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65" yWindow="3240" windowWidth="25875" windowHeight="11565" tabRatio="782" firstSheet="2" activeTab="9"/>
  </bookViews>
  <sheets>
    <sheet name="Prism_monthly" sheetId="1" r:id="rId1"/>
    <sheet name="PRISM_Monthly_modified" sheetId="2" r:id="rId2"/>
    <sheet name="LANDIS_climate_log" sheetId="3" r:id="rId3"/>
    <sheet name="Pivot_climatelog" sheetId="20" r:id="rId4"/>
    <sheet name="landis_monthly_output" sheetId="5" r:id="rId5"/>
    <sheet name="Pivot_monthly_output" sheetId="12" r:id="rId6"/>
    <sheet name="CompareInput_monthlyLog" sheetId="9" r:id="rId7"/>
    <sheet name="Pivot_Input_vs_monthly" sheetId="18" r:id="rId8"/>
    <sheet name="Summary_AirTemp" sheetId="16" r:id="rId9"/>
    <sheet name="Summary_Precip" sheetId="19" r:id="rId10"/>
  </sheets>
  <calcPr calcId="145621"/>
  <pivotCaches>
    <pivotCache cacheId="6" r:id="rId11"/>
    <pivotCache cacheId="9" r:id="rId12"/>
    <pivotCache cacheId="17" r:id="rId13"/>
  </pivotCaches>
</workbook>
</file>

<file path=xl/calcChain.xml><?xml version="1.0" encoding="utf-8"?>
<calcChain xmlns="http://schemas.openxmlformats.org/spreadsheetml/2006/main">
  <c r="F3" i="9" l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2" i="9"/>
  <c r="H3" i="9" l="1"/>
  <c r="I3" i="9"/>
  <c r="J3" i="9"/>
  <c r="K3" i="9"/>
  <c r="L3" i="9"/>
  <c r="M3" i="9"/>
  <c r="N3" i="9"/>
  <c r="H4" i="9"/>
  <c r="I4" i="9"/>
  <c r="J4" i="9"/>
  <c r="K4" i="9"/>
  <c r="L4" i="9"/>
  <c r="M4" i="9"/>
  <c r="N4" i="9"/>
  <c r="H5" i="9"/>
  <c r="I5" i="9"/>
  <c r="J5" i="9"/>
  <c r="K5" i="9"/>
  <c r="L5" i="9"/>
  <c r="M5" i="9"/>
  <c r="N5" i="9"/>
  <c r="H6" i="9"/>
  <c r="I6" i="9"/>
  <c r="J6" i="9"/>
  <c r="K6" i="9"/>
  <c r="L6" i="9"/>
  <c r="M6" i="9"/>
  <c r="N6" i="9"/>
  <c r="H7" i="9"/>
  <c r="I7" i="9"/>
  <c r="J7" i="9"/>
  <c r="K7" i="9"/>
  <c r="L7" i="9"/>
  <c r="M7" i="9"/>
  <c r="N7" i="9"/>
  <c r="H8" i="9"/>
  <c r="I8" i="9"/>
  <c r="J8" i="9"/>
  <c r="K8" i="9"/>
  <c r="L8" i="9"/>
  <c r="M8" i="9"/>
  <c r="N8" i="9"/>
  <c r="H9" i="9"/>
  <c r="I9" i="9"/>
  <c r="J9" i="9"/>
  <c r="K9" i="9"/>
  <c r="L9" i="9"/>
  <c r="M9" i="9"/>
  <c r="N9" i="9"/>
  <c r="H10" i="9"/>
  <c r="I10" i="9"/>
  <c r="J10" i="9"/>
  <c r="K10" i="9"/>
  <c r="L10" i="9"/>
  <c r="M10" i="9"/>
  <c r="N10" i="9"/>
  <c r="H11" i="9"/>
  <c r="I11" i="9"/>
  <c r="J11" i="9"/>
  <c r="K11" i="9"/>
  <c r="L11" i="9"/>
  <c r="M11" i="9"/>
  <c r="N11" i="9"/>
  <c r="H12" i="9"/>
  <c r="I12" i="9"/>
  <c r="J12" i="9"/>
  <c r="K12" i="9"/>
  <c r="L12" i="9"/>
  <c r="M12" i="9"/>
  <c r="N12" i="9"/>
  <c r="H13" i="9"/>
  <c r="I13" i="9"/>
  <c r="J13" i="9"/>
  <c r="K13" i="9"/>
  <c r="L13" i="9"/>
  <c r="M13" i="9"/>
  <c r="N13" i="9"/>
  <c r="H14" i="9"/>
  <c r="I14" i="9"/>
  <c r="J14" i="9"/>
  <c r="K14" i="9"/>
  <c r="L14" i="9"/>
  <c r="M14" i="9"/>
  <c r="N14" i="9"/>
  <c r="H15" i="9"/>
  <c r="I15" i="9"/>
  <c r="J15" i="9"/>
  <c r="K15" i="9"/>
  <c r="L15" i="9"/>
  <c r="M15" i="9"/>
  <c r="N15" i="9"/>
  <c r="H16" i="9"/>
  <c r="I16" i="9"/>
  <c r="J16" i="9"/>
  <c r="K16" i="9"/>
  <c r="L16" i="9"/>
  <c r="M16" i="9"/>
  <c r="N16" i="9"/>
  <c r="H17" i="9"/>
  <c r="I17" i="9"/>
  <c r="J17" i="9"/>
  <c r="K17" i="9"/>
  <c r="L17" i="9"/>
  <c r="M17" i="9"/>
  <c r="N17" i="9"/>
  <c r="H18" i="9"/>
  <c r="I18" i="9"/>
  <c r="J18" i="9"/>
  <c r="K18" i="9"/>
  <c r="L18" i="9"/>
  <c r="M18" i="9"/>
  <c r="N18" i="9"/>
  <c r="H19" i="9"/>
  <c r="I19" i="9"/>
  <c r="J19" i="9"/>
  <c r="K19" i="9"/>
  <c r="L19" i="9"/>
  <c r="M19" i="9"/>
  <c r="N19" i="9"/>
  <c r="H20" i="9"/>
  <c r="I20" i="9"/>
  <c r="J20" i="9"/>
  <c r="K20" i="9"/>
  <c r="L20" i="9"/>
  <c r="M20" i="9"/>
  <c r="N20" i="9"/>
  <c r="H21" i="9"/>
  <c r="I21" i="9"/>
  <c r="J21" i="9"/>
  <c r="K21" i="9"/>
  <c r="L21" i="9"/>
  <c r="M21" i="9"/>
  <c r="N21" i="9"/>
  <c r="H22" i="9"/>
  <c r="I22" i="9"/>
  <c r="J22" i="9"/>
  <c r="K22" i="9"/>
  <c r="L22" i="9"/>
  <c r="M22" i="9"/>
  <c r="N22" i="9"/>
  <c r="H23" i="9"/>
  <c r="I23" i="9"/>
  <c r="J23" i="9"/>
  <c r="K23" i="9"/>
  <c r="L23" i="9"/>
  <c r="M23" i="9"/>
  <c r="N23" i="9"/>
  <c r="H24" i="9"/>
  <c r="I24" i="9"/>
  <c r="J24" i="9"/>
  <c r="K24" i="9"/>
  <c r="L24" i="9"/>
  <c r="M24" i="9"/>
  <c r="N24" i="9"/>
  <c r="H25" i="9"/>
  <c r="I25" i="9"/>
  <c r="J25" i="9"/>
  <c r="K25" i="9"/>
  <c r="L25" i="9"/>
  <c r="M25" i="9"/>
  <c r="N25" i="9"/>
  <c r="H26" i="9"/>
  <c r="I26" i="9"/>
  <c r="J26" i="9"/>
  <c r="K26" i="9"/>
  <c r="L26" i="9"/>
  <c r="M26" i="9"/>
  <c r="N26" i="9"/>
  <c r="H27" i="9"/>
  <c r="I27" i="9"/>
  <c r="J27" i="9"/>
  <c r="K27" i="9"/>
  <c r="L27" i="9"/>
  <c r="M27" i="9"/>
  <c r="N27" i="9"/>
  <c r="H28" i="9"/>
  <c r="I28" i="9"/>
  <c r="J28" i="9"/>
  <c r="K28" i="9"/>
  <c r="L28" i="9"/>
  <c r="M28" i="9"/>
  <c r="N28" i="9"/>
  <c r="H29" i="9"/>
  <c r="I29" i="9"/>
  <c r="J29" i="9"/>
  <c r="K29" i="9"/>
  <c r="L29" i="9"/>
  <c r="M29" i="9"/>
  <c r="N29" i="9"/>
  <c r="H30" i="9"/>
  <c r="I30" i="9"/>
  <c r="J30" i="9"/>
  <c r="K30" i="9"/>
  <c r="L30" i="9"/>
  <c r="M30" i="9"/>
  <c r="N30" i="9"/>
  <c r="H31" i="9"/>
  <c r="I31" i="9"/>
  <c r="J31" i="9"/>
  <c r="K31" i="9"/>
  <c r="L31" i="9"/>
  <c r="M31" i="9"/>
  <c r="N31" i="9"/>
  <c r="H32" i="9"/>
  <c r="I32" i="9"/>
  <c r="J32" i="9"/>
  <c r="K32" i="9"/>
  <c r="L32" i="9"/>
  <c r="M32" i="9"/>
  <c r="N32" i="9"/>
  <c r="H33" i="9"/>
  <c r="I33" i="9"/>
  <c r="J33" i="9"/>
  <c r="K33" i="9"/>
  <c r="L33" i="9"/>
  <c r="M33" i="9"/>
  <c r="N33" i="9"/>
  <c r="H34" i="9"/>
  <c r="I34" i="9"/>
  <c r="J34" i="9"/>
  <c r="K34" i="9"/>
  <c r="L34" i="9"/>
  <c r="M34" i="9"/>
  <c r="N34" i="9"/>
  <c r="H35" i="9"/>
  <c r="I35" i="9"/>
  <c r="J35" i="9"/>
  <c r="K35" i="9"/>
  <c r="L35" i="9"/>
  <c r="M35" i="9"/>
  <c r="N35" i="9"/>
  <c r="H36" i="9"/>
  <c r="I36" i="9"/>
  <c r="J36" i="9"/>
  <c r="K36" i="9"/>
  <c r="L36" i="9"/>
  <c r="M36" i="9"/>
  <c r="N36" i="9"/>
  <c r="H37" i="9"/>
  <c r="I37" i="9"/>
  <c r="J37" i="9"/>
  <c r="K37" i="9"/>
  <c r="L37" i="9"/>
  <c r="M37" i="9"/>
  <c r="N37" i="9"/>
  <c r="H38" i="9"/>
  <c r="I38" i="9"/>
  <c r="J38" i="9"/>
  <c r="K38" i="9"/>
  <c r="L38" i="9"/>
  <c r="M38" i="9"/>
  <c r="N38" i="9"/>
  <c r="H39" i="9"/>
  <c r="I39" i="9"/>
  <c r="J39" i="9"/>
  <c r="K39" i="9"/>
  <c r="L39" i="9"/>
  <c r="M39" i="9"/>
  <c r="N39" i="9"/>
  <c r="H40" i="9"/>
  <c r="I40" i="9"/>
  <c r="J40" i="9"/>
  <c r="K40" i="9"/>
  <c r="L40" i="9"/>
  <c r="M40" i="9"/>
  <c r="N40" i="9"/>
  <c r="H41" i="9"/>
  <c r="I41" i="9"/>
  <c r="J41" i="9"/>
  <c r="K41" i="9"/>
  <c r="L41" i="9"/>
  <c r="M41" i="9"/>
  <c r="N41" i="9"/>
  <c r="H42" i="9"/>
  <c r="I42" i="9"/>
  <c r="J42" i="9"/>
  <c r="K42" i="9"/>
  <c r="L42" i="9"/>
  <c r="M42" i="9"/>
  <c r="N42" i="9"/>
  <c r="H43" i="9"/>
  <c r="I43" i="9"/>
  <c r="J43" i="9"/>
  <c r="K43" i="9"/>
  <c r="L43" i="9"/>
  <c r="M43" i="9"/>
  <c r="N43" i="9"/>
  <c r="H44" i="9"/>
  <c r="I44" i="9"/>
  <c r="J44" i="9"/>
  <c r="K44" i="9"/>
  <c r="L44" i="9"/>
  <c r="M44" i="9"/>
  <c r="N44" i="9"/>
  <c r="H45" i="9"/>
  <c r="I45" i="9"/>
  <c r="J45" i="9"/>
  <c r="K45" i="9"/>
  <c r="L45" i="9"/>
  <c r="M45" i="9"/>
  <c r="N45" i="9"/>
  <c r="H46" i="9"/>
  <c r="I46" i="9"/>
  <c r="J46" i="9"/>
  <c r="K46" i="9"/>
  <c r="L46" i="9"/>
  <c r="M46" i="9"/>
  <c r="N46" i="9"/>
  <c r="H47" i="9"/>
  <c r="I47" i="9"/>
  <c r="J47" i="9"/>
  <c r="K47" i="9"/>
  <c r="L47" i="9"/>
  <c r="M47" i="9"/>
  <c r="N47" i="9"/>
  <c r="H48" i="9"/>
  <c r="I48" i="9"/>
  <c r="J48" i="9"/>
  <c r="K48" i="9"/>
  <c r="L48" i="9"/>
  <c r="M48" i="9"/>
  <c r="N48" i="9"/>
  <c r="H49" i="9"/>
  <c r="I49" i="9"/>
  <c r="J49" i="9"/>
  <c r="K49" i="9"/>
  <c r="L49" i="9"/>
  <c r="M49" i="9"/>
  <c r="N49" i="9"/>
  <c r="H50" i="9"/>
  <c r="I50" i="9"/>
  <c r="J50" i="9"/>
  <c r="K50" i="9"/>
  <c r="L50" i="9"/>
  <c r="M50" i="9"/>
  <c r="N50" i="9"/>
  <c r="H51" i="9"/>
  <c r="I51" i="9"/>
  <c r="J51" i="9"/>
  <c r="K51" i="9"/>
  <c r="L51" i="9"/>
  <c r="M51" i="9"/>
  <c r="N51" i="9"/>
  <c r="H52" i="9"/>
  <c r="I52" i="9"/>
  <c r="J52" i="9"/>
  <c r="K52" i="9"/>
  <c r="L52" i="9"/>
  <c r="M52" i="9"/>
  <c r="N52" i="9"/>
  <c r="H53" i="9"/>
  <c r="I53" i="9"/>
  <c r="J53" i="9"/>
  <c r="K53" i="9"/>
  <c r="L53" i="9"/>
  <c r="M53" i="9"/>
  <c r="N53" i="9"/>
  <c r="H54" i="9"/>
  <c r="I54" i="9"/>
  <c r="J54" i="9"/>
  <c r="K54" i="9"/>
  <c r="L54" i="9"/>
  <c r="M54" i="9"/>
  <c r="N54" i="9"/>
  <c r="H55" i="9"/>
  <c r="I55" i="9"/>
  <c r="J55" i="9"/>
  <c r="K55" i="9"/>
  <c r="L55" i="9"/>
  <c r="M55" i="9"/>
  <c r="N55" i="9"/>
  <c r="H56" i="9"/>
  <c r="I56" i="9"/>
  <c r="J56" i="9"/>
  <c r="K56" i="9"/>
  <c r="L56" i="9"/>
  <c r="M56" i="9"/>
  <c r="N56" i="9"/>
  <c r="H57" i="9"/>
  <c r="I57" i="9"/>
  <c r="J57" i="9"/>
  <c r="K57" i="9"/>
  <c r="L57" i="9"/>
  <c r="M57" i="9"/>
  <c r="N57" i="9"/>
  <c r="H58" i="9"/>
  <c r="I58" i="9"/>
  <c r="J58" i="9"/>
  <c r="K58" i="9"/>
  <c r="L58" i="9"/>
  <c r="M58" i="9"/>
  <c r="N58" i="9"/>
  <c r="H59" i="9"/>
  <c r="I59" i="9"/>
  <c r="J59" i="9"/>
  <c r="K59" i="9"/>
  <c r="L59" i="9"/>
  <c r="M59" i="9"/>
  <c r="N59" i="9"/>
  <c r="H60" i="9"/>
  <c r="I60" i="9"/>
  <c r="J60" i="9"/>
  <c r="K60" i="9"/>
  <c r="L60" i="9"/>
  <c r="M60" i="9"/>
  <c r="N60" i="9"/>
  <c r="H61" i="9"/>
  <c r="I61" i="9"/>
  <c r="J61" i="9"/>
  <c r="K61" i="9"/>
  <c r="L61" i="9"/>
  <c r="M61" i="9"/>
  <c r="N61" i="9"/>
  <c r="H62" i="9"/>
  <c r="I62" i="9"/>
  <c r="J62" i="9"/>
  <c r="K62" i="9"/>
  <c r="L62" i="9"/>
  <c r="M62" i="9"/>
  <c r="N62" i="9"/>
  <c r="H63" i="9"/>
  <c r="I63" i="9"/>
  <c r="J63" i="9"/>
  <c r="K63" i="9"/>
  <c r="L63" i="9"/>
  <c r="M63" i="9"/>
  <c r="N63" i="9"/>
  <c r="H64" i="9"/>
  <c r="I64" i="9"/>
  <c r="J64" i="9"/>
  <c r="K64" i="9"/>
  <c r="L64" i="9"/>
  <c r="M64" i="9"/>
  <c r="N64" i="9"/>
  <c r="H65" i="9"/>
  <c r="I65" i="9"/>
  <c r="J65" i="9"/>
  <c r="K65" i="9"/>
  <c r="L65" i="9"/>
  <c r="M65" i="9"/>
  <c r="N65" i="9"/>
  <c r="H66" i="9"/>
  <c r="I66" i="9"/>
  <c r="J66" i="9"/>
  <c r="K66" i="9"/>
  <c r="L66" i="9"/>
  <c r="M66" i="9"/>
  <c r="N66" i="9"/>
  <c r="H67" i="9"/>
  <c r="I67" i="9"/>
  <c r="J67" i="9"/>
  <c r="K67" i="9"/>
  <c r="L67" i="9"/>
  <c r="M67" i="9"/>
  <c r="N67" i="9"/>
  <c r="H68" i="9"/>
  <c r="I68" i="9"/>
  <c r="J68" i="9"/>
  <c r="K68" i="9"/>
  <c r="L68" i="9"/>
  <c r="M68" i="9"/>
  <c r="N68" i="9"/>
  <c r="H69" i="9"/>
  <c r="I69" i="9"/>
  <c r="J69" i="9"/>
  <c r="K69" i="9"/>
  <c r="L69" i="9"/>
  <c r="M69" i="9"/>
  <c r="N69" i="9"/>
  <c r="H70" i="9"/>
  <c r="I70" i="9"/>
  <c r="J70" i="9"/>
  <c r="K70" i="9"/>
  <c r="L70" i="9"/>
  <c r="M70" i="9"/>
  <c r="N70" i="9"/>
  <c r="H71" i="9"/>
  <c r="I71" i="9"/>
  <c r="J71" i="9"/>
  <c r="K71" i="9"/>
  <c r="L71" i="9"/>
  <c r="M71" i="9"/>
  <c r="N71" i="9"/>
  <c r="H72" i="9"/>
  <c r="I72" i="9"/>
  <c r="J72" i="9"/>
  <c r="K72" i="9"/>
  <c r="L72" i="9"/>
  <c r="M72" i="9"/>
  <c r="N72" i="9"/>
  <c r="H73" i="9"/>
  <c r="I73" i="9"/>
  <c r="J73" i="9"/>
  <c r="K73" i="9"/>
  <c r="L73" i="9"/>
  <c r="M73" i="9"/>
  <c r="N73" i="9"/>
  <c r="H74" i="9"/>
  <c r="I74" i="9"/>
  <c r="J74" i="9"/>
  <c r="K74" i="9"/>
  <c r="L74" i="9"/>
  <c r="M74" i="9"/>
  <c r="N74" i="9"/>
  <c r="H75" i="9"/>
  <c r="I75" i="9"/>
  <c r="J75" i="9"/>
  <c r="K75" i="9"/>
  <c r="L75" i="9"/>
  <c r="M75" i="9"/>
  <c r="N75" i="9"/>
  <c r="H76" i="9"/>
  <c r="I76" i="9"/>
  <c r="J76" i="9"/>
  <c r="K76" i="9"/>
  <c r="L76" i="9"/>
  <c r="M76" i="9"/>
  <c r="N76" i="9"/>
  <c r="H77" i="9"/>
  <c r="I77" i="9"/>
  <c r="J77" i="9"/>
  <c r="K77" i="9"/>
  <c r="L77" i="9"/>
  <c r="M77" i="9"/>
  <c r="N77" i="9"/>
  <c r="H78" i="9"/>
  <c r="I78" i="9"/>
  <c r="J78" i="9"/>
  <c r="K78" i="9"/>
  <c r="L78" i="9"/>
  <c r="M78" i="9"/>
  <c r="N78" i="9"/>
  <c r="H79" i="9"/>
  <c r="I79" i="9"/>
  <c r="J79" i="9"/>
  <c r="K79" i="9"/>
  <c r="L79" i="9"/>
  <c r="M79" i="9"/>
  <c r="N79" i="9"/>
  <c r="H80" i="9"/>
  <c r="I80" i="9"/>
  <c r="J80" i="9"/>
  <c r="K80" i="9"/>
  <c r="L80" i="9"/>
  <c r="M80" i="9"/>
  <c r="N80" i="9"/>
  <c r="H81" i="9"/>
  <c r="I81" i="9"/>
  <c r="J81" i="9"/>
  <c r="K81" i="9"/>
  <c r="L81" i="9"/>
  <c r="M81" i="9"/>
  <c r="N81" i="9"/>
  <c r="H82" i="9"/>
  <c r="I82" i="9"/>
  <c r="J82" i="9"/>
  <c r="K82" i="9"/>
  <c r="L82" i="9"/>
  <c r="M82" i="9"/>
  <c r="N82" i="9"/>
  <c r="H83" i="9"/>
  <c r="I83" i="9"/>
  <c r="J83" i="9"/>
  <c r="K83" i="9"/>
  <c r="L83" i="9"/>
  <c r="M83" i="9"/>
  <c r="N83" i="9"/>
  <c r="H84" i="9"/>
  <c r="I84" i="9"/>
  <c r="J84" i="9"/>
  <c r="K84" i="9"/>
  <c r="L84" i="9"/>
  <c r="M84" i="9"/>
  <c r="N84" i="9"/>
  <c r="H85" i="9"/>
  <c r="I85" i="9"/>
  <c r="J85" i="9"/>
  <c r="K85" i="9"/>
  <c r="L85" i="9"/>
  <c r="M85" i="9"/>
  <c r="N85" i="9"/>
  <c r="H86" i="9"/>
  <c r="I86" i="9"/>
  <c r="J86" i="9"/>
  <c r="K86" i="9"/>
  <c r="L86" i="9"/>
  <c r="M86" i="9"/>
  <c r="N86" i="9"/>
  <c r="H87" i="9"/>
  <c r="I87" i="9"/>
  <c r="J87" i="9"/>
  <c r="K87" i="9"/>
  <c r="L87" i="9"/>
  <c r="M87" i="9"/>
  <c r="N87" i="9"/>
  <c r="H88" i="9"/>
  <c r="I88" i="9"/>
  <c r="J88" i="9"/>
  <c r="K88" i="9"/>
  <c r="L88" i="9"/>
  <c r="M88" i="9"/>
  <c r="N88" i="9"/>
  <c r="H89" i="9"/>
  <c r="I89" i="9"/>
  <c r="J89" i="9"/>
  <c r="K89" i="9"/>
  <c r="L89" i="9"/>
  <c r="M89" i="9"/>
  <c r="N89" i="9"/>
  <c r="H90" i="9"/>
  <c r="I90" i="9"/>
  <c r="J90" i="9"/>
  <c r="K90" i="9"/>
  <c r="L90" i="9"/>
  <c r="M90" i="9"/>
  <c r="N90" i="9"/>
  <c r="H91" i="9"/>
  <c r="I91" i="9"/>
  <c r="J91" i="9"/>
  <c r="K91" i="9"/>
  <c r="L91" i="9"/>
  <c r="M91" i="9"/>
  <c r="N91" i="9"/>
  <c r="H92" i="9"/>
  <c r="I92" i="9"/>
  <c r="J92" i="9"/>
  <c r="K92" i="9"/>
  <c r="L92" i="9"/>
  <c r="M92" i="9"/>
  <c r="N92" i="9"/>
  <c r="H93" i="9"/>
  <c r="I93" i="9"/>
  <c r="J93" i="9"/>
  <c r="K93" i="9"/>
  <c r="L93" i="9"/>
  <c r="M93" i="9"/>
  <c r="N93" i="9"/>
  <c r="H94" i="9"/>
  <c r="I94" i="9"/>
  <c r="J94" i="9"/>
  <c r="K94" i="9"/>
  <c r="L94" i="9"/>
  <c r="M94" i="9"/>
  <c r="N94" i="9"/>
  <c r="H95" i="9"/>
  <c r="I95" i="9"/>
  <c r="J95" i="9"/>
  <c r="K95" i="9"/>
  <c r="L95" i="9"/>
  <c r="M95" i="9"/>
  <c r="N95" i="9"/>
  <c r="H96" i="9"/>
  <c r="I96" i="9"/>
  <c r="J96" i="9"/>
  <c r="K96" i="9"/>
  <c r="L96" i="9"/>
  <c r="M96" i="9"/>
  <c r="N96" i="9"/>
  <c r="H97" i="9"/>
  <c r="I97" i="9"/>
  <c r="J97" i="9"/>
  <c r="K97" i="9"/>
  <c r="L97" i="9"/>
  <c r="M97" i="9"/>
  <c r="N97" i="9"/>
  <c r="H98" i="9"/>
  <c r="I98" i="9"/>
  <c r="J98" i="9"/>
  <c r="K98" i="9"/>
  <c r="L98" i="9"/>
  <c r="M98" i="9"/>
  <c r="N98" i="9"/>
  <c r="H99" i="9"/>
  <c r="I99" i="9"/>
  <c r="J99" i="9"/>
  <c r="K99" i="9"/>
  <c r="L99" i="9"/>
  <c r="M99" i="9"/>
  <c r="N99" i="9"/>
  <c r="H100" i="9"/>
  <c r="I100" i="9"/>
  <c r="J100" i="9"/>
  <c r="K100" i="9"/>
  <c r="L100" i="9"/>
  <c r="M100" i="9"/>
  <c r="N100" i="9"/>
  <c r="H101" i="9"/>
  <c r="I101" i="9"/>
  <c r="J101" i="9"/>
  <c r="K101" i="9"/>
  <c r="L101" i="9"/>
  <c r="M101" i="9"/>
  <c r="N101" i="9"/>
  <c r="H102" i="9"/>
  <c r="I102" i="9"/>
  <c r="J102" i="9"/>
  <c r="K102" i="9"/>
  <c r="L102" i="9"/>
  <c r="M102" i="9"/>
  <c r="N102" i="9"/>
  <c r="H103" i="9"/>
  <c r="I103" i="9"/>
  <c r="J103" i="9"/>
  <c r="K103" i="9"/>
  <c r="L103" i="9"/>
  <c r="M103" i="9"/>
  <c r="N103" i="9"/>
  <c r="H104" i="9"/>
  <c r="I104" i="9"/>
  <c r="J104" i="9"/>
  <c r="K104" i="9"/>
  <c r="L104" i="9"/>
  <c r="M104" i="9"/>
  <c r="N104" i="9"/>
  <c r="H105" i="9"/>
  <c r="I105" i="9"/>
  <c r="J105" i="9"/>
  <c r="K105" i="9"/>
  <c r="L105" i="9"/>
  <c r="M105" i="9"/>
  <c r="N105" i="9"/>
  <c r="H106" i="9"/>
  <c r="I106" i="9"/>
  <c r="J106" i="9"/>
  <c r="K106" i="9"/>
  <c r="L106" i="9"/>
  <c r="M106" i="9"/>
  <c r="N106" i="9"/>
  <c r="H107" i="9"/>
  <c r="I107" i="9"/>
  <c r="J107" i="9"/>
  <c r="K107" i="9"/>
  <c r="L107" i="9"/>
  <c r="M107" i="9"/>
  <c r="N107" i="9"/>
  <c r="H108" i="9"/>
  <c r="I108" i="9"/>
  <c r="J108" i="9"/>
  <c r="K108" i="9"/>
  <c r="L108" i="9"/>
  <c r="M108" i="9"/>
  <c r="N108" i="9"/>
  <c r="H109" i="9"/>
  <c r="I109" i="9"/>
  <c r="J109" i="9"/>
  <c r="K109" i="9"/>
  <c r="L109" i="9"/>
  <c r="M109" i="9"/>
  <c r="N109" i="9"/>
  <c r="H110" i="9"/>
  <c r="I110" i="9"/>
  <c r="J110" i="9"/>
  <c r="K110" i="9"/>
  <c r="L110" i="9"/>
  <c r="M110" i="9"/>
  <c r="N110" i="9"/>
  <c r="H111" i="9"/>
  <c r="I111" i="9"/>
  <c r="J111" i="9"/>
  <c r="K111" i="9"/>
  <c r="L111" i="9"/>
  <c r="M111" i="9"/>
  <c r="N111" i="9"/>
  <c r="H112" i="9"/>
  <c r="I112" i="9"/>
  <c r="J112" i="9"/>
  <c r="K112" i="9"/>
  <c r="L112" i="9"/>
  <c r="M112" i="9"/>
  <c r="N112" i="9"/>
  <c r="H113" i="9"/>
  <c r="I113" i="9"/>
  <c r="J113" i="9"/>
  <c r="K113" i="9"/>
  <c r="L113" i="9"/>
  <c r="M113" i="9"/>
  <c r="N113" i="9"/>
  <c r="H114" i="9"/>
  <c r="I114" i="9"/>
  <c r="J114" i="9"/>
  <c r="K114" i="9"/>
  <c r="L114" i="9"/>
  <c r="M114" i="9"/>
  <c r="N114" i="9"/>
  <c r="H115" i="9"/>
  <c r="I115" i="9"/>
  <c r="J115" i="9"/>
  <c r="K115" i="9"/>
  <c r="L115" i="9"/>
  <c r="M115" i="9"/>
  <c r="N115" i="9"/>
  <c r="H116" i="9"/>
  <c r="I116" i="9"/>
  <c r="J116" i="9"/>
  <c r="K116" i="9"/>
  <c r="L116" i="9"/>
  <c r="M116" i="9"/>
  <c r="N116" i="9"/>
  <c r="H117" i="9"/>
  <c r="I117" i="9"/>
  <c r="J117" i="9"/>
  <c r="K117" i="9"/>
  <c r="L117" i="9"/>
  <c r="M117" i="9"/>
  <c r="N117" i="9"/>
  <c r="H118" i="9"/>
  <c r="I118" i="9"/>
  <c r="J118" i="9"/>
  <c r="K118" i="9"/>
  <c r="L118" i="9"/>
  <c r="M118" i="9"/>
  <c r="N118" i="9"/>
  <c r="H119" i="9"/>
  <c r="I119" i="9"/>
  <c r="J119" i="9"/>
  <c r="K119" i="9"/>
  <c r="L119" i="9"/>
  <c r="M119" i="9"/>
  <c r="N119" i="9"/>
  <c r="H120" i="9"/>
  <c r="I120" i="9"/>
  <c r="J120" i="9"/>
  <c r="K120" i="9"/>
  <c r="L120" i="9"/>
  <c r="M120" i="9"/>
  <c r="N120" i="9"/>
  <c r="H121" i="9"/>
  <c r="I121" i="9"/>
  <c r="J121" i="9"/>
  <c r="K121" i="9"/>
  <c r="L121" i="9"/>
  <c r="M121" i="9"/>
  <c r="N121" i="9"/>
  <c r="H122" i="9"/>
  <c r="I122" i="9"/>
  <c r="J122" i="9"/>
  <c r="K122" i="9"/>
  <c r="L122" i="9"/>
  <c r="M122" i="9"/>
  <c r="N122" i="9"/>
  <c r="H123" i="9"/>
  <c r="I123" i="9"/>
  <c r="J123" i="9"/>
  <c r="K123" i="9"/>
  <c r="L123" i="9"/>
  <c r="M123" i="9"/>
  <c r="N123" i="9"/>
  <c r="H124" i="9"/>
  <c r="I124" i="9"/>
  <c r="J124" i="9"/>
  <c r="K124" i="9"/>
  <c r="L124" i="9"/>
  <c r="M124" i="9"/>
  <c r="N124" i="9"/>
  <c r="H125" i="9"/>
  <c r="I125" i="9"/>
  <c r="J125" i="9"/>
  <c r="K125" i="9"/>
  <c r="L125" i="9"/>
  <c r="M125" i="9"/>
  <c r="N125" i="9"/>
  <c r="H126" i="9"/>
  <c r="I126" i="9"/>
  <c r="J126" i="9"/>
  <c r="K126" i="9"/>
  <c r="L126" i="9"/>
  <c r="M126" i="9"/>
  <c r="N126" i="9"/>
  <c r="H127" i="9"/>
  <c r="I127" i="9"/>
  <c r="J127" i="9"/>
  <c r="K127" i="9"/>
  <c r="L127" i="9"/>
  <c r="M127" i="9"/>
  <c r="N127" i="9"/>
  <c r="H128" i="9"/>
  <c r="I128" i="9"/>
  <c r="J128" i="9"/>
  <c r="K128" i="9"/>
  <c r="L128" i="9"/>
  <c r="M128" i="9"/>
  <c r="N128" i="9"/>
  <c r="H129" i="9"/>
  <c r="I129" i="9"/>
  <c r="J129" i="9"/>
  <c r="K129" i="9"/>
  <c r="L129" i="9"/>
  <c r="M129" i="9"/>
  <c r="N129" i="9"/>
  <c r="H130" i="9"/>
  <c r="I130" i="9"/>
  <c r="J130" i="9"/>
  <c r="K130" i="9"/>
  <c r="L130" i="9"/>
  <c r="M130" i="9"/>
  <c r="N130" i="9"/>
  <c r="H131" i="9"/>
  <c r="I131" i="9"/>
  <c r="J131" i="9"/>
  <c r="K131" i="9"/>
  <c r="L131" i="9"/>
  <c r="M131" i="9"/>
  <c r="N131" i="9"/>
  <c r="H132" i="9"/>
  <c r="I132" i="9"/>
  <c r="J132" i="9"/>
  <c r="K132" i="9"/>
  <c r="L132" i="9"/>
  <c r="M132" i="9"/>
  <c r="N132" i="9"/>
  <c r="H133" i="9"/>
  <c r="I133" i="9"/>
  <c r="J133" i="9"/>
  <c r="K133" i="9"/>
  <c r="L133" i="9"/>
  <c r="M133" i="9"/>
  <c r="N133" i="9"/>
  <c r="H134" i="9"/>
  <c r="I134" i="9"/>
  <c r="J134" i="9"/>
  <c r="K134" i="9"/>
  <c r="L134" i="9"/>
  <c r="M134" i="9"/>
  <c r="N134" i="9"/>
  <c r="H135" i="9"/>
  <c r="I135" i="9"/>
  <c r="J135" i="9"/>
  <c r="K135" i="9"/>
  <c r="L135" i="9"/>
  <c r="M135" i="9"/>
  <c r="N135" i="9"/>
  <c r="H136" i="9"/>
  <c r="I136" i="9"/>
  <c r="J136" i="9"/>
  <c r="K136" i="9"/>
  <c r="L136" i="9"/>
  <c r="M136" i="9"/>
  <c r="N136" i="9"/>
  <c r="H137" i="9"/>
  <c r="I137" i="9"/>
  <c r="J137" i="9"/>
  <c r="K137" i="9"/>
  <c r="L137" i="9"/>
  <c r="M137" i="9"/>
  <c r="N137" i="9"/>
  <c r="H138" i="9"/>
  <c r="I138" i="9"/>
  <c r="J138" i="9"/>
  <c r="K138" i="9"/>
  <c r="L138" i="9"/>
  <c r="M138" i="9"/>
  <c r="N138" i="9"/>
  <c r="H139" i="9"/>
  <c r="I139" i="9"/>
  <c r="J139" i="9"/>
  <c r="K139" i="9"/>
  <c r="L139" i="9"/>
  <c r="M139" i="9"/>
  <c r="N139" i="9"/>
  <c r="H140" i="9"/>
  <c r="I140" i="9"/>
  <c r="J140" i="9"/>
  <c r="K140" i="9"/>
  <c r="L140" i="9"/>
  <c r="M140" i="9"/>
  <c r="N140" i="9"/>
  <c r="H141" i="9"/>
  <c r="I141" i="9"/>
  <c r="J141" i="9"/>
  <c r="K141" i="9"/>
  <c r="L141" i="9"/>
  <c r="M141" i="9"/>
  <c r="N141" i="9"/>
  <c r="H142" i="9"/>
  <c r="I142" i="9"/>
  <c r="J142" i="9"/>
  <c r="K142" i="9"/>
  <c r="L142" i="9"/>
  <c r="M142" i="9"/>
  <c r="N142" i="9"/>
  <c r="H143" i="9"/>
  <c r="I143" i="9"/>
  <c r="J143" i="9"/>
  <c r="K143" i="9"/>
  <c r="L143" i="9"/>
  <c r="M143" i="9"/>
  <c r="N143" i="9"/>
  <c r="H144" i="9"/>
  <c r="I144" i="9"/>
  <c r="J144" i="9"/>
  <c r="K144" i="9"/>
  <c r="L144" i="9"/>
  <c r="M144" i="9"/>
  <c r="N144" i="9"/>
  <c r="H145" i="9"/>
  <c r="I145" i="9"/>
  <c r="J145" i="9"/>
  <c r="K145" i="9"/>
  <c r="L145" i="9"/>
  <c r="M145" i="9"/>
  <c r="N145" i="9"/>
  <c r="H146" i="9"/>
  <c r="I146" i="9"/>
  <c r="J146" i="9"/>
  <c r="K146" i="9"/>
  <c r="L146" i="9"/>
  <c r="M146" i="9"/>
  <c r="N146" i="9"/>
  <c r="H147" i="9"/>
  <c r="I147" i="9"/>
  <c r="J147" i="9"/>
  <c r="K147" i="9"/>
  <c r="L147" i="9"/>
  <c r="M147" i="9"/>
  <c r="N147" i="9"/>
  <c r="H148" i="9"/>
  <c r="I148" i="9"/>
  <c r="J148" i="9"/>
  <c r="K148" i="9"/>
  <c r="L148" i="9"/>
  <c r="M148" i="9"/>
  <c r="N148" i="9"/>
  <c r="H149" i="9"/>
  <c r="I149" i="9"/>
  <c r="J149" i="9"/>
  <c r="K149" i="9"/>
  <c r="L149" i="9"/>
  <c r="M149" i="9"/>
  <c r="N149" i="9"/>
  <c r="H150" i="9"/>
  <c r="I150" i="9"/>
  <c r="J150" i="9"/>
  <c r="K150" i="9"/>
  <c r="L150" i="9"/>
  <c r="M150" i="9"/>
  <c r="N150" i="9"/>
  <c r="H151" i="9"/>
  <c r="I151" i="9"/>
  <c r="J151" i="9"/>
  <c r="K151" i="9"/>
  <c r="L151" i="9"/>
  <c r="M151" i="9"/>
  <c r="N151" i="9"/>
  <c r="H152" i="9"/>
  <c r="I152" i="9"/>
  <c r="J152" i="9"/>
  <c r="K152" i="9"/>
  <c r="L152" i="9"/>
  <c r="M152" i="9"/>
  <c r="N152" i="9"/>
  <c r="H153" i="9"/>
  <c r="I153" i="9"/>
  <c r="J153" i="9"/>
  <c r="K153" i="9"/>
  <c r="L153" i="9"/>
  <c r="M153" i="9"/>
  <c r="N153" i="9"/>
  <c r="H154" i="9"/>
  <c r="I154" i="9"/>
  <c r="J154" i="9"/>
  <c r="K154" i="9"/>
  <c r="L154" i="9"/>
  <c r="M154" i="9"/>
  <c r="N154" i="9"/>
  <c r="H155" i="9"/>
  <c r="I155" i="9"/>
  <c r="J155" i="9"/>
  <c r="K155" i="9"/>
  <c r="L155" i="9"/>
  <c r="M155" i="9"/>
  <c r="N155" i="9"/>
  <c r="H156" i="9"/>
  <c r="I156" i="9"/>
  <c r="J156" i="9"/>
  <c r="K156" i="9"/>
  <c r="L156" i="9"/>
  <c r="M156" i="9"/>
  <c r="N156" i="9"/>
  <c r="H157" i="9"/>
  <c r="I157" i="9"/>
  <c r="J157" i="9"/>
  <c r="K157" i="9"/>
  <c r="L157" i="9"/>
  <c r="M157" i="9"/>
  <c r="N157" i="9"/>
  <c r="H158" i="9"/>
  <c r="I158" i="9"/>
  <c r="J158" i="9"/>
  <c r="K158" i="9"/>
  <c r="L158" i="9"/>
  <c r="M158" i="9"/>
  <c r="N158" i="9"/>
  <c r="H159" i="9"/>
  <c r="I159" i="9"/>
  <c r="J159" i="9"/>
  <c r="K159" i="9"/>
  <c r="L159" i="9"/>
  <c r="M159" i="9"/>
  <c r="N159" i="9"/>
  <c r="H160" i="9"/>
  <c r="I160" i="9"/>
  <c r="J160" i="9"/>
  <c r="K160" i="9"/>
  <c r="L160" i="9"/>
  <c r="M160" i="9"/>
  <c r="N160" i="9"/>
  <c r="H161" i="9"/>
  <c r="I161" i="9"/>
  <c r="J161" i="9"/>
  <c r="K161" i="9"/>
  <c r="L161" i="9"/>
  <c r="M161" i="9"/>
  <c r="N161" i="9"/>
  <c r="H162" i="9"/>
  <c r="I162" i="9"/>
  <c r="J162" i="9"/>
  <c r="K162" i="9"/>
  <c r="L162" i="9"/>
  <c r="M162" i="9"/>
  <c r="N162" i="9"/>
  <c r="H163" i="9"/>
  <c r="I163" i="9"/>
  <c r="J163" i="9"/>
  <c r="K163" i="9"/>
  <c r="L163" i="9"/>
  <c r="M163" i="9"/>
  <c r="N163" i="9"/>
  <c r="H164" i="9"/>
  <c r="I164" i="9"/>
  <c r="J164" i="9"/>
  <c r="K164" i="9"/>
  <c r="L164" i="9"/>
  <c r="M164" i="9"/>
  <c r="N164" i="9"/>
  <c r="H165" i="9"/>
  <c r="I165" i="9"/>
  <c r="J165" i="9"/>
  <c r="K165" i="9"/>
  <c r="L165" i="9"/>
  <c r="M165" i="9"/>
  <c r="N165" i="9"/>
  <c r="H166" i="9"/>
  <c r="I166" i="9"/>
  <c r="J166" i="9"/>
  <c r="K166" i="9"/>
  <c r="L166" i="9"/>
  <c r="M166" i="9"/>
  <c r="N166" i="9"/>
  <c r="H167" i="9"/>
  <c r="I167" i="9"/>
  <c r="J167" i="9"/>
  <c r="K167" i="9"/>
  <c r="L167" i="9"/>
  <c r="M167" i="9"/>
  <c r="N167" i="9"/>
  <c r="H168" i="9"/>
  <c r="I168" i="9"/>
  <c r="J168" i="9"/>
  <c r="K168" i="9"/>
  <c r="L168" i="9"/>
  <c r="M168" i="9"/>
  <c r="N168" i="9"/>
  <c r="H169" i="9"/>
  <c r="I169" i="9"/>
  <c r="J169" i="9"/>
  <c r="K169" i="9"/>
  <c r="L169" i="9"/>
  <c r="M169" i="9"/>
  <c r="N169" i="9"/>
  <c r="H170" i="9"/>
  <c r="I170" i="9"/>
  <c r="J170" i="9"/>
  <c r="K170" i="9"/>
  <c r="L170" i="9"/>
  <c r="M170" i="9"/>
  <c r="N170" i="9"/>
  <c r="H171" i="9"/>
  <c r="I171" i="9"/>
  <c r="J171" i="9"/>
  <c r="K171" i="9"/>
  <c r="L171" i="9"/>
  <c r="M171" i="9"/>
  <c r="N171" i="9"/>
  <c r="H172" i="9"/>
  <c r="I172" i="9"/>
  <c r="J172" i="9"/>
  <c r="K172" i="9"/>
  <c r="L172" i="9"/>
  <c r="M172" i="9"/>
  <c r="N172" i="9"/>
  <c r="H173" i="9"/>
  <c r="I173" i="9"/>
  <c r="J173" i="9"/>
  <c r="K173" i="9"/>
  <c r="L173" i="9"/>
  <c r="M173" i="9"/>
  <c r="N173" i="9"/>
  <c r="H174" i="9"/>
  <c r="I174" i="9"/>
  <c r="J174" i="9"/>
  <c r="K174" i="9"/>
  <c r="L174" i="9"/>
  <c r="M174" i="9"/>
  <c r="N174" i="9"/>
  <c r="H175" i="9"/>
  <c r="I175" i="9"/>
  <c r="J175" i="9"/>
  <c r="K175" i="9"/>
  <c r="L175" i="9"/>
  <c r="M175" i="9"/>
  <c r="N175" i="9"/>
  <c r="H176" i="9"/>
  <c r="I176" i="9"/>
  <c r="J176" i="9"/>
  <c r="K176" i="9"/>
  <c r="L176" i="9"/>
  <c r="M176" i="9"/>
  <c r="N176" i="9"/>
  <c r="H177" i="9"/>
  <c r="I177" i="9"/>
  <c r="J177" i="9"/>
  <c r="K177" i="9"/>
  <c r="L177" i="9"/>
  <c r="M177" i="9"/>
  <c r="N177" i="9"/>
  <c r="H178" i="9"/>
  <c r="I178" i="9"/>
  <c r="J178" i="9"/>
  <c r="K178" i="9"/>
  <c r="L178" i="9"/>
  <c r="M178" i="9"/>
  <c r="N178" i="9"/>
  <c r="H179" i="9"/>
  <c r="I179" i="9"/>
  <c r="J179" i="9"/>
  <c r="K179" i="9"/>
  <c r="L179" i="9"/>
  <c r="M179" i="9"/>
  <c r="N179" i="9"/>
  <c r="H180" i="9"/>
  <c r="I180" i="9"/>
  <c r="J180" i="9"/>
  <c r="K180" i="9"/>
  <c r="L180" i="9"/>
  <c r="M180" i="9"/>
  <c r="N180" i="9"/>
  <c r="H181" i="9"/>
  <c r="I181" i="9"/>
  <c r="J181" i="9"/>
  <c r="K181" i="9"/>
  <c r="L181" i="9"/>
  <c r="M181" i="9"/>
  <c r="N181" i="9"/>
  <c r="H182" i="9"/>
  <c r="I182" i="9"/>
  <c r="J182" i="9"/>
  <c r="K182" i="9"/>
  <c r="L182" i="9"/>
  <c r="M182" i="9"/>
  <c r="N182" i="9"/>
  <c r="H183" i="9"/>
  <c r="I183" i="9"/>
  <c r="J183" i="9"/>
  <c r="K183" i="9"/>
  <c r="L183" i="9"/>
  <c r="M183" i="9"/>
  <c r="N183" i="9"/>
  <c r="H184" i="9"/>
  <c r="I184" i="9"/>
  <c r="J184" i="9"/>
  <c r="K184" i="9"/>
  <c r="L184" i="9"/>
  <c r="M184" i="9"/>
  <c r="N184" i="9"/>
  <c r="H185" i="9"/>
  <c r="I185" i="9"/>
  <c r="J185" i="9"/>
  <c r="K185" i="9"/>
  <c r="L185" i="9"/>
  <c r="M185" i="9"/>
  <c r="N185" i="9"/>
  <c r="H186" i="9"/>
  <c r="I186" i="9"/>
  <c r="J186" i="9"/>
  <c r="K186" i="9"/>
  <c r="L186" i="9"/>
  <c r="M186" i="9"/>
  <c r="N186" i="9"/>
  <c r="H187" i="9"/>
  <c r="I187" i="9"/>
  <c r="J187" i="9"/>
  <c r="K187" i="9"/>
  <c r="L187" i="9"/>
  <c r="M187" i="9"/>
  <c r="N187" i="9"/>
  <c r="H188" i="9"/>
  <c r="I188" i="9"/>
  <c r="J188" i="9"/>
  <c r="K188" i="9"/>
  <c r="L188" i="9"/>
  <c r="M188" i="9"/>
  <c r="N188" i="9"/>
  <c r="H189" i="9"/>
  <c r="I189" i="9"/>
  <c r="J189" i="9"/>
  <c r="K189" i="9"/>
  <c r="L189" i="9"/>
  <c r="M189" i="9"/>
  <c r="N189" i="9"/>
  <c r="H190" i="9"/>
  <c r="I190" i="9"/>
  <c r="J190" i="9"/>
  <c r="K190" i="9"/>
  <c r="L190" i="9"/>
  <c r="M190" i="9"/>
  <c r="N190" i="9"/>
  <c r="H191" i="9"/>
  <c r="I191" i="9"/>
  <c r="J191" i="9"/>
  <c r="K191" i="9"/>
  <c r="L191" i="9"/>
  <c r="M191" i="9"/>
  <c r="N191" i="9"/>
  <c r="H192" i="9"/>
  <c r="I192" i="9"/>
  <c r="J192" i="9"/>
  <c r="K192" i="9"/>
  <c r="L192" i="9"/>
  <c r="M192" i="9"/>
  <c r="N192" i="9"/>
  <c r="H193" i="9"/>
  <c r="I193" i="9"/>
  <c r="J193" i="9"/>
  <c r="K193" i="9"/>
  <c r="L193" i="9"/>
  <c r="M193" i="9"/>
  <c r="N193" i="9"/>
  <c r="H194" i="9"/>
  <c r="I194" i="9"/>
  <c r="J194" i="9"/>
  <c r="K194" i="9"/>
  <c r="L194" i="9"/>
  <c r="M194" i="9"/>
  <c r="N194" i="9"/>
  <c r="H195" i="9"/>
  <c r="I195" i="9"/>
  <c r="J195" i="9"/>
  <c r="K195" i="9"/>
  <c r="L195" i="9"/>
  <c r="M195" i="9"/>
  <c r="N195" i="9"/>
  <c r="H196" i="9"/>
  <c r="I196" i="9"/>
  <c r="J196" i="9"/>
  <c r="K196" i="9"/>
  <c r="L196" i="9"/>
  <c r="M196" i="9"/>
  <c r="N196" i="9"/>
  <c r="H197" i="9"/>
  <c r="I197" i="9"/>
  <c r="J197" i="9"/>
  <c r="K197" i="9"/>
  <c r="L197" i="9"/>
  <c r="M197" i="9"/>
  <c r="N197" i="9"/>
  <c r="H198" i="9"/>
  <c r="I198" i="9"/>
  <c r="J198" i="9"/>
  <c r="K198" i="9"/>
  <c r="L198" i="9"/>
  <c r="M198" i="9"/>
  <c r="N198" i="9"/>
  <c r="H199" i="9"/>
  <c r="I199" i="9"/>
  <c r="J199" i="9"/>
  <c r="K199" i="9"/>
  <c r="L199" i="9"/>
  <c r="M199" i="9"/>
  <c r="N199" i="9"/>
  <c r="H200" i="9"/>
  <c r="I200" i="9"/>
  <c r="J200" i="9"/>
  <c r="K200" i="9"/>
  <c r="L200" i="9"/>
  <c r="M200" i="9"/>
  <c r="N200" i="9"/>
  <c r="H201" i="9"/>
  <c r="I201" i="9"/>
  <c r="J201" i="9"/>
  <c r="K201" i="9"/>
  <c r="L201" i="9"/>
  <c r="M201" i="9"/>
  <c r="N201" i="9"/>
  <c r="H202" i="9"/>
  <c r="I202" i="9"/>
  <c r="J202" i="9"/>
  <c r="K202" i="9"/>
  <c r="L202" i="9"/>
  <c r="M202" i="9"/>
  <c r="N202" i="9"/>
  <c r="H203" i="9"/>
  <c r="I203" i="9"/>
  <c r="J203" i="9"/>
  <c r="K203" i="9"/>
  <c r="L203" i="9"/>
  <c r="M203" i="9"/>
  <c r="N203" i="9"/>
  <c r="H204" i="9"/>
  <c r="I204" i="9"/>
  <c r="J204" i="9"/>
  <c r="K204" i="9"/>
  <c r="L204" i="9"/>
  <c r="M204" i="9"/>
  <c r="N204" i="9"/>
  <c r="H205" i="9"/>
  <c r="I205" i="9"/>
  <c r="J205" i="9"/>
  <c r="K205" i="9"/>
  <c r="L205" i="9"/>
  <c r="M205" i="9"/>
  <c r="N205" i="9"/>
  <c r="H206" i="9"/>
  <c r="I206" i="9"/>
  <c r="J206" i="9"/>
  <c r="K206" i="9"/>
  <c r="L206" i="9"/>
  <c r="M206" i="9"/>
  <c r="N206" i="9"/>
  <c r="H207" i="9"/>
  <c r="I207" i="9"/>
  <c r="J207" i="9"/>
  <c r="K207" i="9"/>
  <c r="L207" i="9"/>
  <c r="M207" i="9"/>
  <c r="N207" i="9"/>
  <c r="H208" i="9"/>
  <c r="I208" i="9"/>
  <c r="J208" i="9"/>
  <c r="K208" i="9"/>
  <c r="L208" i="9"/>
  <c r="M208" i="9"/>
  <c r="N208" i="9"/>
  <c r="H209" i="9"/>
  <c r="I209" i="9"/>
  <c r="J209" i="9"/>
  <c r="K209" i="9"/>
  <c r="L209" i="9"/>
  <c r="M209" i="9"/>
  <c r="N209" i="9"/>
  <c r="H210" i="9"/>
  <c r="I210" i="9"/>
  <c r="J210" i="9"/>
  <c r="K210" i="9"/>
  <c r="L210" i="9"/>
  <c r="M210" i="9"/>
  <c r="N210" i="9"/>
  <c r="H211" i="9"/>
  <c r="I211" i="9"/>
  <c r="J211" i="9"/>
  <c r="K211" i="9"/>
  <c r="L211" i="9"/>
  <c r="M211" i="9"/>
  <c r="N211" i="9"/>
  <c r="H212" i="9"/>
  <c r="I212" i="9"/>
  <c r="J212" i="9"/>
  <c r="K212" i="9"/>
  <c r="L212" i="9"/>
  <c r="M212" i="9"/>
  <c r="N212" i="9"/>
  <c r="H213" i="9"/>
  <c r="I213" i="9"/>
  <c r="J213" i="9"/>
  <c r="K213" i="9"/>
  <c r="L213" i="9"/>
  <c r="M213" i="9"/>
  <c r="N213" i="9"/>
  <c r="H214" i="9"/>
  <c r="I214" i="9"/>
  <c r="J214" i="9"/>
  <c r="K214" i="9"/>
  <c r="L214" i="9"/>
  <c r="M214" i="9"/>
  <c r="N214" i="9"/>
  <c r="H215" i="9"/>
  <c r="I215" i="9"/>
  <c r="J215" i="9"/>
  <c r="K215" i="9"/>
  <c r="L215" i="9"/>
  <c r="M215" i="9"/>
  <c r="N215" i="9"/>
  <c r="H216" i="9"/>
  <c r="I216" i="9"/>
  <c r="J216" i="9"/>
  <c r="K216" i="9"/>
  <c r="L216" i="9"/>
  <c r="M216" i="9"/>
  <c r="N216" i="9"/>
  <c r="H217" i="9"/>
  <c r="I217" i="9"/>
  <c r="J217" i="9"/>
  <c r="K217" i="9"/>
  <c r="L217" i="9"/>
  <c r="M217" i="9"/>
  <c r="N217" i="9"/>
  <c r="H218" i="9"/>
  <c r="I218" i="9"/>
  <c r="J218" i="9"/>
  <c r="K218" i="9"/>
  <c r="L218" i="9"/>
  <c r="M218" i="9"/>
  <c r="N218" i="9"/>
  <c r="H219" i="9"/>
  <c r="I219" i="9"/>
  <c r="J219" i="9"/>
  <c r="K219" i="9"/>
  <c r="L219" i="9"/>
  <c r="M219" i="9"/>
  <c r="N219" i="9"/>
  <c r="H220" i="9"/>
  <c r="I220" i="9"/>
  <c r="J220" i="9"/>
  <c r="K220" i="9"/>
  <c r="L220" i="9"/>
  <c r="M220" i="9"/>
  <c r="N220" i="9"/>
  <c r="H221" i="9"/>
  <c r="I221" i="9"/>
  <c r="J221" i="9"/>
  <c r="K221" i="9"/>
  <c r="L221" i="9"/>
  <c r="M221" i="9"/>
  <c r="N221" i="9"/>
  <c r="H222" i="9"/>
  <c r="I222" i="9"/>
  <c r="J222" i="9"/>
  <c r="K222" i="9"/>
  <c r="L222" i="9"/>
  <c r="M222" i="9"/>
  <c r="N222" i="9"/>
  <c r="H223" i="9"/>
  <c r="I223" i="9"/>
  <c r="J223" i="9"/>
  <c r="K223" i="9"/>
  <c r="L223" i="9"/>
  <c r="M223" i="9"/>
  <c r="N223" i="9"/>
  <c r="H224" i="9"/>
  <c r="I224" i="9"/>
  <c r="J224" i="9"/>
  <c r="K224" i="9"/>
  <c r="L224" i="9"/>
  <c r="M224" i="9"/>
  <c r="N224" i="9"/>
  <c r="H225" i="9"/>
  <c r="I225" i="9"/>
  <c r="J225" i="9"/>
  <c r="K225" i="9"/>
  <c r="L225" i="9"/>
  <c r="M225" i="9"/>
  <c r="N225" i="9"/>
  <c r="H226" i="9"/>
  <c r="I226" i="9"/>
  <c r="J226" i="9"/>
  <c r="K226" i="9"/>
  <c r="L226" i="9"/>
  <c r="M226" i="9"/>
  <c r="N226" i="9"/>
  <c r="H227" i="9"/>
  <c r="I227" i="9"/>
  <c r="J227" i="9"/>
  <c r="K227" i="9"/>
  <c r="L227" i="9"/>
  <c r="M227" i="9"/>
  <c r="N227" i="9"/>
  <c r="H228" i="9"/>
  <c r="I228" i="9"/>
  <c r="J228" i="9"/>
  <c r="K228" i="9"/>
  <c r="L228" i="9"/>
  <c r="M228" i="9"/>
  <c r="N228" i="9"/>
  <c r="H229" i="9"/>
  <c r="I229" i="9"/>
  <c r="J229" i="9"/>
  <c r="K229" i="9"/>
  <c r="L229" i="9"/>
  <c r="M229" i="9"/>
  <c r="N229" i="9"/>
  <c r="H230" i="9"/>
  <c r="I230" i="9"/>
  <c r="J230" i="9"/>
  <c r="K230" i="9"/>
  <c r="L230" i="9"/>
  <c r="M230" i="9"/>
  <c r="N230" i="9"/>
  <c r="H231" i="9"/>
  <c r="I231" i="9"/>
  <c r="J231" i="9"/>
  <c r="K231" i="9"/>
  <c r="L231" i="9"/>
  <c r="M231" i="9"/>
  <c r="N231" i="9"/>
  <c r="H232" i="9"/>
  <c r="I232" i="9"/>
  <c r="J232" i="9"/>
  <c r="K232" i="9"/>
  <c r="L232" i="9"/>
  <c r="M232" i="9"/>
  <c r="N232" i="9"/>
  <c r="H233" i="9"/>
  <c r="I233" i="9"/>
  <c r="J233" i="9"/>
  <c r="K233" i="9"/>
  <c r="L233" i="9"/>
  <c r="M233" i="9"/>
  <c r="N233" i="9"/>
  <c r="H234" i="9"/>
  <c r="I234" i="9"/>
  <c r="J234" i="9"/>
  <c r="K234" i="9"/>
  <c r="L234" i="9"/>
  <c r="M234" i="9"/>
  <c r="N234" i="9"/>
  <c r="H235" i="9"/>
  <c r="I235" i="9"/>
  <c r="J235" i="9"/>
  <c r="K235" i="9"/>
  <c r="L235" i="9"/>
  <c r="M235" i="9"/>
  <c r="N235" i="9"/>
  <c r="H236" i="9"/>
  <c r="I236" i="9"/>
  <c r="J236" i="9"/>
  <c r="K236" i="9"/>
  <c r="L236" i="9"/>
  <c r="M236" i="9"/>
  <c r="N236" i="9"/>
  <c r="H237" i="9"/>
  <c r="I237" i="9"/>
  <c r="J237" i="9"/>
  <c r="K237" i="9"/>
  <c r="L237" i="9"/>
  <c r="M237" i="9"/>
  <c r="N237" i="9"/>
  <c r="H238" i="9"/>
  <c r="I238" i="9"/>
  <c r="J238" i="9"/>
  <c r="K238" i="9"/>
  <c r="L238" i="9"/>
  <c r="M238" i="9"/>
  <c r="N238" i="9"/>
  <c r="H239" i="9"/>
  <c r="I239" i="9"/>
  <c r="J239" i="9"/>
  <c r="K239" i="9"/>
  <c r="L239" i="9"/>
  <c r="M239" i="9"/>
  <c r="N239" i="9"/>
  <c r="H240" i="9"/>
  <c r="I240" i="9"/>
  <c r="J240" i="9"/>
  <c r="K240" i="9"/>
  <c r="L240" i="9"/>
  <c r="M240" i="9"/>
  <c r="N240" i="9"/>
  <c r="H241" i="9"/>
  <c r="I241" i="9"/>
  <c r="J241" i="9"/>
  <c r="K241" i="9"/>
  <c r="L241" i="9"/>
  <c r="M241" i="9"/>
  <c r="N241" i="9"/>
  <c r="H242" i="9"/>
  <c r="I242" i="9"/>
  <c r="J242" i="9"/>
  <c r="K242" i="9"/>
  <c r="L242" i="9"/>
  <c r="M242" i="9"/>
  <c r="N242" i="9"/>
  <c r="H243" i="9"/>
  <c r="I243" i="9"/>
  <c r="J243" i="9"/>
  <c r="K243" i="9"/>
  <c r="L243" i="9"/>
  <c r="M243" i="9"/>
  <c r="N243" i="9"/>
  <c r="H244" i="9"/>
  <c r="I244" i="9"/>
  <c r="J244" i="9"/>
  <c r="K244" i="9"/>
  <c r="L244" i="9"/>
  <c r="M244" i="9"/>
  <c r="N244" i="9"/>
  <c r="H245" i="9"/>
  <c r="I245" i="9"/>
  <c r="J245" i="9"/>
  <c r="K245" i="9"/>
  <c r="L245" i="9"/>
  <c r="M245" i="9"/>
  <c r="N245" i="9"/>
  <c r="H246" i="9"/>
  <c r="I246" i="9"/>
  <c r="J246" i="9"/>
  <c r="K246" i="9"/>
  <c r="L246" i="9"/>
  <c r="M246" i="9"/>
  <c r="N246" i="9"/>
  <c r="H247" i="9"/>
  <c r="I247" i="9"/>
  <c r="J247" i="9"/>
  <c r="K247" i="9"/>
  <c r="L247" i="9"/>
  <c r="M247" i="9"/>
  <c r="N247" i="9"/>
  <c r="H248" i="9"/>
  <c r="I248" i="9"/>
  <c r="J248" i="9"/>
  <c r="K248" i="9"/>
  <c r="L248" i="9"/>
  <c r="M248" i="9"/>
  <c r="N248" i="9"/>
  <c r="H249" i="9"/>
  <c r="I249" i="9"/>
  <c r="J249" i="9"/>
  <c r="K249" i="9"/>
  <c r="L249" i="9"/>
  <c r="M249" i="9"/>
  <c r="N249" i="9"/>
  <c r="H250" i="9"/>
  <c r="I250" i="9"/>
  <c r="J250" i="9"/>
  <c r="K250" i="9"/>
  <c r="L250" i="9"/>
  <c r="M250" i="9"/>
  <c r="N250" i="9"/>
  <c r="H251" i="9"/>
  <c r="I251" i="9"/>
  <c r="J251" i="9"/>
  <c r="K251" i="9"/>
  <c r="L251" i="9"/>
  <c r="M251" i="9"/>
  <c r="N251" i="9"/>
  <c r="H252" i="9"/>
  <c r="I252" i="9"/>
  <c r="J252" i="9"/>
  <c r="K252" i="9"/>
  <c r="L252" i="9"/>
  <c r="M252" i="9"/>
  <c r="N252" i="9"/>
  <c r="H253" i="9"/>
  <c r="I253" i="9"/>
  <c r="J253" i="9"/>
  <c r="K253" i="9"/>
  <c r="L253" i="9"/>
  <c r="M253" i="9"/>
  <c r="N253" i="9"/>
  <c r="H254" i="9"/>
  <c r="I254" i="9"/>
  <c r="J254" i="9"/>
  <c r="K254" i="9"/>
  <c r="L254" i="9"/>
  <c r="M254" i="9"/>
  <c r="N254" i="9"/>
  <c r="H255" i="9"/>
  <c r="I255" i="9"/>
  <c r="J255" i="9"/>
  <c r="K255" i="9"/>
  <c r="L255" i="9"/>
  <c r="M255" i="9"/>
  <c r="N255" i="9"/>
  <c r="H256" i="9"/>
  <c r="I256" i="9"/>
  <c r="J256" i="9"/>
  <c r="K256" i="9"/>
  <c r="L256" i="9"/>
  <c r="M256" i="9"/>
  <c r="N256" i="9"/>
  <c r="H257" i="9"/>
  <c r="I257" i="9"/>
  <c r="J257" i="9"/>
  <c r="K257" i="9"/>
  <c r="L257" i="9"/>
  <c r="M257" i="9"/>
  <c r="N257" i="9"/>
  <c r="H258" i="9"/>
  <c r="I258" i="9"/>
  <c r="J258" i="9"/>
  <c r="K258" i="9"/>
  <c r="L258" i="9"/>
  <c r="M258" i="9"/>
  <c r="N258" i="9"/>
  <c r="H259" i="9"/>
  <c r="I259" i="9"/>
  <c r="J259" i="9"/>
  <c r="K259" i="9"/>
  <c r="L259" i="9"/>
  <c r="M259" i="9"/>
  <c r="N259" i="9"/>
  <c r="H260" i="9"/>
  <c r="I260" i="9"/>
  <c r="J260" i="9"/>
  <c r="K260" i="9"/>
  <c r="L260" i="9"/>
  <c r="M260" i="9"/>
  <c r="N260" i="9"/>
  <c r="H261" i="9"/>
  <c r="I261" i="9"/>
  <c r="J261" i="9"/>
  <c r="K261" i="9"/>
  <c r="L261" i="9"/>
  <c r="M261" i="9"/>
  <c r="N261" i="9"/>
  <c r="H262" i="9"/>
  <c r="I262" i="9"/>
  <c r="J262" i="9"/>
  <c r="K262" i="9"/>
  <c r="L262" i="9"/>
  <c r="M262" i="9"/>
  <c r="N262" i="9"/>
  <c r="H263" i="9"/>
  <c r="I263" i="9"/>
  <c r="J263" i="9"/>
  <c r="K263" i="9"/>
  <c r="L263" i="9"/>
  <c r="M263" i="9"/>
  <c r="N263" i="9"/>
  <c r="H264" i="9"/>
  <c r="I264" i="9"/>
  <c r="J264" i="9"/>
  <c r="K264" i="9"/>
  <c r="L264" i="9"/>
  <c r="M264" i="9"/>
  <c r="N264" i="9"/>
  <c r="H265" i="9"/>
  <c r="I265" i="9"/>
  <c r="J265" i="9"/>
  <c r="K265" i="9"/>
  <c r="L265" i="9"/>
  <c r="M265" i="9"/>
  <c r="N265" i="9"/>
  <c r="H266" i="9"/>
  <c r="I266" i="9"/>
  <c r="J266" i="9"/>
  <c r="K266" i="9"/>
  <c r="L266" i="9"/>
  <c r="M266" i="9"/>
  <c r="N266" i="9"/>
  <c r="H267" i="9"/>
  <c r="I267" i="9"/>
  <c r="J267" i="9"/>
  <c r="K267" i="9"/>
  <c r="L267" i="9"/>
  <c r="M267" i="9"/>
  <c r="N267" i="9"/>
  <c r="H268" i="9"/>
  <c r="I268" i="9"/>
  <c r="J268" i="9"/>
  <c r="K268" i="9"/>
  <c r="L268" i="9"/>
  <c r="M268" i="9"/>
  <c r="N268" i="9"/>
  <c r="H269" i="9"/>
  <c r="I269" i="9"/>
  <c r="J269" i="9"/>
  <c r="K269" i="9"/>
  <c r="L269" i="9"/>
  <c r="M269" i="9"/>
  <c r="N269" i="9"/>
  <c r="H270" i="9"/>
  <c r="I270" i="9"/>
  <c r="J270" i="9"/>
  <c r="K270" i="9"/>
  <c r="L270" i="9"/>
  <c r="M270" i="9"/>
  <c r="N270" i="9"/>
  <c r="H271" i="9"/>
  <c r="I271" i="9"/>
  <c r="J271" i="9"/>
  <c r="K271" i="9"/>
  <c r="L271" i="9"/>
  <c r="M271" i="9"/>
  <c r="N271" i="9"/>
  <c r="H272" i="9"/>
  <c r="I272" i="9"/>
  <c r="J272" i="9"/>
  <c r="K272" i="9"/>
  <c r="L272" i="9"/>
  <c r="M272" i="9"/>
  <c r="N272" i="9"/>
  <c r="H273" i="9"/>
  <c r="I273" i="9"/>
  <c r="J273" i="9"/>
  <c r="K273" i="9"/>
  <c r="L273" i="9"/>
  <c r="M273" i="9"/>
  <c r="N273" i="9"/>
  <c r="H274" i="9"/>
  <c r="I274" i="9"/>
  <c r="J274" i="9"/>
  <c r="K274" i="9"/>
  <c r="L274" i="9"/>
  <c r="M274" i="9"/>
  <c r="N274" i="9"/>
  <c r="H275" i="9"/>
  <c r="I275" i="9"/>
  <c r="J275" i="9"/>
  <c r="K275" i="9"/>
  <c r="L275" i="9"/>
  <c r="M275" i="9"/>
  <c r="N275" i="9"/>
  <c r="H276" i="9"/>
  <c r="I276" i="9"/>
  <c r="J276" i="9"/>
  <c r="K276" i="9"/>
  <c r="L276" i="9"/>
  <c r="M276" i="9"/>
  <c r="N276" i="9"/>
  <c r="H277" i="9"/>
  <c r="I277" i="9"/>
  <c r="J277" i="9"/>
  <c r="K277" i="9"/>
  <c r="L277" i="9"/>
  <c r="M277" i="9"/>
  <c r="N277" i="9"/>
  <c r="H278" i="9"/>
  <c r="I278" i="9"/>
  <c r="J278" i="9"/>
  <c r="K278" i="9"/>
  <c r="L278" i="9"/>
  <c r="M278" i="9"/>
  <c r="N278" i="9"/>
  <c r="H279" i="9"/>
  <c r="I279" i="9"/>
  <c r="J279" i="9"/>
  <c r="K279" i="9"/>
  <c r="L279" i="9"/>
  <c r="M279" i="9"/>
  <c r="N279" i="9"/>
  <c r="H280" i="9"/>
  <c r="I280" i="9"/>
  <c r="J280" i="9"/>
  <c r="K280" i="9"/>
  <c r="L280" i="9"/>
  <c r="M280" i="9"/>
  <c r="N280" i="9"/>
  <c r="H281" i="9"/>
  <c r="I281" i="9"/>
  <c r="J281" i="9"/>
  <c r="K281" i="9"/>
  <c r="L281" i="9"/>
  <c r="M281" i="9"/>
  <c r="N281" i="9"/>
  <c r="H282" i="9"/>
  <c r="I282" i="9"/>
  <c r="J282" i="9"/>
  <c r="K282" i="9"/>
  <c r="L282" i="9"/>
  <c r="M282" i="9"/>
  <c r="N282" i="9"/>
  <c r="H283" i="9"/>
  <c r="I283" i="9"/>
  <c r="J283" i="9"/>
  <c r="K283" i="9"/>
  <c r="L283" i="9"/>
  <c r="M283" i="9"/>
  <c r="N283" i="9"/>
  <c r="H284" i="9"/>
  <c r="I284" i="9"/>
  <c r="J284" i="9"/>
  <c r="K284" i="9"/>
  <c r="L284" i="9"/>
  <c r="M284" i="9"/>
  <c r="N284" i="9"/>
  <c r="H285" i="9"/>
  <c r="I285" i="9"/>
  <c r="J285" i="9"/>
  <c r="K285" i="9"/>
  <c r="L285" i="9"/>
  <c r="M285" i="9"/>
  <c r="N285" i="9"/>
  <c r="H286" i="9"/>
  <c r="I286" i="9"/>
  <c r="J286" i="9"/>
  <c r="K286" i="9"/>
  <c r="L286" i="9"/>
  <c r="M286" i="9"/>
  <c r="N286" i="9"/>
  <c r="H287" i="9"/>
  <c r="I287" i="9"/>
  <c r="J287" i="9"/>
  <c r="K287" i="9"/>
  <c r="L287" i="9"/>
  <c r="M287" i="9"/>
  <c r="N287" i="9"/>
  <c r="H288" i="9"/>
  <c r="I288" i="9"/>
  <c r="J288" i="9"/>
  <c r="K288" i="9"/>
  <c r="L288" i="9"/>
  <c r="M288" i="9"/>
  <c r="N288" i="9"/>
  <c r="H289" i="9"/>
  <c r="I289" i="9"/>
  <c r="J289" i="9"/>
  <c r="K289" i="9"/>
  <c r="L289" i="9"/>
  <c r="M289" i="9"/>
  <c r="N289" i="9"/>
  <c r="H290" i="9"/>
  <c r="I290" i="9"/>
  <c r="J290" i="9"/>
  <c r="K290" i="9"/>
  <c r="L290" i="9"/>
  <c r="M290" i="9"/>
  <c r="N290" i="9"/>
  <c r="H291" i="9"/>
  <c r="I291" i="9"/>
  <c r="J291" i="9"/>
  <c r="K291" i="9"/>
  <c r="L291" i="9"/>
  <c r="M291" i="9"/>
  <c r="N291" i="9"/>
  <c r="H292" i="9"/>
  <c r="I292" i="9"/>
  <c r="J292" i="9"/>
  <c r="K292" i="9"/>
  <c r="L292" i="9"/>
  <c r="M292" i="9"/>
  <c r="N292" i="9"/>
  <c r="H293" i="9"/>
  <c r="I293" i="9"/>
  <c r="J293" i="9"/>
  <c r="K293" i="9"/>
  <c r="L293" i="9"/>
  <c r="M293" i="9"/>
  <c r="N293" i="9"/>
  <c r="H294" i="9"/>
  <c r="I294" i="9"/>
  <c r="J294" i="9"/>
  <c r="K294" i="9"/>
  <c r="L294" i="9"/>
  <c r="M294" i="9"/>
  <c r="N294" i="9"/>
  <c r="H295" i="9"/>
  <c r="I295" i="9"/>
  <c r="J295" i="9"/>
  <c r="K295" i="9"/>
  <c r="L295" i="9"/>
  <c r="M295" i="9"/>
  <c r="N295" i="9"/>
  <c r="H296" i="9"/>
  <c r="I296" i="9"/>
  <c r="J296" i="9"/>
  <c r="K296" i="9"/>
  <c r="L296" i="9"/>
  <c r="M296" i="9"/>
  <c r="N296" i="9"/>
  <c r="H297" i="9"/>
  <c r="I297" i="9"/>
  <c r="J297" i="9"/>
  <c r="K297" i="9"/>
  <c r="L297" i="9"/>
  <c r="M297" i="9"/>
  <c r="N297" i="9"/>
  <c r="H298" i="9"/>
  <c r="I298" i="9"/>
  <c r="J298" i="9"/>
  <c r="K298" i="9"/>
  <c r="L298" i="9"/>
  <c r="M298" i="9"/>
  <c r="N298" i="9"/>
  <c r="H299" i="9"/>
  <c r="I299" i="9"/>
  <c r="J299" i="9"/>
  <c r="K299" i="9"/>
  <c r="L299" i="9"/>
  <c r="M299" i="9"/>
  <c r="N299" i="9"/>
  <c r="H300" i="9"/>
  <c r="I300" i="9"/>
  <c r="J300" i="9"/>
  <c r="K300" i="9"/>
  <c r="L300" i="9"/>
  <c r="M300" i="9"/>
  <c r="N300" i="9"/>
  <c r="H301" i="9"/>
  <c r="I301" i="9"/>
  <c r="J301" i="9"/>
  <c r="K301" i="9"/>
  <c r="L301" i="9"/>
  <c r="M301" i="9"/>
  <c r="N301" i="9"/>
  <c r="H302" i="9"/>
  <c r="I302" i="9"/>
  <c r="J302" i="9"/>
  <c r="K302" i="9"/>
  <c r="L302" i="9"/>
  <c r="M302" i="9"/>
  <c r="N302" i="9"/>
  <c r="H303" i="9"/>
  <c r="I303" i="9"/>
  <c r="J303" i="9"/>
  <c r="K303" i="9"/>
  <c r="L303" i="9"/>
  <c r="M303" i="9"/>
  <c r="N303" i="9"/>
  <c r="H304" i="9"/>
  <c r="I304" i="9"/>
  <c r="J304" i="9"/>
  <c r="K304" i="9"/>
  <c r="L304" i="9"/>
  <c r="M304" i="9"/>
  <c r="N304" i="9"/>
  <c r="H305" i="9"/>
  <c r="I305" i="9"/>
  <c r="J305" i="9"/>
  <c r="K305" i="9"/>
  <c r="L305" i="9"/>
  <c r="M305" i="9"/>
  <c r="N305" i="9"/>
  <c r="H306" i="9"/>
  <c r="I306" i="9"/>
  <c r="J306" i="9"/>
  <c r="K306" i="9"/>
  <c r="L306" i="9"/>
  <c r="M306" i="9"/>
  <c r="N306" i="9"/>
  <c r="H307" i="9"/>
  <c r="I307" i="9"/>
  <c r="J307" i="9"/>
  <c r="K307" i="9"/>
  <c r="L307" i="9"/>
  <c r="M307" i="9"/>
  <c r="N307" i="9"/>
  <c r="H308" i="9"/>
  <c r="I308" i="9"/>
  <c r="J308" i="9"/>
  <c r="K308" i="9"/>
  <c r="L308" i="9"/>
  <c r="M308" i="9"/>
  <c r="N308" i="9"/>
  <c r="H309" i="9"/>
  <c r="I309" i="9"/>
  <c r="J309" i="9"/>
  <c r="K309" i="9"/>
  <c r="L309" i="9"/>
  <c r="M309" i="9"/>
  <c r="N309" i="9"/>
  <c r="H310" i="9"/>
  <c r="I310" i="9"/>
  <c r="J310" i="9"/>
  <c r="K310" i="9"/>
  <c r="L310" i="9"/>
  <c r="M310" i="9"/>
  <c r="N310" i="9"/>
  <c r="H311" i="9"/>
  <c r="I311" i="9"/>
  <c r="J311" i="9"/>
  <c r="K311" i="9"/>
  <c r="L311" i="9"/>
  <c r="M311" i="9"/>
  <c r="N311" i="9"/>
  <c r="H312" i="9"/>
  <c r="I312" i="9"/>
  <c r="J312" i="9"/>
  <c r="K312" i="9"/>
  <c r="L312" i="9"/>
  <c r="M312" i="9"/>
  <c r="N312" i="9"/>
  <c r="H313" i="9"/>
  <c r="I313" i="9"/>
  <c r="J313" i="9"/>
  <c r="K313" i="9"/>
  <c r="L313" i="9"/>
  <c r="M313" i="9"/>
  <c r="N313" i="9"/>
  <c r="H314" i="9"/>
  <c r="I314" i="9"/>
  <c r="J314" i="9"/>
  <c r="K314" i="9"/>
  <c r="L314" i="9"/>
  <c r="M314" i="9"/>
  <c r="N314" i="9"/>
  <c r="H315" i="9"/>
  <c r="I315" i="9"/>
  <c r="J315" i="9"/>
  <c r="K315" i="9"/>
  <c r="L315" i="9"/>
  <c r="M315" i="9"/>
  <c r="N315" i="9"/>
  <c r="H316" i="9"/>
  <c r="I316" i="9"/>
  <c r="J316" i="9"/>
  <c r="K316" i="9"/>
  <c r="L316" i="9"/>
  <c r="M316" i="9"/>
  <c r="N316" i="9"/>
  <c r="H317" i="9"/>
  <c r="I317" i="9"/>
  <c r="J317" i="9"/>
  <c r="K317" i="9"/>
  <c r="L317" i="9"/>
  <c r="M317" i="9"/>
  <c r="N317" i="9"/>
  <c r="H318" i="9"/>
  <c r="I318" i="9"/>
  <c r="J318" i="9"/>
  <c r="K318" i="9"/>
  <c r="L318" i="9"/>
  <c r="M318" i="9"/>
  <c r="N318" i="9"/>
  <c r="H319" i="9"/>
  <c r="I319" i="9"/>
  <c r="J319" i="9"/>
  <c r="K319" i="9"/>
  <c r="L319" i="9"/>
  <c r="M319" i="9"/>
  <c r="N319" i="9"/>
  <c r="H320" i="9"/>
  <c r="I320" i="9"/>
  <c r="J320" i="9"/>
  <c r="K320" i="9"/>
  <c r="L320" i="9"/>
  <c r="M320" i="9"/>
  <c r="N320" i="9"/>
  <c r="H321" i="9"/>
  <c r="I321" i="9"/>
  <c r="J321" i="9"/>
  <c r="K321" i="9"/>
  <c r="L321" i="9"/>
  <c r="M321" i="9"/>
  <c r="N321" i="9"/>
  <c r="H322" i="9"/>
  <c r="I322" i="9"/>
  <c r="J322" i="9"/>
  <c r="K322" i="9"/>
  <c r="L322" i="9"/>
  <c r="M322" i="9"/>
  <c r="N322" i="9"/>
  <c r="H323" i="9"/>
  <c r="I323" i="9"/>
  <c r="J323" i="9"/>
  <c r="K323" i="9"/>
  <c r="L323" i="9"/>
  <c r="M323" i="9"/>
  <c r="N323" i="9"/>
  <c r="H324" i="9"/>
  <c r="I324" i="9"/>
  <c r="J324" i="9"/>
  <c r="K324" i="9"/>
  <c r="L324" i="9"/>
  <c r="M324" i="9"/>
  <c r="N324" i="9"/>
  <c r="H325" i="9"/>
  <c r="I325" i="9"/>
  <c r="J325" i="9"/>
  <c r="K325" i="9"/>
  <c r="L325" i="9"/>
  <c r="M325" i="9"/>
  <c r="N325" i="9"/>
  <c r="H326" i="9"/>
  <c r="I326" i="9"/>
  <c r="J326" i="9"/>
  <c r="K326" i="9"/>
  <c r="L326" i="9"/>
  <c r="M326" i="9"/>
  <c r="N326" i="9"/>
  <c r="H327" i="9"/>
  <c r="I327" i="9"/>
  <c r="J327" i="9"/>
  <c r="K327" i="9"/>
  <c r="L327" i="9"/>
  <c r="M327" i="9"/>
  <c r="N327" i="9"/>
  <c r="H328" i="9"/>
  <c r="I328" i="9"/>
  <c r="J328" i="9"/>
  <c r="K328" i="9"/>
  <c r="L328" i="9"/>
  <c r="M328" i="9"/>
  <c r="N328" i="9"/>
  <c r="H329" i="9"/>
  <c r="I329" i="9"/>
  <c r="J329" i="9"/>
  <c r="K329" i="9"/>
  <c r="L329" i="9"/>
  <c r="M329" i="9"/>
  <c r="N329" i="9"/>
  <c r="H330" i="9"/>
  <c r="I330" i="9"/>
  <c r="J330" i="9"/>
  <c r="K330" i="9"/>
  <c r="L330" i="9"/>
  <c r="M330" i="9"/>
  <c r="N330" i="9"/>
  <c r="H331" i="9"/>
  <c r="I331" i="9"/>
  <c r="J331" i="9"/>
  <c r="K331" i="9"/>
  <c r="L331" i="9"/>
  <c r="M331" i="9"/>
  <c r="N331" i="9"/>
  <c r="H332" i="9"/>
  <c r="I332" i="9"/>
  <c r="J332" i="9"/>
  <c r="K332" i="9"/>
  <c r="L332" i="9"/>
  <c r="M332" i="9"/>
  <c r="N332" i="9"/>
  <c r="H333" i="9"/>
  <c r="I333" i="9"/>
  <c r="J333" i="9"/>
  <c r="K333" i="9"/>
  <c r="L333" i="9"/>
  <c r="M333" i="9"/>
  <c r="N333" i="9"/>
  <c r="H334" i="9"/>
  <c r="I334" i="9"/>
  <c r="J334" i="9"/>
  <c r="K334" i="9"/>
  <c r="L334" i="9"/>
  <c r="M334" i="9"/>
  <c r="N334" i="9"/>
  <c r="H335" i="9"/>
  <c r="I335" i="9"/>
  <c r="J335" i="9"/>
  <c r="K335" i="9"/>
  <c r="L335" i="9"/>
  <c r="M335" i="9"/>
  <c r="N335" i="9"/>
  <c r="H336" i="9"/>
  <c r="I336" i="9"/>
  <c r="J336" i="9"/>
  <c r="K336" i="9"/>
  <c r="L336" i="9"/>
  <c r="M336" i="9"/>
  <c r="N336" i="9"/>
  <c r="H337" i="9"/>
  <c r="I337" i="9"/>
  <c r="J337" i="9"/>
  <c r="K337" i="9"/>
  <c r="L337" i="9"/>
  <c r="M337" i="9"/>
  <c r="N337" i="9"/>
  <c r="H338" i="9"/>
  <c r="I338" i="9"/>
  <c r="J338" i="9"/>
  <c r="K338" i="9"/>
  <c r="L338" i="9"/>
  <c r="M338" i="9"/>
  <c r="N338" i="9"/>
  <c r="H339" i="9"/>
  <c r="I339" i="9"/>
  <c r="J339" i="9"/>
  <c r="K339" i="9"/>
  <c r="L339" i="9"/>
  <c r="M339" i="9"/>
  <c r="N339" i="9"/>
  <c r="H340" i="9"/>
  <c r="I340" i="9"/>
  <c r="J340" i="9"/>
  <c r="K340" i="9"/>
  <c r="L340" i="9"/>
  <c r="M340" i="9"/>
  <c r="N340" i="9"/>
  <c r="H341" i="9"/>
  <c r="I341" i="9"/>
  <c r="J341" i="9"/>
  <c r="K341" i="9"/>
  <c r="L341" i="9"/>
  <c r="M341" i="9"/>
  <c r="N341" i="9"/>
  <c r="H342" i="9"/>
  <c r="I342" i="9"/>
  <c r="J342" i="9"/>
  <c r="K342" i="9"/>
  <c r="L342" i="9"/>
  <c r="M342" i="9"/>
  <c r="N342" i="9"/>
  <c r="H343" i="9"/>
  <c r="I343" i="9"/>
  <c r="J343" i="9"/>
  <c r="K343" i="9"/>
  <c r="L343" i="9"/>
  <c r="M343" i="9"/>
  <c r="N343" i="9"/>
  <c r="H344" i="9"/>
  <c r="I344" i="9"/>
  <c r="J344" i="9"/>
  <c r="K344" i="9"/>
  <c r="L344" i="9"/>
  <c r="M344" i="9"/>
  <c r="N344" i="9"/>
  <c r="H345" i="9"/>
  <c r="I345" i="9"/>
  <c r="J345" i="9"/>
  <c r="K345" i="9"/>
  <c r="L345" i="9"/>
  <c r="M345" i="9"/>
  <c r="N345" i="9"/>
  <c r="H346" i="9"/>
  <c r="I346" i="9"/>
  <c r="J346" i="9"/>
  <c r="K346" i="9"/>
  <c r="L346" i="9"/>
  <c r="M346" i="9"/>
  <c r="N346" i="9"/>
  <c r="H347" i="9"/>
  <c r="I347" i="9"/>
  <c r="J347" i="9"/>
  <c r="K347" i="9"/>
  <c r="L347" i="9"/>
  <c r="M347" i="9"/>
  <c r="N347" i="9"/>
  <c r="H348" i="9"/>
  <c r="I348" i="9"/>
  <c r="J348" i="9"/>
  <c r="K348" i="9"/>
  <c r="L348" i="9"/>
  <c r="M348" i="9"/>
  <c r="N348" i="9"/>
  <c r="H349" i="9"/>
  <c r="I349" i="9"/>
  <c r="J349" i="9"/>
  <c r="K349" i="9"/>
  <c r="L349" i="9"/>
  <c r="M349" i="9"/>
  <c r="N349" i="9"/>
  <c r="H350" i="9"/>
  <c r="I350" i="9"/>
  <c r="J350" i="9"/>
  <c r="K350" i="9"/>
  <c r="L350" i="9"/>
  <c r="M350" i="9"/>
  <c r="N350" i="9"/>
  <c r="H351" i="9"/>
  <c r="I351" i="9"/>
  <c r="J351" i="9"/>
  <c r="K351" i="9"/>
  <c r="L351" i="9"/>
  <c r="M351" i="9"/>
  <c r="N351" i="9"/>
  <c r="H352" i="9"/>
  <c r="I352" i="9"/>
  <c r="J352" i="9"/>
  <c r="K352" i="9"/>
  <c r="L352" i="9"/>
  <c r="M352" i="9"/>
  <c r="N352" i="9"/>
  <c r="H353" i="9"/>
  <c r="I353" i="9"/>
  <c r="J353" i="9"/>
  <c r="K353" i="9"/>
  <c r="L353" i="9"/>
  <c r="M353" i="9"/>
  <c r="N353" i="9"/>
  <c r="H354" i="9"/>
  <c r="I354" i="9"/>
  <c r="J354" i="9"/>
  <c r="K354" i="9"/>
  <c r="L354" i="9"/>
  <c r="M354" i="9"/>
  <c r="N354" i="9"/>
  <c r="H355" i="9"/>
  <c r="I355" i="9"/>
  <c r="J355" i="9"/>
  <c r="K355" i="9"/>
  <c r="L355" i="9"/>
  <c r="M355" i="9"/>
  <c r="N355" i="9"/>
  <c r="H356" i="9"/>
  <c r="I356" i="9"/>
  <c r="J356" i="9"/>
  <c r="K356" i="9"/>
  <c r="L356" i="9"/>
  <c r="M356" i="9"/>
  <c r="N356" i="9"/>
  <c r="H357" i="9"/>
  <c r="I357" i="9"/>
  <c r="J357" i="9"/>
  <c r="K357" i="9"/>
  <c r="L357" i="9"/>
  <c r="M357" i="9"/>
  <c r="N357" i="9"/>
  <c r="H358" i="9"/>
  <c r="I358" i="9"/>
  <c r="J358" i="9"/>
  <c r="K358" i="9"/>
  <c r="L358" i="9"/>
  <c r="M358" i="9"/>
  <c r="N358" i="9"/>
  <c r="H359" i="9"/>
  <c r="I359" i="9"/>
  <c r="J359" i="9"/>
  <c r="K359" i="9"/>
  <c r="L359" i="9"/>
  <c r="M359" i="9"/>
  <c r="N359" i="9"/>
  <c r="H360" i="9"/>
  <c r="I360" i="9"/>
  <c r="J360" i="9"/>
  <c r="K360" i="9"/>
  <c r="L360" i="9"/>
  <c r="M360" i="9"/>
  <c r="N360" i="9"/>
  <c r="H361" i="9"/>
  <c r="I361" i="9"/>
  <c r="J361" i="9"/>
  <c r="K361" i="9"/>
  <c r="L361" i="9"/>
  <c r="M361" i="9"/>
  <c r="N361" i="9"/>
  <c r="H362" i="9"/>
  <c r="I362" i="9"/>
  <c r="J362" i="9"/>
  <c r="K362" i="9"/>
  <c r="L362" i="9"/>
  <c r="M362" i="9"/>
  <c r="N362" i="9"/>
  <c r="H363" i="9"/>
  <c r="I363" i="9"/>
  <c r="J363" i="9"/>
  <c r="K363" i="9"/>
  <c r="L363" i="9"/>
  <c r="M363" i="9"/>
  <c r="N363" i="9"/>
  <c r="H364" i="9"/>
  <c r="I364" i="9"/>
  <c r="J364" i="9"/>
  <c r="K364" i="9"/>
  <c r="L364" i="9"/>
  <c r="M364" i="9"/>
  <c r="N364" i="9"/>
  <c r="H365" i="9"/>
  <c r="I365" i="9"/>
  <c r="J365" i="9"/>
  <c r="K365" i="9"/>
  <c r="L365" i="9"/>
  <c r="M365" i="9"/>
  <c r="N365" i="9"/>
  <c r="H366" i="9"/>
  <c r="I366" i="9"/>
  <c r="J366" i="9"/>
  <c r="K366" i="9"/>
  <c r="L366" i="9"/>
  <c r="M366" i="9"/>
  <c r="N366" i="9"/>
  <c r="H367" i="9"/>
  <c r="I367" i="9"/>
  <c r="J367" i="9"/>
  <c r="K367" i="9"/>
  <c r="L367" i="9"/>
  <c r="M367" i="9"/>
  <c r="N367" i="9"/>
  <c r="H368" i="9"/>
  <c r="I368" i="9"/>
  <c r="J368" i="9"/>
  <c r="K368" i="9"/>
  <c r="L368" i="9"/>
  <c r="M368" i="9"/>
  <c r="N368" i="9"/>
  <c r="H369" i="9"/>
  <c r="I369" i="9"/>
  <c r="J369" i="9"/>
  <c r="K369" i="9"/>
  <c r="L369" i="9"/>
  <c r="M369" i="9"/>
  <c r="N369" i="9"/>
  <c r="H370" i="9"/>
  <c r="I370" i="9"/>
  <c r="J370" i="9"/>
  <c r="K370" i="9"/>
  <c r="L370" i="9"/>
  <c r="M370" i="9"/>
  <c r="N370" i="9"/>
  <c r="H371" i="9"/>
  <c r="I371" i="9"/>
  <c r="J371" i="9"/>
  <c r="K371" i="9"/>
  <c r="L371" i="9"/>
  <c r="M371" i="9"/>
  <c r="N371" i="9"/>
  <c r="H372" i="9"/>
  <c r="I372" i="9"/>
  <c r="J372" i="9"/>
  <c r="K372" i="9"/>
  <c r="L372" i="9"/>
  <c r="M372" i="9"/>
  <c r="N372" i="9"/>
  <c r="H373" i="9"/>
  <c r="I373" i="9"/>
  <c r="J373" i="9"/>
  <c r="K373" i="9"/>
  <c r="L373" i="9"/>
  <c r="M373" i="9"/>
  <c r="N373" i="9"/>
  <c r="H374" i="9"/>
  <c r="I374" i="9"/>
  <c r="J374" i="9"/>
  <c r="K374" i="9"/>
  <c r="L374" i="9"/>
  <c r="M374" i="9"/>
  <c r="N374" i="9"/>
  <c r="H375" i="9"/>
  <c r="I375" i="9"/>
  <c r="J375" i="9"/>
  <c r="K375" i="9"/>
  <c r="L375" i="9"/>
  <c r="M375" i="9"/>
  <c r="N375" i="9"/>
  <c r="H376" i="9"/>
  <c r="I376" i="9"/>
  <c r="J376" i="9"/>
  <c r="K376" i="9"/>
  <c r="L376" i="9"/>
  <c r="M376" i="9"/>
  <c r="N376" i="9"/>
  <c r="H377" i="9"/>
  <c r="I377" i="9"/>
  <c r="J377" i="9"/>
  <c r="K377" i="9"/>
  <c r="L377" i="9"/>
  <c r="M377" i="9"/>
  <c r="N377" i="9"/>
  <c r="H378" i="9"/>
  <c r="I378" i="9"/>
  <c r="J378" i="9"/>
  <c r="K378" i="9"/>
  <c r="L378" i="9"/>
  <c r="M378" i="9"/>
  <c r="N378" i="9"/>
  <c r="H379" i="9"/>
  <c r="I379" i="9"/>
  <c r="J379" i="9"/>
  <c r="K379" i="9"/>
  <c r="L379" i="9"/>
  <c r="M379" i="9"/>
  <c r="N379" i="9"/>
  <c r="H380" i="9"/>
  <c r="I380" i="9"/>
  <c r="J380" i="9"/>
  <c r="K380" i="9"/>
  <c r="L380" i="9"/>
  <c r="M380" i="9"/>
  <c r="N380" i="9"/>
  <c r="H381" i="9"/>
  <c r="I381" i="9"/>
  <c r="J381" i="9"/>
  <c r="K381" i="9"/>
  <c r="L381" i="9"/>
  <c r="M381" i="9"/>
  <c r="N381" i="9"/>
  <c r="H382" i="9"/>
  <c r="I382" i="9"/>
  <c r="J382" i="9"/>
  <c r="K382" i="9"/>
  <c r="L382" i="9"/>
  <c r="M382" i="9"/>
  <c r="N382" i="9"/>
  <c r="H383" i="9"/>
  <c r="I383" i="9"/>
  <c r="J383" i="9"/>
  <c r="K383" i="9"/>
  <c r="L383" i="9"/>
  <c r="M383" i="9"/>
  <c r="N383" i="9"/>
  <c r="H384" i="9"/>
  <c r="I384" i="9"/>
  <c r="J384" i="9"/>
  <c r="K384" i="9"/>
  <c r="L384" i="9"/>
  <c r="M384" i="9"/>
  <c r="N384" i="9"/>
  <c r="H385" i="9"/>
  <c r="I385" i="9"/>
  <c r="J385" i="9"/>
  <c r="K385" i="9"/>
  <c r="L385" i="9"/>
  <c r="M385" i="9"/>
  <c r="N385" i="9"/>
  <c r="H386" i="9"/>
  <c r="I386" i="9"/>
  <c r="J386" i="9"/>
  <c r="K386" i="9"/>
  <c r="L386" i="9"/>
  <c r="M386" i="9"/>
  <c r="N386" i="9"/>
  <c r="H387" i="9"/>
  <c r="I387" i="9"/>
  <c r="J387" i="9"/>
  <c r="K387" i="9"/>
  <c r="L387" i="9"/>
  <c r="M387" i="9"/>
  <c r="N387" i="9"/>
  <c r="H388" i="9"/>
  <c r="I388" i="9"/>
  <c r="J388" i="9"/>
  <c r="K388" i="9"/>
  <c r="L388" i="9"/>
  <c r="M388" i="9"/>
  <c r="N388" i="9"/>
  <c r="H389" i="9"/>
  <c r="I389" i="9"/>
  <c r="J389" i="9"/>
  <c r="K389" i="9"/>
  <c r="L389" i="9"/>
  <c r="M389" i="9"/>
  <c r="N389" i="9"/>
  <c r="H390" i="9"/>
  <c r="I390" i="9"/>
  <c r="J390" i="9"/>
  <c r="K390" i="9"/>
  <c r="L390" i="9"/>
  <c r="M390" i="9"/>
  <c r="N390" i="9"/>
  <c r="H391" i="9"/>
  <c r="I391" i="9"/>
  <c r="J391" i="9"/>
  <c r="K391" i="9"/>
  <c r="L391" i="9"/>
  <c r="M391" i="9"/>
  <c r="N391" i="9"/>
  <c r="H392" i="9"/>
  <c r="I392" i="9"/>
  <c r="J392" i="9"/>
  <c r="K392" i="9"/>
  <c r="L392" i="9"/>
  <c r="M392" i="9"/>
  <c r="N392" i="9"/>
  <c r="H393" i="9"/>
  <c r="I393" i="9"/>
  <c r="J393" i="9"/>
  <c r="K393" i="9"/>
  <c r="L393" i="9"/>
  <c r="M393" i="9"/>
  <c r="N393" i="9"/>
  <c r="H394" i="9"/>
  <c r="I394" i="9"/>
  <c r="J394" i="9"/>
  <c r="K394" i="9"/>
  <c r="L394" i="9"/>
  <c r="M394" i="9"/>
  <c r="N394" i="9"/>
  <c r="H395" i="9"/>
  <c r="I395" i="9"/>
  <c r="J395" i="9"/>
  <c r="K395" i="9"/>
  <c r="L395" i="9"/>
  <c r="M395" i="9"/>
  <c r="N395" i="9"/>
  <c r="H396" i="9"/>
  <c r="I396" i="9"/>
  <c r="J396" i="9"/>
  <c r="K396" i="9"/>
  <c r="L396" i="9"/>
  <c r="M396" i="9"/>
  <c r="N396" i="9"/>
  <c r="H397" i="9"/>
  <c r="I397" i="9"/>
  <c r="J397" i="9"/>
  <c r="K397" i="9"/>
  <c r="L397" i="9"/>
  <c r="M397" i="9"/>
  <c r="N397" i="9"/>
  <c r="H398" i="9"/>
  <c r="I398" i="9"/>
  <c r="J398" i="9"/>
  <c r="K398" i="9"/>
  <c r="L398" i="9"/>
  <c r="M398" i="9"/>
  <c r="N398" i="9"/>
  <c r="H399" i="9"/>
  <c r="I399" i="9"/>
  <c r="J399" i="9"/>
  <c r="K399" i="9"/>
  <c r="L399" i="9"/>
  <c r="M399" i="9"/>
  <c r="N399" i="9"/>
  <c r="H400" i="9"/>
  <c r="I400" i="9"/>
  <c r="J400" i="9"/>
  <c r="K400" i="9"/>
  <c r="L400" i="9"/>
  <c r="M400" i="9"/>
  <c r="N400" i="9"/>
  <c r="H401" i="9"/>
  <c r="I401" i="9"/>
  <c r="J401" i="9"/>
  <c r="K401" i="9"/>
  <c r="L401" i="9"/>
  <c r="M401" i="9"/>
  <c r="N401" i="9"/>
  <c r="H402" i="9"/>
  <c r="I402" i="9"/>
  <c r="J402" i="9"/>
  <c r="K402" i="9"/>
  <c r="L402" i="9"/>
  <c r="M402" i="9"/>
  <c r="N402" i="9"/>
  <c r="H403" i="9"/>
  <c r="I403" i="9"/>
  <c r="J403" i="9"/>
  <c r="K403" i="9"/>
  <c r="L403" i="9"/>
  <c r="M403" i="9"/>
  <c r="N403" i="9"/>
  <c r="H404" i="9"/>
  <c r="I404" i="9"/>
  <c r="J404" i="9"/>
  <c r="K404" i="9"/>
  <c r="L404" i="9"/>
  <c r="M404" i="9"/>
  <c r="N404" i="9"/>
  <c r="H405" i="9"/>
  <c r="I405" i="9"/>
  <c r="J405" i="9"/>
  <c r="K405" i="9"/>
  <c r="L405" i="9"/>
  <c r="M405" i="9"/>
  <c r="N405" i="9"/>
  <c r="H406" i="9"/>
  <c r="I406" i="9"/>
  <c r="J406" i="9"/>
  <c r="K406" i="9"/>
  <c r="L406" i="9"/>
  <c r="M406" i="9"/>
  <c r="N406" i="9"/>
  <c r="H407" i="9"/>
  <c r="I407" i="9"/>
  <c r="J407" i="9"/>
  <c r="K407" i="9"/>
  <c r="L407" i="9"/>
  <c r="M407" i="9"/>
  <c r="N407" i="9"/>
  <c r="H408" i="9"/>
  <c r="I408" i="9"/>
  <c r="J408" i="9"/>
  <c r="K408" i="9"/>
  <c r="L408" i="9"/>
  <c r="M408" i="9"/>
  <c r="N408" i="9"/>
  <c r="H409" i="9"/>
  <c r="I409" i="9"/>
  <c r="J409" i="9"/>
  <c r="K409" i="9"/>
  <c r="L409" i="9"/>
  <c r="M409" i="9"/>
  <c r="N409" i="9"/>
  <c r="H410" i="9"/>
  <c r="I410" i="9"/>
  <c r="J410" i="9"/>
  <c r="K410" i="9"/>
  <c r="L410" i="9"/>
  <c r="M410" i="9"/>
  <c r="N410" i="9"/>
  <c r="H411" i="9"/>
  <c r="I411" i="9"/>
  <c r="J411" i="9"/>
  <c r="K411" i="9"/>
  <c r="L411" i="9"/>
  <c r="M411" i="9"/>
  <c r="N411" i="9"/>
  <c r="H412" i="9"/>
  <c r="I412" i="9"/>
  <c r="J412" i="9"/>
  <c r="K412" i="9"/>
  <c r="L412" i="9"/>
  <c r="M412" i="9"/>
  <c r="N412" i="9"/>
  <c r="H413" i="9"/>
  <c r="I413" i="9"/>
  <c r="J413" i="9"/>
  <c r="K413" i="9"/>
  <c r="L413" i="9"/>
  <c r="M413" i="9"/>
  <c r="N413" i="9"/>
  <c r="H414" i="9"/>
  <c r="I414" i="9"/>
  <c r="J414" i="9"/>
  <c r="K414" i="9"/>
  <c r="L414" i="9"/>
  <c r="M414" i="9"/>
  <c r="N414" i="9"/>
  <c r="H415" i="9"/>
  <c r="I415" i="9"/>
  <c r="J415" i="9"/>
  <c r="K415" i="9"/>
  <c r="L415" i="9"/>
  <c r="M415" i="9"/>
  <c r="N415" i="9"/>
  <c r="H416" i="9"/>
  <c r="I416" i="9"/>
  <c r="J416" i="9"/>
  <c r="K416" i="9"/>
  <c r="L416" i="9"/>
  <c r="M416" i="9"/>
  <c r="N416" i="9"/>
  <c r="H417" i="9"/>
  <c r="I417" i="9"/>
  <c r="J417" i="9"/>
  <c r="K417" i="9"/>
  <c r="L417" i="9"/>
  <c r="M417" i="9"/>
  <c r="N417" i="9"/>
  <c r="H418" i="9"/>
  <c r="I418" i="9"/>
  <c r="J418" i="9"/>
  <c r="K418" i="9"/>
  <c r="L418" i="9"/>
  <c r="M418" i="9"/>
  <c r="N418" i="9"/>
  <c r="H419" i="9"/>
  <c r="I419" i="9"/>
  <c r="J419" i="9"/>
  <c r="K419" i="9"/>
  <c r="L419" i="9"/>
  <c r="M419" i="9"/>
  <c r="N419" i="9"/>
  <c r="H420" i="9"/>
  <c r="I420" i="9"/>
  <c r="J420" i="9"/>
  <c r="K420" i="9"/>
  <c r="L420" i="9"/>
  <c r="M420" i="9"/>
  <c r="N420" i="9"/>
  <c r="H421" i="9"/>
  <c r="I421" i="9"/>
  <c r="J421" i="9"/>
  <c r="K421" i="9"/>
  <c r="L421" i="9"/>
  <c r="M421" i="9"/>
  <c r="N421" i="9"/>
  <c r="H422" i="9"/>
  <c r="I422" i="9"/>
  <c r="J422" i="9"/>
  <c r="K422" i="9"/>
  <c r="L422" i="9"/>
  <c r="M422" i="9"/>
  <c r="N422" i="9"/>
  <c r="H423" i="9"/>
  <c r="I423" i="9"/>
  <c r="J423" i="9"/>
  <c r="K423" i="9"/>
  <c r="L423" i="9"/>
  <c r="M423" i="9"/>
  <c r="N423" i="9"/>
  <c r="H424" i="9"/>
  <c r="I424" i="9"/>
  <c r="J424" i="9"/>
  <c r="K424" i="9"/>
  <c r="L424" i="9"/>
  <c r="M424" i="9"/>
  <c r="N424" i="9"/>
  <c r="H425" i="9"/>
  <c r="I425" i="9"/>
  <c r="J425" i="9"/>
  <c r="K425" i="9"/>
  <c r="L425" i="9"/>
  <c r="M425" i="9"/>
  <c r="N425" i="9"/>
  <c r="H426" i="9"/>
  <c r="I426" i="9"/>
  <c r="J426" i="9"/>
  <c r="K426" i="9"/>
  <c r="L426" i="9"/>
  <c r="M426" i="9"/>
  <c r="N426" i="9"/>
  <c r="H427" i="9"/>
  <c r="I427" i="9"/>
  <c r="J427" i="9"/>
  <c r="K427" i="9"/>
  <c r="L427" i="9"/>
  <c r="M427" i="9"/>
  <c r="N427" i="9"/>
  <c r="H428" i="9"/>
  <c r="I428" i="9"/>
  <c r="J428" i="9"/>
  <c r="K428" i="9"/>
  <c r="L428" i="9"/>
  <c r="M428" i="9"/>
  <c r="N428" i="9"/>
  <c r="H429" i="9"/>
  <c r="I429" i="9"/>
  <c r="J429" i="9"/>
  <c r="K429" i="9"/>
  <c r="L429" i="9"/>
  <c r="M429" i="9"/>
  <c r="N429" i="9"/>
  <c r="H430" i="9"/>
  <c r="I430" i="9"/>
  <c r="J430" i="9"/>
  <c r="K430" i="9"/>
  <c r="L430" i="9"/>
  <c r="M430" i="9"/>
  <c r="N430" i="9"/>
  <c r="H431" i="9"/>
  <c r="I431" i="9"/>
  <c r="J431" i="9"/>
  <c r="K431" i="9"/>
  <c r="L431" i="9"/>
  <c r="M431" i="9"/>
  <c r="N431" i="9"/>
  <c r="H432" i="9"/>
  <c r="I432" i="9"/>
  <c r="J432" i="9"/>
  <c r="K432" i="9"/>
  <c r="L432" i="9"/>
  <c r="M432" i="9"/>
  <c r="N432" i="9"/>
  <c r="H433" i="9"/>
  <c r="I433" i="9"/>
  <c r="J433" i="9"/>
  <c r="K433" i="9"/>
  <c r="L433" i="9"/>
  <c r="M433" i="9"/>
  <c r="N433" i="9"/>
  <c r="H434" i="9"/>
  <c r="I434" i="9"/>
  <c r="J434" i="9"/>
  <c r="K434" i="9"/>
  <c r="L434" i="9"/>
  <c r="M434" i="9"/>
  <c r="N434" i="9"/>
  <c r="H435" i="9"/>
  <c r="I435" i="9"/>
  <c r="J435" i="9"/>
  <c r="K435" i="9"/>
  <c r="L435" i="9"/>
  <c r="M435" i="9"/>
  <c r="N435" i="9"/>
  <c r="H436" i="9"/>
  <c r="I436" i="9"/>
  <c r="J436" i="9"/>
  <c r="K436" i="9"/>
  <c r="L436" i="9"/>
  <c r="M436" i="9"/>
  <c r="N436" i="9"/>
  <c r="H437" i="9"/>
  <c r="I437" i="9"/>
  <c r="J437" i="9"/>
  <c r="K437" i="9"/>
  <c r="L437" i="9"/>
  <c r="M437" i="9"/>
  <c r="N437" i="9"/>
  <c r="H438" i="9"/>
  <c r="I438" i="9"/>
  <c r="J438" i="9"/>
  <c r="K438" i="9"/>
  <c r="L438" i="9"/>
  <c r="M438" i="9"/>
  <c r="N438" i="9"/>
  <c r="H439" i="9"/>
  <c r="I439" i="9"/>
  <c r="J439" i="9"/>
  <c r="K439" i="9"/>
  <c r="L439" i="9"/>
  <c r="M439" i="9"/>
  <c r="N439" i="9"/>
  <c r="H440" i="9"/>
  <c r="I440" i="9"/>
  <c r="J440" i="9"/>
  <c r="K440" i="9"/>
  <c r="L440" i="9"/>
  <c r="M440" i="9"/>
  <c r="N440" i="9"/>
  <c r="H441" i="9"/>
  <c r="I441" i="9"/>
  <c r="J441" i="9"/>
  <c r="K441" i="9"/>
  <c r="L441" i="9"/>
  <c r="M441" i="9"/>
  <c r="N441" i="9"/>
  <c r="H442" i="9"/>
  <c r="I442" i="9"/>
  <c r="J442" i="9"/>
  <c r="K442" i="9"/>
  <c r="L442" i="9"/>
  <c r="M442" i="9"/>
  <c r="N442" i="9"/>
  <c r="H443" i="9"/>
  <c r="I443" i="9"/>
  <c r="J443" i="9"/>
  <c r="K443" i="9"/>
  <c r="L443" i="9"/>
  <c r="M443" i="9"/>
  <c r="N443" i="9"/>
  <c r="H444" i="9"/>
  <c r="I444" i="9"/>
  <c r="J444" i="9"/>
  <c r="K444" i="9"/>
  <c r="L444" i="9"/>
  <c r="M444" i="9"/>
  <c r="N444" i="9"/>
  <c r="H445" i="9"/>
  <c r="I445" i="9"/>
  <c r="J445" i="9"/>
  <c r="K445" i="9"/>
  <c r="L445" i="9"/>
  <c r="M445" i="9"/>
  <c r="N445" i="9"/>
  <c r="H446" i="9"/>
  <c r="I446" i="9"/>
  <c r="J446" i="9"/>
  <c r="K446" i="9"/>
  <c r="L446" i="9"/>
  <c r="M446" i="9"/>
  <c r="N446" i="9"/>
  <c r="H447" i="9"/>
  <c r="I447" i="9"/>
  <c r="J447" i="9"/>
  <c r="K447" i="9"/>
  <c r="L447" i="9"/>
  <c r="M447" i="9"/>
  <c r="N447" i="9"/>
  <c r="H448" i="9"/>
  <c r="I448" i="9"/>
  <c r="J448" i="9"/>
  <c r="K448" i="9"/>
  <c r="L448" i="9"/>
  <c r="M448" i="9"/>
  <c r="N448" i="9"/>
  <c r="H449" i="9"/>
  <c r="I449" i="9"/>
  <c r="J449" i="9"/>
  <c r="K449" i="9"/>
  <c r="L449" i="9"/>
  <c r="M449" i="9"/>
  <c r="N449" i="9"/>
  <c r="H450" i="9"/>
  <c r="I450" i="9"/>
  <c r="J450" i="9"/>
  <c r="K450" i="9"/>
  <c r="L450" i="9"/>
  <c r="M450" i="9"/>
  <c r="N450" i="9"/>
  <c r="H451" i="9"/>
  <c r="I451" i="9"/>
  <c r="J451" i="9"/>
  <c r="K451" i="9"/>
  <c r="L451" i="9"/>
  <c r="M451" i="9"/>
  <c r="N451" i="9"/>
  <c r="H452" i="9"/>
  <c r="I452" i="9"/>
  <c r="J452" i="9"/>
  <c r="K452" i="9"/>
  <c r="L452" i="9"/>
  <c r="M452" i="9"/>
  <c r="N452" i="9"/>
  <c r="H453" i="9"/>
  <c r="I453" i="9"/>
  <c r="J453" i="9"/>
  <c r="K453" i="9"/>
  <c r="L453" i="9"/>
  <c r="M453" i="9"/>
  <c r="N453" i="9"/>
  <c r="H454" i="9"/>
  <c r="I454" i="9"/>
  <c r="J454" i="9"/>
  <c r="K454" i="9"/>
  <c r="L454" i="9"/>
  <c r="M454" i="9"/>
  <c r="N454" i="9"/>
  <c r="H455" i="9"/>
  <c r="I455" i="9"/>
  <c r="J455" i="9"/>
  <c r="K455" i="9"/>
  <c r="L455" i="9"/>
  <c r="M455" i="9"/>
  <c r="N455" i="9"/>
  <c r="H456" i="9"/>
  <c r="I456" i="9"/>
  <c r="J456" i="9"/>
  <c r="K456" i="9"/>
  <c r="L456" i="9"/>
  <c r="M456" i="9"/>
  <c r="N456" i="9"/>
  <c r="H457" i="9"/>
  <c r="I457" i="9"/>
  <c r="J457" i="9"/>
  <c r="K457" i="9"/>
  <c r="L457" i="9"/>
  <c r="M457" i="9"/>
  <c r="N457" i="9"/>
  <c r="H458" i="9"/>
  <c r="I458" i="9"/>
  <c r="J458" i="9"/>
  <c r="K458" i="9"/>
  <c r="L458" i="9"/>
  <c r="M458" i="9"/>
  <c r="N458" i="9"/>
  <c r="H459" i="9"/>
  <c r="I459" i="9"/>
  <c r="J459" i="9"/>
  <c r="K459" i="9"/>
  <c r="L459" i="9"/>
  <c r="M459" i="9"/>
  <c r="N459" i="9"/>
  <c r="H460" i="9"/>
  <c r="I460" i="9"/>
  <c r="J460" i="9"/>
  <c r="K460" i="9"/>
  <c r="L460" i="9"/>
  <c r="M460" i="9"/>
  <c r="N460" i="9"/>
  <c r="H461" i="9"/>
  <c r="I461" i="9"/>
  <c r="J461" i="9"/>
  <c r="K461" i="9"/>
  <c r="L461" i="9"/>
  <c r="M461" i="9"/>
  <c r="N461" i="9"/>
  <c r="H462" i="9"/>
  <c r="I462" i="9"/>
  <c r="J462" i="9"/>
  <c r="K462" i="9"/>
  <c r="L462" i="9"/>
  <c r="M462" i="9"/>
  <c r="N462" i="9"/>
  <c r="H463" i="9"/>
  <c r="I463" i="9"/>
  <c r="J463" i="9"/>
  <c r="K463" i="9"/>
  <c r="L463" i="9"/>
  <c r="M463" i="9"/>
  <c r="N463" i="9"/>
  <c r="H464" i="9"/>
  <c r="I464" i="9"/>
  <c r="J464" i="9"/>
  <c r="K464" i="9"/>
  <c r="L464" i="9"/>
  <c r="M464" i="9"/>
  <c r="N464" i="9"/>
  <c r="H465" i="9"/>
  <c r="I465" i="9"/>
  <c r="J465" i="9"/>
  <c r="K465" i="9"/>
  <c r="L465" i="9"/>
  <c r="M465" i="9"/>
  <c r="N465" i="9"/>
  <c r="H466" i="9"/>
  <c r="I466" i="9"/>
  <c r="J466" i="9"/>
  <c r="K466" i="9"/>
  <c r="L466" i="9"/>
  <c r="M466" i="9"/>
  <c r="N466" i="9"/>
  <c r="H467" i="9"/>
  <c r="I467" i="9"/>
  <c r="J467" i="9"/>
  <c r="K467" i="9"/>
  <c r="L467" i="9"/>
  <c r="M467" i="9"/>
  <c r="N467" i="9"/>
  <c r="H468" i="9"/>
  <c r="I468" i="9"/>
  <c r="J468" i="9"/>
  <c r="K468" i="9"/>
  <c r="L468" i="9"/>
  <c r="M468" i="9"/>
  <c r="N468" i="9"/>
  <c r="H469" i="9"/>
  <c r="I469" i="9"/>
  <c r="J469" i="9"/>
  <c r="K469" i="9"/>
  <c r="L469" i="9"/>
  <c r="M469" i="9"/>
  <c r="N469" i="9"/>
  <c r="H470" i="9"/>
  <c r="I470" i="9"/>
  <c r="J470" i="9"/>
  <c r="K470" i="9"/>
  <c r="L470" i="9"/>
  <c r="M470" i="9"/>
  <c r="N470" i="9"/>
  <c r="H471" i="9"/>
  <c r="I471" i="9"/>
  <c r="J471" i="9"/>
  <c r="K471" i="9"/>
  <c r="L471" i="9"/>
  <c r="M471" i="9"/>
  <c r="N471" i="9"/>
  <c r="H472" i="9"/>
  <c r="I472" i="9"/>
  <c r="J472" i="9"/>
  <c r="K472" i="9"/>
  <c r="L472" i="9"/>
  <c r="M472" i="9"/>
  <c r="N472" i="9"/>
  <c r="H473" i="9"/>
  <c r="I473" i="9"/>
  <c r="J473" i="9"/>
  <c r="K473" i="9"/>
  <c r="L473" i="9"/>
  <c r="M473" i="9"/>
  <c r="N473" i="9"/>
  <c r="H474" i="9"/>
  <c r="I474" i="9"/>
  <c r="J474" i="9"/>
  <c r="K474" i="9"/>
  <c r="L474" i="9"/>
  <c r="M474" i="9"/>
  <c r="N474" i="9"/>
  <c r="H475" i="9"/>
  <c r="I475" i="9"/>
  <c r="J475" i="9"/>
  <c r="K475" i="9"/>
  <c r="L475" i="9"/>
  <c r="M475" i="9"/>
  <c r="N475" i="9"/>
  <c r="H476" i="9"/>
  <c r="I476" i="9"/>
  <c r="J476" i="9"/>
  <c r="K476" i="9"/>
  <c r="L476" i="9"/>
  <c r="M476" i="9"/>
  <c r="N476" i="9"/>
  <c r="H477" i="9"/>
  <c r="I477" i="9"/>
  <c r="J477" i="9"/>
  <c r="K477" i="9"/>
  <c r="L477" i="9"/>
  <c r="M477" i="9"/>
  <c r="N477" i="9"/>
  <c r="H478" i="9"/>
  <c r="I478" i="9"/>
  <c r="J478" i="9"/>
  <c r="K478" i="9"/>
  <c r="L478" i="9"/>
  <c r="M478" i="9"/>
  <c r="N478" i="9"/>
  <c r="H479" i="9"/>
  <c r="I479" i="9"/>
  <c r="J479" i="9"/>
  <c r="K479" i="9"/>
  <c r="L479" i="9"/>
  <c r="M479" i="9"/>
  <c r="N479" i="9"/>
  <c r="H480" i="9"/>
  <c r="I480" i="9"/>
  <c r="J480" i="9"/>
  <c r="K480" i="9"/>
  <c r="L480" i="9"/>
  <c r="M480" i="9"/>
  <c r="N480" i="9"/>
  <c r="H481" i="9"/>
  <c r="I481" i="9"/>
  <c r="J481" i="9"/>
  <c r="K481" i="9"/>
  <c r="L481" i="9"/>
  <c r="M481" i="9"/>
  <c r="N481" i="9"/>
  <c r="H482" i="9"/>
  <c r="I482" i="9"/>
  <c r="J482" i="9"/>
  <c r="K482" i="9"/>
  <c r="L482" i="9"/>
  <c r="M482" i="9"/>
  <c r="N482" i="9"/>
  <c r="H483" i="9"/>
  <c r="I483" i="9"/>
  <c r="J483" i="9"/>
  <c r="K483" i="9"/>
  <c r="L483" i="9"/>
  <c r="M483" i="9"/>
  <c r="N483" i="9"/>
  <c r="H484" i="9"/>
  <c r="I484" i="9"/>
  <c r="J484" i="9"/>
  <c r="K484" i="9"/>
  <c r="L484" i="9"/>
  <c r="M484" i="9"/>
  <c r="N484" i="9"/>
  <c r="H485" i="9"/>
  <c r="I485" i="9"/>
  <c r="J485" i="9"/>
  <c r="K485" i="9"/>
  <c r="L485" i="9"/>
  <c r="M485" i="9"/>
  <c r="N485" i="9"/>
  <c r="H486" i="9"/>
  <c r="I486" i="9"/>
  <c r="J486" i="9"/>
  <c r="K486" i="9"/>
  <c r="L486" i="9"/>
  <c r="M486" i="9"/>
  <c r="N486" i="9"/>
  <c r="H487" i="9"/>
  <c r="I487" i="9"/>
  <c r="J487" i="9"/>
  <c r="K487" i="9"/>
  <c r="L487" i="9"/>
  <c r="M487" i="9"/>
  <c r="N487" i="9"/>
  <c r="H488" i="9"/>
  <c r="I488" i="9"/>
  <c r="J488" i="9"/>
  <c r="K488" i="9"/>
  <c r="L488" i="9"/>
  <c r="M488" i="9"/>
  <c r="N488" i="9"/>
  <c r="H489" i="9"/>
  <c r="I489" i="9"/>
  <c r="J489" i="9"/>
  <c r="K489" i="9"/>
  <c r="L489" i="9"/>
  <c r="M489" i="9"/>
  <c r="N489" i="9"/>
  <c r="H490" i="9"/>
  <c r="I490" i="9"/>
  <c r="J490" i="9"/>
  <c r="K490" i="9"/>
  <c r="L490" i="9"/>
  <c r="M490" i="9"/>
  <c r="N490" i="9"/>
  <c r="H491" i="9"/>
  <c r="I491" i="9"/>
  <c r="J491" i="9"/>
  <c r="K491" i="9"/>
  <c r="L491" i="9"/>
  <c r="M491" i="9"/>
  <c r="N491" i="9"/>
  <c r="H492" i="9"/>
  <c r="I492" i="9"/>
  <c r="J492" i="9"/>
  <c r="K492" i="9"/>
  <c r="L492" i="9"/>
  <c r="M492" i="9"/>
  <c r="N492" i="9"/>
  <c r="H493" i="9"/>
  <c r="I493" i="9"/>
  <c r="J493" i="9"/>
  <c r="K493" i="9"/>
  <c r="L493" i="9"/>
  <c r="M493" i="9"/>
  <c r="N493" i="9"/>
  <c r="H494" i="9"/>
  <c r="I494" i="9"/>
  <c r="J494" i="9"/>
  <c r="K494" i="9"/>
  <c r="L494" i="9"/>
  <c r="M494" i="9"/>
  <c r="N494" i="9"/>
  <c r="H495" i="9"/>
  <c r="I495" i="9"/>
  <c r="J495" i="9"/>
  <c r="K495" i="9"/>
  <c r="L495" i="9"/>
  <c r="M495" i="9"/>
  <c r="N495" i="9"/>
  <c r="H496" i="9"/>
  <c r="I496" i="9"/>
  <c r="J496" i="9"/>
  <c r="K496" i="9"/>
  <c r="L496" i="9"/>
  <c r="M496" i="9"/>
  <c r="N496" i="9"/>
  <c r="H497" i="9"/>
  <c r="I497" i="9"/>
  <c r="J497" i="9"/>
  <c r="K497" i="9"/>
  <c r="L497" i="9"/>
  <c r="M497" i="9"/>
  <c r="N497" i="9"/>
  <c r="H498" i="9"/>
  <c r="I498" i="9"/>
  <c r="J498" i="9"/>
  <c r="K498" i="9"/>
  <c r="L498" i="9"/>
  <c r="M498" i="9"/>
  <c r="N498" i="9"/>
  <c r="H499" i="9"/>
  <c r="I499" i="9"/>
  <c r="J499" i="9"/>
  <c r="K499" i="9"/>
  <c r="L499" i="9"/>
  <c r="M499" i="9"/>
  <c r="N499" i="9"/>
  <c r="H500" i="9"/>
  <c r="I500" i="9"/>
  <c r="J500" i="9"/>
  <c r="K500" i="9"/>
  <c r="L500" i="9"/>
  <c r="M500" i="9"/>
  <c r="N500" i="9"/>
  <c r="H501" i="9"/>
  <c r="I501" i="9"/>
  <c r="J501" i="9"/>
  <c r="K501" i="9"/>
  <c r="L501" i="9"/>
  <c r="M501" i="9"/>
  <c r="N501" i="9"/>
  <c r="H502" i="9"/>
  <c r="I502" i="9"/>
  <c r="J502" i="9"/>
  <c r="K502" i="9"/>
  <c r="L502" i="9"/>
  <c r="M502" i="9"/>
  <c r="N502" i="9"/>
  <c r="H503" i="9"/>
  <c r="I503" i="9"/>
  <c r="J503" i="9"/>
  <c r="K503" i="9"/>
  <c r="L503" i="9"/>
  <c r="M503" i="9"/>
  <c r="N503" i="9"/>
  <c r="H504" i="9"/>
  <c r="I504" i="9"/>
  <c r="J504" i="9"/>
  <c r="K504" i="9"/>
  <c r="L504" i="9"/>
  <c r="M504" i="9"/>
  <c r="N504" i="9"/>
  <c r="H505" i="9"/>
  <c r="I505" i="9"/>
  <c r="J505" i="9"/>
  <c r="K505" i="9"/>
  <c r="L505" i="9"/>
  <c r="M505" i="9"/>
  <c r="N505" i="9"/>
  <c r="H506" i="9"/>
  <c r="I506" i="9"/>
  <c r="J506" i="9"/>
  <c r="K506" i="9"/>
  <c r="L506" i="9"/>
  <c r="M506" i="9"/>
  <c r="N506" i="9"/>
  <c r="H507" i="9"/>
  <c r="I507" i="9"/>
  <c r="J507" i="9"/>
  <c r="K507" i="9"/>
  <c r="L507" i="9"/>
  <c r="M507" i="9"/>
  <c r="N507" i="9"/>
  <c r="H508" i="9"/>
  <c r="I508" i="9"/>
  <c r="J508" i="9"/>
  <c r="K508" i="9"/>
  <c r="L508" i="9"/>
  <c r="M508" i="9"/>
  <c r="N508" i="9"/>
  <c r="H509" i="9"/>
  <c r="I509" i="9"/>
  <c r="J509" i="9"/>
  <c r="K509" i="9"/>
  <c r="L509" i="9"/>
  <c r="M509" i="9"/>
  <c r="N509" i="9"/>
  <c r="H510" i="9"/>
  <c r="I510" i="9"/>
  <c r="J510" i="9"/>
  <c r="K510" i="9"/>
  <c r="L510" i="9"/>
  <c r="M510" i="9"/>
  <c r="N510" i="9"/>
  <c r="H511" i="9"/>
  <c r="I511" i="9"/>
  <c r="J511" i="9"/>
  <c r="K511" i="9"/>
  <c r="L511" i="9"/>
  <c r="M511" i="9"/>
  <c r="N511" i="9"/>
  <c r="H512" i="9"/>
  <c r="I512" i="9"/>
  <c r="J512" i="9"/>
  <c r="K512" i="9"/>
  <c r="L512" i="9"/>
  <c r="M512" i="9"/>
  <c r="N512" i="9"/>
  <c r="H513" i="9"/>
  <c r="I513" i="9"/>
  <c r="J513" i="9"/>
  <c r="K513" i="9"/>
  <c r="L513" i="9"/>
  <c r="M513" i="9"/>
  <c r="N513" i="9"/>
  <c r="H514" i="9"/>
  <c r="I514" i="9"/>
  <c r="J514" i="9"/>
  <c r="K514" i="9"/>
  <c r="L514" i="9"/>
  <c r="M514" i="9"/>
  <c r="N514" i="9"/>
  <c r="H515" i="9"/>
  <c r="I515" i="9"/>
  <c r="J515" i="9"/>
  <c r="K515" i="9"/>
  <c r="L515" i="9"/>
  <c r="M515" i="9"/>
  <c r="N515" i="9"/>
  <c r="H516" i="9"/>
  <c r="I516" i="9"/>
  <c r="J516" i="9"/>
  <c r="K516" i="9"/>
  <c r="L516" i="9"/>
  <c r="M516" i="9"/>
  <c r="N516" i="9"/>
  <c r="H517" i="9"/>
  <c r="I517" i="9"/>
  <c r="J517" i="9"/>
  <c r="K517" i="9"/>
  <c r="L517" i="9"/>
  <c r="M517" i="9"/>
  <c r="N517" i="9"/>
  <c r="H518" i="9"/>
  <c r="I518" i="9"/>
  <c r="J518" i="9"/>
  <c r="K518" i="9"/>
  <c r="L518" i="9"/>
  <c r="M518" i="9"/>
  <c r="N518" i="9"/>
  <c r="H519" i="9"/>
  <c r="I519" i="9"/>
  <c r="J519" i="9"/>
  <c r="K519" i="9"/>
  <c r="L519" i="9"/>
  <c r="M519" i="9"/>
  <c r="N519" i="9"/>
  <c r="H520" i="9"/>
  <c r="I520" i="9"/>
  <c r="J520" i="9"/>
  <c r="K520" i="9"/>
  <c r="L520" i="9"/>
  <c r="M520" i="9"/>
  <c r="N520" i="9"/>
  <c r="H521" i="9"/>
  <c r="I521" i="9"/>
  <c r="J521" i="9"/>
  <c r="K521" i="9"/>
  <c r="L521" i="9"/>
  <c r="M521" i="9"/>
  <c r="N521" i="9"/>
  <c r="H522" i="9"/>
  <c r="I522" i="9"/>
  <c r="J522" i="9"/>
  <c r="K522" i="9"/>
  <c r="L522" i="9"/>
  <c r="M522" i="9"/>
  <c r="N522" i="9"/>
  <c r="H523" i="9"/>
  <c r="I523" i="9"/>
  <c r="J523" i="9"/>
  <c r="K523" i="9"/>
  <c r="L523" i="9"/>
  <c r="M523" i="9"/>
  <c r="N523" i="9"/>
  <c r="H524" i="9"/>
  <c r="I524" i="9"/>
  <c r="J524" i="9"/>
  <c r="K524" i="9"/>
  <c r="L524" i="9"/>
  <c r="M524" i="9"/>
  <c r="N524" i="9"/>
  <c r="H525" i="9"/>
  <c r="I525" i="9"/>
  <c r="J525" i="9"/>
  <c r="K525" i="9"/>
  <c r="L525" i="9"/>
  <c r="M525" i="9"/>
  <c r="N525" i="9"/>
  <c r="H526" i="9"/>
  <c r="I526" i="9"/>
  <c r="J526" i="9"/>
  <c r="K526" i="9"/>
  <c r="L526" i="9"/>
  <c r="M526" i="9"/>
  <c r="N526" i="9"/>
  <c r="H527" i="9"/>
  <c r="I527" i="9"/>
  <c r="J527" i="9"/>
  <c r="K527" i="9"/>
  <c r="L527" i="9"/>
  <c r="M527" i="9"/>
  <c r="N527" i="9"/>
  <c r="H528" i="9"/>
  <c r="I528" i="9"/>
  <c r="J528" i="9"/>
  <c r="K528" i="9"/>
  <c r="L528" i="9"/>
  <c r="M528" i="9"/>
  <c r="N528" i="9"/>
  <c r="H529" i="9"/>
  <c r="I529" i="9"/>
  <c r="J529" i="9"/>
  <c r="K529" i="9"/>
  <c r="L529" i="9"/>
  <c r="M529" i="9"/>
  <c r="N529" i="9"/>
  <c r="H530" i="9"/>
  <c r="I530" i="9"/>
  <c r="J530" i="9"/>
  <c r="K530" i="9"/>
  <c r="L530" i="9"/>
  <c r="M530" i="9"/>
  <c r="N530" i="9"/>
  <c r="H531" i="9"/>
  <c r="I531" i="9"/>
  <c r="J531" i="9"/>
  <c r="K531" i="9"/>
  <c r="L531" i="9"/>
  <c r="M531" i="9"/>
  <c r="N531" i="9"/>
  <c r="H532" i="9"/>
  <c r="I532" i="9"/>
  <c r="J532" i="9"/>
  <c r="K532" i="9"/>
  <c r="L532" i="9"/>
  <c r="M532" i="9"/>
  <c r="N532" i="9"/>
  <c r="H533" i="9"/>
  <c r="I533" i="9"/>
  <c r="J533" i="9"/>
  <c r="K533" i="9"/>
  <c r="L533" i="9"/>
  <c r="M533" i="9"/>
  <c r="N533" i="9"/>
  <c r="H534" i="9"/>
  <c r="I534" i="9"/>
  <c r="J534" i="9"/>
  <c r="K534" i="9"/>
  <c r="L534" i="9"/>
  <c r="M534" i="9"/>
  <c r="N534" i="9"/>
  <c r="H535" i="9"/>
  <c r="I535" i="9"/>
  <c r="J535" i="9"/>
  <c r="K535" i="9"/>
  <c r="L535" i="9"/>
  <c r="M535" i="9"/>
  <c r="N535" i="9"/>
  <c r="H536" i="9"/>
  <c r="I536" i="9"/>
  <c r="J536" i="9"/>
  <c r="K536" i="9"/>
  <c r="L536" i="9"/>
  <c r="M536" i="9"/>
  <c r="N536" i="9"/>
  <c r="H537" i="9"/>
  <c r="I537" i="9"/>
  <c r="J537" i="9"/>
  <c r="K537" i="9"/>
  <c r="L537" i="9"/>
  <c r="M537" i="9"/>
  <c r="N537" i="9"/>
  <c r="H538" i="9"/>
  <c r="I538" i="9"/>
  <c r="J538" i="9"/>
  <c r="K538" i="9"/>
  <c r="L538" i="9"/>
  <c r="M538" i="9"/>
  <c r="N538" i="9"/>
  <c r="H539" i="9"/>
  <c r="I539" i="9"/>
  <c r="J539" i="9"/>
  <c r="K539" i="9"/>
  <c r="L539" i="9"/>
  <c r="M539" i="9"/>
  <c r="N539" i="9"/>
  <c r="H540" i="9"/>
  <c r="I540" i="9"/>
  <c r="J540" i="9"/>
  <c r="K540" i="9"/>
  <c r="L540" i="9"/>
  <c r="M540" i="9"/>
  <c r="N540" i="9"/>
  <c r="H541" i="9"/>
  <c r="I541" i="9"/>
  <c r="J541" i="9"/>
  <c r="K541" i="9"/>
  <c r="L541" i="9"/>
  <c r="M541" i="9"/>
  <c r="N541" i="9"/>
  <c r="H542" i="9"/>
  <c r="I542" i="9"/>
  <c r="J542" i="9"/>
  <c r="K542" i="9"/>
  <c r="L542" i="9"/>
  <c r="M542" i="9"/>
  <c r="N542" i="9"/>
  <c r="H543" i="9"/>
  <c r="I543" i="9"/>
  <c r="J543" i="9"/>
  <c r="K543" i="9"/>
  <c r="L543" i="9"/>
  <c r="M543" i="9"/>
  <c r="N543" i="9"/>
  <c r="H544" i="9"/>
  <c r="I544" i="9"/>
  <c r="J544" i="9"/>
  <c r="K544" i="9"/>
  <c r="L544" i="9"/>
  <c r="M544" i="9"/>
  <c r="N544" i="9"/>
  <c r="H545" i="9"/>
  <c r="I545" i="9"/>
  <c r="J545" i="9"/>
  <c r="K545" i="9"/>
  <c r="L545" i="9"/>
  <c r="M545" i="9"/>
  <c r="N545" i="9"/>
  <c r="H546" i="9"/>
  <c r="I546" i="9"/>
  <c r="J546" i="9"/>
  <c r="K546" i="9"/>
  <c r="L546" i="9"/>
  <c r="M546" i="9"/>
  <c r="N546" i="9"/>
  <c r="H547" i="9"/>
  <c r="I547" i="9"/>
  <c r="J547" i="9"/>
  <c r="K547" i="9"/>
  <c r="L547" i="9"/>
  <c r="M547" i="9"/>
  <c r="N547" i="9"/>
  <c r="H548" i="9"/>
  <c r="I548" i="9"/>
  <c r="J548" i="9"/>
  <c r="K548" i="9"/>
  <c r="L548" i="9"/>
  <c r="M548" i="9"/>
  <c r="N548" i="9"/>
  <c r="H549" i="9"/>
  <c r="I549" i="9"/>
  <c r="J549" i="9"/>
  <c r="K549" i="9"/>
  <c r="L549" i="9"/>
  <c r="M549" i="9"/>
  <c r="N549" i="9"/>
  <c r="H550" i="9"/>
  <c r="I550" i="9"/>
  <c r="J550" i="9"/>
  <c r="K550" i="9"/>
  <c r="L550" i="9"/>
  <c r="M550" i="9"/>
  <c r="N550" i="9"/>
  <c r="H551" i="9"/>
  <c r="I551" i="9"/>
  <c r="J551" i="9"/>
  <c r="K551" i="9"/>
  <c r="L551" i="9"/>
  <c r="M551" i="9"/>
  <c r="N551" i="9"/>
  <c r="H552" i="9"/>
  <c r="I552" i="9"/>
  <c r="J552" i="9"/>
  <c r="K552" i="9"/>
  <c r="L552" i="9"/>
  <c r="M552" i="9"/>
  <c r="N552" i="9"/>
  <c r="H553" i="9"/>
  <c r="I553" i="9"/>
  <c r="J553" i="9"/>
  <c r="K553" i="9"/>
  <c r="L553" i="9"/>
  <c r="M553" i="9"/>
  <c r="N553" i="9"/>
  <c r="H554" i="9"/>
  <c r="I554" i="9"/>
  <c r="J554" i="9"/>
  <c r="K554" i="9"/>
  <c r="L554" i="9"/>
  <c r="M554" i="9"/>
  <c r="N554" i="9"/>
  <c r="H555" i="9"/>
  <c r="I555" i="9"/>
  <c r="J555" i="9"/>
  <c r="K555" i="9"/>
  <c r="L555" i="9"/>
  <c r="M555" i="9"/>
  <c r="N555" i="9"/>
  <c r="H556" i="9"/>
  <c r="I556" i="9"/>
  <c r="J556" i="9"/>
  <c r="K556" i="9"/>
  <c r="L556" i="9"/>
  <c r="M556" i="9"/>
  <c r="N556" i="9"/>
  <c r="H557" i="9"/>
  <c r="I557" i="9"/>
  <c r="J557" i="9"/>
  <c r="K557" i="9"/>
  <c r="L557" i="9"/>
  <c r="M557" i="9"/>
  <c r="N557" i="9"/>
  <c r="H558" i="9"/>
  <c r="I558" i="9"/>
  <c r="J558" i="9"/>
  <c r="K558" i="9"/>
  <c r="L558" i="9"/>
  <c r="M558" i="9"/>
  <c r="N558" i="9"/>
  <c r="H559" i="9"/>
  <c r="I559" i="9"/>
  <c r="J559" i="9"/>
  <c r="K559" i="9"/>
  <c r="L559" i="9"/>
  <c r="M559" i="9"/>
  <c r="N559" i="9"/>
  <c r="H560" i="9"/>
  <c r="I560" i="9"/>
  <c r="J560" i="9"/>
  <c r="K560" i="9"/>
  <c r="L560" i="9"/>
  <c r="M560" i="9"/>
  <c r="N560" i="9"/>
  <c r="H561" i="9"/>
  <c r="I561" i="9"/>
  <c r="J561" i="9"/>
  <c r="K561" i="9"/>
  <c r="L561" i="9"/>
  <c r="M561" i="9"/>
  <c r="N561" i="9"/>
  <c r="H562" i="9"/>
  <c r="I562" i="9"/>
  <c r="J562" i="9"/>
  <c r="K562" i="9"/>
  <c r="L562" i="9"/>
  <c r="M562" i="9"/>
  <c r="N562" i="9"/>
  <c r="H563" i="9"/>
  <c r="I563" i="9"/>
  <c r="J563" i="9"/>
  <c r="K563" i="9"/>
  <c r="L563" i="9"/>
  <c r="M563" i="9"/>
  <c r="N563" i="9"/>
  <c r="H564" i="9"/>
  <c r="I564" i="9"/>
  <c r="J564" i="9"/>
  <c r="K564" i="9"/>
  <c r="L564" i="9"/>
  <c r="M564" i="9"/>
  <c r="N564" i="9"/>
  <c r="H565" i="9"/>
  <c r="I565" i="9"/>
  <c r="J565" i="9"/>
  <c r="K565" i="9"/>
  <c r="L565" i="9"/>
  <c r="M565" i="9"/>
  <c r="N565" i="9"/>
  <c r="H566" i="9"/>
  <c r="I566" i="9"/>
  <c r="J566" i="9"/>
  <c r="K566" i="9"/>
  <c r="L566" i="9"/>
  <c r="M566" i="9"/>
  <c r="N566" i="9"/>
  <c r="H567" i="9"/>
  <c r="I567" i="9"/>
  <c r="J567" i="9"/>
  <c r="K567" i="9"/>
  <c r="L567" i="9"/>
  <c r="M567" i="9"/>
  <c r="N567" i="9"/>
  <c r="H568" i="9"/>
  <c r="I568" i="9"/>
  <c r="J568" i="9"/>
  <c r="K568" i="9"/>
  <c r="L568" i="9"/>
  <c r="M568" i="9"/>
  <c r="N568" i="9"/>
  <c r="H569" i="9"/>
  <c r="I569" i="9"/>
  <c r="J569" i="9"/>
  <c r="K569" i="9"/>
  <c r="L569" i="9"/>
  <c r="M569" i="9"/>
  <c r="N569" i="9"/>
  <c r="H570" i="9"/>
  <c r="I570" i="9"/>
  <c r="J570" i="9"/>
  <c r="K570" i="9"/>
  <c r="L570" i="9"/>
  <c r="M570" i="9"/>
  <c r="N570" i="9"/>
  <c r="H571" i="9"/>
  <c r="I571" i="9"/>
  <c r="J571" i="9"/>
  <c r="K571" i="9"/>
  <c r="L571" i="9"/>
  <c r="M571" i="9"/>
  <c r="N571" i="9"/>
  <c r="H572" i="9"/>
  <c r="I572" i="9"/>
  <c r="J572" i="9"/>
  <c r="K572" i="9"/>
  <c r="L572" i="9"/>
  <c r="M572" i="9"/>
  <c r="N572" i="9"/>
  <c r="H573" i="9"/>
  <c r="I573" i="9"/>
  <c r="J573" i="9"/>
  <c r="K573" i="9"/>
  <c r="L573" i="9"/>
  <c r="M573" i="9"/>
  <c r="N573" i="9"/>
  <c r="H574" i="9"/>
  <c r="I574" i="9"/>
  <c r="J574" i="9"/>
  <c r="K574" i="9"/>
  <c r="L574" i="9"/>
  <c r="M574" i="9"/>
  <c r="N574" i="9"/>
  <c r="H575" i="9"/>
  <c r="I575" i="9"/>
  <c r="J575" i="9"/>
  <c r="K575" i="9"/>
  <c r="L575" i="9"/>
  <c r="M575" i="9"/>
  <c r="N575" i="9"/>
  <c r="H576" i="9"/>
  <c r="I576" i="9"/>
  <c r="J576" i="9"/>
  <c r="K576" i="9"/>
  <c r="L576" i="9"/>
  <c r="M576" i="9"/>
  <c r="N576" i="9"/>
  <c r="H577" i="9"/>
  <c r="I577" i="9"/>
  <c r="J577" i="9"/>
  <c r="K577" i="9"/>
  <c r="L577" i="9"/>
  <c r="M577" i="9"/>
  <c r="N577" i="9"/>
  <c r="H578" i="9"/>
  <c r="I578" i="9"/>
  <c r="J578" i="9"/>
  <c r="K578" i="9"/>
  <c r="L578" i="9"/>
  <c r="M578" i="9"/>
  <c r="N578" i="9"/>
  <c r="H579" i="9"/>
  <c r="I579" i="9"/>
  <c r="J579" i="9"/>
  <c r="K579" i="9"/>
  <c r="L579" i="9"/>
  <c r="M579" i="9"/>
  <c r="N579" i="9"/>
  <c r="H580" i="9"/>
  <c r="I580" i="9"/>
  <c r="J580" i="9"/>
  <c r="K580" i="9"/>
  <c r="L580" i="9"/>
  <c r="M580" i="9"/>
  <c r="N580" i="9"/>
  <c r="H581" i="9"/>
  <c r="I581" i="9"/>
  <c r="J581" i="9"/>
  <c r="K581" i="9"/>
  <c r="L581" i="9"/>
  <c r="M581" i="9"/>
  <c r="N581" i="9"/>
  <c r="H582" i="9"/>
  <c r="I582" i="9"/>
  <c r="J582" i="9"/>
  <c r="K582" i="9"/>
  <c r="L582" i="9"/>
  <c r="M582" i="9"/>
  <c r="N582" i="9"/>
  <c r="H583" i="9"/>
  <c r="I583" i="9"/>
  <c r="J583" i="9"/>
  <c r="K583" i="9"/>
  <c r="L583" i="9"/>
  <c r="M583" i="9"/>
  <c r="N583" i="9"/>
  <c r="H584" i="9"/>
  <c r="I584" i="9"/>
  <c r="J584" i="9"/>
  <c r="K584" i="9"/>
  <c r="L584" i="9"/>
  <c r="M584" i="9"/>
  <c r="N584" i="9"/>
  <c r="H585" i="9"/>
  <c r="I585" i="9"/>
  <c r="J585" i="9"/>
  <c r="K585" i="9"/>
  <c r="L585" i="9"/>
  <c r="M585" i="9"/>
  <c r="N585" i="9"/>
  <c r="H586" i="9"/>
  <c r="I586" i="9"/>
  <c r="J586" i="9"/>
  <c r="K586" i="9"/>
  <c r="L586" i="9"/>
  <c r="M586" i="9"/>
  <c r="N586" i="9"/>
  <c r="H587" i="9"/>
  <c r="I587" i="9"/>
  <c r="J587" i="9"/>
  <c r="K587" i="9"/>
  <c r="L587" i="9"/>
  <c r="M587" i="9"/>
  <c r="N587" i="9"/>
  <c r="H588" i="9"/>
  <c r="I588" i="9"/>
  <c r="J588" i="9"/>
  <c r="K588" i="9"/>
  <c r="L588" i="9"/>
  <c r="M588" i="9"/>
  <c r="N588" i="9"/>
  <c r="H589" i="9"/>
  <c r="I589" i="9"/>
  <c r="J589" i="9"/>
  <c r="K589" i="9"/>
  <c r="L589" i="9"/>
  <c r="M589" i="9"/>
  <c r="N589" i="9"/>
  <c r="H590" i="9"/>
  <c r="I590" i="9"/>
  <c r="J590" i="9"/>
  <c r="K590" i="9"/>
  <c r="L590" i="9"/>
  <c r="M590" i="9"/>
  <c r="N590" i="9"/>
  <c r="H591" i="9"/>
  <c r="I591" i="9"/>
  <c r="J591" i="9"/>
  <c r="K591" i="9"/>
  <c r="L591" i="9"/>
  <c r="M591" i="9"/>
  <c r="N591" i="9"/>
  <c r="H592" i="9"/>
  <c r="I592" i="9"/>
  <c r="J592" i="9"/>
  <c r="K592" i="9"/>
  <c r="L592" i="9"/>
  <c r="M592" i="9"/>
  <c r="N592" i="9"/>
  <c r="H593" i="9"/>
  <c r="I593" i="9"/>
  <c r="J593" i="9"/>
  <c r="K593" i="9"/>
  <c r="L593" i="9"/>
  <c r="M593" i="9"/>
  <c r="N593" i="9"/>
  <c r="H594" i="9"/>
  <c r="I594" i="9"/>
  <c r="J594" i="9"/>
  <c r="K594" i="9"/>
  <c r="L594" i="9"/>
  <c r="M594" i="9"/>
  <c r="N594" i="9"/>
  <c r="H595" i="9"/>
  <c r="I595" i="9"/>
  <c r="J595" i="9"/>
  <c r="K595" i="9"/>
  <c r="L595" i="9"/>
  <c r="M595" i="9"/>
  <c r="N595" i="9"/>
  <c r="H596" i="9"/>
  <c r="I596" i="9"/>
  <c r="J596" i="9"/>
  <c r="K596" i="9"/>
  <c r="L596" i="9"/>
  <c r="M596" i="9"/>
  <c r="N596" i="9"/>
  <c r="H597" i="9"/>
  <c r="I597" i="9"/>
  <c r="J597" i="9"/>
  <c r="K597" i="9"/>
  <c r="L597" i="9"/>
  <c r="M597" i="9"/>
  <c r="N597" i="9"/>
  <c r="H598" i="9"/>
  <c r="I598" i="9"/>
  <c r="J598" i="9"/>
  <c r="K598" i="9"/>
  <c r="L598" i="9"/>
  <c r="M598" i="9"/>
  <c r="N598" i="9"/>
  <c r="H599" i="9"/>
  <c r="I599" i="9"/>
  <c r="J599" i="9"/>
  <c r="K599" i="9"/>
  <c r="L599" i="9"/>
  <c r="M599" i="9"/>
  <c r="N599" i="9"/>
  <c r="H600" i="9"/>
  <c r="I600" i="9"/>
  <c r="J600" i="9"/>
  <c r="K600" i="9"/>
  <c r="L600" i="9"/>
  <c r="M600" i="9"/>
  <c r="N600" i="9"/>
  <c r="H601" i="9"/>
  <c r="I601" i="9"/>
  <c r="J601" i="9"/>
  <c r="K601" i="9"/>
  <c r="L601" i="9"/>
  <c r="M601" i="9"/>
  <c r="N601" i="9"/>
  <c r="H602" i="9"/>
  <c r="I602" i="9"/>
  <c r="J602" i="9"/>
  <c r="K602" i="9"/>
  <c r="L602" i="9"/>
  <c r="M602" i="9"/>
  <c r="N602" i="9"/>
  <c r="H603" i="9"/>
  <c r="I603" i="9"/>
  <c r="J603" i="9"/>
  <c r="K603" i="9"/>
  <c r="L603" i="9"/>
  <c r="M603" i="9"/>
  <c r="N603" i="9"/>
  <c r="H604" i="9"/>
  <c r="I604" i="9"/>
  <c r="J604" i="9"/>
  <c r="K604" i="9"/>
  <c r="L604" i="9"/>
  <c r="M604" i="9"/>
  <c r="N604" i="9"/>
  <c r="H605" i="9"/>
  <c r="I605" i="9"/>
  <c r="J605" i="9"/>
  <c r="K605" i="9"/>
  <c r="L605" i="9"/>
  <c r="M605" i="9"/>
  <c r="N605" i="9"/>
  <c r="H606" i="9"/>
  <c r="I606" i="9"/>
  <c r="J606" i="9"/>
  <c r="K606" i="9"/>
  <c r="L606" i="9"/>
  <c r="M606" i="9"/>
  <c r="N606" i="9"/>
  <c r="H607" i="9"/>
  <c r="I607" i="9"/>
  <c r="J607" i="9"/>
  <c r="K607" i="9"/>
  <c r="L607" i="9"/>
  <c r="M607" i="9"/>
  <c r="N607" i="9"/>
  <c r="H608" i="9"/>
  <c r="I608" i="9"/>
  <c r="J608" i="9"/>
  <c r="K608" i="9"/>
  <c r="L608" i="9"/>
  <c r="M608" i="9"/>
  <c r="N608" i="9"/>
  <c r="H609" i="9"/>
  <c r="I609" i="9"/>
  <c r="J609" i="9"/>
  <c r="K609" i="9"/>
  <c r="L609" i="9"/>
  <c r="M609" i="9"/>
  <c r="N609" i="9"/>
  <c r="H610" i="9"/>
  <c r="I610" i="9"/>
  <c r="J610" i="9"/>
  <c r="K610" i="9"/>
  <c r="L610" i="9"/>
  <c r="M610" i="9"/>
  <c r="N610" i="9"/>
  <c r="H611" i="9"/>
  <c r="I611" i="9"/>
  <c r="J611" i="9"/>
  <c r="K611" i="9"/>
  <c r="L611" i="9"/>
  <c r="M611" i="9"/>
  <c r="N611" i="9"/>
  <c r="H612" i="9"/>
  <c r="I612" i="9"/>
  <c r="J612" i="9"/>
  <c r="K612" i="9"/>
  <c r="L612" i="9"/>
  <c r="M612" i="9"/>
  <c r="N612" i="9"/>
  <c r="H613" i="9"/>
  <c r="I613" i="9"/>
  <c r="J613" i="9"/>
  <c r="K613" i="9"/>
  <c r="L613" i="9"/>
  <c r="M613" i="9"/>
  <c r="N613" i="9"/>
  <c r="H614" i="9"/>
  <c r="I614" i="9"/>
  <c r="J614" i="9"/>
  <c r="K614" i="9"/>
  <c r="L614" i="9"/>
  <c r="M614" i="9"/>
  <c r="N614" i="9"/>
  <c r="H615" i="9"/>
  <c r="I615" i="9"/>
  <c r="J615" i="9"/>
  <c r="K615" i="9"/>
  <c r="L615" i="9"/>
  <c r="M615" i="9"/>
  <c r="N615" i="9"/>
  <c r="H616" i="9"/>
  <c r="I616" i="9"/>
  <c r="J616" i="9"/>
  <c r="K616" i="9"/>
  <c r="L616" i="9"/>
  <c r="M616" i="9"/>
  <c r="N616" i="9"/>
  <c r="H617" i="9"/>
  <c r="I617" i="9"/>
  <c r="J617" i="9"/>
  <c r="K617" i="9"/>
  <c r="L617" i="9"/>
  <c r="M617" i="9"/>
  <c r="N617" i="9"/>
  <c r="H618" i="9"/>
  <c r="I618" i="9"/>
  <c r="J618" i="9"/>
  <c r="K618" i="9"/>
  <c r="L618" i="9"/>
  <c r="M618" i="9"/>
  <c r="N618" i="9"/>
  <c r="H619" i="9"/>
  <c r="I619" i="9"/>
  <c r="J619" i="9"/>
  <c r="K619" i="9"/>
  <c r="L619" i="9"/>
  <c r="M619" i="9"/>
  <c r="N619" i="9"/>
  <c r="H620" i="9"/>
  <c r="I620" i="9"/>
  <c r="J620" i="9"/>
  <c r="K620" i="9"/>
  <c r="L620" i="9"/>
  <c r="M620" i="9"/>
  <c r="N620" i="9"/>
  <c r="H621" i="9"/>
  <c r="I621" i="9"/>
  <c r="J621" i="9"/>
  <c r="K621" i="9"/>
  <c r="L621" i="9"/>
  <c r="M621" i="9"/>
  <c r="N621" i="9"/>
  <c r="H622" i="9"/>
  <c r="I622" i="9"/>
  <c r="J622" i="9"/>
  <c r="K622" i="9"/>
  <c r="L622" i="9"/>
  <c r="M622" i="9"/>
  <c r="N622" i="9"/>
  <c r="H623" i="9"/>
  <c r="I623" i="9"/>
  <c r="J623" i="9"/>
  <c r="K623" i="9"/>
  <c r="L623" i="9"/>
  <c r="M623" i="9"/>
  <c r="N623" i="9"/>
  <c r="H624" i="9"/>
  <c r="I624" i="9"/>
  <c r="J624" i="9"/>
  <c r="K624" i="9"/>
  <c r="L624" i="9"/>
  <c r="M624" i="9"/>
  <c r="N624" i="9"/>
  <c r="H625" i="9"/>
  <c r="I625" i="9"/>
  <c r="J625" i="9"/>
  <c r="K625" i="9"/>
  <c r="L625" i="9"/>
  <c r="M625" i="9"/>
  <c r="N625" i="9"/>
  <c r="H626" i="9"/>
  <c r="I626" i="9"/>
  <c r="J626" i="9"/>
  <c r="K626" i="9"/>
  <c r="L626" i="9"/>
  <c r="M626" i="9"/>
  <c r="N626" i="9"/>
  <c r="H627" i="9"/>
  <c r="I627" i="9"/>
  <c r="J627" i="9"/>
  <c r="K627" i="9"/>
  <c r="L627" i="9"/>
  <c r="M627" i="9"/>
  <c r="N627" i="9"/>
  <c r="H628" i="9"/>
  <c r="I628" i="9"/>
  <c r="J628" i="9"/>
  <c r="K628" i="9"/>
  <c r="L628" i="9"/>
  <c r="M628" i="9"/>
  <c r="N628" i="9"/>
  <c r="H629" i="9"/>
  <c r="I629" i="9"/>
  <c r="J629" i="9"/>
  <c r="K629" i="9"/>
  <c r="L629" i="9"/>
  <c r="M629" i="9"/>
  <c r="N629" i="9"/>
  <c r="H630" i="9"/>
  <c r="I630" i="9"/>
  <c r="J630" i="9"/>
  <c r="K630" i="9"/>
  <c r="L630" i="9"/>
  <c r="M630" i="9"/>
  <c r="N630" i="9"/>
  <c r="H631" i="9"/>
  <c r="I631" i="9"/>
  <c r="J631" i="9"/>
  <c r="K631" i="9"/>
  <c r="L631" i="9"/>
  <c r="M631" i="9"/>
  <c r="N631" i="9"/>
  <c r="H632" i="9"/>
  <c r="I632" i="9"/>
  <c r="J632" i="9"/>
  <c r="K632" i="9"/>
  <c r="L632" i="9"/>
  <c r="M632" i="9"/>
  <c r="N632" i="9"/>
  <c r="H633" i="9"/>
  <c r="I633" i="9"/>
  <c r="J633" i="9"/>
  <c r="K633" i="9"/>
  <c r="L633" i="9"/>
  <c r="M633" i="9"/>
  <c r="N633" i="9"/>
  <c r="H634" i="9"/>
  <c r="I634" i="9"/>
  <c r="J634" i="9"/>
  <c r="K634" i="9"/>
  <c r="L634" i="9"/>
  <c r="M634" i="9"/>
  <c r="N634" i="9"/>
  <c r="H635" i="9"/>
  <c r="I635" i="9"/>
  <c r="J635" i="9"/>
  <c r="K635" i="9"/>
  <c r="L635" i="9"/>
  <c r="M635" i="9"/>
  <c r="N635" i="9"/>
  <c r="H636" i="9"/>
  <c r="I636" i="9"/>
  <c r="J636" i="9"/>
  <c r="K636" i="9"/>
  <c r="L636" i="9"/>
  <c r="M636" i="9"/>
  <c r="N636" i="9"/>
  <c r="H637" i="9"/>
  <c r="I637" i="9"/>
  <c r="J637" i="9"/>
  <c r="K637" i="9"/>
  <c r="L637" i="9"/>
  <c r="M637" i="9"/>
  <c r="N637" i="9"/>
  <c r="H638" i="9"/>
  <c r="I638" i="9"/>
  <c r="J638" i="9"/>
  <c r="K638" i="9"/>
  <c r="L638" i="9"/>
  <c r="M638" i="9"/>
  <c r="N638" i="9"/>
  <c r="H639" i="9"/>
  <c r="I639" i="9"/>
  <c r="J639" i="9"/>
  <c r="K639" i="9"/>
  <c r="L639" i="9"/>
  <c r="M639" i="9"/>
  <c r="N639" i="9"/>
  <c r="H640" i="9"/>
  <c r="I640" i="9"/>
  <c r="J640" i="9"/>
  <c r="K640" i="9"/>
  <c r="L640" i="9"/>
  <c r="M640" i="9"/>
  <c r="N640" i="9"/>
  <c r="H641" i="9"/>
  <c r="I641" i="9"/>
  <c r="J641" i="9"/>
  <c r="K641" i="9"/>
  <c r="L641" i="9"/>
  <c r="M641" i="9"/>
  <c r="N641" i="9"/>
  <c r="H642" i="9"/>
  <c r="I642" i="9"/>
  <c r="J642" i="9"/>
  <c r="K642" i="9"/>
  <c r="L642" i="9"/>
  <c r="M642" i="9"/>
  <c r="N642" i="9"/>
  <c r="H643" i="9"/>
  <c r="I643" i="9"/>
  <c r="J643" i="9"/>
  <c r="K643" i="9"/>
  <c r="L643" i="9"/>
  <c r="M643" i="9"/>
  <c r="N643" i="9"/>
  <c r="H644" i="9"/>
  <c r="I644" i="9"/>
  <c r="J644" i="9"/>
  <c r="K644" i="9"/>
  <c r="L644" i="9"/>
  <c r="M644" i="9"/>
  <c r="N644" i="9"/>
  <c r="H645" i="9"/>
  <c r="I645" i="9"/>
  <c r="J645" i="9"/>
  <c r="K645" i="9"/>
  <c r="L645" i="9"/>
  <c r="M645" i="9"/>
  <c r="N645" i="9"/>
  <c r="H646" i="9"/>
  <c r="I646" i="9"/>
  <c r="J646" i="9"/>
  <c r="K646" i="9"/>
  <c r="L646" i="9"/>
  <c r="M646" i="9"/>
  <c r="N646" i="9"/>
  <c r="H647" i="9"/>
  <c r="I647" i="9"/>
  <c r="J647" i="9"/>
  <c r="K647" i="9"/>
  <c r="L647" i="9"/>
  <c r="M647" i="9"/>
  <c r="N647" i="9"/>
  <c r="H648" i="9"/>
  <c r="I648" i="9"/>
  <c r="J648" i="9"/>
  <c r="K648" i="9"/>
  <c r="L648" i="9"/>
  <c r="M648" i="9"/>
  <c r="N648" i="9"/>
  <c r="H649" i="9"/>
  <c r="I649" i="9"/>
  <c r="J649" i="9"/>
  <c r="K649" i="9"/>
  <c r="L649" i="9"/>
  <c r="M649" i="9"/>
  <c r="N649" i="9"/>
  <c r="H650" i="9"/>
  <c r="I650" i="9"/>
  <c r="J650" i="9"/>
  <c r="K650" i="9"/>
  <c r="L650" i="9"/>
  <c r="M650" i="9"/>
  <c r="N650" i="9"/>
  <c r="H651" i="9"/>
  <c r="I651" i="9"/>
  <c r="J651" i="9"/>
  <c r="K651" i="9"/>
  <c r="L651" i="9"/>
  <c r="M651" i="9"/>
  <c r="N651" i="9"/>
  <c r="H652" i="9"/>
  <c r="I652" i="9"/>
  <c r="J652" i="9"/>
  <c r="K652" i="9"/>
  <c r="L652" i="9"/>
  <c r="M652" i="9"/>
  <c r="N652" i="9"/>
  <c r="H653" i="9"/>
  <c r="I653" i="9"/>
  <c r="J653" i="9"/>
  <c r="K653" i="9"/>
  <c r="L653" i="9"/>
  <c r="M653" i="9"/>
  <c r="N653" i="9"/>
  <c r="H654" i="9"/>
  <c r="I654" i="9"/>
  <c r="J654" i="9"/>
  <c r="K654" i="9"/>
  <c r="L654" i="9"/>
  <c r="M654" i="9"/>
  <c r="N654" i="9"/>
  <c r="H655" i="9"/>
  <c r="I655" i="9"/>
  <c r="J655" i="9"/>
  <c r="K655" i="9"/>
  <c r="L655" i="9"/>
  <c r="M655" i="9"/>
  <c r="N655" i="9"/>
  <c r="H656" i="9"/>
  <c r="I656" i="9"/>
  <c r="J656" i="9"/>
  <c r="K656" i="9"/>
  <c r="L656" i="9"/>
  <c r="M656" i="9"/>
  <c r="N656" i="9"/>
  <c r="H657" i="9"/>
  <c r="I657" i="9"/>
  <c r="J657" i="9"/>
  <c r="K657" i="9"/>
  <c r="L657" i="9"/>
  <c r="M657" i="9"/>
  <c r="N657" i="9"/>
  <c r="H658" i="9"/>
  <c r="I658" i="9"/>
  <c r="J658" i="9"/>
  <c r="K658" i="9"/>
  <c r="L658" i="9"/>
  <c r="M658" i="9"/>
  <c r="N658" i="9"/>
  <c r="H659" i="9"/>
  <c r="I659" i="9"/>
  <c r="J659" i="9"/>
  <c r="K659" i="9"/>
  <c r="L659" i="9"/>
  <c r="M659" i="9"/>
  <c r="N659" i="9"/>
  <c r="H660" i="9"/>
  <c r="I660" i="9"/>
  <c r="J660" i="9"/>
  <c r="K660" i="9"/>
  <c r="L660" i="9"/>
  <c r="M660" i="9"/>
  <c r="N660" i="9"/>
  <c r="H661" i="9"/>
  <c r="I661" i="9"/>
  <c r="J661" i="9"/>
  <c r="K661" i="9"/>
  <c r="L661" i="9"/>
  <c r="M661" i="9"/>
  <c r="N661" i="9"/>
  <c r="H662" i="9"/>
  <c r="I662" i="9"/>
  <c r="J662" i="9"/>
  <c r="K662" i="9"/>
  <c r="L662" i="9"/>
  <c r="M662" i="9"/>
  <c r="N662" i="9"/>
  <c r="H663" i="9"/>
  <c r="I663" i="9"/>
  <c r="J663" i="9"/>
  <c r="K663" i="9"/>
  <c r="L663" i="9"/>
  <c r="M663" i="9"/>
  <c r="N663" i="9"/>
  <c r="H664" i="9"/>
  <c r="I664" i="9"/>
  <c r="J664" i="9"/>
  <c r="K664" i="9"/>
  <c r="L664" i="9"/>
  <c r="M664" i="9"/>
  <c r="N664" i="9"/>
  <c r="H665" i="9"/>
  <c r="I665" i="9"/>
  <c r="J665" i="9"/>
  <c r="K665" i="9"/>
  <c r="L665" i="9"/>
  <c r="M665" i="9"/>
  <c r="N665" i="9"/>
  <c r="H666" i="9"/>
  <c r="I666" i="9"/>
  <c r="J666" i="9"/>
  <c r="K666" i="9"/>
  <c r="L666" i="9"/>
  <c r="M666" i="9"/>
  <c r="N666" i="9"/>
  <c r="H667" i="9"/>
  <c r="I667" i="9"/>
  <c r="J667" i="9"/>
  <c r="K667" i="9"/>
  <c r="L667" i="9"/>
  <c r="M667" i="9"/>
  <c r="N667" i="9"/>
  <c r="H668" i="9"/>
  <c r="I668" i="9"/>
  <c r="J668" i="9"/>
  <c r="K668" i="9"/>
  <c r="L668" i="9"/>
  <c r="M668" i="9"/>
  <c r="N668" i="9"/>
  <c r="H669" i="9"/>
  <c r="I669" i="9"/>
  <c r="J669" i="9"/>
  <c r="K669" i="9"/>
  <c r="L669" i="9"/>
  <c r="M669" i="9"/>
  <c r="N669" i="9"/>
  <c r="H670" i="9"/>
  <c r="I670" i="9"/>
  <c r="J670" i="9"/>
  <c r="K670" i="9"/>
  <c r="L670" i="9"/>
  <c r="M670" i="9"/>
  <c r="N670" i="9"/>
  <c r="H671" i="9"/>
  <c r="I671" i="9"/>
  <c r="J671" i="9"/>
  <c r="K671" i="9"/>
  <c r="L671" i="9"/>
  <c r="M671" i="9"/>
  <c r="N671" i="9"/>
  <c r="H672" i="9"/>
  <c r="I672" i="9"/>
  <c r="J672" i="9"/>
  <c r="K672" i="9"/>
  <c r="L672" i="9"/>
  <c r="M672" i="9"/>
  <c r="N672" i="9"/>
  <c r="H673" i="9"/>
  <c r="I673" i="9"/>
  <c r="J673" i="9"/>
  <c r="K673" i="9"/>
  <c r="L673" i="9"/>
  <c r="M673" i="9"/>
  <c r="N673" i="9"/>
  <c r="H674" i="9"/>
  <c r="I674" i="9"/>
  <c r="J674" i="9"/>
  <c r="K674" i="9"/>
  <c r="L674" i="9"/>
  <c r="M674" i="9"/>
  <c r="N674" i="9"/>
  <c r="H675" i="9"/>
  <c r="I675" i="9"/>
  <c r="J675" i="9"/>
  <c r="K675" i="9"/>
  <c r="L675" i="9"/>
  <c r="M675" i="9"/>
  <c r="N675" i="9"/>
  <c r="H676" i="9"/>
  <c r="I676" i="9"/>
  <c r="J676" i="9"/>
  <c r="K676" i="9"/>
  <c r="L676" i="9"/>
  <c r="M676" i="9"/>
  <c r="N676" i="9"/>
  <c r="H677" i="9"/>
  <c r="I677" i="9"/>
  <c r="J677" i="9"/>
  <c r="K677" i="9"/>
  <c r="L677" i="9"/>
  <c r="M677" i="9"/>
  <c r="N677" i="9"/>
  <c r="H678" i="9"/>
  <c r="I678" i="9"/>
  <c r="J678" i="9"/>
  <c r="K678" i="9"/>
  <c r="L678" i="9"/>
  <c r="M678" i="9"/>
  <c r="N678" i="9"/>
  <c r="H679" i="9"/>
  <c r="I679" i="9"/>
  <c r="J679" i="9"/>
  <c r="K679" i="9"/>
  <c r="L679" i="9"/>
  <c r="M679" i="9"/>
  <c r="N679" i="9"/>
  <c r="H680" i="9"/>
  <c r="I680" i="9"/>
  <c r="J680" i="9"/>
  <c r="K680" i="9"/>
  <c r="L680" i="9"/>
  <c r="M680" i="9"/>
  <c r="N680" i="9"/>
  <c r="H681" i="9"/>
  <c r="I681" i="9"/>
  <c r="J681" i="9"/>
  <c r="K681" i="9"/>
  <c r="L681" i="9"/>
  <c r="M681" i="9"/>
  <c r="N681" i="9"/>
  <c r="H682" i="9"/>
  <c r="I682" i="9"/>
  <c r="J682" i="9"/>
  <c r="K682" i="9"/>
  <c r="L682" i="9"/>
  <c r="M682" i="9"/>
  <c r="N682" i="9"/>
  <c r="H683" i="9"/>
  <c r="I683" i="9"/>
  <c r="J683" i="9"/>
  <c r="K683" i="9"/>
  <c r="L683" i="9"/>
  <c r="M683" i="9"/>
  <c r="N683" i="9"/>
  <c r="H684" i="9"/>
  <c r="I684" i="9"/>
  <c r="J684" i="9"/>
  <c r="K684" i="9"/>
  <c r="L684" i="9"/>
  <c r="M684" i="9"/>
  <c r="N684" i="9"/>
  <c r="H685" i="9"/>
  <c r="I685" i="9"/>
  <c r="J685" i="9"/>
  <c r="K685" i="9"/>
  <c r="L685" i="9"/>
  <c r="M685" i="9"/>
  <c r="N685" i="9"/>
  <c r="H686" i="9"/>
  <c r="I686" i="9"/>
  <c r="J686" i="9"/>
  <c r="K686" i="9"/>
  <c r="L686" i="9"/>
  <c r="M686" i="9"/>
  <c r="N686" i="9"/>
  <c r="H687" i="9"/>
  <c r="I687" i="9"/>
  <c r="J687" i="9"/>
  <c r="K687" i="9"/>
  <c r="L687" i="9"/>
  <c r="M687" i="9"/>
  <c r="N687" i="9"/>
  <c r="H688" i="9"/>
  <c r="I688" i="9"/>
  <c r="J688" i="9"/>
  <c r="K688" i="9"/>
  <c r="L688" i="9"/>
  <c r="M688" i="9"/>
  <c r="N688" i="9"/>
  <c r="H689" i="9"/>
  <c r="I689" i="9"/>
  <c r="J689" i="9"/>
  <c r="K689" i="9"/>
  <c r="L689" i="9"/>
  <c r="M689" i="9"/>
  <c r="N689" i="9"/>
  <c r="H690" i="9"/>
  <c r="I690" i="9"/>
  <c r="J690" i="9"/>
  <c r="K690" i="9"/>
  <c r="L690" i="9"/>
  <c r="M690" i="9"/>
  <c r="N690" i="9"/>
  <c r="H691" i="9"/>
  <c r="I691" i="9"/>
  <c r="J691" i="9"/>
  <c r="K691" i="9"/>
  <c r="L691" i="9"/>
  <c r="M691" i="9"/>
  <c r="N691" i="9"/>
  <c r="H692" i="9"/>
  <c r="I692" i="9"/>
  <c r="J692" i="9"/>
  <c r="K692" i="9"/>
  <c r="L692" i="9"/>
  <c r="M692" i="9"/>
  <c r="N692" i="9"/>
  <c r="H693" i="9"/>
  <c r="I693" i="9"/>
  <c r="J693" i="9"/>
  <c r="K693" i="9"/>
  <c r="L693" i="9"/>
  <c r="M693" i="9"/>
  <c r="N693" i="9"/>
  <c r="H694" i="9"/>
  <c r="I694" i="9"/>
  <c r="J694" i="9"/>
  <c r="K694" i="9"/>
  <c r="L694" i="9"/>
  <c r="M694" i="9"/>
  <c r="N694" i="9"/>
  <c r="H695" i="9"/>
  <c r="I695" i="9"/>
  <c r="J695" i="9"/>
  <c r="K695" i="9"/>
  <c r="L695" i="9"/>
  <c r="M695" i="9"/>
  <c r="N695" i="9"/>
  <c r="H696" i="9"/>
  <c r="I696" i="9"/>
  <c r="J696" i="9"/>
  <c r="K696" i="9"/>
  <c r="L696" i="9"/>
  <c r="M696" i="9"/>
  <c r="N696" i="9"/>
  <c r="H697" i="9"/>
  <c r="I697" i="9"/>
  <c r="J697" i="9"/>
  <c r="K697" i="9"/>
  <c r="L697" i="9"/>
  <c r="M697" i="9"/>
  <c r="N697" i="9"/>
  <c r="H698" i="9"/>
  <c r="I698" i="9"/>
  <c r="J698" i="9"/>
  <c r="K698" i="9"/>
  <c r="L698" i="9"/>
  <c r="M698" i="9"/>
  <c r="N698" i="9"/>
  <c r="H699" i="9"/>
  <c r="I699" i="9"/>
  <c r="J699" i="9"/>
  <c r="K699" i="9"/>
  <c r="L699" i="9"/>
  <c r="M699" i="9"/>
  <c r="N699" i="9"/>
  <c r="H700" i="9"/>
  <c r="I700" i="9"/>
  <c r="J700" i="9"/>
  <c r="K700" i="9"/>
  <c r="L700" i="9"/>
  <c r="M700" i="9"/>
  <c r="N700" i="9"/>
  <c r="H701" i="9"/>
  <c r="I701" i="9"/>
  <c r="J701" i="9"/>
  <c r="K701" i="9"/>
  <c r="L701" i="9"/>
  <c r="M701" i="9"/>
  <c r="N701" i="9"/>
  <c r="H702" i="9"/>
  <c r="I702" i="9"/>
  <c r="J702" i="9"/>
  <c r="K702" i="9"/>
  <c r="L702" i="9"/>
  <c r="M702" i="9"/>
  <c r="N702" i="9"/>
  <c r="H703" i="9"/>
  <c r="I703" i="9"/>
  <c r="J703" i="9"/>
  <c r="K703" i="9"/>
  <c r="L703" i="9"/>
  <c r="M703" i="9"/>
  <c r="N703" i="9"/>
  <c r="H704" i="9"/>
  <c r="I704" i="9"/>
  <c r="J704" i="9"/>
  <c r="K704" i="9"/>
  <c r="L704" i="9"/>
  <c r="M704" i="9"/>
  <c r="N704" i="9"/>
  <c r="H705" i="9"/>
  <c r="I705" i="9"/>
  <c r="J705" i="9"/>
  <c r="K705" i="9"/>
  <c r="L705" i="9"/>
  <c r="M705" i="9"/>
  <c r="N705" i="9"/>
  <c r="H706" i="9"/>
  <c r="I706" i="9"/>
  <c r="J706" i="9"/>
  <c r="K706" i="9"/>
  <c r="L706" i="9"/>
  <c r="M706" i="9"/>
  <c r="N706" i="9"/>
  <c r="H707" i="9"/>
  <c r="I707" i="9"/>
  <c r="J707" i="9"/>
  <c r="K707" i="9"/>
  <c r="L707" i="9"/>
  <c r="M707" i="9"/>
  <c r="N707" i="9"/>
  <c r="H708" i="9"/>
  <c r="I708" i="9"/>
  <c r="J708" i="9"/>
  <c r="K708" i="9"/>
  <c r="L708" i="9"/>
  <c r="M708" i="9"/>
  <c r="N708" i="9"/>
  <c r="H709" i="9"/>
  <c r="I709" i="9"/>
  <c r="J709" i="9"/>
  <c r="K709" i="9"/>
  <c r="L709" i="9"/>
  <c r="M709" i="9"/>
  <c r="N709" i="9"/>
  <c r="H710" i="9"/>
  <c r="I710" i="9"/>
  <c r="J710" i="9"/>
  <c r="K710" i="9"/>
  <c r="L710" i="9"/>
  <c r="M710" i="9"/>
  <c r="N710" i="9"/>
  <c r="H711" i="9"/>
  <c r="I711" i="9"/>
  <c r="J711" i="9"/>
  <c r="K711" i="9"/>
  <c r="L711" i="9"/>
  <c r="M711" i="9"/>
  <c r="N711" i="9"/>
  <c r="H712" i="9"/>
  <c r="I712" i="9"/>
  <c r="J712" i="9"/>
  <c r="K712" i="9"/>
  <c r="L712" i="9"/>
  <c r="M712" i="9"/>
  <c r="N712" i="9"/>
  <c r="H713" i="9"/>
  <c r="I713" i="9"/>
  <c r="J713" i="9"/>
  <c r="K713" i="9"/>
  <c r="L713" i="9"/>
  <c r="M713" i="9"/>
  <c r="N713" i="9"/>
  <c r="H714" i="9"/>
  <c r="I714" i="9"/>
  <c r="J714" i="9"/>
  <c r="K714" i="9"/>
  <c r="L714" i="9"/>
  <c r="M714" i="9"/>
  <c r="N714" i="9"/>
  <c r="H715" i="9"/>
  <c r="I715" i="9"/>
  <c r="J715" i="9"/>
  <c r="K715" i="9"/>
  <c r="L715" i="9"/>
  <c r="M715" i="9"/>
  <c r="N715" i="9"/>
  <c r="H716" i="9"/>
  <c r="I716" i="9"/>
  <c r="J716" i="9"/>
  <c r="K716" i="9"/>
  <c r="L716" i="9"/>
  <c r="M716" i="9"/>
  <c r="N716" i="9"/>
  <c r="H717" i="9"/>
  <c r="I717" i="9"/>
  <c r="J717" i="9"/>
  <c r="K717" i="9"/>
  <c r="L717" i="9"/>
  <c r="M717" i="9"/>
  <c r="N717" i="9"/>
  <c r="H718" i="9"/>
  <c r="I718" i="9"/>
  <c r="J718" i="9"/>
  <c r="K718" i="9"/>
  <c r="L718" i="9"/>
  <c r="M718" i="9"/>
  <c r="N718" i="9"/>
  <c r="H719" i="9"/>
  <c r="I719" i="9"/>
  <c r="J719" i="9"/>
  <c r="K719" i="9"/>
  <c r="L719" i="9"/>
  <c r="M719" i="9"/>
  <c r="N719" i="9"/>
  <c r="H720" i="9"/>
  <c r="I720" i="9"/>
  <c r="J720" i="9"/>
  <c r="K720" i="9"/>
  <c r="L720" i="9"/>
  <c r="M720" i="9"/>
  <c r="N720" i="9"/>
  <c r="H721" i="9"/>
  <c r="I721" i="9"/>
  <c r="J721" i="9"/>
  <c r="K721" i="9"/>
  <c r="L721" i="9"/>
  <c r="M721" i="9"/>
  <c r="N721" i="9"/>
  <c r="H722" i="9"/>
  <c r="I722" i="9"/>
  <c r="J722" i="9"/>
  <c r="K722" i="9"/>
  <c r="L722" i="9"/>
  <c r="M722" i="9"/>
  <c r="N722" i="9"/>
  <c r="H723" i="9"/>
  <c r="I723" i="9"/>
  <c r="J723" i="9"/>
  <c r="K723" i="9"/>
  <c r="L723" i="9"/>
  <c r="M723" i="9"/>
  <c r="N723" i="9"/>
  <c r="H724" i="9"/>
  <c r="I724" i="9"/>
  <c r="J724" i="9"/>
  <c r="K724" i="9"/>
  <c r="L724" i="9"/>
  <c r="M724" i="9"/>
  <c r="N724" i="9"/>
  <c r="H725" i="9"/>
  <c r="I725" i="9"/>
  <c r="J725" i="9"/>
  <c r="K725" i="9"/>
  <c r="L725" i="9"/>
  <c r="M725" i="9"/>
  <c r="N725" i="9"/>
  <c r="H726" i="9"/>
  <c r="I726" i="9"/>
  <c r="J726" i="9"/>
  <c r="K726" i="9"/>
  <c r="L726" i="9"/>
  <c r="M726" i="9"/>
  <c r="N726" i="9"/>
  <c r="H727" i="9"/>
  <c r="I727" i="9"/>
  <c r="J727" i="9"/>
  <c r="K727" i="9"/>
  <c r="L727" i="9"/>
  <c r="M727" i="9"/>
  <c r="N727" i="9"/>
  <c r="H728" i="9"/>
  <c r="I728" i="9"/>
  <c r="J728" i="9"/>
  <c r="K728" i="9"/>
  <c r="L728" i="9"/>
  <c r="M728" i="9"/>
  <c r="N728" i="9"/>
  <c r="H729" i="9"/>
  <c r="I729" i="9"/>
  <c r="J729" i="9"/>
  <c r="K729" i="9"/>
  <c r="L729" i="9"/>
  <c r="M729" i="9"/>
  <c r="N729" i="9"/>
  <c r="H730" i="9"/>
  <c r="I730" i="9"/>
  <c r="J730" i="9"/>
  <c r="K730" i="9"/>
  <c r="L730" i="9"/>
  <c r="M730" i="9"/>
  <c r="N730" i="9"/>
  <c r="H731" i="9"/>
  <c r="I731" i="9"/>
  <c r="J731" i="9"/>
  <c r="K731" i="9"/>
  <c r="L731" i="9"/>
  <c r="M731" i="9"/>
  <c r="N731" i="9"/>
  <c r="H732" i="9"/>
  <c r="I732" i="9"/>
  <c r="J732" i="9"/>
  <c r="K732" i="9"/>
  <c r="L732" i="9"/>
  <c r="M732" i="9"/>
  <c r="N732" i="9"/>
  <c r="H733" i="9"/>
  <c r="I733" i="9"/>
  <c r="J733" i="9"/>
  <c r="K733" i="9"/>
  <c r="L733" i="9"/>
  <c r="M733" i="9"/>
  <c r="N733" i="9"/>
  <c r="H734" i="9"/>
  <c r="I734" i="9"/>
  <c r="J734" i="9"/>
  <c r="K734" i="9"/>
  <c r="L734" i="9"/>
  <c r="M734" i="9"/>
  <c r="N734" i="9"/>
  <c r="H735" i="9"/>
  <c r="I735" i="9"/>
  <c r="J735" i="9"/>
  <c r="K735" i="9"/>
  <c r="L735" i="9"/>
  <c r="M735" i="9"/>
  <c r="N735" i="9"/>
  <c r="H736" i="9"/>
  <c r="I736" i="9"/>
  <c r="J736" i="9"/>
  <c r="K736" i="9"/>
  <c r="L736" i="9"/>
  <c r="M736" i="9"/>
  <c r="N736" i="9"/>
  <c r="H737" i="9"/>
  <c r="I737" i="9"/>
  <c r="J737" i="9"/>
  <c r="K737" i="9"/>
  <c r="L737" i="9"/>
  <c r="M737" i="9"/>
  <c r="N737" i="9"/>
  <c r="H738" i="9"/>
  <c r="I738" i="9"/>
  <c r="J738" i="9"/>
  <c r="K738" i="9"/>
  <c r="L738" i="9"/>
  <c r="M738" i="9"/>
  <c r="N738" i="9"/>
  <c r="H739" i="9"/>
  <c r="I739" i="9"/>
  <c r="J739" i="9"/>
  <c r="K739" i="9"/>
  <c r="L739" i="9"/>
  <c r="M739" i="9"/>
  <c r="N739" i="9"/>
  <c r="H740" i="9"/>
  <c r="I740" i="9"/>
  <c r="J740" i="9"/>
  <c r="K740" i="9"/>
  <c r="L740" i="9"/>
  <c r="M740" i="9"/>
  <c r="N740" i="9"/>
  <c r="H741" i="9"/>
  <c r="I741" i="9"/>
  <c r="J741" i="9"/>
  <c r="K741" i="9"/>
  <c r="L741" i="9"/>
  <c r="M741" i="9"/>
  <c r="N741" i="9"/>
  <c r="H742" i="9"/>
  <c r="I742" i="9"/>
  <c r="J742" i="9"/>
  <c r="K742" i="9"/>
  <c r="L742" i="9"/>
  <c r="M742" i="9"/>
  <c r="N742" i="9"/>
  <c r="H743" i="9"/>
  <c r="I743" i="9"/>
  <c r="J743" i="9"/>
  <c r="K743" i="9"/>
  <c r="L743" i="9"/>
  <c r="M743" i="9"/>
  <c r="N743" i="9"/>
  <c r="H744" i="9"/>
  <c r="I744" i="9"/>
  <c r="J744" i="9"/>
  <c r="K744" i="9"/>
  <c r="L744" i="9"/>
  <c r="M744" i="9"/>
  <c r="N744" i="9"/>
  <c r="H745" i="9"/>
  <c r="I745" i="9"/>
  <c r="J745" i="9"/>
  <c r="K745" i="9"/>
  <c r="L745" i="9"/>
  <c r="M745" i="9"/>
  <c r="N745" i="9"/>
  <c r="H746" i="9"/>
  <c r="I746" i="9"/>
  <c r="J746" i="9"/>
  <c r="K746" i="9"/>
  <c r="L746" i="9"/>
  <c r="M746" i="9"/>
  <c r="N746" i="9"/>
  <c r="H747" i="9"/>
  <c r="I747" i="9"/>
  <c r="J747" i="9"/>
  <c r="K747" i="9"/>
  <c r="L747" i="9"/>
  <c r="M747" i="9"/>
  <c r="N747" i="9"/>
  <c r="H748" i="9"/>
  <c r="I748" i="9"/>
  <c r="J748" i="9"/>
  <c r="K748" i="9"/>
  <c r="L748" i="9"/>
  <c r="M748" i="9"/>
  <c r="N748" i="9"/>
  <c r="H749" i="9"/>
  <c r="I749" i="9"/>
  <c r="J749" i="9"/>
  <c r="K749" i="9"/>
  <c r="L749" i="9"/>
  <c r="M749" i="9"/>
  <c r="N749" i="9"/>
  <c r="H750" i="9"/>
  <c r="I750" i="9"/>
  <c r="J750" i="9"/>
  <c r="K750" i="9"/>
  <c r="L750" i="9"/>
  <c r="M750" i="9"/>
  <c r="N750" i="9"/>
  <c r="H751" i="9"/>
  <c r="I751" i="9"/>
  <c r="J751" i="9"/>
  <c r="K751" i="9"/>
  <c r="L751" i="9"/>
  <c r="M751" i="9"/>
  <c r="N751" i="9"/>
  <c r="H752" i="9"/>
  <c r="I752" i="9"/>
  <c r="J752" i="9"/>
  <c r="K752" i="9"/>
  <c r="L752" i="9"/>
  <c r="M752" i="9"/>
  <c r="N752" i="9"/>
  <c r="H753" i="9"/>
  <c r="I753" i="9"/>
  <c r="J753" i="9"/>
  <c r="K753" i="9"/>
  <c r="L753" i="9"/>
  <c r="M753" i="9"/>
  <c r="N753" i="9"/>
  <c r="H754" i="9"/>
  <c r="I754" i="9"/>
  <c r="J754" i="9"/>
  <c r="K754" i="9"/>
  <c r="L754" i="9"/>
  <c r="M754" i="9"/>
  <c r="N754" i="9"/>
  <c r="H755" i="9"/>
  <c r="I755" i="9"/>
  <c r="J755" i="9"/>
  <c r="K755" i="9"/>
  <c r="L755" i="9"/>
  <c r="M755" i="9"/>
  <c r="N755" i="9"/>
  <c r="H756" i="9"/>
  <c r="I756" i="9"/>
  <c r="J756" i="9"/>
  <c r="K756" i="9"/>
  <c r="L756" i="9"/>
  <c r="M756" i="9"/>
  <c r="N756" i="9"/>
  <c r="H757" i="9"/>
  <c r="I757" i="9"/>
  <c r="J757" i="9"/>
  <c r="K757" i="9"/>
  <c r="L757" i="9"/>
  <c r="M757" i="9"/>
  <c r="N757" i="9"/>
  <c r="H758" i="9"/>
  <c r="I758" i="9"/>
  <c r="J758" i="9"/>
  <c r="K758" i="9"/>
  <c r="L758" i="9"/>
  <c r="M758" i="9"/>
  <c r="N758" i="9"/>
  <c r="H759" i="9"/>
  <c r="I759" i="9"/>
  <c r="J759" i="9"/>
  <c r="K759" i="9"/>
  <c r="L759" i="9"/>
  <c r="M759" i="9"/>
  <c r="N759" i="9"/>
  <c r="H760" i="9"/>
  <c r="I760" i="9"/>
  <c r="J760" i="9"/>
  <c r="K760" i="9"/>
  <c r="L760" i="9"/>
  <c r="M760" i="9"/>
  <c r="N760" i="9"/>
  <c r="H761" i="9"/>
  <c r="I761" i="9"/>
  <c r="J761" i="9"/>
  <c r="K761" i="9"/>
  <c r="L761" i="9"/>
  <c r="M761" i="9"/>
  <c r="N761" i="9"/>
  <c r="H762" i="9"/>
  <c r="I762" i="9"/>
  <c r="J762" i="9"/>
  <c r="K762" i="9"/>
  <c r="L762" i="9"/>
  <c r="M762" i="9"/>
  <c r="N762" i="9"/>
  <c r="H763" i="9"/>
  <c r="I763" i="9"/>
  <c r="J763" i="9"/>
  <c r="K763" i="9"/>
  <c r="L763" i="9"/>
  <c r="M763" i="9"/>
  <c r="N763" i="9"/>
  <c r="H764" i="9"/>
  <c r="I764" i="9"/>
  <c r="J764" i="9"/>
  <c r="K764" i="9"/>
  <c r="L764" i="9"/>
  <c r="M764" i="9"/>
  <c r="N764" i="9"/>
  <c r="H765" i="9"/>
  <c r="I765" i="9"/>
  <c r="J765" i="9"/>
  <c r="K765" i="9"/>
  <c r="L765" i="9"/>
  <c r="M765" i="9"/>
  <c r="N765" i="9"/>
  <c r="H766" i="9"/>
  <c r="I766" i="9"/>
  <c r="J766" i="9"/>
  <c r="K766" i="9"/>
  <c r="L766" i="9"/>
  <c r="M766" i="9"/>
  <c r="N766" i="9"/>
  <c r="H767" i="9"/>
  <c r="I767" i="9"/>
  <c r="J767" i="9"/>
  <c r="K767" i="9"/>
  <c r="L767" i="9"/>
  <c r="M767" i="9"/>
  <c r="N767" i="9"/>
  <c r="H768" i="9"/>
  <c r="I768" i="9"/>
  <c r="J768" i="9"/>
  <c r="K768" i="9"/>
  <c r="L768" i="9"/>
  <c r="M768" i="9"/>
  <c r="N768" i="9"/>
  <c r="H769" i="9"/>
  <c r="I769" i="9"/>
  <c r="J769" i="9"/>
  <c r="K769" i="9"/>
  <c r="L769" i="9"/>
  <c r="M769" i="9"/>
  <c r="N769" i="9"/>
  <c r="H770" i="9"/>
  <c r="I770" i="9"/>
  <c r="J770" i="9"/>
  <c r="K770" i="9"/>
  <c r="L770" i="9"/>
  <c r="M770" i="9"/>
  <c r="N770" i="9"/>
  <c r="H771" i="9"/>
  <c r="I771" i="9"/>
  <c r="J771" i="9"/>
  <c r="K771" i="9"/>
  <c r="L771" i="9"/>
  <c r="M771" i="9"/>
  <c r="N771" i="9"/>
  <c r="H772" i="9"/>
  <c r="I772" i="9"/>
  <c r="J772" i="9"/>
  <c r="K772" i="9"/>
  <c r="L772" i="9"/>
  <c r="M772" i="9"/>
  <c r="N772" i="9"/>
  <c r="H773" i="9"/>
  <c r="I773" i="9"/>
  <c r="J773" i="9"/>
  <c r="K773" i="9"/>
  <c r="L773" i="9"/>
  <c r="M773" i="9"/>
  <c r="N773" i="9"/>
  <c r="H774" i="9"/>
  <c r="I774" i="9"/>
  <c r="J774" i="9"/>
  <c r="K774" i="9"/>
  <c r="L774" i="9"/>
  <c r="M774" i="9"/>
  <c r="N774" i="9"/>
  <c r="H775" i="9"/>
  <c r="I775" i="9"/>
  <c r="J775" i="9"/>
  <c r="K775" i="9"/>
  <c r="L775" i="9"/>
  <c r="M775" i="9"/>
  <c r="N775" i="9"/>
  <c r="H776" i="9"/>
  <c r="I776" i="9"/>
  <c r="J776" i="9"/>
  <c r="K776" i="9"/>
  <c r="L776" i="9"/>
  <c r="M776" i="9"/>
  <c r="N776" i="9"/>
  <c r="H777" i="9"/>
  <c r="I777" i="9"/>
  <c r="J777" i="9"/>
  <c r="K777" i="9"/>
  <c r="L777" i="9"/>
  <c r="M777" i="9"/>
  <c r="N777" i="9"/>
  <c r="H778" i="9"/>
  <c r="I778" i="9"/>
  <c r="J778" i="9"/>
  <c r="K778" i="9"/>
  <c r="L778" i="9"/>
  <c r="M778" i="9"/>
  <c r="N778" i="9"/>
  <c r="H779" i="9"/>
  <c r="I779" i="9"/>
  <c r="J779" i="9"/>
  <c r="K779" i="9"/>
  <c r="L779" i="9"/>
  <c r="M779" i="9"/>
  <c r="N779" i="9"/>
  <c r="H780" i="9"/>
  <c r="I780" i="9"/>
  <c r="J780" i="9"/>
  <c r="K780" i="9"/>
  <c r="L780" i="9"/>
  <c r="M780" i="9"/>
  <c r="N780" i="9"/>
  <c r="H781" i="9"/>
  <c r="I781" i="9"/>
  <c r="J781" i="9"/>
  <c r="K781" i="9"/>
  <c r="L781" i="9"/>
  <c r="M781" i="9"/>
  <c r="N781" i="9"/>
  <c r="H782" i="9"/>
  <c r="I782" i="9"/>
  <c r="J782" i="9"/>
  <c r="K782" i="9"/>
  <c r="L782" i="9"/>
  <c r="M782" i="9"/>
  <c r="N782" i="9"/>
  <c r="H783" i="9"/>
  <c r="I783" i="9"/>
  <c r="J783" i="9"/>
  <c r="K783" i="9"/>
  <c r="L783" i="9"/>
  <c r="M783" i="9"/>
  <c r="N783" i="9"/>
  <c r="H784" i="9"/>
  <c r="I784" i="9"/>
  <c r="J784" i="9"/>
  <c r="K784" i="9"/>
  <c r="L784" i="9"/>
  <c r="M784" i="9"/>
  <c r="N784" i="9"/>
  <c r="H785" i="9"/>
  <c r="I785" i="9"/>
  <c r="J785" i="9"/>
  <c r="K785" i="9"/>
  <c r="L785" i="9"/>
  <c r="M785" i="9"/>
  <c r="N785" i="9"/>
  <c r="H786" i="9"/>
  <c r="I786" i="9"/>
  <c r="J786" i="9"/>
  <c r="K786" i="9"/>
  <c r="L786" i="9"/>
  <c r="M786" i="9"/>
  <c r="N786" i="9"/>
  <c r="H787" i="9"/>
  <c r="I787" i="9"/>
  <c r="J787" i="9"/>
  <c r="K787" i="9"/>
  <c r="L787" i="9"/>
  <c r="M787" i="9"/>
  <c r="N787" i="9"/>
  <c r="H788" i="9"/>
  <c r="I788" i="9"/>
  <c r="J788" i="9"/>
  <c r="K788" i="9"/>
  <c r="L788" i="9"/>
  <c r="M788" i="9"/>
  <c r="N788" i="9"/>
  <c r="H789" i="9"/>
  <c r="I789" i="9"/>
  <c r="J789" i="9"/>
  <c r="K789" i="9"/>
  <c r="L789" i="9"/>
  <c r="M789" i="9"/>
  <c r="N789" i="9"/>
  <c r="H790" i="9"/>
  <c r="I790" i="9"/>
  <c r="J790" i="9"/>
  <c r="K790" i="9"/>
  <c r="L790" i="9"/>
  <c r="M790" i="9"/>
  <c r="N790" i="9"/>
  <c r="H791" i="9"/>
  <c r="I791" i="9"/>
  <c r="J791" i="9"/>
  <c r="K791" i="9"/>
  <c r="L791" i="9"/>
  <c r="M791" i="9"/>
  <c r="N791" i="9"/>
  <c r="H792" i="9"/>
  <c r="I792" i="9"/>
  <c r="J792" i="9"/>
  <c r="K792" i="9"/>
  <c r="L792" i="9"/>
  <c r="M792" i="9"/>
  <c r="N792" i="9"/>
  <c r="H793" i="9"/>
  <c r="I793" i="9"/>
  <c r="J793" i="9"/>
  <c r="K793" i="9"/>
  <c r="L793" i="9"/>
  <c r="M793" i="9"/>
  <c r="N793" i="9"/>
  <c r="H794" i="9"/>
  <c r="I794" i="9"/>
  <c r="J794" i="9"/>
  <c r="K794" i="9"/>
  <c r="L794" i="9"/>
  <c r="M794" i="9"/>
  <c r="N794" i="9"/>
  <c r="H795" i="9"/>
  <c r="I795" i="9"/>
  <c r="J795" i="9"/>
  <c r="K795" i="9"/>
  <c r="L795" i="9"/>
  <c r="M795" i="9"/>
  <c r="N795" i="9"/>
  <c r="H796" i="9"/>
  <c r="I796" i="9"/>
  <c r="J796" i="9"/>
  <c r="K796" i="9"/>
  <c r="L796" i="9"/>
  <c r="M796" i="9"/>
  <c r="N796" i="9"/>
  <c r="H797" i="9"/>
  <c r="I797" i="9"/>
  <c r="J797" i="9"/>
  <c r="K797" i="9"/>
  <c r="L797" i="9"/>
  <c r="M797" i="9"/>
  <c r="N797" i="9"/>
  <c r="H798" i="9"/>
  <c r="I798" i="9"/>
  <c r="J798" i="9"/>
  <c r="K798" i="9"/>
  <c r="L798" i="9"/>
  <c r="M798" i="9"/>
  <c r="N798" i="9"/>
  <c r="H799" i="9"/>
  <c r="I799" i="9"/>
  <c r="J799" i="9"/>
  <c r="K799" i="9"/>
  <c r="L799" i="9"/>
  <c r="M799" i="9"/>
  <c r="N799" i="9"/>
  <c r="H800" i="9"/>
  <c r="I800" i="9"/>
  <c r="J800" i="9"/>
  <c r="K800" i="9"/>
  <c r="L800" i="9"/>
  <c r="M800" i="9"/>
  <c r="N800" i="9"/>
  <c r="H801" i="9"/>
  <c r="I801" i="9"/>
  <c r="J801" i="9"/>
  <c r="K801" i="9"/>
  <c r="L801" i="9"/>
  <c r="M801" i="9"/>
  <c r="N801" i="9"/>
  <c r="H802" i="9"/>
  <c r="I802" i="9"/>
  <c r="J802" i="9"/>
  <c r="K802" i="9"/>
  <c r="L802" i="9"/>
  <c r="M802" i="9"/>
  <c r="N802" i="9"/>
  <c r="H803" i="9"/>
  <c r="I803" i="9"/>
  <c r="J803" i="9"/>
  <c r="K803" i="9"/>
  <c r="L803" i="9"/>
  <c r="M803" i="9"/>
  <c r="N803" i="9"/>
  <c r="H804" i="9"/>
  <c r="I804" i="9"/>
  <c r="J804" i="9"/>
  <c r="K804" i="9"/>
  <c r="L804" i="9"/>
  <c r="M804" i="9"/>
  <c r="N804" i="9"/>
  <c r="H805" i="9"/>
  <c r="I805" i="9"/>
  <c r="J805" i="9"/>
  <c r="K805" i="9"/>
  <c r="L805" i="9"/>
  <c r="M805" i="9"/>
  <c r="N805" i="9"/>
  <c r="H806" i="9"/>
  <c r="I806" i="9"/>
  <c r="J806" i="9"/>
  <c r="K806" i="9"/>
  <c r="L806" i="9"/>
  <c r="M806" i="9"/>
  <c r="N806" i="9"/>
  <c r="H807" i="9"/>
  <c r="I807" i="9"/>
  <c r="J807" i="9"/>
  <c r="K807" i="9"/>
  <c r="L807" i="9"/>
  <c r="M807" i="9"/>
  <c r="N807" i="9"/>
  <c r="H808" i="9"/>
  <c r="I808" i="9"/>
  <c r="J808" i="9"/>
  <c r="K808" i="9"/>
  <c r="L808" i="9"/>
  <c r="M808" i="9"/>
  <c r="N808" i="9"/>
  <c r="H809" i="9"/>
  <c r="I809" i="9"/>
  <c r="J809" i="9"/>
  <c r="K809" i="9"/>
  <c r="L809" i="9"/>
  <c r="M809" i="9"/>
  <c r="N809" i="9"/>
  <c r="H810" i="9"/>
  <c r="I810" i="9"/>
  <c r="J810" i="9"/>
  <c r="K810" i="9"/>
  <c r="L810" i="9"/>
  <c r="M810" i="9"/>
  <c r="N810" i="9"/>
  <c r="H811" i="9"/>
  <c r="I811" i="9"/>
  <c r="J811" i="9"/>
  <c r="K811" i="9"/>
  <c r="L811" i="9"/>
  <c r="M811" i="9"/>
  <c r="N811" i="9"/>
  <c r="H812" i="9"/>
  <c r="I812" i="9"/>
  <c r="J812" i="9"/>
  <c r="K812" i="9"/>
  <c r="L812" i="9"/>
  <c r="M812" i="9"/>
  <c r="N812" i="9"/>
  <c r="H813" i="9"/>
  <c r="I813" i="9"/>
  <c r="J813" i="9"/>
  <c r="K813" i="9"/>
  <c r="L813" i="9"/>
  <c r="M813" i="9"/>
  <c r="N813" i="9"/>
  <c r="H814" i="9"/>
  <c r="I814" i="9"/>
  <c r="J814" i="9"/>
  <c r="K814" i="9"/>
  <c r="L814" i="9"/>
  <c r="M814" i="9"/>
  <c r="N814" i="9"/>
  <c r="H815" i="9"/>
  <c r="I815" i="9"/>
  <c r="J815" i="9"/>
  <c r="K815" i="9"/>
  <c r="L815" i="9"/>
  <c r="M815" i="9"/>
  <c r="N815" i="9"/>
  <c r="H816" i="9"/>
  <c r="I816" i="9"/>
  <c r="J816" i="9"/>
  <c r="K816" i="9"/>
  <c r="L816" i="9"/>
  <c r="M816" i="9"/>
  <c r="N816" i="9"/>
  <c r="H817" i="9"/>
  <c r="I817" i="9"/>
  <c r="J817" i="9"/>
  <c r="K817" i="9"/>
  <c r="L817" i="9"/>
  <c r="M817" i="9"/>
  <c r="N817" i="9"/>
  <c r="H818" i="9"/>
  <c r="I818" i="9"/>
  <c r="J818" i="9"/>
  <c r="K818" i="9"/>
  <c r="L818" i="9"/>
  <c r="M818" i="9"/>
  <c r="N818" i="9"/>
  <c r="H819" i="9"/>
  <c r="I819" i="9"/>
  <c r="J819" i="9"/>
  <c r="K819" i="9"/>
  <c r="L819" i="9"/>
  <c r="M819" i="9"/>
  <c r="N819" i="9"/>
  <c r="H820" i="9"/>
  <c r="I820" i="9"/>
  <c r="J820" i="9"/>
  <c r="K820" i="9"/>
  <c r="L820" i="9"/>
  <c r="M820" i="9"/>
  <c r="N820" i="9"/>
  <c r="H821" i="9"/>
  <c r="I821" i="9"/>
  <c r="J821" i="9"/>
  <c r="K821" i="9"/>
  <c r="L821" i="9"/>
  <c r="M821" i="9"/>
  <c r="N821" i="9"/>
  <c r="H822" i="9"/>
  <c r="I822" i="9"/>
  <c r="J822" i="9"/>
  <c r="K822" i="9"/>
  <c r="L822" i="9"/>
  <c r="M822" i="9"/>
  <c r="N822" i="9"/>
  <c r="H823" i="9"/>
  <c r="I823" i="9"/>
  <c r="J823" i="9"/>
  <c r="K823" i="9"/>
  <c r="L823" i="9"/>
  <c r="M823" i="9"/>
  <c r="N823" i="9"/>
  <c r="H824" i="9"/>
  <c r="I824" i="9"/>
  <c r="J824" i="9"/>
  <c r="K824" i="9"/>
  <c r="L824" i="9"/>
  <c r="M824" i="9"/>
  <c r="N824" i="9"/>
  <c r="H825" i="9"/>
  <c r="I825" i="9"/>
  <c r="J825" i="9"/>
  <c r="K825" i="9"/>
  <c r="L825" i="9"/>
  <c r="M825" i="9"/>
  <c r="N825" i="9"/>
  <c r="H826" i="9"/>
  <c r="I826" i="9"/>
  <c r="J826" i="9"/>
  <c r="K826" i="9"/>
  <c r="L826" i="9"/>
  <c r="M826" i="9"/>
  <c r="N826" i="9"/>
  <c r="H827" i="9"/>
  <c r="I827" i="9"/>
  <c r="J827" i="9"/>
  <c r="K827" i="9"/>
  <c r="L827" i="9"/>
  <c r="M827" i="9"/>
  <c r="N827" i="9"/>
  <c r="H828" i="9"/>
  <c r="I828" i="9"/>
  <c r="J828" i="9"/>
  <c r="K828" i="9"/>
  <c r="L828" i="9"/>
  <c r="M828" i="9"/>
  <c r="N828" i="9"/>
  <c r="H829" i="9"/>
  <c r="I829" i="9"/>
  <c r="J829" i="9"/>
  <c r="K829" i="9"/>
  <c r="L829" i="9"/>
  <c r="M829" i="9"/>
  <c r="N829" i="9"/>
  <c r="H830" i="9"/>
  <c r="I830" i="9"/>
  <c r="J830" i="9"/>
  <c r="K830" i="9"/>
  <c r="L830" i="9"/>
  <c r="M830" i="9"/>
  <c r="N830" i="9"/>
  <c r="H831" i="9"/>
  <c r="I831" i="9"/>
  <c r="J831" i="9"/>
  <c r="K831" i="9"/>
  <c r="L831" i="9"/>
  <c r="M831" i="9"/>
  <c r="N831" i="9"/>
  <c r="H832" i="9"/>
  <c r="I832" i="9"/>
  <c r="J832" i="9"/>
  <c r="K832" i="9"/>
  <c r="L832" i="9"/>
  <c r="M832" i="9"/>
  <c r="N832" i="9"/>
  <c r="H833" i="9"/>
  <c r="I833" i="9"/>
  <c r="J833" i="9"/>
  <c r="K833" i="9"/>
  <c r="L833" i="9"/>
  <c r="M833" i="9"/>
  <c r="N833" i="9"/>
  <c r="H834" i="9"/>
  <c r="I834" i="9"/>
  <c r="J834" i="9"/>
  <c r="K834" i="9"/>
  <c r="L834" i="9"/>
  <c r="M834" i="9"/>
  <c r="N834" i="9"/>
  <c r="H835" i="9"/>
  <c r="I835" i="9"/>
  <c r="J835" i="9"/>
  <c r="K835" i="9"/>
  <c r="L835" i="9"/>
  <c r="M835" i="9"/>
  <c r="N835" i="9"/>
  <c r="H836" i="9"/>
  <c r="I836" i="9"/>
  <c r="J836" i="9"/>
  <c r="K836" i="9"/>
  <c r="L836" i="9"/>
  <c r="M836" i="9"/>
  <c r="N836" i="9"/>
  <c r="H837" i="9"/>
  <c r="I837" i="9"/>
  <c r="J837" i="9"/>
  <c r="K837" i="9"/>
  <c r="L837" i="9"/>
  <c r="M837" i="9"/>
  <c r="N837" i="9"/>
  <c r="H838" i="9"/>
  <c r="I838" i="9"/>
  <c r="J838" i="9"/>
  <c r="K838" i="9"/>
  <c r="L838" i="9"/>
  <c r="M838" i="9"/>
  <c r="N838" i="9"/>
  <c r="H839" i="9"/>
  <c r="I839" i="9"/>
  <c r="J839" i="9"/>
  <c r="K839" i="9"/>
  <c r="L839" i="9"/>
  <c r="M839" i="9"/>
  <c r="N839" i="9"/>
  <c r="H840" i="9"/>
  <c r="I840" i="9"/>
  <c r="J840" i="9"/>
  <c r="K840" i="9"/>
  <c r="L840" i="9"/>
  <c r="M840" i="9"/>
  <c r="N840" i="9"/>
  <c r="H841" i="9"/>
  <c r="I841" i="9"/>
  <c r="J841" i="9"/>
  <c r="K841" i="9"/>
  <c r="L841" i="9"/>
  <c r="M841" i="9"/>
  <c r="N841" i="9"/>
  <c r="H842" i="9"/>
  <c r="I842" i="9"/>
  <c r="J842" i="9"/>
  <c r="K842" i="9"/>
  <c r="L842" i="9"/>
  <c r="M842" i="9"/>
  <c r="N842" i="9"/>
  <c r="H843" i="9"/>
  <c r="I843" i="9"/>
  <c r="J843" i="9"/>
  <c r="K843" i="9"/>
  <c r="L843" i="9"/>
  <c r="M843" i="9"/>
  <c r="N843" i="9"/>
  <c r="H844" i="9"/>
  <c r="I844" i="9"/>
  <c r="J844" i="9"/>
  <c r="K844" i="9"/>
  <c r="L844" i="9"/>
  <c r="M844" i="9"/>
  <c r="N844" i="9"/>
  <c r="H845" i="9"/>
  <c r="I845" i="9"/>
  <c r="J845" i="9"/>
  <c r="K845" i="9"/>
  <c r="L845" i="9"/>
  <c r="M845" i="9"/>
  <c r="N845" i="9"/>
  <c r="H846" i="9"/>
  <c r="I846" i="9"/>
  <c r="J846" i="9"/>
  <c r="K846" i="9"/>
  <c r="L846" i="9"/>
  <c r="M846" i="9"/>
  <c r="N846" i="9"/>
  <c r="H847" i="9"/>
  <c r="I847" i="9"/>
  <c r="J847" i="9"/>
  <c r="K847" i="9"/>
  <c r="L847" i="9"/>
  <c r="M847" i="9"/>
  <c r="N847" i="9"/>
  <c r="H848" i="9"/>
  <c r="I848" i="9"/>
  <c r="J848" i="9"/>
  <c r="K848" i="9"/>
  <c r="L848" i="9"/>
  <c r="M848" i="9"/>
  <c r="N848" i="9"/>
  <c r="H849" i="9"/>
  <c r="I849" i="9"/>
  <c r="J849" i="9"/>
  <c r="K849" i="9"/>
  <c r="L849" i="9"/>
  <c r="M849" i="9"/>
  <c r="N849" i="9"/>
  <c r="H850" i="9"/>
  <c r="I850" i="9"/>
  <c r="J850" i="9"/>
  <c r="K850" i="9"/>
  <c r="L850" i="9"/>
  <c r="M850" i="9"/>
  <c r="N850" i="9"/>
  <c r="H851" i="9"/>
  <c r="I851" i="9"/>
  <c r="J851" i="9"/>
  <c r="K851" i="9"/>
  <c r="L851" i="9"/>
  <c r="M851" i="9"/>
  <c r="N851" i="9"/>
  <c r="H852" i="9"/>
  <c r="I852" i="9"/>
  <c r="J852" i="9"/>
  <c r="K852" i="9"/>
  <c r="L852" i="9"/>
  <c r="M852" i="9"/>
  <c r="N852" i="9"/>
  <c r="H853" i="9"/>
  <c r="I853" i="9"/>
  <c r="J853" i="9"/>
  <c r="K853" i="9"/>
  <c r="L853" i="9"/>
  <c r="M853" i="9"/>
  <c r="N853" i="9"/>
  <c r="H854" i="9"/>
  <c r="I854" i="9"/>
  <c r="J854" i="9"/>
  <c r="K854" i="9"/>
  <c r="L854" i="9"/>
  <c r="M854" i="9"/>
  <c r="N854" i="9"/>
  <c r="H855" i="9"/>
  <c r="I855" i="9"/>
  <c r="J855" i="9"/>
  <c r="K855" i="9"/>
  <c r="L855" i="9"/>
  <c r="M855" i="9"/>
  <c r="N855" i="9"/>
  <c r="H856" i="9"/>
  <c r="I856" i="9"/>
  <c r="J856" i="9"/>
  <c r="K856" i="9"/>
  <c r="L856" i="9"/>
  <c r="M856" i="9"/>
  <c r="N856" i="9"/>
  <c r="H857" i="9"/>
  <c r="I857" i="9"/>
  <c r="J857" i="9"/>
  <c r="K857" i="9"/>
  <c r="L857" i="9"/>
  <c r="M857" i="9"/>
  <c r="N857" i="9"/>
  <c r="H858" i="9"/>
  <c r="I858" i="9"/>
  <c r="J858" i="9"/>
  <c r="K858" i="9"/>
  <c r="L858" i="9"/>
  <c r="M858" i="9"/>
  <c r="N858" i="9"/>
  <c r="H859" i="9"/>
  <c r="I859" i="9"/>
  <c r="J859" i="9"/>
  <c r="K859" i="9"/>
  <c r="L859" i="9"/>
  <c r="M859" i="9"/>
  <c r="N859" i="9"/>
  <c r="H860" i="9"/>
  <c r="I860" i="9"/>
  <c r="J860" i="9"/>
  <c r="K860" i="9"/>
  <c r="L860" i="9"/>
  <c r="M860" i="9"/>
  <c r="N860" i="9"/>
  <c r="H861" i="9"/>
  <c r="I861" i="9"/>
  <c r="J861" i="9"/>
  <c r="K861" i="9"/>
  <c r="L861" i="9"/>
  <c r="M861" i="9"/>
  <c r="N861" i="9"/>
  <c r="H862" i="9"/>
  <c r="I862" i="9"/>
  <c r="J862" i="9"/>
  <c r="K862" i="9"/>
  <c r="L862" i="9"/>
  <c r="M862" i="9"/>
  <c r="N862" i="9"/>
  <c r="H863" i="9"/>
  <c r="I863" i="9"/>
  <c r="J863" i="9"/>
  <c r="K863" i="9"/>
  <c r="L863" i="9"/>
  <c r="M863" i="9"/>
  <c r="N863" i="9"/>
  <c r="H864" i="9"/>
  <c r="I864" i="9"/>
  <c r="J864" i="9"/>
  <c r="K864" i="9"/>
  <c r="L864" i="9"/>
  <c r="M864" i="9"/>
  <c r="N864" i="9"/>
  <c r="H865" i="9"/>
  <c r="I865" i="9"/>
  <c r="J865" i="9"/>
  <c r="K865" i="9"/>
  <c r="L865" i="9"/>
  <c r="M865" i="9"/>
  <c r="N865" i="9"/>
  <c r="H866" i="9"/>
  <c r="I866" i="9"/>
  <c r="J866" i="9"/>
  <c r="K866" i="9"/>
  <c r="L866" i="9"/>
  <c r="M866" i="9"/>
  <c r="N866" i="9"/>
  <c r="H867" i="9"/>
  <c r="I867" i="9"/>
  <c r="J867" i="9"/>
  <c r="K867" i="9"/>
  <c r="L867" i="9"/>
  <c r="M867" i="9"/>
  <c r="N867" i="9"/>
  <c r="H868" i="9"/>
  <c r="I868" i="9"/>
  <c r="J868" i="9"/>
  <c r="K868" i="9"/>
  <c r="L868" i="9"/>
  <c r="M868" i="9"/>
  <c r="N868" i="9"/>
  <c r="H869" i="9"/>
  <c r="I869" i="9"/>
  <c r="J869" i="9"/>
  <c r="K869" i="9"/>
  <c r="L869" i="9"/>
  <c r="M869" i="9"/>
  <c r="N869" i="9"/>
  <c r="H870" i="9"/>
  <c r="I870" i="9"/>
  <c r="J870" i="9"/>
  <c r="K870" i="9"/>
  <c r="L870" i="9"/>
  <c r="M870" i="9"/>
  <c r="N870" i="9"/>
  <c r="H871" i="9"/>
  <c r="I871" i="9"/>
  <c r="J871" i="9"/>
  <c r="K871" i="9"/>
  <c r="L871" i="9"/>
  <c r="M871" i="9"/>
  <c r="N871" i="9"/>
  <c r="H872" i="9"/>
  <c r="I872" i="9"/>
  <c r="J872" i="9"/>
  <c r="K872" i="9"/>
  <c r="L872" i="9"/>
  <c r="M872" i="9"/>
  <c r="N872" i="9"/>
  <c r="H873" i="9"/>
  <c r="I873" i="9"/>
  <c r="J873" i="9"/>
  <c r="K873" i="9"/>
  <c r="L873" i="9"/>
  <c r="M873" i="9"/>
  <c r="N873" i="9"/>
  <c r="H874" i="9"/>
  <c r="I874" i="9"/>
  <c r="J874" i="9"/>
  <c r="K874" i="9"/>
  <c r="L874" i="9"/>
  <c r="M874" i="9"/>
  <c r="N874" i="9"/>
  <c r="H875" i="9"/>
  <c r="I875" i="9"/>
  <c r="J875" i="9"/>
  <c r="K875" i="9"/>
  <c r="L875" i="9"/>
  <c r="M875" i="9"/>
  <c r="N875" i="9"/>
  <c r="H876" i="9"/>
  <c r="I876" i="9"/>
  <c r="J876" i="9"/>
  <c r="K876" i="9"/>
  <c r="L876" i="9"/>
  <c r="M876" i="9"/>
  <c r="N876" i="9"/>
  <c r="H877" i="9"/>
  <c r="I877" i="9"/>
  <c r="J877" i="9"/>
  <c r="K877" i="9"/>
  <c r="L877" i="9"/>
  <c r="M877" i="9"/>
  <c r="N877" i="9"/>
  <c r="H878" i="9"/>
  <c r="I878" i="9"/>
  <c r="J878" i="9"/>
  <c r="K878" i="9"/>
  <c r="L878" i="9"/>
  <c r="M878" i="9"/>
  <c r="N878" i="9"/>
  <c r="H879" i="9"/>
  <c r="I879" i="9"/>
  <c r="J879" i="9"/>
  <c r="K879" i="9"/>
  <c r="L879" i="9"/>
  <c r="M879" i="9"/>
  <c r="N879" i="9"/>
  <c r="H880" i="9"/>
  <c r="I880" i="9"/>
  <c r="J880" i="9"/>
  <c r="K880" i="9"/>
  <c r="L880" i="9"/>
  <c r="M880" i="9"/>
  <c r="N880" i="9"/>
  <c r="H881" i="9"/>
  <c r="I881" i="9"/>
  <c r="J881" i="9"/>
  <c r="K881" i="9"/>
  <c r="L881" i="9"/>
  <c r="M881" i="9"/>
  <c r="N881" i="9"/>
  <c r="H882" i="9"/>
  <c r="I882" i="9"/>
  <c r="J882" i="9"/>
  <c r="K882" i="9"/>
  <c r="L882" i="9"/>
  <c r="M882" i="9"/>
  <c r="N882" i="9"/>
  <c r="H883" i="9"/>
  <c r="I883" i="9"/>
  <c r="J883" i="9"/>
  <c r="K883" i="9"/>
  <c r="L883" i="9"/>
  <c r="M883" i="9"/>
  <c r="N883" i="9"/>
  <c r="H884" i="9"/>
  <c r="I884" i="9"/>
  <c r="J884" i="9"/>
  <c r="K884" i="9"/>
  <c r="L884" i="9"/>
  <c r="M884" i="9"/>
  <c r="N884" i="9"/>
  <c r="H885" i="9"/>
  <c r="I885" i="9"/>
  <c r="J885" i="9"/>
  <c r="K885" i="9"/>
  <c r="L885" i="9"/>
  <c r="M885" i="9"/>
  <c r="N885" i="9"/>
  <c r="H886" i="9"/>
  <c r="I886" i="9"/>
  <c r="J886" i="9"/>
  <c r="K886" i="9"/>
  <c r="L886" i="9"/>
  <c r="M886" i="9"/>
  <c r="N886" i="9"/>
  <c r="H887" i="9"/>
  <c r="I887" i="9"/>
  <c r="J887" i="9"/>
  <c r="K887" i="9"/>
  <c r="L887" i="9"/>
  <c r="M887" i="9"/>
  <c r="N887" i="9"/>
  <c r="H888" i="9"/>
  <c r="I888" i="9"/>
  <c r="J888" i="9"/>
  <c r="K888" i="9"/>
  <c r="L888" i="9"/>
  <c r="M888" i="9"/>
  <c r="N888" i="9"/>
  <c r="H889" i="9"/>
  <c r="I889" i="9"/>
  <c r="J889" i="9"/>
  <c r="K889" i="9"/>
  <c r="L889" i="9"/>
  <c r="M889" i="9"/>
  <c r="N889" i="9"/>
  <c r="H890" i="9"/>
  <c r="I890" i="9"/>
  <c r="J890" i="9"/>
  <c r="K890" i="9"/>
  <c r="L890" i="9"/>
  <c r="M890" i="9"/>
  <c r="N890" i="9"/>
  <c r="H891" i="9"/>
  <c r="I891" i="9"/>
  <c r="J891" i="9"/>
  <c r="K891" i="9"/>
  <c r="L891" i="9"/>
  <c r="M891" i="9"/>
  <c r="N891" i="9"/>
  <c r="H892" i="9"/>
  <c r="I892" i="9"/>
  <c r="J892" i="9"/>
  <c r="K892" i="9"/>
  <c r="L892" i="9"/>
  <c r="M892" i="9"/>
  <c r="N892" i="9"/>
  <c r="H893" i="9"/>
  <c r="I893" i="9"/>
  <c r="J893" i="9"/>
  <c r="K893" i="9"/>
  <c r="L893" i="9"/>
  <c r="M893" i="9"/>
  <c r="N893" i="9"/>
  <c r="H894" i="9"/>
  <c r="I894" i="9"/>
  <c r="J894" i="9"/>
  <c r="K894" i="9"/>
  <c r="L894" i="9"/>
  <c r="M894" i="9"/>
  <c r="N894" i="9"/>
  <c r="H895" i="9"/>
  <c r="I895" i="9"/>
  <c r="J895" i="9"/>
  <c r="K895" i="9"/>
  <c r="L895" i="9"/>
  <c r="M895" i="9"/>
  <c r="N895" i="9"/>
  <c r="H896" i="9"/>
  <c r="I896" i="9"/>
  <c r="J896" i="9"/>
  <c r="K896" i="9"/>
  <c r="L896" i="9"/>
  <c r="M896" i="9"/>
  <c r="N896" i="9"/>
  <c r="H897" i="9"/>
  <c r="I897" i="9"/>
  <c r="J897" i="9"/>
  <c r="K897" i="9"/>
  <c r="L897" i="9"/>
  <c r="M897" i="9"/>
  <c r="N897" i="9"/>
  <c r="H898" i="9"/>
  <c r="I898" i="9"/>
  <c r="J898" i="9"/>
  <c r="K898" i="9"/>
  <c r="L898" i="9"/>
  <c r="M898" i="9"/>
  <c r="N898" i="9"/>
  <c r="H899" i="9"/>
  <c r="I899" i="9"/>
  <c r="J899" i="9"/>
  <c r="K899" i="9"/>
  <c r="L899" i="9"/>
  <c r="M899" i="9"/>
  <c r="N899" i="9"/>
  <c r="H900" i="9"/>
  <c r="I900" i="9"/>
  <c r="J900" i="9"/>
  <c r="K900" i="9"/>
  <c r="L900" i="9"/>
  <c r="M900" i="9"/>
  <c r="N900" i="9"/>
  <c r="H901" i="9"/>
  <c r="I901" i="9"/>
  <c r="J901" i="9"/>
  <c r="K901" i="9"/>
  <c r="L901" i="9"/>
  <c r="M901" i="9"/>
  <c r="N901" i="9"/>
  <c r="H902" i="9"/>
  <c r="I902" i="9"/>
  <c r="J902" i="9"/>
  <c r="K902" i="9"/>
  <c r="L902" i="9"/>
  <c r="M902" i="9"/>
  <c r="N902" i="9"/>
  <c r="H903" i="9"/>
  <c r="I903" i="9"/>
  <c r="J903" i="9"/>
  <c r="K903" i="9"/>
  <c r="L903" i="9"/>
  <c r="M903" i="9"/>
  <c r="N903" i="9"/>
  <c r="H904" i="9"/>
  <c r="I904" i="9"/>
  <c r="J904" i="9"/>
  <c r="K904" i="9"/>
  <c r="L904" i="9"/>
  <c r="M904" i="9"/>
  <c r="N904" i="9"/>
  <c r="H905" i="9"/>
  <c r="I905" i="9"/>
  <c r="J905" i="9"/>
  <c r="K905" i="9"/>
  <c r="L905" i="9"/>
  <c r="M905" i="9"/>
  <c r="N905" i="9"/>
  <c r="H906" i="9"/>
  <c r="I906" i="9"/>
  <c r="J906" i="9"/>
  <c r="K906" i="9"/>
  <c r="L906" i="9"/>
  <c r="M906" i="9"/>
  <c r="N906" i="9"/>
  <c r="H907" i="9"/>
  <c r="I907" i="9"/>
  <c r="J907" i="9"/>
  <c r="K907" i="9"/>
  <c r="L907" i="9"/>
  <c r="M907" i="9"/>
  <c r="N907" i="9"/>
  <c r="H908" i="9"/>
  <c r="I908" i="9"/>
  <c r="J908" i="9"/>
  <c r="K908" i="9"/>
  <c r="L908" i="9"/>
  <c r="M908" i="9"/>
  <c r="N908" i="9"/>
  <c r="H909" i="9"/>
  <c r="I909" i="9"/>
  <c r="J909" i="9"/>
  <c r="K909" i="9"/>
  <c r="L909" i="9"/>
  <c r="M909" i="9"/>
  <c r="N909" i="9"/>
  <c r="H910" i="9"/>
  <c r="I910" i="9"/>
  <c r="J910" i="9"/>
  <c r="K910" i="9"/>
  <c r="L910" i="9"/>
  <c r="M910" i="9"/>
  <c r="N910" i="9"/>
  <c r="H911" i="9"/>
  <c r="I911" i="9"/>
  <c r="J911" i="9"/>
  <c r="K911" i="9"/>
  <c r="L911" i="9"/>
  <c r="M911" i="9"/>
  <c r="N911" i="9"/>
  <c r="H912" i="9"/>
  <c r="I912" i="9"/>
  <c r="J912" i="9"/>
  <c r="K912" i="9"/>
  <c r="L912" i="9"/>
  <c r="M912" i="9"/>
  <c r="N912" i="9"/>
  <c r="H913" i="9"/>
  <c r="I913" i="9"/>
  <c r="J913" i="9"/>
  <c r="K913" i="9"/>
  <c r="L913" i="9"/>
  <c r="M913" i="9"/>
  <c r="N913" i="9"/>
  <c r="H914" i="9"/>
  <c r="I914" i="9"/>
  <c r="J914" i="9"/>
  <c r="K914" i="9"/>
  <c r="L914" i="9"/>
  <c r="M914" i="9"/>
  <c r="N914" i="9"/>
  <c r="H915" i="9"/>
  <c r="I915" i="9"/>
  <c r="J915" i="9"/>
  <c r="K915" i="9"/>
  <c r="L915" i="9"/>
  <c r="M915" i="9"/>
  <c r="N915" i="9"/>
  <c r="H916" i="9"/>
  <c r="I916" i="9"/>
  <c r="J916" i="9"/>
  <c r="K916" i="9"/>
  <c r="L916" i="9"/>
  <c r="M916" i="9"/>
  <c r="N916" i="9"/>
  <c r="H917" i="9"/>
  <c r="I917" i="9"/>
  <c r="J917" i="9"/>
  <c r="K917" i="9"/>
  <c r="L917" i="9"/>
  <c r="M917" i="9"/>
  <c r="N917" i="9"/>
  <c r="H918" i="9"/>
  <c r="I918" i="9"/>
  <c r="J918" i="9"/>
  <c r="K918" i="9"/>
  <c r="L918" i="9"/>
  <c r="M918" i="9"/>
  <c r="N918" i="9"/>
  <c r="H919" i="9"/>
  <c r="I919" i="9"/>
  <c r="J919" i="9"/>
  <c r="K919" i="9"/>
  <c r="L919" i="9"/>
  <c r="M919" i="9"/>
  <c r="N919" i="9"/>
  <c r="H920" i="9"/>
  <c r="I920" i="9"/>
  <c r="J920" i="9"/>
  <c r="K920" i="9"/>
  <c r="L920" i="9"/>
  <c r="M920" i="9"/>
  <c r="N920" i="9"/>
  <c r="H921" i="9"/>
  <c r="I921" i="9"/>
  <c r="J921" i="9"/>
  <c r="K921" i="9"/>
  <c r="L921" i="9"/>
  <c r="M921" i="9"/>
  <c r="N921" i="9"/>
  <c r="H922" i="9"/>
  <c r="I922" i="9"/>
  <c r="J922" i="9"/>
  <c r="K922" i="9"/>
  <c r="L922" i="9"/>
  <c r="M922" i="9"/>
  <c r="N922" i="9"/>
  <c r="H923" i="9"/>
  <c r="I923" i="9"/>
  <c r="J923" i="9"/>
  <c r="K923" i="9"/>
  <c r="L923" i="9"/>
  <c r="M923" i="9"/>
  <c r="N923" i="9"/>
  <c r="H924" i="9"/>
  <c r="I924" i="9"/>
  <c r="J924" i="9"/>
  <c r="K924" i="9"/>
  <c r="L924" i="9"/>
  <c r="M924" i="9"/>
  <c r="N924" i="9"/>
  <c r="H925" i="9"/>
  <c r="I925" i="9"/>
  <c r="J925" i="9"/>
  <c r="K925" i="9"/>
  <c r="L925" i="9"/>
  <c r="M925" i="9"/>
  <c r="N925" i="9"/>
  <c r="H926" i="9"/>
  <c r="I926" i="9"/>
  <c r="J926" i="9"/>
  <c r="K926" i="9"/>
  <c r="L926" i="9"/>
  <c r="M926" i="9"/>
  <c r="N926" i="9"/>
  <c r="H927" i="9"/>
  <c r="I927" i="9"/>
  <c r="J927" i="9"/>
  <c r="K927" i="9"/>
  <c r="L927" i="9"/>
  <c r="M927" i="9"/>
  <c r="N927" i="9"/>
  <c r="H928" i="9"/>
  <c r="I928" i="9"/>
  <c r="J928" i="9"/>
  <c r="K928" i="9"/>
  <c r="L928" i="9"/>
  <c r="M928" i="9"/>
  <c r="N928" i="9"/>
  <c r="H929" i="9"/>
  <c r="I929" i="9"/>
  <c r="J929" i="9"/>
  <c r="K929" i="9"/>
  <c r="L929" i="9"/>
  <c r="M929" i="9"/>
  <c r="N929" i="9"/>
  <c r="H930" i="9"/>
  <c r="I930" i="9"/>
  <c r="J930" i="9"/>
  <c r="K930" i="9"/>
  <c r="L930" i="9"/>
  <c r="M930" i="9"/>
  <c r="N930" i="9"/>
  <c r="H931" i="9"/>
  <c r="I931" i="9"/>
  <c r="J931" i="9"/>
  <c r="K931" i="9"/>
  <c r="L931" i="9"/>
  <c r="M931" i="9"/>
  <c r="N931" i="9"/>
  <c r="H932" i="9"/>
  <c r="I932" i="9"/>
  <c r="J932" i="9"/>
  <c r="K932" i="9"/>
  <c r="L932" i="9"/>
  <c r="M932" i="9"/>
  <c r="N932" i="9"/>
  <c r="H933" i="9"/>
  <c r="I933" i="9"/>
  <c r="J933" i="9"/>
  <c r="K933" i="9"/>
  <c r="L933" i="9"/>
  <c r="M933" i="9"/>
  <c r="N933" i="9"/>
  <c r="H934" i="9"/>
  <c r="I934" i="9"/>
  <c r="J934" i="9"/>
  <c r="K934" i="9"/>
  <c r="L934" i="9"/>
  <c r="M934" i="9"/>
  <c r="N934" i="9"/>
  <c r="H935" i="9"/>
  <c r="I935" i="9"/>
  <c r="J935" i="9"/>
  <c r="K935" i="9"/>
  <c r="L935" i="9"/>
  <c r="M935" i="9"/>
  <c r="N935" i="9"/>
  <c r="H936" i="9"/>
  <c r="I936" i="9"/>
  <c r="J936" i="9"/>
  <c r="K936" i="9"/>
  <c r="L936" i="9"/>
  <c r="M936" i="9"/>
  <c r="N936" i="9"/>
  <c r="H937" i="9"/>
  <c r="I937" i="9"/>
  <c r="J937" i="9"/>
  <c r="K937" i="9"/>
  <c r="L937" i="9"/>
  <c r="M937" i="9"/>
  <c r="N937" i="9"/>
  <c r="H938" i="9"/>
  <c r="I938" i="9"/>
  <c r="J938" i="9"/>
  <c r="K938" i="9"/>
  <c r="L938" i="9"/>
  <c r="M938" i="9"/>
  <c r="N938" i="9"/>
  <c r="H939" i="9"/>
  <c r="I939" i="9"/>
  <c r="J939" i="9"/>
  <c r="K939" i="9"/>
  <c r="L939" i="9"/>
  <c r="M939" i="9"/>
  <c r="N939" i="9"/>
  <c r="H940" i="9"/>
  <c r="I940" i="9"/>
  <c r="J940" i="9"/>
  <c r="K940" i="9"/>
  <c r="L940" i="9"/>
  <c r="M940" i="9"/>
  <c r="N940" i="9"/>
  <c r="H941" i="9"/>
  <c r="I941" i="9"/>
  <c r="J941" i="9"/>
  <c r="K941" i="9"/>
  <c r="L941" i="9"/>
  <c r="M941" i="9"/>
  <c r="N941" i="9"/>
  <c r="H942" i="9"/>
  <c r="I942" i="9"/>
  <c r="J942" i="9"/>
  <c r="K942" i="9"/>
  <c r="L942" i="9"/>
  <c r="M942" i="9"/>
  <c r="N942" i="9"/>
  <c r="H943" i="9"/>
  <c r="I943" i="9"/>
  <c r="J943" i="9"/>
  <c r="K943" i="9"/>
  <c r="L943" i="9"/>
  <c r="M943" i="9"/>
  <c r="N943" i="9"/>
  <c r="H944" i="9"/>
  <c r="I944" i="9"/>
  <c r="J944" i="9"/>
  <c r="K944" i="9"/>
  <c r="L944" i="9"/>
  <c r="M944" i="9"/>
  <c r="N944" i="9"/>
  <c r="H945" i="9"/>
  <c r="I945" i="9"/>
  <c r="J945" i="9"/>
  <c r="K945" i="9"/>
  <c r="L945" i="9"/>
  <c r="M945" i="9"/>
  <c r="N945" i="9"/>
  <c r="H946" i="9"/>
  <c r="I946" i="9"/>
  <c r="J946" i="9"/>
  <c r="K946" i="9"/>
  <c r="L946" i="9"/>
  <c r="M946" i="9"/>
  <c r="N946" i="9"/>
  <c r="H947" i="9"/>
  <c r="I947" i="9"/>
  <c r="J947" i="9"/>
  <c r="K947" i="9"/>
  <c r="L947" i="9"/>
  <c r="M947" i="9"/>
  <c r="N947" i="9"/>
  <c r="H948" i="9"/>
  <c r="I948" i="9"/>
  <c r="J948" i="9"/>
  <c r="K948" i="9"/>
  <c r="L948" i="9"/>
  <c r="M948" i="9"/>
  <c r="N948" i="9"/>
  <c r="H949" i="9"/>
  <c r="I949" i="9"/>
  <c r="J949" i="9"/>
  <c r="K949" i="9"/>
  <c r="L949" i="9"/>
  <c r="M949" i="9"/>
  <c r="N949" i="9"/>
  <c r="H950" i="9"/>
  <c r="I950" i="9"/>
  <c r="J950" i="9"/>
  <c r="K950" i="9"/>
  <c r="L950" i="9"/>
  <c r="M950" i="9"/>
  <c r="N950" i="9"/>
  <c r="H951" i="9"/>
  <c r="I951" i="9"/>
  <c r="J951" i="9"/>
  <c r="K951" i="9"/>
  <c r="L951" i="9"/>
  <c r="M951" i="9"/>
  <c r="N951" i="9"/>
  <c r="H952" i="9"/>
  <c r="I952" i="9"/>
  <c r="J952" i="9"/>
  <c r="K952" i="9"/>
  <c r="L952" i="9"/>
  <c r="M952" i="9"/>
  <c r="N952" i="9"/>
  <c r="H953" i="9"/>
  <c r="I953" i="9"/>
  <c r="J953" i="9"/>
  <c r="K953" i="9"/>
  <c r="L953" i="9"/>
  <c r="M953" i="9"/>
  <c r="N953" i="9"/>
  <c r="H954" i="9"/>
  <c r="I954" i="9"/>
  <c r="J954" i="9"/>
  <c r="K954" i="9"/>
  <c r="L954" i="9"/>
  <c r="M954" i="9"/>
  <c r="N954" i="9"/>
  <c r="H955" i="9"/>
  <c r="I955" i="9"/>
  <c r="J955" i="9"/>
  <c r="K955" i="9"/>
  <c r="L955" i="9"/>
  <c r="M955" i="9"/>
  <c r="N955" i="9"/>
  <c r="H956" i="9"/>
  <c r="I956" i="9"/>
  <c r="J956" i="9"/>
  <c r="K956" i="9"/>
  <c r="L956" i="9"/>
  <c r="M956" i="9"/>
  <c r="N956" i="9"/>
  <c r="H957" i="9"/>
  <c r="I957" i="9"/>
  <c r="J957" i="9"/>
  <c r="K957" i="9"/>
  <c r="L957" i="9"/>
  <c r="M957" i="9"/>
  <c r="N957" i="9"/>
  <c r="H958" i="9"/>
  <c r="I958" i="9"/>
  <c r="J958" i="9"/>
  <c r="K958" i="9"/>
  <c r="L958" i="9"/>
  <c r="M958" i="9"/>
  <c r="N958" i="9"/>
  <c r="H959" i="9"/>
  <c r="I959" i="9"/>
  <c r="J959" i="9"/>
  <c r="K959" i="9"/>
  <c r="L959" i="9"/>
  <c r="M959" i="9"/>
  <c r="N959" i="9"/>
  <c r="H960" i="9"/>
  <c r="I960" i="9"/>
  <c r="J960" i="9"/>
  <c r="K960" i="9"/>
  <c r="L960" i="9"/>
  <c r="M960" i="9"/>
  <c r="N960" i="9"/>
  <c r="H961" i="9"/>
  <c r="I961" i="9"/>
  <c r="J961" i="9"/>
  <c r="K961" i="9"/>
  <c r="L961" i="9"/>
  <c r="M961" i="9"/>
  <c r="N961" i="9"/>
  <c r="H962" i="9"/>
  <c r="I962" i="9"/>
  <c r="J962" i="9"/>
  <c r="K962" i="9"/>
  <c r="L962" i="9"/>
  <c r="M962" i="9"/>
  <c r="N962" i="9"/>
  <c r="H963" i="9"/>
  <c r="I963" i="9"/>
  <c r="J963" i="9"/>
  <c r="K963" i="9"/>
  <c r="L963" i="9"/>
  <c r="M963" i="9"/>
  <c r="N963" i="9"/>
  <c r="H964" i="9"/>
  <c r="I964" i="9"/>
  <c r="J964" i="9"/>
  <c r="K964" i="9"/>
  <c r="L964" i="9"/>
  <c r="M964" i="9"/>
  <c r="N964" i="9"/>
  <c r="H965" i="9"/>
  <c r="I965" i="9"/>
  <c r="J965" i="9"/>
  <c r="K965" i="9"/>
  <c r="L965" i="9"/>
  <c r="M965" i="9"/>
  <c r="N965" i="9"/>
  <c r="H966" i="9"/>
  <c r="I966" i="9"/>
  <c r="J966" i="9"/>
  <c r="K966" i="9"/>
  <c r="L966" i="9"/>
  <c r="M966" i="9"/>
  <c r="N966" i="9"/>
  <c r="H967" i="9"/>
  <c r="I967" i="9"/>
  <c r="J967" i="9"/>
  <c r="K967" i="9"/>
  <c r="L967" i="9"/>
  <c r="M967" i="9"/>
  <c r="N967" i="9"/>
  <c r="H968" i="9"/>
  <c r="I968" i="9"/>
  <c r="J968" i="9"/>
  <c r="K968" i="9"/>
  <c r="L968" i="9"/>
  <c r="M968" i="9"/>
  <c r="N968" i="9"/>
  <c r="H969" i="9"/>
  <c r="I969" i="9"/>
  <c r="J969" i="9"/>
  <c r="K969" i="9"/>
  <c r="L969" i="9"/>
  <c r="M969" i="9"/>
  <c r="N969" i="9"/>
  <c r="H970" i="9"/>
  <c r="I970" i="9"/>
  <c r="J970" i="9"/>
  <c r="K970" i="9"/>
  <c r="L970" i="9"/>
  <c r="M970" i="9"/>
  <c r="N970" i="9"/>
  <c r="H971" i="9"/>
  <c r="I971" i="9"/>
  <c r="J971" i="9"/>
  <c r="K971" i="9"/>
  <c r="L971" i="9"/>
  <c r="M971" i="9"/>
  <c r="N971" i="9"/>
  <c r="H972" i="9"/>
  <c r="I972" i="9"/>
  <c r="J972" i="9"/>
  <c r="K972" i="9"/>
  <c r="L972" i="9"/>
  <c r="M972" i="9"/>
  <c r="N972" i="9"/>
  <c r="H973" i="9"/>
  <c r="I973" i="9"/>
  <c r="J973" i="9"/>
  <c r="K973" i="9"/>
  <c r="L973" i="9"/>
  <c r="M973" i="9"/>
  <c r="N973" i="9"/>
  <c r="H974" i="9"/>
  <c r="I974" i="9"/>
  <c r="J974" i="9"/>
  <c r="K974" i="9"/>
  <c r="L974" i="9"/>
  <c r="M974" i="9"/>
  <c r="N974" i="9"/>
  <c r="H975" i="9"/>
  <c r="I975" i="9"/>
  <c r="J975" i="9"/>
  <c r="K975" i="9"/>
  <c r="L975" i="9"/>
  <c r="M975" i="9"/>
  <c r="N975" i="9"/>
  <c r="H976" i="9"/>
  <c r="I976" i="9"/>
  <c r="J976" i="9"/>
  <c r="K976" i="9"/>
  <c r="L976" i="9"/>
  <c r="M976" i="9"/>
  <c r="N976" i="9"/>
  <c r="H977" i="9"/>
  <c r="I977" i="9"/>
  <c r="J977" i="9"/>
  <c r="K977" i="9"/>
  <c r="L977" i="9"/>
  <c r="M977" i="9"/>
  <c r="N977" i="9"/>
  <c r="H978" i="9"/>
  <c r="I978" i="9"/>
  <c r="J978" i="9"/>
  <c r="K978" i="9"/>
  <c r="L978" i="9"/>
  <c r="M978" i="9"/>
  <c r="N978" i="9"/>
  <c r="H979" i="9"/>
  <c r="I979" i="9"/>
  <c r="J979" i="9"/>
  <c r="K979" i="9"/>
  <c r="L979" i="9"/>
  <c r="M979" i="9"/>
  <c r="N979" i="9"/>
  <c r="H980" i="9"/>
  <c r="I980" i="9"/>
  <c r="J980" i="9"/>
  <c r="K980" i="9"/>
  <c r="L980" i="9"/>
  <c r="M980" i="9"/>
  <c r="N980" i="9"/>
  <c r="H981" i="9"/>
  <c r="I981" i="9"/>
  <c r="J981" i="9"/>
  <c r="K981" i="9"/>
  <c r="L981" i="9"/>
  <c r="M981" i="9"/>
  <c r="N981" i="9"/>
  <c r="H982" i="9"/>
  <c r="I982" i="9"/>
  <c r="J982" i="9"/>
  <c r="K982" i="9"/>
  <c r="L982" i="9"/>
  <c r="M982" i="9"/>
  <c r="N982" i="9"/>
  <c r="H983" i="9"/>
  <c r="I983" i="9"/>
  <c r="J983" i="9"/>
  <c r="K983" i="9"/>
  <c r="L983" i="9"/>
  <c r="M983" i="9"/>
  <c r="N983" i="9"/>
  <c r="H984" i="9"/>
  <c r="I984" i="9"/>
  <c r="J984" i="9"/>
  <c r="K984" i="9"/>
  <c r="L984" i="9"/>
  <c r="M984" i="9"/>
  <c r="N984" i="9"/>
  <c r="H985" i="9"/>
  <c r="I985" i="9"/>
  <c r="J985" i="9"/>
  <c r="K985" i="9"/>
  <c r="L985" i="9"/>
  <c r="M985" i="9"/>
  <c r="N985" i="9"/>
  <c r="H986" i="9"/>
  <c r="I986" i="9"/>
  <c r="J986" i="9"/>
  <c r="K986" i="9"/>
  <c r="L986" i="9"/>
  <c r="M986" i="9"/>
  <c r="N986" i="9"/>
  <c r="H987" i="9"/>
  <c r="I987" i="9"/>
  <c r="J987" i="9"/>
  <c r="K987" i="9"/>
  <c r="L987" i="9"/>
  <c r="M987" i="9"/>
  <c r="N987" i="9"/>
  <c r="H988" i="9"/>
  <c r="I988" i="9"/>
  <c r="J988" i="9"/>
  <c r="K988" i="9"/>
  <c r="L988" i="9"/>
  <c r="M988" i="9"/>
  <c r="N988" i="9"/>
  <c r="H989" i="9"/>
  <c r="I989" i="9"/>
  <c r="J989" i="9"/>
  <c r="K989" i="9"/>
  <c r="L989" i="9"/>
  <c r="M989" i="9"/>
  <c r="N989" i="9"/>
  <c r="H990" i="9"/>
  <c r="I990" i="9"/>
  <c r="J990" i="9"/>
  <c r="K990" i="9"/>
  <c r="L990" i="9"/>
  <c r="M990" i="9"/>
  <c r="N990" i="9"/>
  <c r="H991" i="9"/>
  <c r="I991" i="9"/>
  <c r="J991" i="9"/>
  <c r="K991" i="9"/>
  <c r="L991" i="9"/>
  <c r="M991" i="9"/>
  <c r="N991" i="9"/>
  <c r="H992" i="9"/>
  <c r="I992" i="9"/>
  <c r="J992" i="9"/>
  <c r="K992" i="9"/>
  <c r="L992" i="9"/>
  <c r="M992" i="9"/>
  <c r="N992" i="9"/>
  <c r="H993" i="9"/>
  <c r="I993" i="9"/>
  <c r="J993" i="9"/>
  <c r="K993" i="9"/>
  <c r="L993" i="9"/>
  <c r="M993" i="9"/>
  <c r="N993" i="9"/>
  <c r="H994" i="9"/>
  <c r="I994" i="9"/>
  <c r="J994" i="9"/>
  <c r="K994" i="9"/>
  <c r="L994" i="9"/>
  <c r="M994" i="9"/>
  <c r="N994" i="9"/>
  <c r="H995" i="9"/>
  <c r="I995" i="9"/>
  <c r="J995" i="9"/>
  <c r="K995" i="9"/>
  <c r="L995" i="9"/>
  <c r="M995" i="9"/>
  <c r="N995" i="9"/>
  <c r="H996" i="9"/>
  <c r="I996" i="9"/>
  <c r="J996" i="9"/>
  <c r="K996" i="9"/>
  <c r="L996" i="9"/>
  <c r="M996" i="9"/>
  <c r="N996" i="9"/>
  <c r="H997" i="9"/>
  <c r="I997" i="9"/>
  <c r="J997" i="9"/>
  <c r="K997" i="9"/>
  <c r="L997" i="9"/>
  <c r="M997" i="9"/>
  <c r="N997" i="9"/>
  <c r="H998" i="9"/>
  <c r="I998" i="9"/>
  <c r="J998" i="9"/>
  <c r="K998" i="9"/>
  <c r="L998" i="9"/>
  <c r="M998" i="9"/>
  <c r="N998" i="9"/>
  <c r="H999" i="9"/>
  <c r="I999" i="9"/>
  <c r="J999" i="9"/>
  <c r="K999" i="9"/>
  <c r="L999" i="9"/>
  <c r="M999" i="9"/>
  <c r="N999" i="9"/>
  <c r="H1000" i="9"/>
  <c r="I1000" i="9"/>
  <c r="J1000" i="9"/>
  <c r="K1000" i="9"/>
  <c r="L1000" i="9"/>
  <c r="M1000" i="9"/>
  <c r="N1000" i="9"/>
  <c r="H1001" i="9"/>
  <c r="I1001" i="9"/>
  <c r="J1001" i="9"/>
  <c r="K1001" i="9"/>
  <c r="L1001" i="9"/>
  <c r="M1001" i="9"/>
  <c r="N1001" i="9"/>
  <c r="H1002" i="9"/>
  <c r="I1002" i="9"/>
  <c r="J1002" i="9"/>
  <c r="K1002" i="9"/>
  <c r="L1002" i="9"/>
  <c r="M1002" i="9"/>
  <c r="N1002" i="9"/>
  <c r="H1003" i="9"/>
  <c r="I1003" i="9"/>
  <c r="J1003" i="9"/>
  <c r="K1003" i="9"/>
  <c r="L1003" i="9"/>
  <c r="M1003" i="9"/>
  <c r="N1003" i="9"/>
  <c r="H1004" i="9"/>
  <c r="I1004" i="9"/>
  <c r="J1004" i="9"/>
  <c r="K1004" i="9"/>
  <c r="L1004" i="9"/>
  <c r="M1004" i="9"/>
  <c r="N1004" i="9"/>
  <c r="H1005" i="9"/>
  <c r="I1005" i="9"/>
  <c r="J1005" i="9"/>
  <c r="K1005" i="9"/>
  <c r="L1005" i="9"/>
  <c r="M1005" i="9"/>
  <c r="N1005" i="9"/>
  <c r="H1006" i="9"/>
  <c r="I1006" i="9"/>
  <c r="J1006" i="9"/>
  <c r="K1006" i="9"/>
  <c r="L1006" i="9"/>
  <c r="M1006" i="9"/>
  <c r="N1006" i="9"/>
  <c r="H1007" i="9"/>
  <c r="I1007" i="9"/>
  <c r="J1007" i="9"/>
  <c r="K1007" i="9"/>
  <c r="L1007" i="9"/>
  <c r="M1007" i="9"/>
  <c r="N1007" i="9"/>
  <c r="H1008" i="9"/>
  <c r="I1008" i="9"/>
  <c r="J1008" i="9"/>
  <c r="K1008" i="9"/>
  <c r="L1008" i="9"/>
  <c r="M1008" i="9"/>
  <c r="N1008" i="9"/>
  <c r="H1009" i="9"/>
  <c r="I1009" i="9"/>
  <c r="J1009" i="9"/>
  <c r="K1009" i="9"/>
  <c r="L1009" i="9"/>
  <c r="M1009" i="9"/>
  <c r="N1009" i="9"/>
  <c r="H1010" i="9"/>
  <c r="I1010" i="9"/>
  <c r="J1010" i="9"/>
  <c r="K1010" i="9"/>
  <c r="L1010" i="9"/>
  <c r="M1010" i="9"/>
  <c r="N1010" i="9"/>
  <c r="H1011" i="9"/>
  <c r="I1011" i="9"/>
  <c r="J1011" i="9"/>
  <c r="K1011" i="9"/>
  <c r="L1011" i="9"/>
  <c r="M1011" i="9"/>
  <c r="N1011" i="9"/>
  <c r="H1012" i="9"/>
  <c r="I1012" i="9"/>
  <c r="J1012" i="9"/>
  <c r="K1012" i="9"/>
  <c r="L1012" i="9"/>
  <c r="M1012" i="9"/>
  <c r="N1012" i="9"/>
  <c r="H1013" i="9"/>
  <c r="I1013" i="9"/>
  <c r="J1013" i="9"/>
  <c r="K1013" i="9"/>
  <c r="L1013" i="9"/>
  <c r="M1013" i="9"/>
  <c r="N1013" i="9"/>
  <c r="H1014" i="9"/>
  <c r="I1014" i="9"/>
  <c r="J1014" i="9"/>
  <c r="K1014" i="9"/>
  <c r="L1014" i="9"/>
  <c r="M1014" i="9"/>
  <c r="N1014" i="9"/>
  <c r="H1015" i="9"/>
  <c r="I1015" i="9"/>
  <c r="J1015" i="9"/>
  <c r="K1015" i="9"/>
  <c r="L1015" i="9"/>
  <c r="M1015" i="9"/>
  <c r="N1015" i="9"/>
  <c r="H1016" i="9"/>
  <c r="I1016" i="9"/>
  <c r="J1016" i="9"/>
  <c r="K1016" i="9"/>
  <c r="L1016" i="9"/>
  <c r="M1016" i="9"/>
  <c r="N1016" i="9"/>
  <c r="H1017" i="9"/>
  <c r="I1017" i="9"/>
  <c r="J1017" i="9"/>
  <c r="K1017" i="9"/>
  <c r="L1017" i="9"/>
  <c r="M1017" i="9"/>
  <c r="N1017" i="9"/>
  <c r="H1018" i="9"/>
  <c r="I1018" i="9"/>
  <c r="J1018" i="9"/>
  <c r="K1018" i="9"/>
  <c r="L1018" i="9"/>
  <c r="M1018" i="9"/>
  <c r="N1018" i="9"/>
  <c r="H1019" i="9"/>
  <c r="I1019" i="9"/>
  <c r="J1019" i="9"/>
  <c r="K1019" i="9"/>
  <c r="L1019" i="9"/>
  <c r="M1019" i="9"/>
  <c r="N1019" i="9"/>
  <c r="H1020" i="9"/>
  <c r="I1020" i="9"/>
  <c r="J1020" i="9"/>
  <c r="K1020" i="9"/>
  <c r="L1020" i="9"/>
  <c r="M1020" i="9"/>
  <c r="N1020" i="9"/>
  <c r="H1021" i="9"/>
  <c r="I1021" i="9"/>
  <c r="J1021" i="9"/>
  <c r="K1021" i="9"/>
  <c r="L1021" i="9"/>
  <c r="M1021" i="9"/>
  <c r="N1021" i="9"/>
  <c r="H1022" i="9"/>
  <c r="I1022" i="9"/>
  <c r="J1022" i="9"/>
  <c r="K1022" i="9"/>
  <c r="L1022" i="9"/>
  <c r="M1022" i="9"/>
  <c r="N1022" i="9"/>
  <c r="H1023" i="9"/>
  <c r="I1023" i="9"/>
  <c r="J1023" i="9"/>
  <c r="K1023" i="9"/>
  <c r="L1023" i="9"/>
  <c r="M1023" i="9"/>
  <c r="N1023" i="9"/>
  <c r="H1024" i="9"/>
  <c r="I1024" i="9"/>
  <c r="J1024" i="9"/>
  <c r="K1024" i="9"/>
  <c r="L1024" i="9"/>
  <c r="M1024" i="9"/>
  <c r="N1024" i="9"/>
  <c r="H1025" i="9"/>
  <c r="I1025" i="9"/>
  <c r="J1025" i="9"/>
  <c r="K1025" i="9"/>
  <c r="L1025" i="9"/>
  <c r="M1025" i="9"/>
  <c r="N1025" i="9"/>
  <c r="H1026" i="9"/>
  <c r="I1026" i="9"/>
  <c r="J1026" i="9"/>
  <c r="K1026" i="9"/>
  <c r="L1026" i="9"/>
  <c r="M1026" i="9"/>
  <c r="N1026" i="9"/>
  <c r="H1027" i="9"/>
  <c r="I1027" i="9"/>
  <c r="J1027" i="9"/>
  <c r="K1027" i="9"/>
  <c r="L1027" i="9"/>
  <c r="M1027" i="9"/>
  <c r="N1027" i="9"/>
  <c r="H1028" i="9"/>
  <c r="I1028" i="9"/>
  <c r="J1028" i="9"/>
  <c r="K1028" i="9"/>
  <c r="L1028" i="9"/>
  <c r="M1028" i="9"/>
  <c r="N1028" i="9"/>
  <c r="H1029" i="9"/>
  <c r="I1029" i="9"/>
  <c r="J1029" i="9"/>
  <c r="K1029" i="9"/>
  <c r="L1029" i="9"/>
  <c r="M1029" i="9"/>
  <c r="N1029" i="9"/>
  <c r="H1030" i="9"/>
  <c r="I1030" i="9"/>
  <c r="J1030" i="9"/>
  <c r="K1030" i="9"/>
  <c r="L1030" i="9"/>
  <c r="M1030" i="9"/>
  <c r="N1030" i="9"/>
  <c r="H1031" i="9"/>
  <c r="I1031" i="9"/>
  <c r="J1031" i="9"/>
  <c r="K1031" i="9"/>
  <c r="L1031" i="9"/>
  <c r="M1031" i="9"/>
  <c r="N1031" i="9"/>
  <c r="H1032" i="9"/>
  <c r="I1032" i="9"/>
  <c r="J1032" i="9"/>
  <c r="K1032" i="9"/>
  <c r="L1032" i="9"/>
  <c r="M1032" i="9"/>
  <c r="N1032" i="9"/>
  <c r="H1033" i="9"/>
  <c r="I1033" i="9"/>
  <c r="J1033" i="9"/>
  <c r="K1033" i="9"/>
  <c r="L1033" i="9"/>
  <c r="M1033" i="9"/>
  <c r="N1033" i="9"/>
  <c r="H1034" i="9"/>
  <c r="I1034" i="9"/>
  <c r="J1034" i="9"/>
  <c r="K1034" i="9"/>
  <c r="L1034" i="9"/>
  <c r="M1034" i="9"/>
  <c r="N1034" i="9"/>
  <c r="H1035" i="9"/>
  <c r="I1035" i="9"/>
  <c r="J1035" i="9"/>
  <c r="K1035" i="9"/>
  <c r="L1035" i="9"/>
  <c r="M1035" i="9"/>
  <c r="N1035" i="9"/>
  <c r="H1036" i="9"/>
  <c r="I1036" i="9"/>
  <c r="J1036" i="9"/>
  <c r="K1036" i="9"/>
  <c r="L1036" i="9"/>
  <c r="M1036" i="9"/>
  <c r="N1036" i="9"/>
  <c r="H1037" i="9"/>
  <c r="I1037" i="9"/>
  <c r="J1037" i="9"/>
  <c r="K1037" i="9"/>
  <c r="L1037" i="9"/>
  <c r="M1037" i="9"/>
  <c r="N1037" i="9"/>
  <c r="H1038" i="9"/>
  <c r="I1038" i="9"/>
  <c r="J1038" i="9"/>
  <c r="K1038" i="9"/>
  <c r="L1038" i="9"/>
  <c r="M1038" i="9"/>
  <c r="N1038" i="9"/>
  <c r="H1039" i="9"/>
  <c r="I1039" i="9"/>
  <c r="J1039" i="9"/>
  <c r="K1039" i="9"/>
  <c r="L1039" i="9"/>
  <c r="M1039" i="9"/>
  <c r="N1039" i="9"/>
  <c r="H1040" i="9"/>
  <c r="I1040" i="9"/>
  <c r="J1040" i="9"/>
  <c r="K1040" i="9"/>
  <c r="L1040" i="9"/>
  <c r="M1040" i="9"/>
  <c r="N1040" i="9"/>
  <c r="H1041" i="9"/>
  <c r="I1041" i="9"/>
  <c r="J1041" i="9"/>
  <c r="K1041" i="9"/>
  <c r="L1041" i="9"/>
  <c r="M1041" i="9"/>
  <c r="N1041" i="9"/>
  <c r="H1042" i="9"/>
  <c r="I1042" i="9"/>
  <c r="J1042" i="9"/>
  <c r="K1042" i="9"/>
  <c r="L1042" i="9"/>
  <c r="M1042" i="9"/>
  <c r="N1042" i="9"/>
  <c r="H1043" i="9"/>
  <c r="I1043" i="9"/>
  <c r="J1043" i="9"/>
  <c r="K1043" i="9"/>
  <c r="L1043" i="9"/>
  <c r="M1043" i="9"/>
  <c r="N1043" i="9"/>
  <c r="H1044" i="9"/>
  <c r="I1044" i="9"/>
  <c r="J1044" i="9"/>
  <c r="K1044" i="9"/>
  <c r="L1044" i="9"/>
  <c r="M1044" i="9"/>
  <c r="N1044" i="9"/>
  <c r="H1045" i="9"/>
  <c r="I1045" i="9"/>
  <c r="J1045" i="9"/>
  <c r="K1045" i="9"/>
  <c r="L1045" i="9"/>
  <c r="M1045" i="9"/>
  <c r="N1045" i="9"/>
  <c r="H1046" i="9"/>
  <c r="I1046" i="9"/>
  <c r="J1046" i="9"/>
  <c r="K1046" i="9"/>
  <c r="L1046" i="9"/>
  <c r="M1046" i="9"/>
  <c r="N1046" i="9"/>
  <c r="H1047" i="9"/>
  <c r="I1047" i="9"/>
  <c r="J1047" i="9"/>
  <c r="K1047" i="9"/>
  <c r="L1047" i="9"/>
  <c r="M1047" i="9"/>
  <c r="N1047" i="9"/>
  <c r="H1048" i="9"/>
  <c r="I1048" i="9"/>
  <c r="J1048" i="9"/>
  <c r="K1048" i="9"/>
  <c r="L1048" i="9"/>
  <c r="M1048" i="9"/>
  <c r="N1048" i="9"/>
  <c r="H1049" i="9"/>
  <c r="I1049" i="9"/>
  <c r="J1049" i="9"/>
  <c r="K1049" i="9"/>
  <c r="L1049" i="9"/>
  <c r="M1049" i="9"/>
  <c r="N1049" i="9"/>
  <c r="H1050" i="9"/>
  <c r="I1050" i="9"/>
  <c r="J1050" i="9"/>
  <c r="K1050" i="9"/>
  <c r="L1050" i="9"/>
  <c r="M1050" i="9"/>
  <c r="N1050" i="9"/>
  <c r="H1051" i="9"/>
  <c r="I1051" i="9"/>
  <c r="J1051" i="9"/>
  <c r="K1051" i="9"/>
  <c r="L1051" i="9"/>
  <c r="M1051" i="9"/>
  <c r="N1051" i="9"/>
  <c r="H1052" i="9"/>
  <c r="I1052" i="9"/>
  <c r="J1052" i="9"/>
  <c r="K1052" i="9"/>
  <c r="L1052" i="9"/>
  <c r="M1052" i="9"/>
  <c r="N1052" i="9"/>
  <c r="H1053" i="9"/>
  <c r="I1053" i="9"/>
  <c r="J1053" i="9"/>
  <c r="K1053" i="9"/>
  <c r="L1053" i="9"/>
  <c r="M1053" i="9"/>
  <c r="N1053" i="9"/>
  <c r="H1054" i="9"/>
  <c r="I1054" i="9"/>
  <c r="J1054" i="9"/>
  <c r="K1054" i="9"/>
  <c r="L1054" i="9"/>
  <c r="M1054" i="9"/>
  <c r="N1054" i="9"/>
  <c r="H1055" i="9"/>
  <c r="I1055" i="9"/>
  <c r="J1055" i="9"/>
  <c r="K1055" i="9"/>
  <c r="L1055" i="9"/>
  <c r="M1055" i="9"/>
  <c r="N1055" i="9"/>
  <c r="H1056" i="9"/>
  <c r="I1056" i="9"/>
  <c r="J1056" i="9"/>
  <c r="K1056" i="9"/>
  <c r="L1056" i="9"/>
  <c r="M1056" i="9"/>
  <c r="N1056" i="9"/>
  <c r="H1057" i="9"/>
  <c r="I1057" i="9"/>
  <c r="J1057" i="9"/>
  <c r="K1057" i="9"/>
  <c r="L1057" i="9"/>
  <c r="M1057" i="9"/>
  <c r="N1057" i="9"/>
  <c r="H1058" i="9"/>
  <c r="I1058" i="9"/>
  <c r="J1058" i="9"/>
  <c r="K1058" i="9"/>
  <c r="L1058" i="9"/>
  <c r="M1058" i="9"/>
  <c r="N1058" i="9"/>
  <c r="H1059" i="9"/>
  <c r="I1059" i="9"/>
  <c r="J1059" i="9"/>
  <c r="K1059" i="9"/>
  <c r="L1059" i="9"/>
  <c r="M1059" i="9"/>
  <c r="N1059" i="9"/>
  <c r="H1060" i="9"/>
  <c r="I1060" i="9"/>
  <c r="J1060" i="9"/>
  <c r="K1060" i="9"/>
  <c r="L1060" i="9"/>
  <c r="M1060" i="9"/>
  <c r="N1060" i="9"/>
  <c r="H1061" i="9"/>
  <c r="I1061" i="9"/>
  <c r="J1061" i="9"/>
  <c r="K1061" i="9"/>
  <c r="L1061" i="9"/>
  <c r="M1061" i="9"/>
  <c r="N1061" i="9"/>
  <c r="H1062" i="9"/>
  <c r="I1062" i="9"/>
  <c r="J1062" i="9"/>
  <c r="K1062" i="9"/>
  <c r="L1062" i="9"/>
  <c r="M1062" i="9"/>
  <c r="N1062" i="9"/>
  <c r="H1063" i="9"/>
  <c r="I1063" i="9"/>
  <c r="J1063" i="9"/>
  <c r="K1063" i="9"/>
  <c r="L1063" i="9"/>
  <c r="M1063" i="9"/>
  <c r="N1063" i="9"/>
  <c r="H1064" i="9"/>
  <c r="I1064" i="9"/>
  <c r="J1064" i="9"/>
  <c r="K1064" i="9"/>
  <c r="L1064" i="9"/>
  <c r="M1064" i="9"/>
  <c r="N1064" i="9"/>
  <c r="H1065" i="9"/>
  <c r="I1065" i="9"/>
  <c r="J1065" i="9"/>
  <c r="K1065" i="9"/>
  <c r="L1065" i="9"/>
  <c r="M1065" i="9"/>
  <c r="N1065" i="9"/>
  <c r="H1066" i="9"/>
  <c r="I1066" i="9"/>
  <c r="J1066" i="9"/>
  <c r="K1066" i="9"/>
  <c r="L1066" i="9"/>
  <c r="M1066" i="9"/>
  <c r="N1066" i="9"/>
  <c r="H1067" i="9"/>
  <c r="I1067" i="9"/>
  <c r="J1067" i="9"/>
  <c r="K1067" i="9"/>
  <c r="L1067" i="9"/>
  <c r="M1067" i="9"/>
  <c r="N1067" i="9"/>
  <c r="H1068" i="9"/>
  <c r="I1068" i="9"/>
  <c r="J1068" i="9"/>
  <c r="K1068" i="9"/>
  <c r="L1068" i="9"/>
  <c r="M1068" i="9"/>
  <c r="N1068" i="9"/>
  <c r="H1069" i="9"/>
  <c r="I1069" i="9"/>
  <c r="J1069" i="9"/>
  <c r="K1069" i="9"/>
  <c r="L1069" i="9"/>
  <c r="M1069" i="9"/>
  <c r="N1069" i="9"/>
  <c r="H1070" i="9"/>
  <c r="I1070" i="9"/>
  <c r="J1070" i="9"/>
  <c r="K1070" i="9"/>
  <c r="L1070" i="9"/>
  <c r="M1070" i="9"/>
  <c r="N1070" i="9"/>
  <c r="H1071" i="9"/>
  <c r="I1071" i="9"/>
  <c r="J1071" i="9"/>
  <c r="K1071" i="9"/>
  <c r="L1071" i="9"/>
  <c r="M1071" i="9"/>
  <c r="N1071" i="9"/>
  <c r="H1072" i="9"/>
  <c r="I1072" i="9"/>
  <c r="J1072" i="9"/>
  <c r="K1072" i="9"/>
  <c r="L1072" i="9"/>
  <c r="M1072" i="9"/>
  <c r="N1072" i="9"/>
  <c r="H1073" i="9"/>
  <c r="I1073" i="9"/>
  <c r="J1073" i="9"/>
  <c r="K1073" i="9"/>
  <c r="L1073" i="9"/>
  <c r="M1073" i="9"/>
  <c r="N1073" i="9"/>
  <c r="H1074" i="9"/>
  <c r="I1074" i="9"/>
  <c r="J1074" i="9"/>
  <c r="K1074" i="9"/>
  <c r="L1074" i="9"/>
  <c r="M1074" i="9"/>
  <c r="N1074" i="9"/>
  <c r="H1075" i="9"/>
  <c r="I1075" i="9"/>
  <c r="J1075" i="9"/>
  <c r="K1075" i="9"/>
  <c r="L1075" i="9"/>
  <c r="M1075" i="9"/>
  <c r="N1075" i="9"/>
  <c r="H1076" i="9"/>
  <c r="I1076" i="9"/>
  <c r="J1076" i="9"/>
  <c r="K1076" i="9"/>
  <c r="L1076" i="9"/>
  <c r="M1076" i="9"/>
  <c r="N1076" i="9"/>
  <c r="H1077" i="9"/>
  <c r="I1077" i="9"/>
  <c r="J1077" i="9"/>
  <c r="K1077" i="9"/>
  <c r="L1077" i="9"/>
  <c r="M1077" i="9"/>
  <c r="N1077" i="9"/>
  <c r="H1078" i="9"/>
  <c r="I1078" i="9"/>
  <c r="J1078" i="9"/>
  <c r="K1078" i="9"/>
  <c r="L1078" i="9"/>
  <c r="M1078" i="9"/>
  <c r="N1078" i="9"/>
  <c r="H1079" i="9"/>
  <c r="I1079" i="9"/>
  <c r="J1079" i="9"/>
  <c r="K1079" i="9"/>
  <c r="L1079" i="9"/>
  <c r="M1079" i="9"/>
  <c r="N1079" i="9"/>
  <c r="H1080" i="9"/>
  <c r="I1080" i="9"/>
  <c r="J1080" i="9"/>
  <c r="K1080" i="9"/>
  <c r="L1080" i="9"/>
  <c r="M1080" i="9"/>
  <c r="N1080" i="9"/>
  <c r="H1081" i="9"/>
  <c r="I1081" i="9"/>
  <c r="J1081" i="9"/>
  <c r="K1081" i="9"/>
  <c r="L1081" i="9"/>
  <c r="M1081" i="9"/>
  <c r="N1081" i="9"/>
  <c r="H1082" i="9"/>
  <c r="I1082" i="9"/>
  <c r="J1082" i="9"/>
  <c r="K1082" i="9"/>
  <c r="L1082" i="9"/>
  <c r="M1082" i="9"/>
  <c r="N1082" i="9"/>
  <c r="H1083" i="9"/>
  <c r="I1083" i="9"/>
  <c r="J1083" i="9"/>
  <c r="K1083" i="9"/>
  <c r="L1083" i="9"/>
  <c r="M1083" i="9"/>
  <c r="N1083" i="9"/>
  <c r="H1084" i="9"/>
  <c r="I1084" i="9"/>
  <c r="J1084" i="9"/>
  <c r="K1084" i="9"/>
  <c r="L1084" i="9"/>
  <c r="M1084" i="9"/>
  <c r="N1084" i="9"/>
  <c r="H1085" i="9"/>
  <c r="I1085" i="9"/>
  <c r="J1085" i="9"/>
  <c r="K1085" i="9"/>
  <c r="L1085" i="9"/>
  <c r="M1085" i="9"/>
  <c r="N1085" i="9"/>
  <c r="H1086" i="9"/>
  <c r="I1086" i="9"/>
  <c r="J1086" i="9"/>
  <c r="K1086" i="9"/>
  <c r="L1086" i="9"/>
  <c r="M1086" i="9"/>
  <c r="N1086" i="9"/>
  <c r="H1087" i="9"/>
  <c r="I1087" i="9"/>
  <c r="J1087" i="9"/>
  <c r="K1087" i="9"/>
  <c r="L1087" i="9"/>
  <c r="M1087" i="9"/>
  <c r="N1087" i="9"/>
  <c r="H1088" i="9"/>
  <c r="I1088" i="9"/>
  <c r="J1088" i="9"/>
  <c r="K1088" i="9"/>
  <c r="L1088" i="9"/>
  <c r="M1088" i="9"/>
  <c r="N1088" i="9"/>
  <c r="H1089" i="9"/>
  <c r="I1089" i="9"/>
  <c r="J1089" i="9"/>
  <c r="K1089" i="9"/>
  <c r="L1089" i="9"/>
  <c r="M1089" i="9"/>
  <c r="N1089" i="9"/>
  <c r="H1090" i="9"/>
  <c r="I1090" i="9"/>
  <c r="J1090" i="9"/>
  <c r="K1090" i="9"/>
  <c r="L1090" i="9"/>
  <c r="M1090" i="9"/>
  <c r="N1090" i="9"/>
  <c r="H1091" i="9"/>
  <c r="I1091" i="9"/>
  <c r="J1091" i="9"/>
  <c r="K1091" i="9"/>
  <c r="L1091" i="9"/>
  <c r="M1091" i="9"/>
  <c r="N1091" i="9"/>
  <c r="H1092" i="9"/>
  <c r="I1092" i="9"/>
  <c r="J1092" i="9"/>
  <c r="K1092" i="9"/>
  <c r="L1092" i="9"/>
  <c r="M1092" i="9"/>
  <c r="N1092" i="9"/>
  <c r="H1093" i="9"/>
  <c r="I1093" i="9"/>
  <c r="J1093" i="9"/>
  <c r="K1093" i="9"/>
  <c r="L1093" i="9"/>
  <c r="M1093" i="9"/>
  <c r="N1093" i="9"/>
  <c r="H1094" i="9"/>
  <c r="I1094" i="9"/>
  <c r="J1094" i="9"/>
  <c r="K1094" i="9"/>
  <c r="L1094" i="9"/>
  <c r="M1094" i="9"/>
  <c r="N1094" i="9"/>
  <c r="H1095" i="9"/>
  <c r="I1095" i="9"/>
  <c r="J1095" i="9"/>
  <c r="K1095" i="9"/>
  <c r="L1095" i="9"/>
  <c r="M1095" i="9"/>
  <c r="N1095" i="9"/>
  <c r="H1096" i="9"/>
  <c r="I1096" i="9"/>
  <c r="J1096" i="9"/>
  <c r="K1096" i="9"/>
  <c r="L1096" i="9"/>
  <c r="M1096" i="9"/>
  <c r="N1096" i="9"/>
  <c r="H1097" i="9"/>
  <c r="I1097" i="9"/>
  <c r="J1097" i="9"/>
  <c r="K1097" i="9"/>
  <c r="L1097" i="9"/>
  <c r="M1097" i="9"/>
  <c r="N1097" i="9"/>
  <c r="H1098" i="9"/>
  <c r="I1098" i="9"/>
  <c r="J1098" i="9"/>
  <c r="K1098" i="9"/>
  <c r="L1098" i="9"/>
  <c r="M1098" i="9"/>
  <c r="N1098" i="9"/>
  <c r="H1099" i="9"/>
  <c r="I1099" i="9"/>
  <c r="J1099" i="9"/>
  <c r="K1099" i="9"/>
  <c r="L1099" i="9"/>
  <c r="M1099" i="9"/>
  <c r="N1099" i="9"/>
  <c r="H1100" i="9"/>
  <c r="I1100" i="9"/>
  <c r="J1100" i="9"/>
  <c r="K1100" i="9"/>
  <c r="L1100" i="9"/>
  <c r="M1100" i="9"/>
  <c r="N1100" i="9"/>
  <c r="H1101" i="9"/>
  <c r="I1101" i="9"/>
  <c r="J1101" i="9"/>
  <c r="K1101" i="9"/>
  <c r="L1101" i="9"/>
  <c r="M1101" i="9"/>
  <c r="N1101" i="9"/>
  <c r="H1102" i="9"/>
  <c r="I1102" i="9"/>
  <c r="J1102" i="9"/>
  <c r="K1102" i="9"/>
  <c r="L1102" i="9"/>
  <c r="M1102" i="9"/>
  <c r="N1102" i="9"/>
  <c r="H1103" i="9"/>
  <c r="I1103" i="9"/>
  <c r="J1103" i="9"/>
  <c r="K1103" i="9"/>
  <c r="L1103" i="9"/>
  <c r="M1103" i="9"/>
  <c r="N1103" i="9"/>
  <c r="H1104" i="9"/>
  <c r="I1104" i="9"/>
  <c r="J1104" i="9"/>
  <c r="K1104" i="9"/>
  <c r="L1104" i="9"/>
  <c r="M1104" i="9"/>
  <c r="N1104" i="9"/>
  <c r="H1105" i="9"/>
  <c r="I1105" i="9"/>
  <c r="J1105" i="9"/>
  <c r="K1105" i="9"/>
  <c r="L1105" i="9"/>
  <c r="M1105" i="9"/>
  <c r="N1105" i="9"/>
  <c r="H1106" i="9"/>
  <c r="I1106" i="9"/>
  <c r="J1106" i="9"/>
  <c r="K1106" i="9"/>
  <c r="L1106" i="9"/>
  <c r="M1106" i="9"/>
  <c r="N1106" i="9"/>
  <c r="H1107" i="9"/>
  <c r="I1107" i="9"/>
  <c r="J1107" i="9"/>
  <c r="K1107" i="9"/>
  <c r="L1107" i="9"/>
  <c r="M1107" i="9"/>
  <c r="N1107" i="9"/>
  <c r="H1108" i="9"/>
  <c r="I1108" i="9"/>
  <c r="J1108" i="9"/>
  <c r="K1108" i="9"/>
  <c r="L1108" i="9"/>
  <c r="M1108" i="9"/>
  <c r="N1108" i="9"/>
  <c r="H1109" i="9"/>
  <c r="I1109" i="9"/>
  <c r="J1109" i="9"/>
  <c r="K1109" i="9"/>
  <c r="L1109" i="9"/>
  <c r="M1109" i="9"/>
  <c r="N1109" i="9"/>
  <c r="H1110" i="9"/>
  <c r="I1110" i="9"/>
  <c r="J1110" i="9"/>
  <c r="K1110" i="9"/>
  <c r="L1110" i="9"/>
  <c r="M1110" i="9"/>
  <c r="N1110" i="9"/>
  <c r="H1111" i="9"/>
  <c r="I1111" i="9"/>
  <c r="J1111" i="9"/>
  <c r="K1111" i="9"/>
  <c r="L1111" i="9"/>
  <c r="M1111" i="9"/>
  <c r="N1111" i="9"/>
  <c r="H1112" i="9"/>
  <c r="I1112" i="9"/>
  <c r="J1112" i="9"/>
  <c r="K1112" i="9"/>
  <c r="L1112" i="9"/>
  <c r="M1112" i="9"/>
  <c r="N1112" i="9"/>
  <c r="H1113" i="9"/>
  <c r="I1113" i="9"/>
  <c r="J1113" i="9"/>
  <c r="K1113" i="9"/>
  <c r="L1113" i="9"/>
  <c r="M1113" i="9"/>
  <c r="N1113" i="9"/>
  <c r="H1114" i="9"/>
  <c r="I1114" i="9"/>
  <c r="J1114" i="9"/>
  <c r="K1114" i="9"/>
  <c r="L1114" i="9"/>
  <c r="M1114" i="9"/>
  <c r="N1114" i="9"/>
  <c r="H1115" i="9"/>
  <c r="I1115" i="9"/>
  <c r="J1115" i="9"/>
  <c r="K1115" i="9"/>
  <c r="L1115" i="9"/>
  <c r="M1115" i="9"/>
  <c r="N1115" i="9"/>
  <c r="H1116" i="9"/>
  <c r="I1116" i="9"/>
  <c r="J1116" i="9"/>
  <c r="K1116" i="9"/>
  <c r="L1116" i="9"/>
  <c r="M1116" i="9"/>
  <c r="N1116" i="9"/>
  <c r="H1117" i="9"/>
  <c r="I1117" i="9"/>
  <c r="J1117" i="9"/>
  <c r="K1117" i="9"/>
  <c r="L1117" i="9"/>
  <c r="M1117" i="9"/>
  <c r="N1117" i="9"/>
  <c r="H1118" i="9"/>
  <c r="I1118" i="9"/>
  <c r="J1118" i="9"/>
  <c r="K1118" i="9"/>
  <c r="L1118" i="9"/>
  <c r="M1118" i="9"/>
  <c r="N1118" i="9"/>
  <c r="H1119" i="9"/>
  <c r="I1119" i="9"/>
  <c r="J1119" i="9"/>
  <c r="K1119" i="9"/>
  <c r="L1119" i="9"/>
  <c r="M1119" i="9"/>
  <c r="N1119" i="9"/>
  <c r="H1120" i="9"/>
  <c r="I1120" i="9"/>
  <c r="J1120" i="9"/>
  <c r="K1120" i="9"/>
  <c r="L1120" i="9"/>
  <c r="M1120" i="9"/>
  <c r="N1120" i="9"/>
  <c r="H1121" i="9"/>
  <c r="I1121" i="9"/>
  <c r="J1121" i="9"/>
  <c r="K1121" i="9"/>
  <c r="L1121" i="9"/>
  <c r="M1121" i="9"/>
  <c r="N1121" i="9"/>
  <c r="H1122" i="9"/>
  <c r="I1122" i="9"/>
  <c r="J1122" i="9"/>
  <c r="K1122" i="9"/>
  <c r="L1122" i="9"/>
  <c r="M1122" i="9"/>
  <c r="N1122" i="9"/>
  <c r="H1123" i="9"/>
  <c r="I1123" i="9"/>
  <c r="J1123" i="9"/>
  <c r="K1123" i="9"/>
  <c r="L1123" i="9"/>
  <c r="M1123" i="9"/>
  <c r="N1123" i="9"/>
  <c r="H1124" i="9"/>
  <c r="I1124" i="9"/>
  <c r="J1124" i="9"/>
  <c r="K1124" i="9"/>
  <c r="L1124" i="9"/>
  <c r="M1124" i="9"/>
  <c r="N1124" i="9"/>
  <c r="H1125" i="9"/>
  <c r="I1125" i="9"/>
  <c r="J1125" i="9"/>
  <c r="K1125" i="9"/>
  <c r="L1125" i="9"/>
  <c r="M1125" i="9"/>
  <c r="N1125" i="9"/>
  <c r="H1126" i="9"/>
  <c r="I1126" i="9"/>
  <c r="J1126" i="9"/>
  <c r="K1126" i="9"/>
  <c r="L1126" i="9"/>
  <c r="M1126" i="9"/>
  <c r="N1126" i="9"/>
  <c r="H1127" i="9"/>
  <c r="I1127" i="9"/>
  <c r="J1127" i="9"/>
  <c r="K1127" i="9"/>
  <c r="L1127" i="9"/>
  <c r="M1127" i="9"/>
  <c r="N1127" i="9"/>
  <c r="H1128" i="9"/>
  <c r="I1128" i="9"/>
  <c r="J1128" i="9"/>
  <c r="K1128" i="9"/>
  <c r="L1128" i="9"/>
  <c r="M1128" i="9"/>
  <c r="N1128" i="9"/>
  <c r="H1129" i="9"/>
  <c r="I1129" i="9"/>
  <c r="J1129" i="9"/>
  <c r="K1129" i="9"/>
  <c r="L1129" i="9"/>
  <c r="M1129" i="9"/>
  <c r="N1129" i="9"/>
  <c r="H1130" i="9"/>
  <c r="I1130" i="9"/>
  <c r="J1130" i="9"/>
  <c r="K1130" i="9"/>
  <c r="L1130" i="9"/>
  <c r="M1130" i="9"/>
  <c r="N1130" i="9"/>
  <c r="H1131" i="9"/>
  <c r="I1131" i="9"/>
  <c r="J1131" i="9"/>
  <c r="K1131" i="9"/>
  <c r="L1131" i="9"/>
  <c r="M1131" i="9"/>
  <c r="N1131" i="9"/>
  <c r="H1132" i="9"/>
  <c r="I1132" i="9"/>
  <c r="J1132" i="9"/>
  <c r="K1132" i="9"/>
  <c r="L1132" i="9"/>
  <c r="M1132" i="9"/>
  <c r="N1132" i="9"/>
  <c r="H1133" i="9"/>
  <c r="I1133" i="9"/>
  <c r="J1133" i="9"/>
  <c r="K1133" i="9"/>
  <c r="L1133" i="9"/>
  <c r="M1133" i="9"/>
  <c r="N1133" i="9"/>
  <c r="H1134" i="9"/>
  <c r="I1134" i="9"/>
  <c r="J1134" i="9"/>
  <c r="K1134" i="9"/>
  <c r="L1134" i="9"/>
  <c r="M1134" i="9"/>
  <c r="N1134" i="9"/>
  <c r="H1135" i="9"/>
  <c r="I1135" i="9"/>
  <c r="J1135" i="9"/>
  <c r="K1135" i="9"/>
  <c r="L1135" i="9"/>
  <c r="M1135" i="9"/>
  <c r="N1135" i="9"/>
  <c r="H1136" i="9"/>
  <c r="I1136" i="9"/>
  <c r="J1136" i="9"/>
  <c r="K1136" i="9"/>
  <c r="L1136" i="9"/>
  <c r="M1136" i="9"/>
  <c r="N1136" i="9"/>
  <c r="H1137" i="9"/>
  <c r="I1137" i="9"/>
  <c r="J1137" i="9"/>
  <c r="K1137" i="9"/>
  <c r="L1137" i="9"/>
  <c r="M1137" i="9"/>
  <c r="N1137" i="9"/>
  <c r="H1138" i="9"/>
  <c r="I1138" i="9"/>
  <c r="J1138" i="9"/>
  <c r="K1138" i="9"/>
  <c r="L1138" i="9"/>
  <c r="M1138" i="9"/>
  <c r="N1138" i="9"/>
  <c r="H1139" i="9"/>
  <c r="I1139" i="9"/>
  <c r="J1139" i="9"/>
  <c r="K1139" i="9"/>
  <c r="L1139" i="9"/>
  <c r="M1139" i="9"/>
  <c r="N1139" i="9"/>
  <c r="H1140" i="9"/>
  <c r="I1140" i="9"/>
  <c r="J1140" i="9"/>
  <c r="K1140" i="9"/>
  <c r="L1140" i="9"/>
  <c r="M1140" i="9"/>
  <c r="N1140" i="9"/>
  <c r="H1141" i="9"/>
  <c r="I1141" i="9"/>
  <c r="J1141" i="9"/>
  <c r="K1141" i="9"/>
  <c r="L1141" i="9"/>
  <c r="M1141" i="9"/>
  <c r="N1141" i="9"/>
  <c r="H1142" i="9"/>
  <c r="I1142" i="9"/>
  <c r="J1142" i="9"/>
  <c r="K1142" i="9"/>
  <c r="L1142" i="9"/>
  <c r="M1142" i="9"/>
  <c r="N1142" i="9"/>
  <c r="H1143" i="9"/>
  <c r="I1143" i="9"/>
  <c r="J1143" i="9"/>
  <c r="K1143" i="9"/>
  <c r="L1143" i="9"/>
  <c r="M1143" i="9"/>
  <c r="N1143" i="9"/>
  <c r="H1144" i="9"/>
  <c r="I1144" i="9"/>
  <c r="J1144" i="9"/>
  <c r="K1144" i="9"/>
  <c r="L1144" i="9"/>
  <c r="M1144" i="9"/>
  <c r="N1144" i="9"/>
  <c r="H1145" i="9"/>
  <c r="I1145" i="9"/>
  <c r="J1145" i="9"/>
  <c r="K1145" i="9"/>
  <c r="L1145" i="9"/>
  <c r="M1145" i="9"/>
  <c r="N1145" i="9"/>
  <c r="H1146" i="9"/>
  <c r="I1146" i="9"/>
  <c r="J1146" i="9"/>
  <c r="K1146" i="9"/>
  <c r="L1146" i="9"/>
  <c r="M1146" i="9"/>
  <c r="N1146" i="9"/>
  <c r="H1147" i="9"/>
  <c r="I1147" i="9"/>
  <c r="J1147" i="9"/>
  <c r="K1147" i="9"/>
  <c r="L1147" i="9"/>
  <c r="M1147" i="9"/>
  <c r="N1147" i="9"/>
  <c r="H1148" i="9"/>
  <c r="I1148" i="9"/>
  <c r="J1148" i="9"/>
  <c r="K1148" i="9"/>
  <c r="L1148" i="9"/>
  <c r="M1148" i="9"/>
  <c r="N1148" i="9"/>
  <c r="H1149" i="9"/>
  <c r="I1149" i="9"/>
  <c r="J1149" i="9"/>
  <c r="K1149" i="9"/>
  <c r="L1149" i="9"/>
  <c r="M1149" i="9"/>
  <c r="N1149" i="9"/>
  <c r="H1150" i="9"/>
  <c r="I1150" i="9"/>
  <c r="J1150" i="9"/>
  <c r="K1150" i="9"/>
  <c r="L1150" i="9"/>
  <c r="M1150" i="9"/>
  <c r="N1150" i="9"/>
  <c r="H1151" i="9"/>
  <c r="I1151" i="9"/>
  <c r="J1151" i="9"/>
  <c r="K1151" i="9"/>
  <c r="L1151" i="9"/>
  <c r="M1151" i="9"/>
  <c r="N1151" i="9"/>
  <c r="H1152" i="9"/>
  <c r="I1152" i="9"/>
  <c r="J1152" i="9"/>
  <c r="K1152" i="9"/>
  <c r="L1152" i="9"/>
  <c r="M1152" i="9"/>
  <c r="N1152" i="9"/>
  <c r="H1153" i="9"/>
  <c r="I1153" i="9"/>
  <c r="J1153" i="9"/>
  <c r="K1153" i="9"/>
  <c r="L1153" i="9"/>
  <c r="M1153" i="9"/>
  <c r="N1153" i="9"/>
  <c r="H1154" i="9"/>
  <c r="I1154" i="9"/>
  <c r="J1154" i="9"/>
  <c r="K1154" i="9"/>
  <c r="L1154" i="9"/>
  <c r="M1154" i="9"/>
  <c r="N1154" i="9"/>
  <c r="H1155" i="9"/>
  <c r="I1155" i="9"/>
  <c r="J1155" i="9"/>
  <c r="K1155" i="9"/>
  <c r="L1155" i="9"/>
  <c r="M1155" i="9"/>
  <c r="N1155" i="9"/>
  <c r="H1156" i="9"/>
  <c r="I1156" i="9"/>
  <c r="J1156" i="9"/>
  <c r="K1156" i="9"/>
  <c r="L1156" i="9"/>
  <c r="M1156" i="9"/>
  <c r="N1156" i="9"/>
  <c r="H1157" i="9"/>
  <c r="I1157" i="9"/>
  <c r="J1157" i="9"/>
  <c r="K1157" i="9"/>
  <c r="L1157" i="9"/>
  <c r="M1157" i="9"/>
  <c r="N1157" i="9"/>
  <c r="H1158" i="9"/>
  <c r="I1158" i="9"/>
  <c r="J1158" i="9"/>
  <c r="K1158" i="9"/>
  <c r="L1158" i="9"/>
  <c r="M1158" i="9"/>
  <c r="N1158" i="9"/>
  <c r="H1159" i="9"/>
  <c r="I1159" i="9"/>
  <c r="J1159" i="9"/>
  <c r="K1159" i="9"/>
  <c r="L1159" i="9"/>
  <c r="M1159" i="9"/>
  <c r="N1159" i="9"/>
  <c r="H1160" i="9"/>
  <c r="I1160" i="9"/>
  <c r="J1160" i="9"/>
  <c r="K1160" i="9"/>
  <c r="L1160" i="9"/>
  <c r="M1160" i="9"/>
  <c r="N1160" i="9"/>
  <c r="H1161" i="9"/>
  <c r="I1161" i="9"/>
  <c r="J1161" i="9"/>
  <c r="K1161" i="9"/>
  <c r="L1161" i="9"/>
  <c r="M1161" i="9"/>
  <c r="N1161" i="9"/>
  <c r="H1162" i="9"/>
  <c r="I1162" i="9"/>
  <c r="J1162" i="9"/>
  <c r="K1162" i="9"/>
  <c r="L1162" i="9"/>
  <c r="M1162" i="9"/>
  <c r="N1162" i="9"/>
  <c r="H1163" i="9"/>
  <c r="I1163" i="9"/>
  <c r="J1163" i="9"/>
  <c r="K1163" i="9"/>
  <c r="L1163" i="9"/>
  <c r="M1163" i="9"/>
  <c r="N1163" i="9"/>
  <c r="H1164" i="9"/>
  <c r="I1164" i="9"/>
  <c r="J1164" i="9"/>
  <c r="K1164" i="9"/>
  <c r="L1164" i="9"/>
  <c r="M1164" i="9"/>
  <c r="N1164" i="9"/>
  <c r="H1165" i="9"/>
  <c r="I1165" i="9"/>
  <c r="J1165" i="9"/>
  <c r="K1165" i="9"/>
  <c r="L1165" i="9"/>
  <c r="M1165" i="9"/>
  <c r="N1165" i="9"/>
  <c r="H1166" i="9"/>
  <c r="I1166" i="9"/>
  <c r="J1166" i="9"/>
  <c r="K1166" i="9"/>
  <c r="L1166" i="9"/>
  <c r="M1166" i="9"/>
  <c r="N1166" i="9"/>
  <c r="H1167" i="9"/>
  <c r="I1167" i="9"/>
  <c r="J1167" i="9"/>
  <c r="K1167" i="9"/>
  <c r="L1167" i="9"/>
  <c r="M1167" i="9"/>
  <c r="N1167" i="9"/>
  <c r="H1168" i="9"/>
  <c r="I1168" i="9"/>
  <c r="J1168" i="9"/>
  <c r="K1168" i="9"/>
  <c r="L1168" i="9"/>
  <c r="M1168" i="9"/>
  <c r="N1168" i="9"/>
  <c r="H1169" i="9"/>
  <c r="I1169" i="9"/>
  <c r="J1169" i="9"/>
  <c r="K1169" i="9"/>
  <c r="L1169" i="9"/>
  <c r="M1169" i="9"/>
  <c r="N1169" i="9"/>
  <c r="H1170" i="9"/>
  <c r="I1170" i="9"/>
  <c r="J1170" i="9"/>
  <c r="K1170" i="9"/>
  <c r="L1170" i="9"/>
  <c r="M1170" i="9"/>
  <c r="N1170" i="9"/>
  <c r="H1171" i="9"/>
  <c r="I1171" i="9"/>
  <c r="J1171" i="9"/>
  <c r="K1171" i="9"/>
  <c r="L1171" i="9"/>
  <c r="M1171" i="9"/>
  <c r="N1171" i="9"/>
  <c r="H1172" i="9"/>
  <c r="I1172" i="9"/>
  <c r="J1172" i="9"/>
  <c r="K1172" i="9"/>
  <c r="L1172" i="9"/>
  <c r="M1172" i="9"/>
  <c r="N1172" i="9"/>
  <c r="H1173" i="9"/>
  <c r="I1173" i="9"/>
  <c r="J1173" i="9"/>
  <c r="K1173" i="9"/>
  <c r="L1173" i="9"/>
  <c r="M1173" i="9"/>
  <c r="N1173" i="9"/>
  <c r="H1174" i="9"/>
  <c r="I1174" i="9"/>
  <c r="J1174" i="9"/>
  <c r="K1174" i="9"/>
  <c r="L1174" i="9"/>
  <c r="M1174" i="9"/>
  <c r="N1174" i="9"/>
  <c r="H1175" i="9"/>
  <c r="I1175" i="9"/>
  <c r="J1175" i="9"/>
  <c r="K1175" i="9"/>
  <c r="L1175" i="9"/>
  <c r="M1175" i="9"/>
  <c r="N1175" i="9"/>
  <c r="H1176" i="9"/>
  <c r="I1176" i="9"/>
  <c r="J1176" i="9"/>
  <c r="K1176" i="9"/>
  <c r="L1176" i="9"/>
  <c r="M1176" i="9"/>
  <c r="N1176" i="9"/>
  <c r="H1177" i="9"/>
  <c r="I1177" i="9"/>
  <c r="J1177" i="9"/>
  <c r="K1177" i="9"/>
  <c r="L1177" i="9"/>
  <c r="M1177" i="9"/>
  <c r="N1177" i="9"/>
  <c r="H1178" i="9"/>
  <c r="I1178" i="9"/>
  <c r="J1178" i="9"/>
  <c r="K1178" i="9"/>
  <c r="L1178" i="9"/>
  <c r="M1178" i="9"/>
  <c r="N1178" i="9"/>
  <c r="H1179" i="9"/>
  <c r="I1179" i="9"/>
  <c r="J1179" i="9"/>
  <c r="K1179" i="9"/>
  <c r="L1179" i="9"/>
  <c r="M1179" i="9"/>
  <c r="N1179" i="9"/>
  <c r="H1180" i="9"/>
  <c r="I1180" i="9"/>
  <c r="J1180" i="9"/>
  <c r="K1180" i="9"/>
  <c r="L1180" i="9"/>
  <c r="M1180" i="9"/>
  <c r="N1180" i="9"/>
  <c r="H1181" i="9"/>
  <c r="I1181" i="9"/>
  <c r="J1181" i="9"/>
  <c r="K1181" i="9"/>
  <c r="L1181" i="9"/>
  <c r="M1181" i="9"/>
  <c r="N1181" i="9"/>
  <c r="H1182" i="9"/>
  <c r="I1182" i="9"/>
  <c r="J1182" i="9"/>
  <c r="K1182" i="9"/>
  <c r="L1182" i="9"/>
  <c r="M1182" i="9"/>
  <c r="N1182" i="9"/>
  <c r="H1183" i="9"/>
  <c r="I1183" i="9"/>
  <c r="J1183" i="9"/>
  <c r="K1183" i="9"/>
  <c r="L1183" i="9"/>
  <c r="M1183" i="9"/>
  <c r="N1183" i="9"/>
  <c r="H1184" i="9"/>
  <c r="I1184" i="9"/>
  <c r="J1184" i="9"/>
  <c r="K1184" i="9"/>
  <c r="L1184" i="9"/>
  <c r="M1184" i="9"/>
  <c r="N1184" i="9"/>
  <c r="H1185" i="9"/>
  <c r="I1185" i="9"/>
  <c r="J1185" i="9"/>
  <c r="K1185" i="9"/>
  <c r="L1185" i="9"/>
  <c r="M1185" i="9"/>
  <c r="N1185" i="9"/>
  <c r="H1186" i="9"/>
  <c r="I1186" i="9"/>
  <c r="J1186" i="9"/>
  <c r="K1186" i="9"/>
  <c r="L1186" i="9"/>
  <c r="M1186" i="9"/>
  <c r="N1186" i="9"/>
  <c r="H1187" i="9"/>
  <c r="I1187" i="9"/>
  <c r="J1187" i="9"/>
  <c r="K1187" i="9"/>
  <c r="L1187" i="9"/>
  <c r="M1187" i="9"/>
  <c r="N1187" i="9"/>
  <c r="H1188" i="9"/>
  <c r="I1188" i="9"/>
  <c r="J1188" i="9"/>
  <c r="K1188" i="9"/>
  <c r="L1188" i="9"/>
  <c r="M1188" i="9"/>
  <c r="N1188" i="9"/>
  <c r="H1189" i="9"/>
  <c r="I1189" i="9"/>
  <c r="J1189" i="9"/>
  <c r="K1189" i="9"/>
  <c r="L1189" i="9"/>
  <c r="M1189" i="9"/>
  <c r="N1189" i="9"/>
  <c r="H1190" i="9"/>
  <c r="I1190" i="9"/>
  <c r="J1190" i="9"/>
  <c r="K1190" i="9"/>
  <c r="L1190" i="9"/>
  <c r="M1190" i="9"/>
  <c r="N1190" i="9"/>
  <c r="H1191" i="9"/>
  <c r="I1191" i="9"/>
  <c r="J1191" i="9"/>
  <c r="K1191" i="9"/>
  <c r="L1191" i="9"/>
  <c r="M1191" i="9"/>
  <c r="N1191" i="9"/>
  <c r="H1192" i="9"/>
  <c r="I1192" i="9"/>
  <c r="J1192" i="9"/>
  <c r="K1192" i="9"/>
  <c r="L1192" i="9"/>
  <c r="M1192" i="9"/>
  <c r="N1192" i="9"/>
  <c r="H1193" i="9"/>
  <c r="I1193" i="9"/>
  <c r="J1193" i="9"/>
  <c r="K1193" i="9"/>
  <c r="L1193" i="9"/>
  <c r="M1193" i="9"/>
  <c r="N1193" i="9"/>
  <c r="H1194" i="9"/>
  <c r="I1194" i="9"/>
  <c r="J1194" i="9"/>
  <c r="K1194" i="9"/>
  <c r="L1194" i="9"/>
  <c r="M1194" i="9"/>
  <c r="N1194" i="9"/>
  <c r="H1195" i="9"/>
  <c r="I1195" i="9"/>
  <c r="J1195" i="9"/>
  <c r="K1195" i="9"/>
  <c r="L1195" i="9"/>
  <c r="M1195" i="9"/>
  <c r="N1195" i="9"/>
  <c r="H1196" i="9"/>
  <c r="I1196" i="9"/>
  <c r="J1196" i="9"/>
  <c r="K1196" i="9"/>
  <c r="L1196" i="9"/>
  <c r="M1196" i="9"/>
  <c r="N1196" i="9"/>
  <c r="H1197" i="9"/>
  <c r="I1197" i="9"/>
  <c r="J1197" i="9"/>
  <c r="K1197" i="9"/>
  <c r="L1197" i="9"/>
  <c r="M1197" i="9"/>
  <c r="N1197" i="9"/>
  <c r="H1198" i="9"/>
  <c r="I1198" i="9"/>
  <c r="J1198" i="9"/>
  <c r="K1198" i="9"/>
  <c r="L1198" i="9"/>
  <c r="M1198" i="9"/>
  <c r="N1198" i="9"/>
  <c r="H1199" i="9"/>
  <c r="I1199" i="9"/>
  <c r="J1199" i="9"/>
  <c r="K1199" i="9"/>
  <c r="L1199" i="9"/>
  <c r="M1199" i="9"/>
  <c r="N1199" i="9"/>
  <c r="H1200" i="9"/>
  <c r="I1200" i="9"/>
  <c r="J1200" i="9"/>
  <c r="K1200" i="9"/>
  <c r="L1200" i="9"/>
  <c r="M1200" i="9"/>
  <c r="N1200" i="9"/>
  <c r="H1201" i="9"/>
  <c r="I1201" i="9"/>
  <c r="J1201" i="9"/>
  <c r="K1201" i="9"/>
  <c r="L1201" i="9"/>
  <c r="M1201" i="9"/>
  <c r="N1201" i="9"/>
  <c r="L3" i="3" l="1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" i="3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2" i="9"/>
  <c r="G3" i="9" l="1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2" i="9"/>
  <c r="H2" i="9"/>
  <c r="I2" i="9"/>
  <c r="J2" i="9"/>
  <c r="K2" i="9"/>
  <c r="L2" i="9"/>
  <c r="M2" i="9"/>
  <c r="N2" i="9"/>
  <c r="J1" i="9"/>
  <c r="K1" i="9"/>
  <c r="L1" i="9"/>
</calcChain>
</file>

<file path=xl/sharedStrings.xml><?xml version="1.0" encoding="utf-8"?>
<sst xmlns="http://schemas.openxmlformats.org/spreadsheetml/2006/main" count="19704" uniqueCount="1486">
  <si>
    <t># ppt</t>
  </si>
  <si>
    <t>MN100</t>
  </si>
  <si>
    <t>TIMESTEP</t>
  </si>
  <si>
    <t>MEAN(mm/month)</t>
  </si>
  <si>
    <t>VARIANCE(mm/month^2)</t>
  </si>
  <si>
    <t>STD_DEV(mm/month)</t>
  </si>
  <si>
    <t>1895-01-01T00:00:00Z</t>
  </si>
  <si>
    <t>1895-02-01T00:00:00Z</t>
  </si>
  <si>
    <t>1895-03-01T00:00:00Z</t>
  </si>
  <si>
    <t>1895-04-01T00:00:00Z</t>
  </si>
  <si>
    <t>1895-05-01T00:00:00Z</t>
  </si>
  <si>
    <t>1895-06-01T00:00:00Z</t>
  </si>
  <si>
    <t>1895-07-01T00:00:00Z</t>
  </si>
  <si>
    <t>1895-08-01T00:00:00Z</t>
  </si>
  <si>
    <t>1895-09-01T00:00:00Z</t>
  </si>
  <si>
    <t>1895-10-01T00:00:00Z</t>
  </si>
  <si>
    <t>1895-11-01T00:00:00Z</t>
  </si>
  <si>
    <t>1895-12-01T00:00:00Z</t>
  </si>
  <si>
    <t>1896-01-01T00:00:00Z</t>
  </si>
  <si>
    <t>1896-02-01T00:00:00Z</t>
  </si>
  <si>
    <t>1896-03-01T00:00:00Z</t>
  </si>
  <si>
    <t>1896-04-01T00:00:00Z</t>
  </si>
  <si>
    <t>1896-05-01T00:00:00Z</t>
  </si>
  <si>
    <t>1896-06-01T00:00:00Z</t>
  </si>
  <si>
    <t>1896-07-01T00:00:00Z</t>
  </si>
  <si>
    <t>1896-08-01T00:00:00Z</t>
  </si>
  <si>
    <t>1896-09-01T00:00:00Z</t>
  </si>
  <si>
    <t>1896-10-01T00:00:00Z</t>
  </si>
  <si>
    <t>1896-11-01T00:00:00Z</t>
  </si>
  <si>
    <t>1896-12-01T00:00:00Z</t>
  </si>
  <si>
    <t>1897-01-01T00:00:00Z</t>
  </si>
  <si>
    <t>1897-02-01T00:00:00Z</t>
  </si>
  <si>
    <t>1897-03-01T00:00:00Z</t>
  </si>
  <si>
    <t>1897-04-01T00:00:00Z</t>
  </si>
  <si>
    <t>1897-05-01T00:00:00Z</t>
  </si>
  <si>
    <t>1897-06-01T00:00:00Z</t>
  </si>
  <si>
    <t>1897-07-01T00:00:00Z</t>
  </si>
  <si>
    <t>1897-08-01T00:00:00Z</t>
  </si>
  <si>
    <t>1897-09-01T00:00:00Z</t>
  </si>
  <si>
    <t>1897-10-01T00:00:00Z</t>
  </si>
  <si>
    <t>1897-11-01T00:00:00Z</t>
  </si>
  <si>
    <t>1897-12-01T00:00:00Z</t>
  </si>
  <si>
    <t>1898-01-01T00:00:00Z</t>
  </si>
  <si>
    <t>1898-02-01T00:00:00Z</t>
  </si>
  <si>
    <t>1898-03-01T00:00:00Z</t>
  </si>
  <si>
    <t>1898-04-01T00:00:00Z</t>
  </si>
  <si>
    <t>1898-05-01T00:00:00Z</t>
  </si>
  <si>
    <t>1898-06-01T00:00:00Z</t>
  </si>
  <si>
    <t>1898-07-01T00:00:00Z</t>
  </si>
  <si>
    <t>1898-08-01T00:00:00Z</t>
  </si>
  <si>
    <t>1898-09-01T00:00:00Z</t>
  </si>
  <si>
    <t>1898-10-01T00:00:00Z</t>
  </si>
  <si>
    <t>1898-11-01T00:00:00Z</t>
  </si>
  <si>
    <t>1898-12-01T00:00:00Z</t>
  </si>
  <si>
    <t>1899-01-01T00:00:00Z</t>
  </si>
  <si>
    <t>1899-02-01T00:00:00Z</t>
  </si>
  <si>
    <t>1899-03-01T00:00:00Z</t>
  </si>
  <si>
    <t>1899-04-01T00:00:00Z</t>
  </si>
  <si>
    <t>1899-05-01T00:00:00Z</t>
  </si>
  <si>
    <t>1899-06-01T00:00:00Z</t>
  </si>
  <si>
    <t>1899-07-01T00:00:00Z</t>
  </si>
  <si>
    <t>1899-08-01T00:00:00Z</t>
  </si>
  <si>
    <t>1899-09-01T00:00:00Z</t>
  </si>
  <si>
    <t>1899-10-01T00:00:00Z</t>
  </si>
  <si>
    <t>1899-11-01T00:00:00Z</t>
  </si>
  <si>
    <t>1899-12-01T00:00:00Z</t>
  </si>
  <si>
    <t>1900-01-01T00:00:00Z</t>
  </si>
  <si>
    <t>1900-02-01T00:00:00Z</t>
  </si>
  <si>
    <t>1900-03-01T00:00:00Z</t>
  </si>
  <si>
    <t>1900-04-01T00:00:00Z</t>
  </si>
  <si>
    <t>1900-05-01T00:00:00Z</t>
  </si>
  <si>
    <t>1900-06-01T00:00:00Z</t>
  </si>
  <si>
    <t>1900-07-01T00:00:00Z</t>
  </si>
  <si>
    <t>1900-08-01T00:00:00Z</t>
  </si>
  <si>
    <t>1900-09-01T00:00:00Z</t>
  </si>
  <si>
    <t>1900-10-01T00:00:00Z</t>
  </si>
  <si>
    <t>1900-11-01T00:00:00Z</t>
  </si>
  <si>
    <t>1900-12-01T00:00:00Z</t>
  </si>
  <si>
    <t>1901-01-01T00:00:00Z</t>
  </si>
  <si>
    <t>1901-02-01T00:00:00Z</t>
  </si>
  <si>
    <t>1901-03-01T00:00:00Z</t>
  </si>
  <si>
    <t>1901-04-01T00:00:00Z</t>
  </si>
  <si>
    <t>1901-05-01T00:00:00Z</t>
  </si>
  <si>
    <t>1901-06-01T00:00:00Z</t>
  </si>
  <si>
    <t>1901-07-01T00:00:00Z</t>
  </si>
  <si>
    <t>1901-08-01T00:00:00Z</t>
  </si>
  <si>
    <t>1901-09-01T00:00:00Z</t>
  </si>
  <si>
    <t>1901-10-01T00:00:00Z</t>
  </si>
  <si>
    <t>1901-11-01T00:00:00Z</t>
  </si>
  <si>
    <t>1901-12-01T00:00:00Z</t>
  </si>
  <si>
    <t>1902-01-01T00:00:00Z</t>
  </si>
  <si>
    <t>1902-02-01T00:00:00Z</t>
  </si>
  <si>
    <t>1902-03-01T00:00:00Z</t>
  </si>
  <si>
    <t>1902-04-01T00:00:00Z</t>
  </si>
  <si>
    <t>1902-05-01T00:00:00Z</t>
  </si>
  <si>
    <t>1902-06-01T00:00:00Z</t>
  </si>
  <si>
    <t>1902-07-01T00:00:00Z</t>
  </si>
  <si>
    <t>1902-08-01T00:00:00Z</t>
  </si>
  <si>
    <t>1902-09-01T00:00:00Z</t>
  </si>
  <si>
    <t>1902-10-01T00:00:00Z</t>
  </si>
  <si>
    <t>1902-11-01T00:00:00Z</t>
  </si>
  <si>
    <t>1902-12-01T00:00:00Z</t>
  </si>
  <si>
    <t>1903-01-01T00:00:00Z</t>
  </si>
  <si>
    <t>1903-02-01T00:00:00Z</t>
  </si>
  <si>
    <t>1903-03-01T00:00:00Z</t>
  </si>
  <si>
    <t>1903-04-01T00:00:00Z</t>
  </si>
  <si>
    <t>1903-05-01T00:00:00Z</t>
  </si>
  <si>
    <t>1903-06-01T00:00:00Z</t>
  </si>
  <si>
    <t>1903-07-01T00:00:00Z</t>
  </si>
  <si>
    <t>1903-08-01T00:00:00Z</t>
  </si>
  <si>
    <t>1903-09-01T00:00:00Z</t>
  </si>
  <si>
    <t>1903-10-01T00:00:00Z</t>
  </si>
  <si>
    <t>1903-11-01T00:00:00Z</t>
  </si>
  <si>
    <t>1903-12-01T00:00:00Z</t>
  </si>
  <si>
    <t>1904-01-01T00:00:00Z</t>
  </si>
  <si>
    <t>1904-02-01T00:00:00Z</t>
  </si>
  <si>
    <t>1904-03-01T00:00:00Z</t>
  </si>
  <si>
    <t>1904-04-01T00:00:00Z</t>
  </si>
  <si>
    <t>1904-05-01T00:00:00Z</t>
  </si>
  <si>
    <t>1904-06-01T00:00:00Z</t>
  </si>
  <si>
    <t>1904-07-01T00:00:00Z</t>
  </si>
  <si>
    <t>1904-08-01T00:00:00Z</t>
  </si>
  <si>
    <t>1904-09-01T00:00:00Z</t>
  </si>
  <si>
    <t>1904-10-01T00:00:00Z</t>
  </si>
  <si>
    <t>1904-11-01T00:00:00Z</t>
  </si>
  <si>
    <t>1904-12-01T00:00:00Z</t>
  </si>
  <si>
    <t>1905-01-01T00:00:00Z</t>
  </si>
  <si>
    <t>1905-02-01T00:00:00Z</t>
  </si>
  <si>
    <t>1905-03-01T00:00:00Z</t>
  </si>
  <si>
    <t>1905-04-01T00:00:00Z</t>
  </si>
  <si>
    <t>1905-05-01T00:00:00Z</t>
  </si>
  <si>
    <t>1905-06-01T00:00:00Z</t>
  </si>
  <si>
    <t>1905-07-01T00:00:00Z</t>
  </si>
  <si>
    <t>1905-08-01T00:00:00Z</t>
  </si>
  <si>
    <t>1905-09-01T00:00:00Z</t>
  </si>
  <si>
    <t>1905-10-01T00:00:00Z</t>
  </si>
  <si>
    <t>1905-11-01T00:00:00Z</t>
  </si>
  <si>
    <t>1905-12-01T00:00:00Z</t>
  </si>
  <si>
    <t>1906-01-01T00:00:00Z</t>
  </si>
  <si>
    <t>1906-02-01T00:00:00Z</t>
  </si>
  <si>
    <t>1906-03-01T00:00:00Z</t>
  </si>
  <si>
    <t>1906-04-01T00:00:00Z</t>
  </si>
  <si>
    <t>1906-05-01T00:00:00Z</t>
  </si>
  <si>
    <t>1906-06-01T00:00:00Z</t>
  </si>
  <si>
    <t>1906-07-01T00:00:00Z</t>
  </si>
  <si>
    <t>1906-08-01T00:00:00Z</t>
  </si>
  <si>
    <t>1906-09-01T00:00:00Z</t>
  </si>
  <si>
    <t>1906-10-01T00:00:00Z</t>
  </si>
  <si>
    <t>1906-11-01T00:00:00Z</t>
  </si>
  <si>
    <t>1906-12-01T00:00:00Z</t>
  </si>
  <si>
    <t>1907-01-01T00:00:00Z</t>
  </si>
  <si>
    <t>1907-02-01T00:00:00Z</t>
  </si>
  <si>
    <t>1907-03-01T00:00:00Z</t>
  </si>
  <si>
    <t>1907-04-01T00:00:00Z</t>
  </si>
  <si>
    <t>1907-05-01T00:00:00Z</t>
  </si>
  <si>
    <t>1907-06-01T00:00:00Z</t>
  </si>
  <si>
    <t>1907-07-01T00:00:00Z</t>
  </si>
  <si>
    <t>1907-08-01T00:00:00Z</t>
  </si>
  <si>
    <t>1907-09-01T00:00:00Z</t>
  </si>
  <si>
    <t>1907-10-01T00:00:00Z</t>
  </si>
  <si>
    <t>1907-11-01T00:00:00Z</t>
  </si>
  <si>
    <t>1907-12-01T00:00:00Z</t>
  </si>
  <si>
    <t>1908-01-01T00:00:00Z</t>
  </si>
  <si>
    <t>1908-02-01T00:00:00Z</t>
  </si>
  <si>
    <t>1908-03-01T00:00:00Z</t>
  </si>
  <si>
    <t>1908-04-01T00:00:00Z</t>
  </si>
  <si>
    <t>1908-05-01T00:00:00Z</t>
  </si>
  <si>
    <t>1908-06-01T00:00:00Z</t>
  </si>
  <si>
    <t>1908-07-01T00:00:00Z</t>
  </si>
  <si>
    <t>1908-08-01T00:00:00Z</t>
  </si>
  <si>
    <t>1908-09-01T00:00:00Z</t>
  </si>
  <si>
    <t>1908-10-01T00:00:00Z</t>
  </si>
  <si>
    <t>1908-11-01T00:00:00Z</t>
  </si>
  <si>
    <t>1908-12-01T00:00:00Z</t>
  </si>
  <si>
    <t>1909-01-01T00:00:00Z</t>
  </si>
  <si>
    <t>1909-02-01T00:00:00Z</t>
  </si>
  <si>
    <t>1909-03-01T00:00:00Z</t>
  </si>
  <si>
    <t>1909-04-01T00:00:00Z</t>
  </si>
  <si>
    <t>1909-05-01T00:00:00Z</t>
  </si>
  <si>
    <t>1909-06-01T00:00:00Z</t>
  </si>
  <si>
    <t>1909-07-01T00:00:00Z</t>
  </si>
  <si>
    <t>1909-08-01T00:00:00Z</t>
  </si>
  <si>
    <t>1909-09-01T00:00:00Z</t>
  </si>
  <si>
    <t>1909-10-01T00:00:00Z</t>
  </si>
  <si>
    <t>1909-11-01T00:00:00Z</t>
  </si>
  <si>
    <t>1909-12-01T00:00:00Z</t>
  </si>
  <si>
    <t>1910-01-01T00:00:00Z</t>
  </si>
  <si>
    <t>1910-02-01T00:00:00Z</t>
  </si>
  <si>
    <t>1910-03-01T00:00:00Z</t>
  </si>
  <si>
    <t>1910-04-01T00:00:00Z</t>
  </si>
  <si>
    <t>1910-05-01T00:00:00Z</t>
  </si>
  <si>
    <t>1910-06-01T00:00:00Z</t>
  </si>
  <si>
    <t>1910-07-01T00:00:00Z</t>
  </si>
  <si>
    <t>1910-08-01T00:00:00Z</t>
  </si>
  <si>
    <t>1910-09-01T00:00:00Z</t>
  </si>
  <si>
    <t>1910-10-01T00:00:00Z</t>
  </si>
  <si>
    <t>1910-11-01T00:00:00Z</t>
  </si>
  <si>
    <t>1910-12-01T00:00:00Z</t>
  </si>
  <si>
    <t>1911-01-01T00:00:00Z</t>
  </si>
  <si>
    <t>1911-02-01T00:00:00Z</t>
  </si>
  <si>
    <t>1911-03-01T00:00:00Z</t>
  </si>
  <si>
    <t>1911-04-01T00:00:00Z</t>
  </si>
  <si>
    <t>1911-05-01T00:00:00Z</t>
  </si>
  <si>
    <t>1911-06-01T00:00:00Z</t>
  </si>
  <si>
    <t>1911-07-01T00:00:00Z</t>
  </si>
  <si>
    <t>1911-08-01T00:00:00Z</t>
  </si>
  <si>
    <t>1911-09-01T00:00:00Z</t>
  </si>
  <si>
    <t>1911-10-01T00:00:00Z</t>
  </si>
  <si>
    <t>1911-11-01T00:00:00Z</t>
  </si>
  <si>
    <t>1911-12-01T00:00:00Z</t>
  </si>
  <si>
    <t>1912-01-01T00:00:00Z</t>
  </si>
  <si>
    <t>1912-02-01T00:00:00Z</t>
  </si>
  <si>
    <t>1912-03-01T00:00:00Z</t>
  </si>
  <si>
    <t>1912-04-01T00:00:00Z</t>
  </si>
  <si>
    <t>1912-05-01T00:00:00Z</t>
  </si>
  <si>
    <t>1912-06-01T00:00:00Z</t>
  </si>
  <si>
    <t>1912-07-01T00:00:00Z</t>
  </si>
  <si>
    <t>1912-08-01T00:00:00Z</t>
  </si>
  <si>
    <t>1912-09-01T00:00:00Z</t>
  </si>
  <si>
    <t>1912-10-01T00:00:00Z</t>
  </si>
  <si>
    <t>1912-11-01T00:00:00Z</t>
  </si>
  <si>
    <t>1912-12-01T00:00:00Z</t>
  </si>
  <si>
    <t>1913-01-01T00:00:00Z</t>
  </si>
  <si>
    <t>1913-02-01T00:00:00Z</t>
  </si>
  <si>
    <t>1913-03-01T00:00:00Z</t>
  </si>
  <si>
    <t>1913-04-01T00:00:00Z</t>
  </si>
  <si>
    <t>1913-05-01T00:00:00Z</t>
  </si>
  <si>
    <t>1913-06-01T00:00:00Z</t>
  </si>
  <si>
    <t>1913-07-01T00:00:00Z</t>
  </si>
  <si>
    <t>1913-08-01T00:00:00Z</t>
  </si>
  <si>
    <t>1913-09-01T00:00:00Z</t>
  </si>
  <si>
    <t>1913-10-01T00:00:00Z</t>
  </si>
  <si>
    <t>1913-11-01T00:00:00Z</t>
  </si>
  <si>
    <t>1913-12-01T00:00:00Z</t>
  </si>
  <si>
    <t>1914-01-01T00:00:00Z</t>
  </si>
  <si>
    <t>1914-02-01T00:00:00Z</t>
  </si>
  <si>
    <t>1914-03-01T00:00:00Z</t>
  </si>
  <si>
    <t>1914-04-01T00:00:00Z</t>
  </si>
  <si>
    <t>1914-05-01T00:00:00Z</t>
  </si>
  <si>
    <t>1914-06-01T00:00:00Z</t>
  </si>
  <si>
    <t>1914-07-01T00:00:00Z</t>
  </si>
  <si>
    <t>1914-08-01T00:00:00Z</t>
  </si>
  <si>
    <t>1914-09-01T00:00:00Z</t>
  </si>
  <si>
    <t>1914-10-01T00:00:00Z</t>
  </si>
  <si>
    <t>1914-11-01T00:00:00Z</t>
  </si>
  <si>
    <t>1914-12-01T00:00:00Z</t>
  </si>
  <si>
    <t>1915-01-01T00:00:00Z</t>
  </si>
  <si>
    <t>1915-02-01T00:00:00Z</t>
  </si>
  <si>
    <t>1915-03-01T00:00:00Z</t>
  </si>
  <si>
    <t>1915-04-01T00:00:00Z</t>
  </si>
  <si>
    <t>1915-05-01T00:00:00Z</t>
  </si>
  <si>
    <t>1915-06-01T00:00:00Z</t>
  </si>
  <si>
    <t>1915-07-01T00:00:00Z</t>
  </si>
  <si>
    <t>1915-08-01T00:00:00Z</t>
  </si>
  <si>
    <t>1915-09-01T00:00:00Z</t>
  </si>
  <si>
    <t>1915-10-01T00:00:00Z</t>
  </si>
  <si>
    <t>1915-11-01T00:00:00Z</t>
  </si>
  <si>
    <t>1915-12-01T00:00:00Z</t>
  </si>
  <si>
    <t>1916-01-01T00:00:00Z</t>
  </si>
  <si>
    <t>1916-02-01T00:00:00Z</t>
  </si>
  <si>
    <t>1916-03-01T00:00:00Z</t>
  </si>
  <si>
    <t>1916-04-01T00:00:00Z</t>
  </si>
  <si>
    <t>1916-05-01T00:00:00Z</t>
  </si>
  <si>
    <t>1916-06-01T00:00:00Z</t>
  </si>
  <si>
    <t>1916-07-01T00:00:00Z</t>
  </si>
  <si>
    <t>1916-08-01T00:00:00Z</t>
  </si>
  <si>
    <t>1916-09-01T00:00:00Z</t>
  </si>
  <si>
    <t>1916-10-01T00:00:00Z</t>
  </si>
  <si>
    <t>1916-11-01T00:00:00Z</t>
  </si>
  <si>
    <t>1916-12-01T00:00:00Z</t>
  </si>
  <si>
    <t>1917-01-01T00:00:00Z</t>
  </si>
  <si>
    <t>1917-02-01T00:00:00Z</t>
  </si>
  <si>
    <t>1917-03-01T00:00:00Z</t>
  </si>
  <si>
    <t>1917-04-01T00:00:00Z</t>
  </si>
  <si>
    <t>1917-05-01T00:00:00Z</t>
  </si>
  <si>
    <t>1917-06-01T00:00:00Z</t>
  </si>
  <si>
    <t>1917-07-01T00:00:00Z</t>
  </si>
  <si>
    <t>1917-08-01T00:00:00Z</t>
  </si>
  <si>
    <t>1917-09-01T00:00:00Z</t>
  </si>
  <si>
    <t>1917-10-01T00:00:00Z</t>
  </si>
  <si>
    <t>1917-11-01T00:00:00Z</t>
  </si>
  <si>
    <t>1917-12-01T00:00:00Z</t>
  </si>
  <si>
    <t>1918-01-01T00:00:00Z</t>
  </si>
  <si>
    <t>1918-02-01T00:00:00Z</t>
  </si>
  <si>
    <t>1918-03-01T00:00:00Z</t>
  </si>
  <si>
    <t>1918-04-01T00:00:00Z</t>
  </si>
  <si>
    <t>1918-05-01T00:00:00Z</t>
  </si>
  <si>
    <t>1918-06-01T00:00:00Z</t>
  </si>
  <si>
    <t>1918-07-01T00:00:00Z</t>
  </si>
  <si>
    <t>1918-08-01T00:00:00Z</t>
  </si>
  <si>
    <t>1918-09-01T00:00:00Z</t>
  </si>
  <si>
    <t>1918-10-01T00:00:00Z</t>
  </si>
  <si>
    <t>1918-11-01T00:00:00Z</t>
  </si>
  <si>
    <t>1918-12-01T00:00:00Z</t>
  </si>
  <si>
    <t>1919-01-01T00:00:00Z</t>
  </si>
  <si>
    <t>1919-02-01T00:00:00Z</t>
  </si>
  <si>
    <t>1919-03-01T00:00:00Z</t>
  </si>
  <si>
    <t>1919-04-01T00:00:00Z</t>
  </si>
  <si>
    <t>1919-05-01T00:00:00Z</t>
  </si>
  <si>
    <t>1919-06-01T00:00:00Z</t>
  </si>
  <si>
    <t>1919-07-01T00:00:00Z</t>
  </si>
  <si>
    <t>1919-08-01T00:00:00Z</t>
  </si>
  <si>
    <t>1919-09-01T00:00:00Z</t>
  </si>
  <si>
    <t>1919-10-01T00:00:00Z</t>
  </si>
  <si>
    <t>1919-11-01T00:00:00Z</t>
  </si>
  <si>
    <t>1919-12-01T00:00:00Z</t>
  </si>
  <si>
    <t>1920-01-01T00:00:00Z</t>
  </si>
  <si>
    <t>1920-02-01T00:00:00Z</t>
  </si>
  <si>
    <t>1920-03-01T00:00:00Z</t>
  </si>
  <si>
    <t>1920-04-01T00:00:00Z</t>
  </si>
  <si>
    <t>1920-05-01T00:00:00Z</t>
  </si>
  <si>
    <t>1920-06-01T00:00:00Z</t>
  </si>
  <si>
    <t>1920-07-01T00:00:00Z</t>
  </si>
  <si>
    <t>1920-08-01T00:00:00Z</t>
  </si>
  <si>
    <t>1920-09-01T00:00:00Z</t>
  </si>
  <si>
    <t>1920-10-01T00:00:00Z</t>
  </si>
  <si>
    <t>1920-11-01T00:00:00Z</t>
  </si>
  <si>
    <t>1920-12-01T00:00:00Z</t>
  </si>
  <si>
    <t>1921-01-01T00:00:00Z</t>
  </si>
  <si>
    <t>1921-02-01T00:00:00Z</t>
  </si>
  <si>
    <t>1921-03-01T00:00:00Z</t>
  </si>
  <si>
    <t>1921-04-01T00:00:00Z</t>
  </si>
  <si>
    <t>1921-05-01T00:00:00Z</t>
  </si>
  <si>
    <t>1921-06-01T00:00:00Z</t>
  </si>
  <si>
    <t>1921-07-01T00:00:00Z</t>
  </si>
  <si>
    <t>1921-08-01T00:00:00Z</t>
  </si>
  <si>
    <t>1921-09-01T00:00:00Z</t>
  </si>
  <si>
    <t>1921-10-01T00:00:00Z</t>
  </si>
  <si>
    <t>1921-11-01T00:00:00Z</t>
  </si>
  <si>
    <t>1921-12-01T00:00:00Z</t>
  </si>
  <si>
    <t>1922-01-01T00:00:00Z</t>
  </si>
  <si>
    <t>1922-02-01T00:00:00Z</t>
  </si>
  <si>
    <t>1922-03-01T00:00:00Z</t>
  </si>
  <si>
    <t>1922-04-01T00:00:00Z</t>
  </si>
  <si>
    <t>1922-05-01T00:00:00Z</t>
  </si>
  <si>
    <t>1922-06-01T00:00:00Z</t>
  </si>
  <si>
    <t>1922-07-01T00:00:00Z</t>
  </si>
  <si>
    <t>1922-08-01T00:00:00Z</t>
  </si>
  <si>
    <t>1922-09-01T00:00:00Z</t>
  </si>
  <si>
    <t>1922-10-01T00:00:00Z</t>
  </si>
  <si>
    <t>1922-11-01T00:00:00Z</t>
  </si>
  <si>
    <t>1922-12-01T00:00:00Z</t>
  </si>
  <si>
    <t>1923-01-01T00:00:00Z</t>
  </si>
  <si>
    <t>1923-02-01T00:00:00Z</t>
  </si>
  <si>
    <t>1923-03-01T00:00:00Z</t>
  </si>
  <si>
    <t>1923-04-01T00:00:00Z</t>
  </si>
  <si>
    <t>1923-05-01T00:00:00Z</t>
  </si>
  <si>
    <t>1923-06-01T00:00:00Z</t>
  </si>
  <si>
    <t>1923-07-01T00:00:00Z</t>
  </si>
  <si>
    <t>1923-08-01T00:00:00Z</t>
  </si>
  <si>
    <t>1923-09-01T00:00:00Z</t>
  </si>
  <si>
    <t>1923-10-01T00:00:00Z</t>
  </si>
  <si>
    <t>1923-11-01T00:00:00Z</t>
  </si>
  <si>
    <t>1923-12-01T00:00:00Z</t>
  </si>
  <si>
    <t>1924-01-01T00:00:00Z</t>
  </si>
  <si>
    <t>1924-02-01T00:00:00Z</t>
  </si>
  <si>
    <t>1924-03-01T00:00:00Z</t>
  </si>
  <si>
    <t>1924-04-01T00:00:00Z</t>
  </si>
  <si>
    <t>1924-05-01T00:00:00Z</t>
  </si>
  <si>
    <t>1924-06-01T00:00:00Z</t>
  </si>
  <si>
    <t>1924-07-01T00:00:00Z</t>
  </si>
  <si>
    <t>1924-08-01T00:00:00Z</t>
  </si>
  <si>
    <t>1924-09-01T00:00:00Z</t>
  </si>
  <si>
    <t>1924-10-01T00:00:00Z</t>
  </si>
  <si>
    <t>1924-11-01T00:00:00Z</t>
  </si>
  <si>
    <t>1924-12-01T00:00:00Z</t>
  </si>
  <si>
    <t>1925-01-01T00:00:00Z</t>
  </si>
  <si>
    <t>1925-02-01T00:00:00Z</t>
  </si>
  <si>
    <t>1925-03-01T00:00:00Z</t>
  </si>
  <si>
    <t>1925-04-01T00:00:00Z</t>
  </si>
  <si>
    <t>1925-05-01T00:00:00Z</t>
  </si>
  <si>
    <t>1925-06-01T00:00:00Z</t>
  </si>
  <si>
    <t>1925-07-01T00:00:00Z</t>
  </si>
  <si>
    <t>1925-08-01T00:00:00Z</t>
  </si>
  <si>
    <t>1925-09-01T00:00:00Z</t>
  </si>
  <si>
    <t>1925-10-01T00:00:00Z</t>
  </si>
  <si>
    <t>1925-11-01T00:00:00Z</t>
  </si>
  <si>
    <t>1925-12-01T00:00:00Z</t>
  </si>
  <si>
    <t>1926-01-01T00:00:00Z</t>
  </si>
  <si>
    <t>1926-02-01T00:00:00Z</t>
  </si>
  <si>
    <t>1926-03-01T00:00:00Z</t>
  </si>
  <si>
    <t>1926-04-01T00:00:00Z</t>
  </si>
  <si>
    <t>1926-05-01T00:00:00Z</t>
  </si>
  <si>
    <t>1926-06-01T00:00:00Z</t>
  </si>
  <si>
    <t>1926-07-01T00:00:00Z</t>
  </si>
  <si>
    <t>1926-08-01T00:00:00Z</t>
  </si>
  <si>
    <t>1926-09-01T00:00:00Z</t>
  </si>
  <si>
    <t>1926-10-01T00:00:00Z</t>
  </si>
  <si>
    <t>1926-11-01T00:00:00Z</t>
  </si>
  <si>
    <t>1926-12-01T00:00:00Z</t>
  </si>
  <si>
    <t>1927-01-01T00:00:00Z</t>
  </si>
  <si>
    <t>1927-02-01T00:00:00Z</t>
  </si>
  <si>
    <t>1927-03-01T00:00:00Z</t>
  </si>
  <si>
    <t>1927-04-01T00:00:00Z</t>
  </si>
  <si>
    <t>1927-05-01T00:00:00Z</t>
  </si>
  <si>
    <t>1927-06-01T00:00:00Z</t>
  </si>
  <si>
    <t>1927-07-01T00:00:00Z</t>
  </si>
  <si>
    <t>1927-08-01T00:00:00Z</t>
  </si>
  <si>
    <t>1927-09-01T00:00:00Z</t>
  </si>
  <si>
    <t>1927-10-01T00:00:00Z</t>
  </si>
  <si>
    <t>1927-11-01T00:00:00Z</t>
  </si>
  <si>
    <t>1927-12-01T00:00:00Z</t>
  </si>
  <si>
    <t>1928-01-01T00:00:00Z</t>
  </si>
  <si>
    <t>1928-02-01T00:00:00Z</t>
  </si>
  <si>
    <t>1928-03-01T00:00:00Z</t>
  </si>
  <si>
    <t>1928-04-01T00:00:00Z</t>
  </si>
  <si>
    <t>1928-05-01T00:00:00Z</t>
  </si>
  <si>
    <t>1928-06-01T00:00:00Z</t>
  </si>
  <si>
    <t>1928-07-01T00:00:00Z</t>
  </si>
  <si>
    <t>1928-08-01T00:00:00Z</t>
  </si>
  <si>
    <t>1928-09-01T00:00:00Z</t>
  </si>
  <si>
    <t>1928-10-01T00:00:00Z</t>
  </si>
  <si>
    <t>1928-11-01T00:00:00Z</t>
  </si>
  <si>
    <t>1928-12-01T00:00:00Z</t>
  </si>
  <si>
    <t>1929-01-01T00:00:00Z</t>
  </si>
  <si>
    <t>1929-02-01T00:00:00Z</t>
  </si>
  <si>
    <t>1929-03-01T00:00:00Z</t>
  </si>
  <si>
    <t>1929-04-01T00:00:00Z</t>
  </si>
  <si>
    <t>1929-05-01T00:00:00Z</t>
  </si>
  <si>
    <t>1929-06-01T00:00:00Z</t>
  </si>
  <si>
    <t>1929-07-01T00:00:00Z</t>
  </si>
  <si>
    <t>1929-08-01T00:00:00Z</t>
  </si>
  <si>
    <t>1929-09-01T00:00:00Z</t>
  </si>
  <si>
    <t>1929-10-01T00:00:00Z</t>
  </si>
  <si>
    <t>1929-11-01T00:00:00Z</t>
  </si>
  <si>
    <t>1929-12-01T00:00:00Z</t>
  </si>
  <si>
    <t>1930-01-01T00:00:00Z</t>
  </si>
  <si>
    <t>1930-02-01T00:00:00Z</t>
  </si>
  <si>
    <t>1930-03-01T00:00:00Z</t>
  </si>
  <si>
    <t>1930-04-01T00:00:00Z</t>
  </si>
  <si>
    <t>1930-05-01T00:00:00Z</t>
  </si>
  <si>
    <t>1930-06-01T00:00:00Z</t>
  </si>
  <si>
    <t>1930-07-01T00:00:00Z</t>
  </si>
  <si>
    <t>1930-08-01T00:00:00Z</t>
  </si>
  <si>
    <t>1930-09-01T00:00:00Z</t>
  </si>
  <si>
    <t>1930-10-01T00:00:00Z</t>
  </si>
  <si>
    <t>1930-11-01T00:00:00Z</t>
  </si>
  <si>
    <t>1930-12-01T00:00:00Z</t>
  </si>
  <si>
    <t>1931-01-01T00:00:00Z</t>
  </si>
  <si>
    <t>1931-02-01T00:00:00Z</t>
  </si>
  <si>
    <t>1931-03-01T00:00:00Z</t>
  </si>
  <si>
    <t>1931-04-01T00:00:00Z</t>
  </si>
  <si>
    <t>1931-05-01T00:00:00Z</t>
  </si>
  <si>
    <t>1931-06-01T00:00:00Z</t>
  </si>
  <si>
    <t>1931-07-01T00:00:00Z</t>
  </si>
  <si>
    <t>1931-08-01T00:00:00Z</t>
  </si>
  <si>
    <t>1931-09-01T00:00:00Z</t>
  </si>
  <si>
    <t>1931-10-01T00:00:00Z</t>
  </si>
  <si>
    <t>1931-11-01T00:00:00Z</t>
  </si>
  <si>
    <t>1931-12-01T00:00:00Z</t>
  </si>
  <si>
    <t>1932-01-01T00:00:00Z</t>
  </si>
  <si>
    <t>1932-02-01T00:00:00Z</t>
  </si>
  <si>
    <t>1932-03-01T00:00:00Z</t>
  </si>
  <si>
    <t>1932-04-01T00:00:00Z</t>
  </si>
  <si>
    <t>1932-05-01T00:00:00Z</t>
  </si>
  <si>
    <t>1932-06-01T00:00:00Z</t>
  </si>
  <si>
    <t>1932-07-01T00:00:00Z</t>
  </si>
  <si>
    <t>1932-08-01T00:00:00Z</t>
  </si>
  <si>
    <t>1932-09-01T00:00:00Z</t>
  </si>
  <si>
    <t>1932-10-01T00:00:00Z</t>
  </si>
  <si>
    <t>1932-11-01T00:00:00Z</t>
  </si>
  <si>
    <t>1932-12-01T00:00:00Z</t>
  </si>
  <si>
    <t>1933-01-01T00:00:00Z</t>
  </si>
  <si>
    <t>1933-02-01T00:00:00Z</t>
  </si>
  <si>
    <t>1933-03-01T00:00:00Z</t>
  </si>
  <si>
    <t>1933-04-01T00:00:00Z</t>
  </si>
  <si>
    <t>1933-05-01T00:00:00Z</t>
  </si>
  <si>
    <t>1933-06-01T00:00:00Z</t>
  </si>
  <si>
    <t>1933-07-01T00:00:00Z</t>
  </si>
  <si>
    <t>1933-08-01T00:00:00Z</t>
  </si>
  <si>
    <t>1933-09-01T00:00:00Z</t>
  </si>
  <si>
    <t>1933-10-01T00:00:00Z</t>
  </si>
  <si>
    <t>1933-11-01T00:00:00Z</t>
  </si>
  <si>
    <t>1933-12-01T00:00:00Z</t>
  </si>
  <si>
    <t>1934-01-01T00:00:00Z</t>
  </si>
  <si>
    <t>1934-02-01T00:00:00Z</t>
  </si>
  <si>
    <t>1934-03-01T00:00:00Z</t>
  </si>
  <si>
    <t>1934-04-01T00:00:00Z</t>
  </si>
  <si>
    <t>1934-05-01T00:00:00Z</t>
  </si>
  <si>
    <t>1934-06-01T00:00:00Z</t>
  </si>
  <si>
    <t>1934-07-01T00:00:00Z</t>
  </si>
  <si>
    <t>1934-08-01T00:00:00Z</t>
  </si>
  <si>
    <t>1934-09-01T00:00:00Z</t>
  </si>
  <si>
    <t>1934-10-01T00:00:00Z</t>
  </si>
  <si>
    <t>1934-11-01T00:00:00Z</t>
  </si>
  <si>
    <t>1934-12-01T00:00:00Z</t>
  </si>
  <si>
    <t>1935-01-01T00:00:00Z</t>
  </si>
  <si>
    <t>1935-02-01T00:00:00Z</t>
  </si>
  <si>
    <t>1935-03-01T00:00:00Z</t>
  </si>
  <si>
    <t>1935-04-01T00:00:00Z</t>
  </si>
  <si>
    <t>1935-05-01T00:00:00Z</t>
  </si>
  <si>
    <t>1935-06-01T00:00:00Z</t>
  </si>
  <si>
    <t>1935-07-01T00:00:00Z</t>
  </si>
  <si>
    <t>1935-08-01T00:00:00Z</t>
  </si>
  <si>
    <t>1935-09-01T00:00:00Z</t>
  </si>
  <si>
    <t>1935-10-01T00:00:00Z</t>
  </si>
  <si>
    <t>1935-11-01T00:00:00Z</t>
  </si>
  <si>
    <t>1935-12-01T00:00:00Z</t>
  </si>
  <si>
    <t>1936-01-01T00:00:00Z</t>
  </si>
  <si>
    <t>1936-02-01T00:00:00Z</t>
  </si>
  <si>
    <t>1936-03-01T00:00:00Z</t>
  </si>
  <si>
    <t>1936-04-01T00:00:00Z</t>
  </si>
  <si>
    <t>1936-05-01T00:00:00Z</t>
  </si>
  <si>
    <t>1936-06-01T00:00:00Z</t>
  </si>
  <si>
    <t>1936-07-01T00:00:00Z</t>
  </si>
  <si>
    <t>1936-08-01T00:00:00Z</t>
  </si>
  <si>
    <t>1936-09-01T00:00:00Z</t>
  </si>
  <si>
    <t>1936-10-01T00:00:00Z</t>
  </si>
  <si>
    <t>1936-11-01T00:00:00Z</t>
  </si>
  <si>
    <t>1936-12-01T00:00:00Z</t>
  </si>
  <si>
    <t>1937-01-01T00:00:00Z</t>
  </si>
  <si>
    <t>1937-02-01T00:00:00Z</t>
  </si>
  <si>
    <t>1937-03-01T00:00:00Z</t>
  </si>
  <si>
    <t>1937-04-01T00:00:00Z</t>
  </si>
  <si>
    <t>1937-05-01T00:00:00Z</t>
  </si>
  <si>
    <t>1937-06-01T00:00:00Z</t>
  </si>
  <si>
    <t>1937-07-01T00:00:00Z</t>
  </si>
  <si>
    <t>1937-08-01T00:00:00Z</t>
  </si>
  <si>
    <t>1937-09-01T00:00:00Z</t>
  </si>
  <si>
    <t>1937-10-01T00:00:00Z</t>
  </si>
  <si>
    <t>1937-11-01T00:00:00Z</t>
  </si>
  <si>
    <t>1937-12-01T00:00:00Z</t>
  </si>
  <si>
    <t>1938-01-01T00:00:00Z</t>
  </si>
  <si>
    <t>1938-02-01T00:00:00Z</t>
  </si>
  <si>
    <t>1938-03-01T00:00:00Z</t>
  </si>
  <si>
    <t>1938-04-01T00:00:00Z</t>
  </si>
  <si>
    <t>1938-05-01T00:00:00Z</t>
  </si>
  <si>
    <t>1938-06-01T00:00:00Z</t>
  </si>
  <si>
    <t>1938-07-01T00:00:00Z</t>
  </si>
  <si>
    <t>1938-08-01T00:00:00Z</t>
  </si>
  <si>
    <t>1938-09-01T00:00:00Z</t>
  </si>
  <si>
    <t>1938-10-01T00:00:00Z</t>
  </si>
  <si>
    <t>1938-11-01T00:00:00Z</t>
  </si>
  <si>
    <t>1938-12-01T00:00:00Z</t>
  </si>
  <si>
    <t>1939-01-01T00:00:00Z</t>
  </si>
  <si>
    <t>1939-02-01T00:00:00Z</t>
  </si>
  <si>
    <t>1939-03-01T00:00:00Z</t>
  </si>
  <si>
    <t>1939-04-01T00:00:00Z</t>
  </si>
  <si>
    <t>1939-05-01T00:00:00Z</t>
  </si>
  <si>
    <t>1939-06-01T00:00:00Z</t>
  </si>
  <si>
    <t>1939-07-01T00:00:00Z</t>
  </si>
  <si>
    <t>1939-08-01T00:00:00Z</t>
  </si>
  <si>
    <t>1939-09-01T00:00:00Z</t>
  </si>
  <si>
    <t>1939-10-01T00:00:00Z</t>
  </si>
  <si>
    <t>1939-11-01T00:00:00Z</t>
  </si>
  <si>
    <t>1939-12-01T00:00:00Z</t>
  </si>
  <si>
    <t>1940-01-01T00:00:00Z</t>
  </si>
  <si>
    <t>1940-02-01T00:00:00Z</t>
  </si>
  <si>
    <t>1940-03-01T00:00:00Z</t>
  </si>
  <si>
    <t>1940-04-01T00:00:00Z</t>
  </si>
  <si>
    <t>1940-05-01T00:00:00Z</t>
  </si>
  <si>
    <t>1940-06-01T00:00:00Z</t>
  </si>
  <si>
    <t>1940-07-01T00:00:00Z</t>
  </si>
  <si>
    <t>1940-08-01T00:00:00Z</t>
  </si>
  <si>
    <t>1940-09-01T00:00:00Z</t>
  </si>
  <si>
    <t>1940-10-01T00:00:00Z</t>
  </si>
  <si>
    <t>1940-11-01T00:00:00Z</t>
  </si>
  <si>
    <t>1940-12-01T00:00:00Z</t>
  </si>
  <si>
    <t>1941-01-01T00:00:00Z</t>
  </si>
  <si>
    <t>1941-02-01T00:00:00Z</t>
  </si>
  <si>
    <t>1941-03-01T00:00:00Z</t>
  </si>
  <si>
    <t>1941-04-01T00:00:00Z</t>
  </si>
  <si>
    <t>1941-05-01T00:00:00Z</t>
  </si>
  <si>
    <t>1941-06-01T00:00:00Z</t>
  </si>
  <si>
    <t>1941-07-01T00:00:00Z</t>
  </si>
  <si>
    <t>1941-08-01T00:00:00Z</t>
  </si>
  <si>
    <t>1941-09-01T00:00:00Z</t>
  </si>
  <si>
    <t>1941-10-01T00:00:00Z</t>
  </si>
  <si>
    <t>1941-11-01T00:00:00Z</t>
  </si>
  <si>
    <t>1941-12-01T00:00:00Z</t>
  </si>
  <si>
    <t>1942-01-01T00:00:00Z</t>
  </si>
  <si>
    <t>1942-02-01T00:00:00Z</t>
  </si>
  <si>
    <t>1942-03-01T00:00:00Z</t>
  </si>
  <si>
    <t>1942-04-01T00:00:00Z</t>
  </si>
  <si>
    <t>1942-05-01T00:00:00Z</t>
  </si>
  <si>
    <t>1942-06-01T00:00:00Z</t>
  </si>
  <si>
    <t>1942-07-01T00:00:00Z</t>
  </si>
  <si>
    <t>1942-08-01T00:00:00Z</t>
  </si>
  <si>
    <t>1942-09-01T00:00:00Z</t>
  </si>
  <si>
    <t>1942-10-01T00:00:00Z</t>
  </si>
  <si>
    <t>1942-11-01T00:00:00Z</t>
  </si>
  <si>
    <t>1942-12-01T00:00:00Z</t>
  </si>
  <si>
    <t>1943-01-01T00:00:00Z</t>
  </si>
  <si>
    <t>1943-02-01T00:00:00Z</t>
  </si>
  <si>
    <t>1943-03-01T00:00:00Z</t>
  </si>
  <si>
    <t>1943-04-01T00:00:00Z</t>
  </si>
  <si>
    <t>1943-05-01T00:00:00Z</t>
  </si>
  <si>
    <t>1943-06-01T00:00:00Z</t>
  </si>
  <si>
    <t>1943-07-01T00:00:00Z</t>
  </si>
  <si>
    <t>1943-08-01T00:00:00Z</t>
  </si>
  <si>
    <t>1943-09-01T00:00:00Z</t>
  </si>
  <si>
    <t>1943-10-01T00:00:00Z</t>
  </si>
  <si>
    <t>1943-11-01T00:00:00Z</t>
  </si>
  <si>
    <t>1943-12-01T00:00:00Z</t>
  </si>
  <si>
    <t>1944-01-01T00:00:00Z</t>
  </si>
  <si>
    <t>1944-02-01T00:00:00Z</t>
  </si>
  <si>
    <t>1944-03-01T00:00:00Z</t>
  </si>
  <si>
    <t>1944-04-01T00:00:00Z</t>
  </si>
  <si>
    <t>1944-05-01T00:00:00Z</t>
  </si>
  <si>
    <t>1944-06-01T00:00:00Z</t>
  </si>
  <si>
    <t>1944-07-01T00:00:00Z</t>
  </si>
  <si>
    <t>1944-08-01T00:00:00Z</t>
  </si>
  <si>
    <t>1944-09-01T00:00:00Z</t>
  </si>
  <si>
    <t>1944-10-01T00:00:00Z</t>
  </si>
  <si>
    <t>1944-11-01T00:00:00Z</t>
  </si>
  <si>
    <t>1944-12-01T00:00:00Z</t>
  </si>
  <si>
    <t>1945-01-01T00:00:00Z</t>
  </si>
  <si>
    <t>1945-02-01T00:00:00Z</t>
  </si>
  <si>
    <t>1945-03-01T00:00:00Z</t>
  </si>
  <si>
    <t>1945-04-01T00:00:00Z</t>
  </si>
  <si>
    <t>1945-05-01T00:00:00Z</t>
  </si>
  <si>
    <t>1945-06-01T00:00:00Z</t>
  </si>
  <si>
    <t>1945-07-01T00:00:00Z</t>
  </si>
  <si>
    <t>1945-08-01T00:00:00Z</t>
  </si>
  <si>
    <t>1945-09-01T00:00:00Z</t>
  </si>
  <si>
    <t>1945-10-01T00:00:00Z</t>
  </si>
  <si>
    <t>1945-11-01T00:00:00Z</t>
  </si>
  <si>
    <t>1945-12-01T00:00:00Z</t>
  </si>
  <si>
    <t>1946-01-01T00:00:00Z</t>
  </si>
  <si>
    <t>1946-02-01T00:00:00Z</t>
  </si>
  <si>
    <t>1946-03-01T00:00:00Z</t>
  </si>
  <si>
    <t>1946-04-01T00:00:00Z</t>
  </si>
  <si>
    <t>1946-05-01T00:00:00Z</t>
  </si>
  <si>
    <t>1946-06-01T00:00:00Z</t>
  </si>
  <si>
    <t>1946-07-01T00:00:00Z</t>
  </si>
  <si>
    <t>1946-08-01T00:00:00Z</t>
  </si>
  <si>
    <t>1946-09-01T00:00:00Z</t>
  </si>
  <si>
    <t>1946-10-01T00:00:00Z</t>
  </si>
  <si>
    <t>1946-11-01T00:00:00Z</t>
  </si>
  <si>
    <t>1946-12-01T00:00:00Z</t>
  </si>
  <si>
    <t>1947-01-01T00:00:00Z</t>
  </si>
  <si>
    <t>1947-02-01T00:00:00Z</t>
  </si>
  <si>
    <t>1947-03-01T00:00:00Z</t>
  </si>
  <si>
    <t>1947-04-01T00:00:00Z</t>
  </si>
  <si>
    <t>1947-05-01T00:00:00Z</t>
  </si>
  <si>
    <t>1947-06-01T00:00:00Z</t>
  </si>
  <si>
    <t>1947-07-01T00:00:00Z</t>
  </si>
  <si>
    <t>1947-08-01T00:00:00Z</t>
  </si>
  <si>
    <t>1947-09-01T00:00:00Z</t>
  </si>
  <si>
    <t>1947-10-01T00:00:00Z</t>
  </si>
  <si>
    <t>1947-11-01T00:00:00Z</t>
  </si>
  <si>
    <t>1947-12-01T00:00:00Z</t>
  </si>
  <si>
    <t>1948-01-01T00:00:00Z</t>
  </si>
  <si>
    <t>1948-02-01T00:00:00Z</t>
  </si>
  <si>
    <t>1948-03-01T00:00:00Z</t>
  </si>
  <si>
    <t>1948-04-01T00:00:00Z</t>
  </si>
  <si>
    <t>1948-05-01T00:00:00Z</t>
  </si>
  <si>
    <t>1948-06-01T00:00:00Z</t>
  </si>
  <si>
    <t>1948-07-01T00:00:00Z</t>
  </si>
  <si>
    <t>1948-08-01T00:00:00Z</t>
  </si>
  <si>
    <t>1948-09-01T00:00:00Z</t>
  </si>
  <si>
    <t>1948-10-01T00:00:00Z</t>
  </si>
  <si>
    <t>1948-11-01T00:00:00Z</t>
  </si>
  <si>
    <t>1948-12-01T00:00:00Z</t>
  </si>
  <si>
    <t>1949-01-01T00:00:00Z</t>
  </si>
  <si>
    <t>1949-02-01T00:00:00Z</t>
  </si>
  <si>
    <t>1949-03-01T00:00:00Z</t>
  </si>
  <si>
    <t>1949-04-01T00:00:00Z</t>
  </si>
  <si>
    <t>1949-05-01T00:00:00Z</t>
  </si>
  <si>
    <t>1949-06-01T00:00:00Z</t>
  </si>
  <si>
    <t>1949-07-01T00:00:00Z</t>
  </si>
  <si>
    <t>1949-08-01T00:00:00Z</t>
  </si>
  <si>
    <t>1949-09-01T00:00:00Z</t>
  </si>
  <si>
    <t>1949-10-01T00:00:00Z</t>
  </si>
  <si>
    <t>1949-11-01T00:00:00Z</t>
  </si>
  <si>
    <t>1949-12-01T00:00:00Z</t>
  </si>
  <si>
    <t>1950-01-01T00:00:00Z</t>
  </si>
  <si>
    <t>1950-02-01T00:00:00Z</t>
  </si>
  <si>
    <t>1950-03-01T00:00:00Z</t>
  </si>
  <si>
    <t>1950-04-01T00:00:00Z</t>
  </si>
  <si>
    <t>1950-05-01T00:00:00Z</t>
  </si>
  <si>
    <t>1950-06-01T00:00:00Z</t>
  </si>
  <si>
    <t>1950-07-01T00:00:00Z</t>
  </si>
  <si>
    <t>1950-08-01T00:00:00Z</t>
  </si>
  <si>
    <t>1950-09-01T00:00:00Z</t>
  </si>
  <si>
    <t>1950-10-01T00:00:00Z</t>
  </si>
  <si>
    <t>1950-11-01T00:00:00Z</t>
  </si>
  <si>
    <t>1950-12-01T00:00:00Z</t>
  </si>
  <si>
    <t>1951-01-01T00:00:00Z</t>
  </si>
  <si>
    <t>1951-02-01T00:00:00Z</t>
  </si>
  <si>
    <t>1951-03-01T00:00:00Z</t>
  </si>
  <si>
    <t>1951-04-01T00:00:00Z</t>
  </si>
  <si>
    <t>1951-05-01T00:00:00Z</t>
  </si>
  <si>
    <t>1951-06-01T00:00:00Z</t>
  </si>
  <si>
    <t>1951-07-01T00:00:00Z</t>
  </si>
  <si>
    <t>1951-08-01T00:00:00Z</t>
  </si>
  <si>
    <t>1951-09-01T00:00:00Z</t>
  </si>
  <si>
    <t>1951-10-01T00:00:00Z</t>
  </si>
  <si>
    <t>1951-11-01T00:00:00Z</t>
  </si>
  <si>
    <t>1951-12-01T00:00:00Z</t>
  </si>
  <si>
    <t>1952-01-01T00:00:00Z</t>
  </si>
  <si>
    <t>1952-02-01T00:00:00Z</t>
  </si>
  <si>
    <t>1952-03-01T00:00:00Z</t>
  </si>
  <si>
    <t>1952-04-01T00:00:00Z</t>
  </si>
  <si>
    <t>1952-05-01T00:00:00Z</t>
  </si>
  <si>
    <t>1952-06-01T00:00:00Z</t>
  </si>
  <si>
    <t>1952-07-01T00:00:00Z</t>
  </si>
  <si>
    <t>1952-08-01T00:00:00Z</t>
  </si>
  <si>
    <t>1952-09-01T00:00:00Z</t>
  </si>
  <si>
    <t>1952-10-01T00:00:00Z</t>
  </si>
  <si>
    <t>1952-11-01T00:00:00Z</t>
  </si>
  <si>
    <t>1952-12-01T00:00:00Z</t>
  </si>
  <si>
    <t>1953-01-01T00:00:00Z</t>
  </si>
  <si>
    <t>1953-02-01T00:00:00Z</t>
  </si>
  <si>
    <t>1953-03-01T00:00:00Z</t>
  </si>
  <si>
    <t>1953-04-01T00:00:00Z</t>
  </si>
  <si>
    <t>1953-05-01T00:00:00Z</t>
  </si>
  <si>
    <t>1953-06-01T00:00:00Z</t>
  </si>
  <si>
    <t>1953-07-01T00:00:00Z</t>
  </si>
  <si>
    <t>1953-08-01T00:00:00Z</t>
  </si>
  <si>
    <t>1953-09-01T00:00:00Z</t>
  </si>
  <si>
    <t>1953-10-01T00:00:00Z</t>
  </si>
  <si>
    <t>1953-11-01T00:00:00Z</t>
  </si>
  <si>
    <t>1953-12-01T00:00:00Z</t>
  </si>
  <si>
    <t>1954-01-01T00:00:00Z</t>
  </si>
  <si>
    <t>1954-02-01T00:00:00Z</t>
  </si>
  <si>
    <t>1954-03-01T00:00:00Z</t>
  </si>
  <si>
    <t>1954-04-01T00:00:00Z</t>
  </si>
  <si>
    <t>1954-05-01T00:00:00Z</t>
  </si>
  <si>
    <t>1954-06-01T00:00:00Z</t>
  </si>
  <si>
    <t>1954-07-01T00:00:00Z</t>
  </si>
  <si>
    <t>1954-08-01T00:00:00Z</t>
  </si>
  <si>
    <t>1954-09-01T00:00:00Z</t>
  </si>
  <si>
    <t>1954-10-01T00:00:00Z</t>
  </si>
  <si>
    <t>1954-11-01T00:00:00Z</t>
  </si>
  <si>
    <t>1954-12-01T00:00:00Z</t>
  </si>
  <si>
    <t>1955-01-01T00:00:00Z</t>
  </si>
  <si>
    <t>1955-02-01T00:00:00Z</t>
  </si>
  <si>
    <t>1955-03-01T00:00:00Z</t>
  </si>
  <si>
    <t>1955-04-01T00:00:00Z</t>
  </si>
  <si>
    <t>1955-05-01T00:00:00Z</t>
  </si>
  <si>
    <t>1955-06-01T00:00:00Z</t>
  </si>
  <si>
    <t>1955-07-01T00:00:00Z</t>
  </si>
  <si>
    <t>1955-08-01T00:00:00Z</t>
  </si>
  <si>
    <t>1955-09-01T00:00:00Z</t>
  </si>
  <si>
    <t>1955-10-01T00:00:00Z</t>
  </si>
  <si>
    <t>1955-11-01T00:00:00Z</t>
  </si>
  <si>
    <t>1955-12-01T00:00:00Z</t>
  </si>
  <si>
    <t>1956-01-01T00:00:00Z</t>
  </si>
  <si>
    <t>1956-02-01T00:00:00Z</t>
  </si>
  <si>
    <t>1956-03-01T00:00:00Z</t>
  </si>
  <si>
    <t>1956-04-01T00:00:00Z</t>
  </si>
  <si>
    <t>1956-05-01T00:00:00Z</t>
  </si>
  <si>
    <t>1956-06-01T00:00:00Z</t>
  </si>
  <si>
    <t>1956-07-01T00:00:00Z</t>
  </si>
  <si>
    <t>1956-08-01T00:00:00Z</t>
  </si>
  <si>
    <t>1956-09-01T00:00:00Z</t>
  </si>
  <si>
    <t>1956-10-01T00:00:00Z</t>
  </si>
  <si>
    <t>1956-11-01T00:00:00Z</t>
  </si>
  <si>
    <t>1956-12-01T00:00:00Z</t>
  </si>
  <si>
    <t>1957-01-01T00:00:00Z</t>
  </si>
  <si>
    <t>1957-02-01T00:00:00Z</t>
  </si>
  <si>
    <t>1957-03-01T00:00:00Z</t>
  </si>
  <si>
    <t>1957-04-01T00:00:00Z</t>
  </si>
  <si>
    <t>1957-05-01T00:00:00Z</t>
  </si>
  <si>
    <t>1957-06-01T00:00:00Z</t>
  </si>
  <si>
    <t>1957-07-01T00:00:00Z</t>
  </si>
  <si>
    <t>1957-08-01T00:00:00Z</t>
  </si>
  <si>
    <t>1957-09-01T00:00:00Z</t>
  </si>
  <si>
    <t>1957-10-01T00:00:00Z</t>
  </si>
  <si>
    <t>1957-11-01T00:00:00Z</t>
  </si>
  <si>
    <t>1957-12-01T00:00:00Z</t>
  </si>
  <si>
    <t>1958-01-01T00:00:00Z</t>
  </si>
  <si>
    <t>1958-02-01T00:00:00Z</t>
  </si>
  <si>
    <t>1958-03-01T00:00:00Z</t>
  </si>
  <si>
    <t>1958-04-01T00:00:00Z</t>
  </si>
  <si>
    <t>1958-05-01T00:00:00Z</t>
  </si>
  <si>
    <t>1958-06-01T00:00:00Z</t>
  </si>
  <si>
    <t>1958-07-01T00:00:00Z</t>
  </si>
  <si>
    <t>1958-08-01T00:00:00Z</t>
  </si>
  <si>
    <t>1958-09-01T00:00:00Z</t>
  </si>
  <si>
    <t>1958-10-01T00:00:00Z</t>
  </si>
  <si>
    <t>1958-11-01T00:00:00Z</t>
  </si>
  <si>
    <t>1958-12-01T00:00:00Z</t>
  </si>
  <si>
    <t>1959-01-01T00:00:00Z</t>
  </si>
  <si>
    <t>1959-02-01T00:00:00Z</t>
  </si>
  <si>
    <t>1959-03-01T00:00:00Z</t>
  </si>
  <si>
    <t>1959-04-01T00:00:00Z</t>
  </si>
  <si>
    <t>1959-05-01T00:00:00Z</t>
  </si>
  <si>
    <t>1959-06-01T00:00:00Z</t>
  </si>
  <si>
    <t>1959-07-01T00:00:00Z</t>
  </si>
  <si>
    <t>1959-08-01T00:00:00Z</t>
  </si>
  <si>
    <t>1959-09-01T00:00:00Z</t>
  </si>
  <si>
    <t>1959-10-01T00:00:00Z</t>
  </si>
  <si>
    <t>1959-11-01T00:00:00Z</t>
  </si>
  <si>
    <t>1959-12-01T00:00:00Z</t>
  </si>
  <si>
    <t>1960-01-01T00:00:00Z</t>
  </si>
  <si>
    <t>1960-02-01T00:00:00Z</t>
  </si>
  <si>
    <t>1960-03-01T00:00:00Z</t>
  </si>
  <si>
    <t>1960-04-01T00:00:00Z</t>
  </si>
  <si>
    <t>1960-05-01T00:00:00Z</t>
  </si>
  <si>
    <t>1960-06-01T00:00:00Z</t>
  </si>
  <si>
    <t>1960-07-01T00:00:00Z</t>
  </si>
  <si>
    <t>1960-08-01T00:00:00Z</t>
  </si>
  <si>
    <t>1960-09-01T00:00:00Z</t>
  </si>
  <si>
    <t>1960-10-01T00:00:00Z</t>
  </si>
  <si>
    <t>1960-11-01T00:00:00Z</t>
  </si>
  <si>
    <t>1960-12-01T00:00:00Z</t>
  </si>
  <si>
    <t>1961-01-01T00:00:00Z</t>
  </si>
  <si>
    <t>1961-02-01T00:00:00Z</t>
  </si>
  <si>
    <t>1961-03-01T00:00:00Z</t>
  </si>
  <si>
    <t>1961-04-01T00:00:00Z</t>
  </si>
  <si>
    <t>1961-05-01T00:00:00Z</t>
  </si>
  <si>
    <t>1961-06-01T00:00:00Z</t>
  </si>
  <si>
    <t>1961-07-01T00:00:00Z</t>
  </si>
  <si>
    <t>1961-08-01T00:00:00Z</t>
  </si>
  <si>
    <t>1961-09-01T00:00:00Z</t>
  </si>
  <si>
    <t>1961-10-01T00:00:00Z</t>
  </si>
  <si>
    <t>1961-11-01T00:00:00Z</t>
  </si>
  <si>
    <t>1961-12-01T00:00:00Z</t>
  </si>
  <si>
    <t>1962-01-01T00:00:00Z</t>
  </si>
  <si>
    <t>1962-02-01T00:00:00Z</t>
  </si>
  <si>
    <t>1962-03-01T00:00:00Z</t>
  </si>
  <si>
    <t>1962-04-01T00:00:00Z</t>
  </si>
  <si>
    <t>1962-05-01T00:00:00Z</t>
  </si>
  <si>
    <t>1962-06-01T00:00:00Z</t>
  </si>
  <si>
    <t>1962-07-01T00:00:00Z</t>
  </si>
  <si>
    <t>1962-08-01T00:00:00Z</t>
  </si>
  <si>
    <t>1962-09-01T00:00:00Z</t>
  </si>
  <si>
    <t>1962-10-01T00:00:00Z</t>
  </si>
  <si>
    <t>1962-11-01T00:00:00Z</t>
  </si>
  <si>
    <t>1962-12-01T00:00:00Z</t>
  </si>
  <si>
    <t>1963-01-01T00:00:00Z</t>
  </si>
  <si>
    <t>1963-02-01T00:00:00Z</t>
  </si>
  <si>
    <t>1963-03-01T00:00:00Z</t>
  </si>
  <si>
    <t>1963-04-01T00:00:00Z</t>
  </si>
  <si>
    <t>1963-05-01T00:00:00Z</t>
  </si>
  <si>
    <t>1963-06-01T00:00:00Z</t>
  </si>
  <si>
    <t>1963-07-01T00:00:00Z</t>
  </si>
  <si>
    <t>1963-08-01T00:00:00Z</t>
  </si>
  <si>
    <t>1963-09-01T00:00:00Z</t>
  </si>
  <si>
    <t>1963-10-01T00:00:00Z</t>
  </si>
  <si>
    <t>1963-11-01T00:00:00Z</t>
  </si>
  <si>
    <t>1963-12-01T00:00:00Z</t>
  </si>
  <si>
    <t>1964-01-01T00:00:00Z</t>
  </si>
  <si>
    <t>1964-02-01T00:00:00Z</t>
  </si>
  <si>
    <t>1964-03-01T00:00:00Z</t>
  </si>
  <si>
    <t>1964-04-01T00:00:00Z</t>
  </si>
  <si>
    <t>1964-05-01T00:00:00Z</t>
  </si>
  <si>
    <t>1964-06-01T00:00:00Z</t>
  </si>
  <si>
    <t>1964-07-01T00:00:00Z</t>
  </si>
  <si>
    <t>1964-08-01T00:00:00Z</t>
  </si>
  <si>
    <t>1964-09-01T00:00:00Z</t>
  </si>
  <si>
    <t>1964-10-01T00:00:00Z</t>
  </si>
  <si>
    <t>1964-11-01T00:00:00Z</t>
  </si>
  <si>
    <t>1964-12-01T00:00:00Z</t>
  </si>
  <si>
    <t>1965-01-01T00:00:00Z</t>
  </si>
  <si>
    <t>1965-02-01T00:00:00Z</t>
  </si>
  <si>
    <t>1965-03-01T00:00:00Z</t>
  </si>
  <si>
    <t>1965-04-01T00:00:00Z</t>
  </si>
  <si>
    <t>1965-05-01T00:00:00Z</t>
  </si>
  <si>
    <t>1965-06-01T00:00:00Z</t>
  </si>
  <si>
    <t>1965-07-01T00:00:00Z</t>
  </si>
  <si>
    <t>1965-08-01T00:00:00Z</t>
  </si>
  <si>
    <t>1965-09-01T00:00:00Z</t>
  </si>
  <si>
    <t>1965-10-01T00:00:00Z</t>
  </si>
  <si>
    <t>1965-11-01T00:00:00Z</t>
  </si>
  <si>
    <t>1965-12-01T00:00:00Z</t>
  </si>
  <si>
    <t>1966-01-01T00:00:00Z</t>
  </si>
  <si>
    <t>1966-02-01T00:00:00Z</t>
  </si>
  <si>
    <t>1966-03-01T00:00:00Z</t>
  </si>
  <si>
    <t>1966-04-01T00:00:00Z</t>
  </si>
  <si>
    <t>1966-05-01T00:00:00Z</t>
  </si>
  <si>
    <t>1966-06-01T00:00:00Z</t>
  </si>
  <si>
    <t>1966-07-01T00:00:00Z</t>
  </si>
  <si>
    <t>1966-08-01T00:00:00Z</t>
  </si>
  <si>
    <t>1966-09-01T00:00:00Z</t>
  </si>
  <si>
    <t>1966-10-01T00:00:00Z</t>
  </si>
  <si>
    <t>1966-11-01T00:00:00Z</t>
  </si>
  <si>
    <t>1966-12-01T00:00:00Z</t>
  </si>
  <si>
    <t>1967-01-01T00:00:00Z</t>
  </si>
  <si>
    <t>1967-02-01T00:00:00Z</t>
  </si>
  <si>
    <t>1967-03-01T00:00:00Z</t>
  </si>
  <si>
    <t>1967-04-01T00:00:00Z</t>
  </si>
  <si>
    <t>1967-05-01T00:00:00Z</t>
  </si>
  <si>
    <t>1967-06-01T00:00:00Z</t>
  </si>
  <si>
    <t>1967-07-01T00:00:00Z</t>
  </si>
  <si>
    <t>1967-08-01T00:00:00Z</t>
  </si>
  <si>
    <t>1967-09-01T00:00:00Z</t>
  </si>
  <si>
    <t>1967-10-01T00:00:00Z</t>
  </si>
  <si>
    <t>1967-11-01T00:00:00Z</t>
  </si>
  <si>
    <t>1967-12-01T00:00:00Z</t>
  </si>
  <si>
    <t>1968-01-01T00:00:00Z</t>
  </si>
  <si>
    <t>1968-02-01T00:00:00Z</t>
  </si>
  <si>
    <t>1968-03-01T00:00:00Z</t>
  </si>
  <si>
    <t>1968-04-01T00:00:00Z</t>
  </si>
  <si>
    <t>1968-05-01T00:00:00Z</t>
  </si>
  <si>
    <t>1968-06-01T00:00:00Z</t>
  </si>
  <si>
    <t>1968-07-01T00:00:00Z</t>
  </si>
  <si>
    <t>1968-08-01T00:00:00Z</t>
  </si>
  <si>
    <t>1968-09-01T00:00:00Z</t>
  </si>
  <si>
    <t>1968-10-01T00:00:00Z</t>
  </si>
  <si>
    <t>1968-11-01T00:00:00Z</t>
  </si>
  <si>
    <t>1968-12-01T00:00:00Z</t>
  </si>
  <si>
    <t>1969-01-01T00:00:00Z</t>
  </si>
  <si>
    <t>1969-02-01T00:00:00Z</t>
  </si>
  <si>
    <t>1969-03-01T00:00:00Z</t>
  </si>
  <si>
    <t>1969-04-01T00:00:00Z</t>
  </si>
  <si>
    <t>1969-05-01T00:00:00Z</t>
  </si>
  <si>
    <t>1969-06-01T00:00:00Z</t>
  </si>
  <si>
    <t>1969-07-01T00:00:00Z</t>
  </si>
  <si>
    <t>1969-08-01T00:00:00Z</t>
  </si>
  <si>
    <t>1969-09-01T00:00:00Z</t>
  </si>
  <si>
    <t>1969-10-01T00:00:00Z</t>
  </si>
  <si>
    <t>1969-11-01T00:00:00Z</t>
  </si>
  <si>
    <t>1969-12-01T00:00:00Z</t>
  </si>
  <si>
    <t>1970-01-01T00:00:00Z</t>
  </si>
  <si>
    <t>1970-02-01T00:00:00Z</t>
  </si>
  <si>
    <t>1970-03-01T00:00:00Z</t>
  </si>
  <si>
    <t>1970-04-01T00:00:00Z</t>
  </si>
  <si>
    <t>1970-05-01T00:00:00Z</t>
  </si>
  <si>
    <t>1970-06-01T00:00:00Z</t>
  </si>
  <si>
    <t>1970-07-01T00:00:00Z</t>
  </si>
  <si>
    <t>1970-08-01T00:00:00Z</t>
  </si>
  <si>
    <t>1970-09-01T00:00:00Z</t>
  </si>
  <si>
    <t>1970-10-01T00:00:00Z</t>
  </si>
  <si>
    <t>1970-11-01T00:00:00Z</t>
  </si>
  <si>
    <t>1970-12-01T00:00:00Z</t>
  </si>
  <si>
    <t>1971-01-01T00:00:00Z</t>
  </si>
  <si>
    <t>1971-02-01T00:00:00Z</t>
  </si>
  <si>
    <t>1971-03-01T00:00:00Z</t>
  </si>
  <si>
    <t>1971-04-01T00:00:00Z</t>
  </si>
  <si>
    <t>1971-05-01T00:00:00Z</t>
  </si>
  <si>
    <t>1971-06-01T00:00:00Z</t>
  </si>
  <si>
    <t>1971-07-01T00:00:00Z</t>
  </si>
  <si>
    <t>1971-08-01T00:00:00Z</t>
  </si>
  <si>
    <t>1971-09-01T00:00:00Z</t>
  </si>
  <si>
    <t>1971-10-01T00:00:00Z</t>
  </si>
  <si>
    <t>1971-11-01T00:00:00Z</t>
  </si>
  <si>
    <t>1971-12-01T00:00:00Z</t>
  </si>
  <si>
    <t>1972-01-01T00:00:00Z</t>
  </si>
  <si>
    <t>1972-02-01T00:00:00Z</t>
  </si>
  <si>
    <t>1972-03-01T00:00:00Z</t>
  </si>
  <si>
    <t>1972-04-01T00:00:00Z</t>
  </si>
  <si>
    <t>1972-05-01T00:00:00Z</t>
  </si>
  <si>
    <t>1972-06-01T00:00:00Z</t>
  </si>
  <si>
    <t>1972-07-01T00:00:00Z</t>
  </si>
  <si>
    <t>1972-08-01T00:00:00Z</t>
  </si>
  <si>
    <t>1972-09-01T00:00:00Z</t>
  </si>
  <si>
    <t>1972-10-01T00:00:00Z</t>
  </si>
  <si>
    <t>1972-11-01T00:00:00Z</t>
  </si>
  <si>
    <t>1972-12-01T00:00:00Z</t>
  </si>
  <si>
    <t>1973-01-01T00:00:00Z</t>
  </si>
  <si>
    <t>1973-02-01T00:00:00Z</t>
  </si>
  <si>
    <t>1973-03-01T00:00:00Z</t>
  </si>
  <si>
    <t>1973-04-01T00:00:00Z</t>
  </si>
  <si>
    <t>1973-05-01T00:00:00Z</t>
  </si>
  <si>
    <t>1973-06-01T00:00:00Z</t>
  </si>
  <si>
    <t>1973-07-01T00:00:00Z</t>
  </si>
  <si>
    <t>1973-08-01T00:00:00Z</t>
  </si>
  <si>
    <t>1973-09-01T00:00:00Z</t>
  </si>
  <si>
    <t>1973-10-01T00:00:00Z</t>
  </si>
  <si>
    <t>1973-11-01T00:00:00Z</t>
  </si>
  <si>
    <t>1973-12-01T00:00:00Z</t>
  </si>
  <si>
    <t>1974-01-01T00:00:00Z</t>
  </si>
  <si>
    <t>1974-02-01T00:00:00Z</t>
  </si>
  <si>
    <t>1974-03-01T00:00:00Z</t>
  </si>
  <si>
    <t>1974-04-01T00:00:00Z</t>
  </si>
  <si>
    <t>1974-05-01T00:00:00Z</t>
  </si>
  <si>
    <t>1974-06-01T00:00:00Z</t>
  </si>
  <si>
    <t>1974-07-01T00:00:00Z</t>
  </si>
  <si>
    <t>1974-08-01T00:00:00Z</t>
  </si>
  <si>
    <t>1974-09-01T00:00:00Z</t>
  </si>
  <si>
    <t>1974-10-01T00:00:00Z</t>
  </si>
  <si>
    <t>1974-11-01T00:00:00Z</t>
  </si>
  <si>
    <t>1974-12-01T00:00:00Z</t>
  </si>
  <si>
    <t>1975-01-01T00:00:00Z</t>
  </si>
  <si>
    <t>1975-02-01T00:00:00Z</t>
  </si>
  <si>
    <t>1975-03-01T00:00:00Z</t>
  </si>
  <si>
    <t>1975-04-01T00:00:00Z</t>
  </si>
  <si>
    <t>1975-05-01T00:00:00Z</t>
  </si>
  <si>
    <t>1975-06-01T00:00:00Z</t>
  </si>
  <si>
    <t>1975-07-01T00:00:00Z</t>
  </si>
  <si>
    <t>1975-08-01T00:00:00Z</t>
  </si>
  <si>
    <t>1975-09-01T00:00:00Z</t>
  </si>
  <si>
    <t>1975-10-01T00:00:00Z</t>
  </si>
  <si>
    <t>1975-11-01T00:00:00Z</t>
  </si>
  <si>
    <t>1975-12-01T00:00:00Z</t>
  </si>
  <si>
    <t>1976-01-01T00:00:00Z</t>
  </si>
  <si>
    <t>1976-02-01T00:00:00Z</t>
  </si>
  <si>
    <t>1976-03-01T00:00:00Z</t>
  </si>
  <si>
    <t>1976-04-01T00:00:00Z</t>
  </si>
  <si>
    <t>1976-05-01T00:00:00Z</t>
  </si>
  <si>
    <t>1976-06-01T00:00:00Z</t>
  </si>
  <si>
    <t>1976-07-01T00:00:00Z</t>
  </si>
  <si>
    <t>1976-08-01T00:00:00Z</t>
  </si>
  <si>
    <t>1976-09-01T00:00:00Z</t>
  </si>
  <si>
    <t>1976-10-01T00:00:00Z</t>
  </si>
  <si>
    <t>1976-11-01T00:00:00Z</t>
  </si>
  <si>
    <t>1976-12-01T00:00:00Z</t>
  </si>
  <si>
    <t>1977-01-01T00:00:00Z</t>
  </si>
  <si>
    <t>1977-02-01T00:00:00Z</t>
  </si>
  <si>
    <t>1977-03-01T00:00:00Z</t>
  </si>
  <si>
    <t>1977-04-01T00:00:00Z</t>
  </si>
  <si>
    <t>1977-05-01T00:00:00Z</t>
  </si>
  <si>
    <t>1977-06-01T00:00:00Z</t>
  </si>
  <si>
    <t>1977-07-01T00:00:00Z</t>
  </si>
  <si>
    <t>1977-08-01T00:00:00Z</t>
  </si>
  <si>
    <t>1977-09-01T00:00:00Z</t>
  </si>
  <si>
    <t>1977-10-01T00:00:00Z</t>
  </si>
  <si>
    <t>1977-11-01T00:00:00Z</t>
  </si>
  <si>
    <t>1977-12-01T00:00:00Z</t>
  </si>
  <si>
    <t>1978-01-01T00:00:00Z</t>
  </si>
  <si>
    <t>1978-02-01T00:00:00Z</t>
  </si>
  <si>
    <t>1978-03-01T00:00:00Z</t>
  </si>
  <si>
    <t>1978-04-01T00:00:00Z</t>
  </si>
  <si>
    <t>1978-05-01T00:00:00Z</t>
  </si>
  <si>
    <t>1978-06-01T00:00:00Z</t>
  </si>
  <si>
    <t>1978-07-01T00:00:00Z</t>
  </si>
  <si>
    <t>1978-08-01T00:00:00Z</t>
  </si>
  <si>
    <t>1978-09-01T00:00:00Z</t>
  </si>
  <si>
    <t>1978-10-01T00:00:00Z</t>
  </si>
  <si>
    <t>1978-11-01T00:00:00Z</t>
  </si>
  <si>
    <t>1978-12-01T00:00:00Z</t>
  </si>
  <si>
    <t>1979-01-01T00:00:00Z</t>
  </si>
  <si>
    <t>1979-02-01T00:00:00Z</t>
  </si>
  <si>
    <t>1979-03-01T00:00:00Z</t>
  </si>
  <si>
    <t>1979-04-01T00:00:00Z</t>
  </si>
  <si>
    <t>1979-05-01T00:00:00Z</t>
  </si>
  <si>
    <t>1979-06-01T00:00:00Z</t>
  </si>
  <si>
    <t>1979-07-01T00:00:00Z</t>
  </si>
  <si>
    <t>1979-08-01T00:00:00Z</t>
  </si>
  <si>
    <t>1979-09-01T00:00:00Z</t>
  </si>
  <si>
    <t>1979-10-01T00:00:00Z</t>
  </si>
  <si>
    <t>1979-11-01T00:00:00Z</t>
  </si>
  <si>
    <t>1979-12-01T00:00:00Z</t>
  </si>
  <si>
    <t>1980-01-01T00:00:00Z</t>
  </si>
  <si>
    <t>1980-02-01T00:00:00Z</t>
  </si>
  <si>
    <t>1980-03-01T00:00:00Z</t>
  </si>
  <si>
    <t>1980-04-01T00:00:00Z</t>
  </si>
  <si>
    <t>1980-05-01T00:00:00Z</t>
  </si>
  <si>
    <t>1980-06-01T00:00:00Z</t>
  </si>
  <si>
    <t>1980-07-01T00:00:00Z</t>
  </si>
  <si>
    <t>1980-08-01T00:00:00Z</t>
  </si>
  <si>
    <t>1980-09-01T00:00:00Z</t>
  </si>
  <si>
    <t>1980-10-01T00:00:00Z</t>
  </si>
  <si>
    <t>1980-11-01T00:00:00Z</t>
  </si>
  <si>
    <t>1980-12-01T00:00:00Z</t>
  </si>
  <si>
    <t>1981-01-01T00:00:00Z</t>
  </si>
  <si>
    <t>1981-02-01T00:00:00Z</t>
  </si>
  <si>
    <t>1981-03-01T00:00:00Z</t>
  </si>
  <si>
    <t>1981-04-01T00:00:00Z</t>
  </si>
  <si>
    <t>1981-05-01T00:00:00Z</t>
  </si>
  <si>
    <t>1981-06-01T00:00:00Z</t>
  </si>
  <si>
    <t>1981-07-01T00:00:00Z</t>
  </si>
  <si>
    <t>1981-08-01T00:00:00Z</t>
  </si>
  <si>
    <t>1981-09-01T00:00:00Z</t>
  </si>
  <si>
    <t>1981-10-01T00:00:00Z</t>
  </si>
  <si>
    <t>1981-11-01T00:00:00Z</t>
  </si>
  <si>
    <t>1981-12-01T00:00:00Z</t>
  </si>
  <si>
    <t>1982-01-01T00:00:00Z</t>
  </si>
  <si>
    <t>1982-02-01T00:00:00Z</t>
  </si>
  <si>
    <t>1982-03-01T00:00:00Z</t>
  </si>
  <si>
    <t>1982-04-01T00:00:00Z</t>
  </si>
  <si>
    <t>1982-05-01T00:00:00Z</t>
  </si>
  <si>
    <t>1982-06-01T00:00:00Z</t>
  </si>
  <si>
    <t>1982-07-01T00:00:00Z</t>
  </si>
  <si>
    <t>1982-08-01T00:00:00Z</t>
  </si>
  <si>
    <t>1982-09-01T00:00:00Z</t>
  </si>
  <si>
    <t>1982-10-01T00:00:00Z</t>
  </si>
  <si>
    <t>1982-11-01T00:00:00Z</t>
  </si>
  <si>
    <t>1982-12-01T00:00:00Z</t>
  </si>
  <si>
    <t>1983-01-01T00:00:00Z</t>
  </si>
  <si>
    <t>1983-02-01T00:00:00Z</t>
  </si>
  <si>
    <t>1983-03-01T00:00:00Z</t>
  </si>
  <si>
    <t>1983-04-01T00:00:00Z</t>
  </si>
  <si>
    <t>1983-05-01T00:00:00Z</t>
  </si>
  <si>
    <t>1983-06-01T00:00:00Z</t>
  </si>
  <si>
    <t>1983-07-01T00:00:00Z</t>
  </si>
  <si>
    <t>1983-08-01T00:00:00Z</t>
  </si>
  <si>
    <t>1983-09-01T00:00:00Z</t>
  </si>
  <si>
    <t>1983-10-01T00:00:00Z</t>
  </si>
  <si>
    <t>1983-11-01T00:00:00Z</t>
  </si>
  <si>
    <t>1983-12-01T00:00:00Z</t>
  </si>
  <si>
    <t>1984-01-01T00:00:00Z</t>
  </si>
  <si>
    <t>1984-02-01T00:00:00Z</t>
  </si>
  <si>
    <t>1984-03-01T00:00:00Z</t>
  </si>
  <si>
    <t>1984-04-01T00:00:00Z</t>
  </si>
  <si>
    <t>1984-05-01T00:00:00Z</t>
  </si>
  <si>
    <t>1984-06-01T00:00:00Z</t>
  </si>
  <si>
    <t>1984-07-01T00:00:00Z</t>
  </si>
  <si>
    <t>1984-08-01T00:00:00Z</t>
  </si>
  <si>
    <t>1984-09-01T00:00:00Z</t>
  </si>
  <si>
    <t>1984-10-01T00:00:00Z</t>
  </si>
  <si>
    <t>1984-11-01T00:00:00Z</t>
  </si>
  <si>
    <t>1984-12-01T00:00:00Z</t>
  </si>
  <si>
    <t>1985-01-01T00:00:00Z</t>
  </si>
  <si>
    <t>1985-02-01T00:00:00Z</t>
  </si>
  <si>
    <t>1985-03-01T00:00:00Z</t>
  </si>
  <si>
    <t>1985-04-01T00:00:00Z</t>
  </si>
  <si>
    <t>1985-05-01T00:00:00Z</t>
  </si>
  <si>
    <t>1985-06-01T00:00:00Z</t>
  </si>
  <si>
    <t>1985-07-01T00:00:00Z</t>
  </si>
  <si>
    <t>1985-08-01T00:00:00Z</t>
  </si>
  <si>
    <t>1985-09-01T00:00:00Z</t>
  </si>
  <si>
    <t>1985-10-01T00:00:00Z</t>
  </si>
  <si>
    <t>1985-11-01T00:00:00Z</t>
  </si>
  <si>
    <t>1985-12-01T00:00:00Z</t>
  </si>
  <si>
    <t>1986-01-01T00:00:00Z</t>
  </si>
  <si>
    <t>1986-02-01T00:00:00Z</t>
  </si>
  <si>
    <t>1986-03-01T00:00:00Z</t>
  </si>
  <si>
    <t>1986-04-01T00:00:00Z</t>
  </si>
  <si>
    <t>1986-05-01T00:00:00Z</t>
  </si>
  <si>
    <t>1986-06-01T00:00:00Z</t>
  </si>
  <si>
    <t>1986-07-01T00:00:00Z</t>
  </si>
  <si>
    <t>1986-08-01T00:00:00Z</t>
  </si>
  <si>
    <t>1986-09-01T00:00:00Z</t>
  </si>
  <si>
    <t>1986-10-01T00:00:00Z</t>
  </si>
  <si>
    <t>1986-11-01T00:00:00Z</t>
  </si>
  <si>
    <t>1986-12-01T00:00:00Z</t>
  </si>
  <si>
    <t>1987-01-01T00:00:00Z</t>
  </si>
  <si>
    <t>1987-02-01T00:00:00Z</t>
  </si>
  <si>
    <t>1987-03-01T00:00:00Z</t>
  </si>
  <si>
    <t>1987-04-01T00:00:00Z</t>
  </si>
  <si>
    <t>1987-05-01T00:00:00Z</t>
  </si>
  <si>
    <t>1987-06-01T00:00:00Z</t>
  </si>
  <si>
    <t>1987-07-01T00:00:00Z</t>
  </si>
  <si>
    <t>1987-08-01T00:00:00Z</t>
  </si>
  <si>
    <t>1987-09-01T00:00:00Z</t>
  </si>
  <si>
    <t>1987-10-01T00:00:00Z</t>
  </si>
  <si>
    <t>1987-11-01T00:00:00Z</t>
  </si>
  <si>
    <t>1987-12-01T00:00:00Z</t>
  </si>
  <si>
    <t>1988-01-01T00:00:00Z</t>
  </si>
  <si>
    <t>1988-02-01T00:00:00Z</t>
  </si>
  <si>
    <t>1988-03-01T00:00:00Z</t>
  </si>
  <si>
    <t>1988-04-01T00:00:00Z</t>
  </si>
  <si>
    <t>1988-05-01T00:00:00Z</t>
  </si>
  <si>
    <t>1988-06-01T00:00:00Z</t>
  </si>
  <si>
    <t>1988-07-01T00:00:00Z</t>
  </si>
  <si>
    <t>1988-08-01T00:00:00Z</t>
  </si>
  <si>
    <t>1988-09-01T00:00:00Z</t>
  </si>
  <si>
    <t>1988-10-01T00:00:00Z</t>
  </si>
  <si>
    <t>1988-11-01T00:00:00Z</t>
  </si>
  <si>
    <t>1988-12-01T00:00:00Z</t>
  </si>
  <si>
    <t>1989-01-01T00:00:00Z</t>
  </si>
  <si>
    <t>1989-02-01T00:00:00Z</t>
  </si>
  <si>
    <t>1989-03-01T00:00:00Z</t>
  </si>
  <si>
    <t>1989-04-01T00:00:00Z</t>
  </si>
  <si>
    <t>1989-05-01T00:00:00Z</t>
  </si>
  <si>
    <t>1989-06-01T00:00:00Z</t>
  </si>
  <si>
    <t>1989-07-01T00:00:00Z</t>
  </si>
  <si>
    <t>1989-08-01T00:00:00Z</t>
  </si>
  <si>
    <t>1989-09-01T00:00:00Z</t>
  </si>
  <si>
    <t>1989-10-01T00:00:00Z</t>
  </si>
  <si>
    <t>1989-11-01T00:00:00Z</t>
  </si>
  <si>
    <t>1989-12-01T00:00:00Z</t>
  </si>
  <si>
    <t>1990-01-01T00:00:00Z</t>
  </si>
  <si>
    <t>1990-02-01T00:00:00Z</t>
  </si>
  <si>
    <t>1990-03-01T00:00:00Z</t>
  </si>
  <si>
    <t>1990-04-01T00:00:00Z</t>
  </si>
  <si>
    <t>1990-05-01T00:00:00Z</t>
  </si>
  <si>
    <t>1990-06-01T00:00:00Z</t>
  </si>
  <si>
    <t>1990-07-01T00:00:00Z</t>
  </si>
  <si>
    <t>1990-08-01T00:00:00Z</t>
  </si>
  <si>
    <t>1990-09-01T00:00:00Z</t>
  </si>
  <si>
    <t>1990-10-01T00:00:00Z</t>
  </si>
  <si>
    <t>1990-11-01T00:00:00Z</t>
  </si>
  <si>
    <t>1990-12-01T00:00:00Z</t>
  </si>
  <si>
    <t>1991-01-01T00:00:00Z</t>
  </si>
  <si>
    <t>1991-02-01T00:00:00Z</t>
  </si>
  <si>
    <t>1991-03-01T00:00:00Z</t>
  </si>
  <si>
    <t>1991-04-01T00:00:00Z</t>
  </si>
  <si>
    <t>1991-05-01T00:00:00Z</t>
  </si>
  <si>
    <t>1991-06-01T00:00:00Z</t>
  </si>
  <si>
    <t>1991-07-01T00:00:00Z</t>
  </si>
  <si>
    <t>1991-08-01T00:00:00Z</t>
  </si>
  <si>
    <t>1991-09-01T00:00:00Z</t>
  </si>
  <si>
    <t>1991-10-01T00:00:00Z</t>
  </si>
  <si>
    <t>1991-11-01T00:00:00Z</t>
  </si>
  <si>
    <t>1991-12-01T00:00:00Z</t>
  </si>
  <si>
    <t>1992-01-01T00:00:00Z</t>
  </si>
  <si>
    <t>1992-02-01T00:00:00Z</t>
  </si>
  <si>
    <t>1992-03-01T00:00:00Z</t>
  </si>
  <si>
    <t>1992-04-01T00:00:00Z</t>
  </si>
  <si>
    <t>1992-05-01T00:00:00Z</t>
  </si>
  <si>
    <t>1992-06-01T00:00:00Z</t>
  </si>
  <si>
    <t>1992-07-01T00:00:00Z</t>
  </si>
  <si>
    <t>1992-08-01T00:00:00Z</t>
  </si>
  <si>
    <t>1992-09-01T00:00:00Z</t>
  </si>
  <si>
    <t>1992-10-01T00:00:00Z</t>
  </si>
  <si>
    <t>1992-11-01T00:00:00Z</t>
  </si>
  <si>
    <t>1992-12-01T00:00:00Z</t>
  </si>
  <si>
    <t>1993-01-01T00:00:00Z</t>
  </si>
  <si>
    <t>1993-02-01T00:00:00Z</t>
  </si>
  <si>
    <t>1993-03-01T00:00:00Z</t>
  </si>
  <si>
    <t>1993-04-01T00:00:00Z</t>
  </si>
  <si>
    <t>1993-05-01T00:00:00Z</t>
  </si>
  <si>
    <t>1993-06-01T00:00:00Z</t>
  </si>
  <si>
    <t>1993-07-01T00:00:00Z</t>
  </si>
  <si>
    <t>1993-08-01T00:00:00Z</t>
  </si>
  <si>
    <t>1993-09-01T00:00:00Z</t>
  </si>
  <si>
    <t>1993-10-01T00:00:00Z</t>
  </si>
  <si>
    <t>1993-11-01T00:00:00Z</t>
  </si>
  <si>
    <t>1993-12-01T00:00:00Z</t>
  </si>
  <si>
    <t>1994-01-01T00:00:00Z</t>
  </si>
  <si>
    <t>1994-02-01T00:00:00Z</t>
  </si>
  <si>
    <t>1994-03-01T00:00:00Z</t>
  </si>
  <si>
    <t>1994-04-01T00:00:00Z</t>
  </si>
  <si>
    <t>1994-05-01T00:00:00Z</t>
  </si>
  <si>
    <t>1994-06-01T00:00:00Z</t>
  </si>
  <si>
    <t>1994-07-01T00:00:00Z</t>
  </si>
  <si>
    <t>1994-08-01T00:00:00Z</t>
  </si>
  <si>
    <t>1994-09-01T00:00:00Z</t>
  </si>
  <si>
    <t>1994-10-01T00:00:00Z</t>
  </si>
  <si>
    <t>1994-11-01T00:00:00Z</t>
  </si>
  <si>
    <t>1994-12-01T00:00:00Z</t>
  </si>
  <si>
    <t>1995-01-01T00:00:00Z</t>
  </si>
  <si>
    <t>1995-02-01T00:00:00Z</t>
  </si>
  <si>
    <t>1995-03-01T00:00:00Z</t>
  </si>
  <si>
    <t>1995-04-01T00:00:00Z</t>
  </si>
  <si>
    <t>1995-05-01T00:00:00Z</t>
  </si>
  <si>
    <t>1995-06-01T00:00:00Z</t>
  </si>
  <si>
    <t>1995-07-01T00:00:00Z</t>
  </si>
  <si>
    <t>1995-08-01T00:00:00Z</t>
  </si>
  <si>
    <t>1995-09-01T00:00:00Z</t>
  </si>
  <si>
    <t>1995-10-01T00:00:00Z</t>
  </si>
  <si>
    <t>1995-11-01T00:00:00Z</t>
  </si>
  <si>
    <t>1995-12-01T00:00:00Z</t>
  </si>
  <si>
    <t>1996-01-01T00:00:00Z</t>
  </si>
  <si>
    <t>1996-02-01T00:00:00Z</t>
  </si>
  <si>
    <t>1996-03-01T00:00:00Z</t>
  </si>
  <si>
    <t>1996-04-01T00:00:00Z</t>
  </si>
  <si>
    <t>1996-05-01T00:00:00Z</t>
  </si>
  <si>
    <t>1996-06-01T00:00:00Z</t>
  </si>
  <si>
    <t>1996-07-01T00:00:00Z</t>
  </si>
  <si>
    <t>1996-08-01T00:00:00Z</t>
  </si>
  <si>
    <t>1996-09-01T00:00:00Z</t>
  </si>
  <si>
    <t>1996-10-01T00:00:00Z</t>
  </si>
  <si>
    <t>1996-11-01T00:00:00Z</t>
  </si>
  <si>
    <t>1996-12-01T00:00:00Z</t>
  </si>
  <si>
    <t>1997-01-01T00:00:00Z</t>
  </si>
  <si>
    <t>1997-02-01T00:00:00Z</t>
  </si>
  <si>
    <t>1997-03-01T00:00:00Z</t>
  </si>
  <si>
    <t>1997-04-01T00:00:00Z</t>
  </si>
  <si>
    <t>1997-05-01T00:00:00Z</t>
  </si>
  <si>
    <t>1997-06-01T00:00:00Z</t>
  </si>
  <si>
    <t>1997-07-01T00:00:00Z</t>
  </si>
  <si>
    <t>1997-08-01T00:00:00Z</t>
  </si>
  <si>
    <t>1997-09-01T00:00:00Z</t>
  </si>
  <si>
    <t>1997-10-01T00:00:00Z</t>
  </si>
  <si>
    <t>1997-11-01T00:00:00Z</t>
  </si>
  <si>
    <t>1997-12-01T00:00:00Z</t>
  </si>
  <si>
    <t>1998-01-01T00:00:00Z</t>
  </si>
  <si>
    <t>1998-02-01T00:00:00Z</t>
  </si>
  <si>
    <t>1998-03-01T00:00:00Z</t>
  </si>
  <si>
    <t>1998-04-01T00:00:00Z</t>
  </si>
  <si>
    <t>1998-05-01T00:00:00Z</t>
  </si>
  <si>
    <t>1998-06-01T00:00:00Z</t>
  </si>
  <si>
    <t>1998-07-01T00:00:00Z</t>
  </si>
  <si>
    <t>1998-08-01T00:00:00Z</t>
  </si>
  <si>
    <t>1998-09-01T00:00:00Z</t>
  </si>
  <si>
    <t>1998-10-01T00:00:00Z</t>
  </si>
  <si>
    <t>1998-11-01T00:00:00Z</t>
  </si>
  <si>
    <t>1998-12-01T00:00:00Z</t>
  </si>
  <si>
    <t>1999-01-01T00:00:00Z</t>
  </si>
  <si>
    <t>1999-02-01T00:00:00Z</t>
  </si>
  <si>
    <t>1999-03-01T00:00:00Z</t>
  </si>
  <si>
    <t>1999-04-01T00:00:00Z</t>
  </si>
  <si>
    <t>1999-05-01T00:00:00Z</t>
  </si>
  <si>
    <t>1999-06-01T00:00:00Z</t>
  </si>
  <si>
    <t>1999-07-01T00:00:00Z</t>
  </si>
  <si>
    <t>1999-08-01T00:00:00Z</t>
  </si>
  <si>
    <t>1999-09-01T00:00:00Z</t>
  </si>
  <si>
    <t>1999-10-01T00:00:00Z</t>
  </si>
  <si>
    <t>1999-11-01T00:00:00Z</t>
  </si>
  <si>
    <t>1999-12-01T00:00:00Z</t>
  </si>
  <si>
    <t>2000-01-01T00:00:00Z</t>
  </si>
  <si>
    <t>2000-02-01T00:00:00Z</t>
  </si>
  <si>
    <t>2000-03-01T00:00:00Z</t>
  </si>
  <si>
    <t>2000-04-01T00:00:00Z</t>
  </si>
  <si>
    <t>2000-05-01T00:00:00Z</t>
  </si>
  <si>
    <t>2000-06-01T00:00:00Z</t>
  </si>
  <si>
    <t>2000-07-01T00:00:00Z</t>
  </si>
  <si>
    <t>2000-08-01T00:00:00Z</t>
  </si>
  <si>
    <t>2000-09-01T00:00:00Z</t>
  </si>
  <si>
    <t>2000-10-01T00:00:00Z</t>
  </si>
  <si>
    <t>2000-11-01T00:00:00Z</t>
  </si>
  <si>
    <t>2000-12-01T00:00:00Z</t>
  </si>
  <si>
    <t>2001-01-01T00:00:00Z</t>
  </si>
  <si>
    <t>2001-02-01T00:00:00Z</t>
  </si>
  <si>
    <t>2001-03-01T00:00:00Z</t>
  </si>
  <si>
    <t>2001-04-01T00:00:00Z</t>
  </si>
  <si>
    <t>2001-05-01T00:00:00Z</t>
  </si>
  <si>
    <t>2001-06-01T00:00:00Z</t>
  </si>
  <si>
    <t>2001-07-01T00:00:00Z</t>
  </si>
  <si>
    <t>2001-08-01T00:00:00Z</t>
  </si>
  <si>
    <t>2001-09-01T00:00:00Z</t>
  </si>
  <si>
    <t>2001-10-01T00:00:00Z</t>
  </si>
  <si>
    <t>2001-11-01T00:00:00Z</t>
  </si>
  <si>
    <t>2001-12-01T00:00:00Z</t>
  </si>
  <si>
    <t>2002-01-01T00:00:00Z</t>
  </si>
  <si>
    <t>2002-02-01T00:00:00Z</t>
  </si>
  <si>
    <t>2002-03-01T00:00:00Z</t>
  </si>
  <si>
    <t>2002-04-01T00:00:00Z</t>
  </si>
  <si>
    <t>2002-05-01T00:00:00Z</t>
  </si>
  <si>
    <t>2002-06-01T00:00:00Z</t>
  </si>
  <si>
    <t>2002-07-01T00:00:00Z</t>
  </si>
  <si>
    <t>2002-08-01T00:00:00Z</t>
  </si>
  <si>
    <t>2002-09-01T00:00:00Z</t>
  </si>
  <si>
    <t>2002-10-01T00:00:00Z</t>
  </si>
  <si>
    <t>2002-11-01T00:00:00Z</t>
  </si>
  <si>
    <t>2002-12-01T00:00:00Z</t>
  </si>
  <si>
    <t>2003-01-01T00:00:00Z</t>
  </si>
  <si>
    <t>2003-02-01T00:00:00Z</t>
  </si>
  <si>
    <t>2003-03-01T00:00:00Z</t>
  </si>
  <si>
    <t>2003-04-01T00:00:00Z</t>
  </si>
  <si>
    <t>2003-05-01T00:00:00Z</t>
  </si>
  <si>
    <t>2003-06-01T00:00:00Z</t>
  </si>
  <si>
    <t>2003-07-01T00:00:00Z</t>
  </si>
  <si>
    <t>2003-08-01T00:00:00Z</t>
  </si>
  <si>
    <t>2003-09-01T00:00:00Z</t>
  </si>
  <si>
    <t>2003-10-01T00:00:00Z</t>
  </si>
  <si>
    <t>2003-11-01T00:00:00Z</t>
  </si>
  <si>
    <t>2003-12-01T00:00:00Z</t>
  </si>
  <si>
    <t>2004-01-01T00:00:00Z</t>
  </si>
  <si>
    <t>2004-02-01T00:00:00Z</t>
  </si>
  <si>
    <t>2004-03-01T00:00:00Z</t>
  </si>
  <si>
    <t>2004-04-01T00:00:00Z</t>
  </si>
  <si>
    <t>2004-05-01T00:00:00Z</t>
  </si>
  <si>
    <t>2004-06-01T00:00:00Z</t>
  </si>
  <si>
    <t>2004-07-01T00:00:00Z</t>
  </si>
  <si>
    <t>2004-08-01T00:00:00Z</t>
  </si>
  <si>
    <t>2004-09-01T00:00:00Z</t>
  </si>
  <si>
    <t>2004-10-01T00:00:00Z</t>
  </si>
  <si>
    <t>2004-11-01T00:00:00Z</t>
  </si>
  <si>
    <t>2004-12-01T00:00:00Z</t>
  </si>
  <si>
    <t>2005-01-01T00:00:00Z</t>
  </si>
  <si>
    <t>2005-02-01T00:00:00Z</t>
  </si>
  <si>
    <t>2005-03-01T00:00:00Z</t>
  </si>
  <si>
    <t>2005-04-01T00:00:00Z</t>
  </si>
  <si>
    <t>2005-05-01T00:00:00Z</t>
  </si>
  <si>
    <t>2005-06-01T00:00:00Z</t>
  </si>
  <si>
    <t>2005-07-01T00:00:00Z</t>
  </si>
  <si>
    <t>2005-08-01T00:00:00Z</t>
  </si>
  <si>
    <t>2005-09-01T00:00:00Z</t>
  </si>
  <si>
    <t>2005-10-01T00:00:00Z</t>
  </si>
  <si>
    <t>2005-11-01T00:00:00Z</t>
  </si>
  <si>
    <t>2005-12-01T00:00:00Z</t>
  </si>
  <si>
    <t>2006-01-01T00:00:00Z</t>
  </si>
  <si>
    <t>2006-02-01T00:00:00Z</t>
  </si>
  <si>
    <t>2006-03-01T00:00:00Z</t>
  </si>
  <si>
    <t>2006-04-01T00:00:00Z</t>
  </si>
  <si>
    <t>2006-05-01T00:00:00Z</t>
  </si>
  <si>
    <t>2006-06-01T00:00:00Z</t>
  </si>
  <si>
    <t>2006-07-01T00:00:00Z</t>
  </si>
  <si>
    <t>2006-08-01T00:00:00Z</t>
  </si>
  <si>
    <t>2006-09-01T00:00:00Z</t>
  </si>
  <si>
    <t>2006-10-01T00:00:00Z</t>
  </si>
  <si>
    <t>2006-11-01T00:00:00Z</t>
  </si>
  <si>
    <t>2006-12-01T00:00:00Z</t>
  </si>
  <si>
    <t>2007-01-01T00:00:00Z</t>
  </si>
  <si>
    <t>2007-02-01T00:00:00Z</t>
  </si>
  <si>
    <t>2007-03-01T00:00:00Z</t>
  </si>
  <si>
    <t>2007-04-01T00:00:00Z</t>
  </si>
  <si>
    <t>2007-05-01T00:00:00Z</t>
  </si>
  <si>
    <t>2007-06-01T00:00:00Z</t>
  </si>
  <si>
    <t>2007-07-01T00:00:00Z</t>
  </si>
  <si>
    <t>2007-08-01T00:00:00Z</t>
  </si>
  <si>
    <t>2007-09-01T00:00:00Z</t>
  </si>
  <si>
    <t>2007-10-01T00:00:00Z</t>
  </si>
  <si>
    <t>2007-11-01T00:00:00Z</t>
  </si>
  <si>
    <t>2007-12-01T00:00:00Z</t>
  </si>
  <si>
    <t>2008-01-01T00:00:00Z</t>
  </si>
  <si>
    <t>2008-02-01T00:00:00Z</t>
  </si>
  <si>
    <t>2008-03-01T00:00:00Z</t>
  </si>
  <si>
    <t>2008-04-01T00:00:00Z</t>
  </si>
  <si>
    <t>2008-05-01T00:00:00Z</t>
  </si>
  <si>
    <t>2008-06-01T00:00:00Z</t>
  </si>
  <si>
    <t>2008-07-01T00:00:00Z</t>
  </si>
  <si>
    <t>2008-08-01T00:00:00Z</t>
  </si>
  <si>
    <t>2008-09-01T00:00:00Z</t>
  </si>
  <si>
    <t>2008-10-01T00:00:00Z</t>
  </si>
  <si>
    <t>2008-11-01T00:00:00Z</t>
  </si>
  <si>
    <t>2008-12-01T00:00:00Z</t>
  </si>
  <si>
    <t>2009-01-01T00:00:00Z</t>
  </si>
  <si>
    <t>2009-02-01T00:00:00Z</t>
  </si>
  <si>
    <t>2009-03-01T00:00:00Z</t>
  </si>
  <si>
    <t>2009-04-01T00:00:00Z</t>
  </si>
  <si>
    <t>2009-05-01T00:00:00Z</t>
  </si>
  <si>
    <t>2009-06-01T00:00:00Z</t>
  </si>
  <si>
    <t>2009-07-01T00:00:00Z</t>
  </si>
  <si>
    <t>2009-08-01T00:00:00Z</t>
  </si>
  <si>
    <t>2009-09-01T00:00:00Z</t>
  </si>
  <si>
    <t>2009-10-01T00:00:00Z</t>
  </si>
  <si>
    <t>2009-11-01T00:00:00Z</t>
  </si>
  <si>
    <t>2009-12-01T00:00:00Z</t>
  </si>
  <si>
    <t>2010-01-01T00:00:00Z</t>
  </si>
  <si>
    <t>2010-02-01T00:00:00Z</t>
  </si>
  <si>
    <t>2010-03-01T00:00:00Z</t>
  </si>
  <si>
    <t>2010-04-01T00:00:00Z</t>
  </si>
  <si>
    <t>2010-05-01T00:00:00Z</t>
  </si>
  <si>
    <t>2010-06-01T00:00:00Z</t>
  </si>
  <si>
    <t>2010-07-01T00:00:00Z</t>
  </si>
  <si>
    <t>2010-08-01T00:00:00Z</t>
  </si>
  <si>
    <t>2010-09-01T00:00:00Z</t>
  </si>
  <si>
    <t>2010-10-01T00:00:00Z</t>
  </si>
  <si>
    <t>2010-11-01T00:00:00Z</t>
  </si>
  <si>
    <t>2010-12-01T00:00:00Z</t>
  </si>
  <si>
    <t>2011-01-01T00:00:00Z</t>
  </si>
  <si>
    <t>2011-02-01T00:00:00Z</t>
  </si>
  <si>
    <t>2011-03-01T00:00:00Z</t>
  </si>
  <si>
    <t>2011-04-01T00:00:00Z</t>
  </si>
  <si>
    <t>2011-05-01T00:00:00Z</t>
  </si>
  <si>
    <t>2011-06-01T00:00:00Z</t>
  </si>
  <si>
    <t>2011-07-01T00:00:00Z</t>
  </si>
  <si>
    <t>2011-08-01T00:00:00Z</t>
  </si>
  <si>
    <t>2011-09-01T00:00:00Z</t>
  </si>
  <si>
    <t>2011-10-01T00:00:00Z</t>
  </si>
  <si>
    <t>2011-11-01T00:00:00Z</t>
  </si>
  <si>
    <t>2011-12-01T00:00:00Z</t>
  </si>
  <si>
    <t>2012-01-01T00:00:00Z</t>
  </si>
  <si>
    <t>2012-02-01T00:00:00Z</t>
  </si>
  <si>
    <t>2012-03-01T00:00:00Z</t>
  </si>
  <si>
    <t>2012-04-01T00:00:00Z</t>
  </si>
  <si>
    <t>2012-05-01T00:00:00Z</t>
  </si>
  <si>
    <t>2012-06-01T00:00:00Z</t>
  </si>
  <si>
    <t>2012-07-01T00:00:00Z</t>
  </si>
  <si>
    <t>2012-08-01T00:00:00Z</t>
  </si>
  <si>
    <t>2012-09-01T00:00:00Z</t>
  </si>
  <si>
    <t>2012-10-01T00:00:00Z</t>
  </si>
  <si>
    <t>2012-11-01T00:00:00Z</t>
  </si>
  <si>
    <t>2012-12-01T00:00:00Z</t>
  </si>
  <si>
    <t># maxtemp</t>
  </si>
  <si>
    <t>VARIANCE(degC^2)</t>
  </si>
  <si>
    <t>STD_DEV(degC)</t>
  </si>
  <si>
    <t># mintemp</t>
  </si>
  <si>
    <t>TIMESTEP_maxtemp</t>
  </si>
  <si>
    <t>TIMESTEP_precip</t>
  </si>
  <si>
    <t>MaxTemp Mean</t>
  </si>
  <si>
    <t>Precip MEAN (mm/month)</t>
  </si>
  <si>
    <t>Precip VARIANCE (mm/month^2)</t>
  </si>
  <si>
    <t>Precip STD_DEV(mm/month)</t>
  </si>
  <si>
    <t>MaxTemp Var</t>
  </si>
  <si>
    <t>MaxTemp SD</t>
  </si>
  <si>
    <t>TIMESTEP_mintemp</t>
  </si>
  <si>
    <t>MinTemp Mean</t>
  </si>
  <si>
    <t>MinTemp Var</t>
  </si>
  <si>
    <t>MinTemp SD</t>
  </si>
  <si>
    <t>SimulationPeriod</t>
  </si>
  <si>
    <t xml:space="preserve"> Time</t>
  </si>
  <si>
    <t xml:space="preserve"> Month</t>
  </si>
  <si>
    <t xml:space="preserve"> EcoregionName</t>
  </si>
  <si>
    <t xml:space="preserve"> EcoregionIndex</t>
  </si>
  <si>
    <t xml:space="preserve"> ppt</t>
  </si>
  <si>
    <t xml:space="preserve"> min_airtemp</t>
  </si>
  <si>
    <t xml:space="preserve"> max_airtemp</t>
  </si>
  <si>
    <t xml:space="preserve"> std_ppt</t>
  </si>
  <si>
    <t xml:space="preserve"> std_temp</t>
  </si>
  <si>
    <t>SpinUp_Climate</t>
  </si>
  <si>
    <t xml:space="preserve"> MN100</t>
  </si>
  <si>
    <t>Future_Climate</t>
  </si>
  <si>
    <t>Row Labels</t>
  </si>
  <si>
    <t>(blank)</t>
  </si>
  <si>
    <t>Grand Total</t>
  </si>
  <si>
    <t>Column Labels</t>
  </si>
  <si>
    <t>Type_File</t>
  </si>
  <si>
    <t>climate-log</t>
  </si>
  <si>
    <t>input Precip MEAN (mm/month)</t>
  </si>
  <si>
    <t>input MaxTemp Mean</t>
  </si>
  <si>
    <t>input MinTemp Mean</t>
  </si>
  <si>
    <t>Time</t>
  </si>
  <si>
    <t xml:space="preserve"> NumSites</t>
  </si>
  <si>
    <t xml:space="preserve"> airtemp</t>
  </si>
  <si>
    <t xml:space="preserve"> avgNPPtc</t>
  </si>
  <si>
    <t xml:space="preserve"> avgResp</t>
  </si>
  <si>
    <t xml:space="preserve"> avgNEE</t>
  </si>
  <si>
    <t xml:space="preserve"> Ndep</t>
  </si>
  <si>
    <t>input_TempAvg</t>
  </si>
  <si>
    <t>Average of input_TempAvg</t>
  </si>
  <si>
    <t>Summary of all the Air Temp Data</t>
  </si>
  <si>
    <t>Average of  century-monthly-log airtemp</t>
  </si>
  <si>
    <t xml:space="preserve"> century-monthly-log ppt</t>
  </si>
  <si>
    <t xml:space="preserve"> century-monthly-log air temp</t>
  </si>
  <si>
    <t>Average of  airtemp</t>
  </si>
  <si>
    <t>input_TIMESTEP</t>
  </si>
  <si>
    <t>input Precip Mean (cm/month)</t>
  </si>
  <si>
    <t>LANDIS_year</t>
  </si>
  <si>
    <t>LANDIS_month</t>
  </si>
  <si>
    <t>Input_Month</t>
  </si>
  <si>
    <t>Summary of all the Precip Data</t>
  </si>
  <si>
    <t>Average_airtemp</t>
  </si>
  <si>
    <t>Sum of  ppt</t>
  </si>
  <si>
    <t>Average of input_PrecipSum</t>
  </si>
  <si>
    <t>Sum of  century-monthly-log precip</t>
  </si>
  <si>
    <t>Sum of  century-monthly-log ppt</t>
  </si>
  <si>
    <t>Sum of input Precip Mean (cm/month)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</si>
</sst>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  <xf numFmtId="0" fontId="19" fillId="0" borderId="0" xfId="0" applyFont="1"/>
    <xf numFmtId="0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[Test1_ComparingInputOutput.xlsx]Pivot_climatelog!PivotTable3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Pivot_climatelog!$B$1:$B$2</c:f>
              <c:strCache>
                <c:ptCount val="1"/>
                <c:pt idx="0">
                  <c:v>Future_Climate</c:v>
                </c:pt>
              </c:strCache>
            </c:strRef>
          </c:tx>
          <c:marker>
            <c:symbol val="none"/>
          </c:marker>
          <c:cat>
            <c:strRef>
              <c:f>Pivot_climatelog!$A$3:$A$16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Pivot_climatelog!$B$3:$B$16</c:f>
              <c:numCache>
                <c:formatCode>General</c:formatCode>
                <c:ptCount val="13"/>
                <c:pt idx="0">
                  <c:v>349.24000000000018</c:v>
                </c:pt>
                <c:pt idx="1">
                  <c:v>301.40999999999997</c:v>
                </c:pt>
                <c:pt idx="2">
                  <c:v>437.61999999999995</c:v>
                </c:pt>
                <c:pt idx="3">
                  <c:v>677.6899999999996</c:v>
                </c:pt>
                <c:pt idx="4">
                  <c:v>987.85999999999979</c:v>
                </c:pt>
                <c:pt idx="5">
                  <c:v>1290.8800000000003</c:v>
                </c:pt>
                <c:pt idx="6">
                  <c:v>1285.6800000000003</c:v>
                </c:pt>
                <c:pt idx="7">
                  <c:v>1164.58</c:v>
                </c:pt>
                <c:pt idx="8">
                  <c:v>1051.7600000000004</c:v>
                </c:pt>
                <c:pt idx="9">
                  <c:v>761.98000000000036</c:v>
                </c:pt>
                <c:pt idx="10">
                  <c:v>508.61999999999983</c:v>
                </c:pt>
                <c:pt idx="11">
                  <c:v>366.28000000000003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Pivot_climatelog!$C$1:$C$2</c:f>
              <c:strCache>
                <c:ptCount val="1"/>
                <c:pt idx="0">
                  <c:v>SpinUp_Climate</c:v>
                </c:pt>
              </c:strCache>
            </c:strRef>
          </c:tx>
          <c:marker>
            <c:symbol val="none"/>
          </c:marker>
          <c:cat>
            <c:strRef>
              <c:f>Pivot_climatelog!$A$3:$A$16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Pivot_climatelog!$C$3:$C$16</c:f>
              <c:numCache>
                <c:formatCode>General</c:formatCode>
                <c:ptCount val="13"/>
                <c:pt idx="0">
                  <c:v>349.24000000000018</c:v>
                </c:pt>
                <c:pt idx="1">
                  <c:v>301.40999999999997</c:v>
                </c:pt>
                <c:pt idx="2">
                  <c:v>437.61999999999995</c:v>
                </c:pt>
                <c:pt idx="3">
                  <c:v>677.6899999999996</c:v>
                </c:pt>
                <c:pt idx="4">
                  <c:v>987.85999999999979</c:v>
                </c:pt>
                <c:pt idx="5">
                  <c:v>1290.8800000000003</c:v>
                </c:pt>
                <c:pt idx="6">
                  <c:v>1285.6800000000003</c:v>
                </c:pt>
                <c:pt idx="7">
                  <c:v>1164.58</c:v>
                </c:pt>
                <c:pt idx="8">
                  <c:v>1051.7600000000004</c:v>
                </c:pt>
                <c:pt idx="9">
                  <c:v>761.98000000000036</c:v>
                </c:pt>
                <c:pt idx="10">
                  <c:v>508.61999999999983</c:v>
                </c:pt>
                <c:pt idx="11">
                  <c:v>366.28000000000003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Pivot_climatelog!$D$1:$D$2</c:f>
              <c:strCache>
                <c:ptCount val="1"/>
                <c:pt idx="0">
                  <c:v>(blank)</c:v>
                </c:pt>
              </c:strCache>
            </c:strRef>
          </c:tx>
          <c:marker>
            <c:symbol val="none"/>
          </c:marker>
          <c:cat>
            <c:strRef>
              <c:f>Pivot_climatelog!$A$3:$A$16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Pivot_climatelog!$D$3:$D$16</c:f>
              <c:numCache>
                <c:formatCode>General</c:formatCode>
                <c:ptCount val="1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798272"/>
        <c:axId val="112317504"/>
      </c:lineChart>
      <c:catAx>
        <c:axId val="143798272"/>
        <c:scaling>
          <c:orientation val="minMax"/>
        </c:scaling>
        <c:delete val="0"/>
        <c:axPos val="b"/>
        <c:majorTickMark val="out"/>
        <c:minorTickMark val="none"/>
        <c:tickLblPos val="nextTo"/>
        <c:crossAx val="112317504"/>
        <c:crosses val="autoZero"/>
        <c:auto val="1"/>
        <c:lblAlgn val="ctr"/>
        <c:lblOffset val="100"/>
        <c:noMultiLvlLbl val="0"/>
      </c:catAx>
      <c:valAx>
        <c:axId val="112317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37982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[Test1_ComparingInputOutput.xlsx]Pivot_monthly_output!PivotTable4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Pivot_monthly_output!$B$1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Pivot_monthly_output!$A$2:$A$14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Pivot_monthly_output!$B$2:$B$14</c:f>
              <c:numCache>
                <c:formatCode>General</c:formatCode>
                <c:ptCount val="12"/>
                <c:pt idx="0">
                  <c:v>-4.8999999999999915</c:v>
                </c:pt>
                <c:pt idx="1">
                  <c:v>-2.1999999999999962</c:v>
                </c:pt>
                <c:pt idx="2">
                  <c:v>5</c:v>
                </c:pt>
                <c:pt idx="3">
                  <c:v>13.799999999999976</c:v>
                </c:pt>
                <c:pt idx="4">
                  <c:v>20.5</c:v>
                </c:pt>
                <c:pt idx="5">
                  <c:v>25.699999999999985</c:v>
                </c:pt>
                <c:pt idx="6">
                  <c:v>28.599999999999952</c:v>
                </c:pt>
                <c:pt idx="7">
                  <c:v>27.300000000000022</c:v>
                </c:pt>
                <c:pt idx="8">
                  <c:v>22.200000000000014</c:v>
                </c:pt>
                <c:pt idx="9">
                  <c:v>16</c:v>
                </c:pt>
                <c:pt idx="10">
                  <c:v>6.8999999999999879</c:v>
                </c:pt>
                <c:pt idx="11">
                  <c:v>-1.4000000000000026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799808"/>
        <c:axId val="112319232"/>
      </c:lineChart>
      <c:catAx>
        <c:axId val="143799808"/>
        <c:scaling>
          <c:orientation val="minMax"/>
        </c:scaling>
        <c:delete val="0"/>
        <c:axPos val="b"/>
        <c:majorTickMark val="out"/>
        <c:minorTickMark val="none"/>
        <c:tickLblPos val="nextTo"/>
        <c:crossAx val="112319232"/>
        <c:crosses val="autoZero"/>
        <c:auto val="1"/>
        <c:lblAlgn val="ctr"/>
        <c:lblOffset val="100"/>
        <c:noMultiLvlLbl val="0"/>
      </c:catAx>
      <c:valAx>
        <c:axId val="112319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37998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[Test1_ComparingInputOutput.xlsx]Pivot_Input_vs_monthly!PivotTable2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Pivot_Input_vs_monthly!$B$3</c:f>
              <c:strCache>
                <c:ptCount val="1"/>
                <c:pt idx="0">
                  <c:v>Sum of  century-monthly-log ppt</c:v>
                </c:pt>
              </c:strCache>
            </c:strRef>
          </c:tx>
          <c:marker>
            <c:symbol val="none"/>
          </c:marker>
          <c:cat>
            <c:strRef>
              <c:f>Pivot_Input_vs_monthly!$A$4:$A$16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Pivot_Input_vs_monthly!$B$4:$B$16</c:f>
              <c:numCache>
                <c:formatCode>General</c:formatCode>
                <c:ptCount val="12"/>
                <c:pt idx="0">
                  <c:v>300</c:v>
                </c:pt>
                <c:pt idx="1">
                  <c:v>259.99999999999966</c:v>
                </c:pt>
                <c:pt idx="2">
                  <c:v>369.99999999999932</c:v>
                </c:pt>
                <c:pt idx="3">
                  <c:v>569.99999999999977</c:v>
                </c:pt>
                <c:pt idx="4">
                  <c:v>839.99999999999852</c:v>
                </c:pt>
                <c:pt idx="5">
                  <c:v>1089.9999999999991</c:v>
                </c:pt>
                <c:pt idx="6">
                  <c:v>1089.9999999999991</c:v>
                </c:pt>
                <c:pt idx="7">
                  <c:v>989.99999999999841</c:v>
                </c:pt>
                <c:pt idx="8">
                  <c:v>889.99999999999852</c:v>
                </c:pt>
                <c:pt idx="9">
                  <c:v>650</c:v>
                </c:pt>
                <c:pt idx="10">
                  <c:v>430.00000000000074</c:v>
                </c:pt>
                <c:pt idx="11">
                  <c:v>310.00000000000006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Pivot_Input_vs_monthly!$C$3</c:f>
              <c:strCache>
                <c:ptCount val="1"/>
                <c:pt idx="0">
                  <c:v>Sum of input Precip Mean (cm/month)</c:v>
                </c:pt>
              </c:strCache>
            </c:strRef>
          </c:tx>
          <c:marker>
            <c:symbol val="none"/>
          </c:marker>
          <c:cat>
            <c:strRef>
              <c:f>Pivot_Input_vs_monthly!$A$4:$A$16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Pivot_Input_vs_monthly!$C$4:$C$16</c:f>
              <c:numCache>
                <c:formatCode>General</c:formatCode>
                <c:ptCount val="12"/>
                <c:pt idx="0">
                  <c:v>293.96051037999996</c:v>
                </c:pt>
                <c:pt idx="1">
                  <c:v>250.52796263000002</c:v>
                </c:pt>
                <c:pt idx="2">
                  <c:v>366.00293619000007</c:v>
                </c:pt>
                <c:pt idx="3">
                  <c:v>566.6221677399999</c:v>
                </c:pt>
                <c:pt idx="4">
                  <c:v>823.22559489999981</c:v>
                </c:pt>
                <c:pt idx="5">
                  <c:v>1085.6607099999997</c:v>
                </c:pt>
                <c:pt idx="6">
                  <c:v>1075.7376766000004</c:v>
                </c:pt>
                <c:pt idx="7">
                  <c:v>999.84521180000024</c:v>
                </c:pt>
                <c:pt idx="8">
                  <c:v>890.0704313</c:v>
                </c:pt>
                <c:pt idx="9">
                  <c:v>612.37057550999975</c:v>
                </c:pt>
                <c:pt idx="10">
                  <c:v>425.79340990000003</c:v>
                </c:pt>
                <c:pt idx="11">
                  <c:v>302.59003512000004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80768"/>
        <c:axId val="143426112"/>
      </c:lineChart>
      <c:catAx>
        <c:axId val="11088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143426112"/>
        <c:crosses val="autoZero"/>
        <c:auto val="1"/>
        <c:lblAlgn val="ctr"/>
        <c:lblOffset val="100"/>
        <c:noMultiLvlLbl val="0"/>
      </c:catAx>
      <c:valAx>
        <c:axId val="143426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08807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222777355876204E-2"/>
          <c:y val="2.787827214106443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Summary_AirTemp!$B$1</c:f>
              <c:strCache>
                <c:ptCount val="1"/>
                <c:pt idx="0">
                  <c:v>Average of input_TempAvg</c:v>
                </c:pt>
              </c:strCache>
            </c:strRef>
          </c:tx>
          <c:xVal>
            <c:numRef>
              <c:f>Summary_AirTemp!$A$2:$A$13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Summary_AirTemp!$B$2:$B$13</c:f>
              <c:numCache>
                <c:formatCode>General</c:formatCode>
                <c:ptCount val="12"/>
                <c:pt idx="0">
                  <c:v>-5.1882911970000016</c:v>
                </c:pt>
                <c:pt idx="1">
                  <c:v>-2.5376879127500005</c:v>
                </c:pt>
                <c:pt idx="2">
                  <c:v>4.7216803442950006</c:v>
                </c:pt>
                <c:pt idx="3">
                  <c:v>13.762010318350001</c:v>
                </c:pt>
                <c:pt idx="4">
                  <c:v>20.518433860350001</c:v>
                </c:pt>
                <c:pt idx="5">
                  <c:v>25.6636151915</c:v>
                </c:pt>
                <c:pt idx="6">
                  <c:v>28.530564415000008</c:v>
                </c:pt>
                <c:pt idx="7">
                  <c:v>27.173352591499999</c:v>
                </c:pt>
                <c:pt idx="8">
                  <c:v>22.106275072499997</c:v>
                </c:pt>
                <c:pt idx="9">
                  <c:v>15.985573600600002</c:v>
                </c:pt>
                <c:pt idx="10">
                  <c:v>6.7119807394500013</c:v>
                </c:pt>
                <c:pt idx="11">
                  <c:v>-1.6074281231499998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Summary_AirTemp!$C$1</c:f>
              <c:strCache>
                <c:ptCount val="1"/>
                <c:pt idx="0">
                  <c:v>Average of  century-monthly-log airtemp</c:v>
                </c:pt>
              </c:strCache>
            </c:strRef>
          </c:tx>
          <c:xVal>
            <c:numRef>
              <c:f>Summary_AirTemp!$A$2:$A$13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Summary_AirTemp!$C$2:$C$13</c:f>
              <c:numCache>
                <c:formatCode>General</c:formatCode>
                <c:ptCount val="12"/>
                <c:pt idx="0">
                  <c:v>-4.8999999999999915</c:v>
                </c:pt>
                <c:pt idx="1">
                  <c:v>-2.1999999999999962</c:v>
                </c:pt>
                <c:pt idx="2">
                  <c:v>5</c:v>
                </c:pt>
                <c:pt idx="3">
                  <c:v>13.799999999999976</c:v>
                </c:pt>
                <c:pt idx="4">
                  <c:v>20.5</c:v>
                </c:pt>
                <c:pt idx="5">
                  <c:v>25.699999999999985</c:v>
                </c:pt>
                <c:pt idx="6">
                  <c:v>28.599999999999952</c:v>
                </c:pt>
                <c:pt idx="7">
                  <c:v>27.300000000000022</c:v>
                </c:pt>
                <c:pt idx="8">
                  <c:v>22.200000000000014</c:v>
                </c:pt>
                <c:pt idx="9">
                  <c:v>16</c:v>
                </c:pt>
                <c:pt idx="10">
                  <c:v>6.8999999999999879</c:v>
                </c:pt>
                <c:pt idx="11">
                  <c:v>-1.4000000000000026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Summary_AirTemp!$D$1</c:f>
              <c:strCache>
                <c:ptCount val="1"/>
                <c:pt idx="0">
                  <c:v>Future_Climate</c:v>
                </c:pt>
              </c:strCache>
            </c:strRef>
          </c:tx>
          <c:xVal>
            <c:numRef>
              <c:f>Summary_AirTemp!$A$2:$A$13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Summary_AirTemp!$D$2:$D$13</c:f>
              <c:numCache>
                <c:formatCode>General</c:formatCode>
                <c:ptCount val="12"/>
                <c:pt idx="0">
                  <c:v>-4.9315677966101683</c:v>
                </c:pt>
                <c:pt idx="1">
                  <c:v>-2.2324576271186438</c:v>
                </c:pt>
                <c:pt idx="2">
                  <c:v>4.9512288135593217</c:v>
                </c:pt>
                <c:pt idx="3">
                  <c:v>13.82775423728814</c:v>
                </c:pt>
                <c:pt idx="4">
                  <c:v>20.547415254237286</c:v>
                </c:pt>
                <c:pt idx="5">
                  <c:v>25.735381355932184</c:v>
                </c:pt>
                <c:pt idx="6">
                  <c:v>28.590677966101687</c:v>
                </c:pt>
                <c:pt idx="7">
                  <c:v>27.265889830508474</c:v>
                </c:pt>
                <c:pt idx="8">
                  <c:v>22.243093220338992</c:v>
                </c:pt>
                <c:pt idx="9">
                  <c:v>15.974872881355934</c:v>
                </c:pt>
                <c:pt idx="10">
                  <c:v>6.8964830508474551</c:v>
                </c:pt>
                <c:pt idx="11">
                  <c:v>-1.387288135593221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Summary_AirTemp!$E$1</c:f>
              <c:strCache>
                <c:ptCount val="1"/>
                <c:pt idx="0">
                  <c:v>SpinUp_Climate</c:v>
                </c:pt>
              </c:strCache>
            </c:strRef>
          </c:tx>
          <c:xVal>
            <c:numRef>
              <c:f>Summary_AirTemp!$A$2:$A$13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Summary_AirTemp!$E$2:$E$13</c:f>
              <c:numCache>
                <c:formatCode>General</c:formatCode>
                <c:ptCount val="12"/>
                <c:pt idx="0">
                  <c:v>-4.9315677966101683</c:v>
                </c:pt>
                <c:pt idx="1">
                  <c:v>-2.2324576271186438</c:v>
                </c:pt>
                <c:pt idx="2">
                  <c:v>4.9512288135593217</c:v>
                </c:pt>
                <c:pt idx="3">
                  <c:v>13.82775423728814</c:v>
                </c:pt>
                <c:pt idx="4">
                  <c:v>20.547415254237286</c:v>
                </c:pt>
                <c:pt idx="5">
                  <c:v>25.735381355932184</c:v>
                </c:pt>
                <c:pt idx="6">
                  <c:v>28.590677966101687</c:v>
                </c:pt>
                <c:pt idx="7">
                  <c:v>27.265889830508474</c:v>
                </c:pt>
                <c:pt idx="8">
                  <c:v>22.243093220338992</c:v>
                </c:pt>
                <c:pt idx="9">
                  <c:v>15.974872881355934</c:v>
                </c:pt>
                <c:pt idx="10">
                  <c:v>6.8964830508474551</c:v>
                </c:pt>
                <c:pt idx="11">
                  <c:v>-1.387288135593221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28416"/>
        <c:axId val="143428992"/>
      </c:scatterChart>
      <c:valAx>
        <c:axId val="143428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3428992"/>
        <c:crosses val="autoZero"/>
        <c:crossBetween val="midCat"/>
      </c:valAx>
      <c:valAx>
        <c:axId val="143428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434284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3.944867778624446E-2"/>
          <c:y val="2.2576524495594202E-2"/>
          <c:w val="0.46362091835294789"/>
          <c:h val="0.23061200848815119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222777355876204E-2"/>
          <c:y val="2.787827214106443E-2"/>
          <c:w val="0.93825855016853854"/>
          <c:h val="0.851743897488583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Summary_Precip!$B$1</c:f>
              <c:strCache>
                <c:ptCount val="1"/>
                <c:pt idx="0">
                  <c:v>Average of input_PrecipSum</c:v>
                </c:pt>
              </c:strCache>
            </c:strRef>
          </c:tx>
          <c:xVal>
            <c:numRef>
              <c:f>Summary_Precip!$A$2:$A$13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Summary_Precip!$B$2:$B$13</c:f>
              <c:numCache>
                <c:formatCode>General</c:formatCode>
                <c:ptCount val="12"/>
                <c:pt idx="0">
                  <c:v>293.96051037999996</c:v>
                </c:pt>
                <c:pt idx="1">
                  <c:v>250.52796263000002</c:v>
                </c:pt>
                <c:pt idx="2">
                  <c:v>366.00293619000007</c:v>
                </c:pt>
                <c:pt idx="3">
                  <c:v>566.6221677399999</c:v>
                </c:pt>
                <c:pt idx="4">
                  <c:v>823.22559489999981</c:v>
                </c:pt>
                <c:pt idx="5">
                  <c:v>1085.6607099999997</c:v>
                </c:pt>
                <c:pt idx="6">
                  <c:v>1075.7376766000004</c:v>
                </c:pt>
                <c:pt idx="7">
                  <c:v>999.84521180000024</c:v>
                </c:pt>
                <c:pt idx="8">
                  <c:v>890.0704313</c:v>
                </c:pt>
                <c:pt idx="9">
                  <c:v>612.37057550999975</c:v>
                </c:pt>
                <c:pt idx="10">
                  <c:v>425.79340990000003</c:v>
                </c:pt>
                <c:pt idx="11">
                  <c:v>302.59003512000004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Summary_Precip!$C$1</c:f>
              <c:strCache>
                <c:ptCount val="1"/>
                <c:pt idx="0">
                  <c:v>Sum of  century-monthly-log precip</c:v>
                </c:pt>
              </c:strCache>
            </c:strRef>
          </c:tx>
          <c:xVal>
            <c:numRef>
              <c:f>Summary_Precip!$A$2:$A$13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Summary_Precip!$C$2:$C$13</c:f>
              <c:numCache>
                <c:formatCode>General</c:formatCode>
                <c:ptCount val="12"/>
                <c:pt idx="0">
                  <c:v>300</c:v>
                </c:pt>
                <c:pt idx="1">
                  <c:v>259.99999999999966</c:v>
                </c:pt>
                <c:pt idx="2">
                  <c:v>369.99999999999932</c:v>
                </c:pt>
                <c:pt idx="3">
                  <c:v>569.99999999999977</c:v>
                </c:pt>
                <c:pt idx="4">
                  <c:v>839.99999999999852</c:v>
                </c:pt>
                <c:pt idx="5">
                  <c:v>1089.9999999999991</c:v>
                </c:pt>
                <c:pt idx="6">
                  <c:v>1089.9999999999991</c:v>
                </c:pt>
                <c:pt idx="7">
                  <c:v>989.99999999999841</c:v>
                </c:pt>
                <c:pt idx="8">
                  <c:v>889.99999999999852</c:v>
                </c:pt>
                <c:pt idx="9">
                  <c:v>650</c:v>
                </c:pt>
                <c:pt idx="10">
                  <c:v>430.00000000000074</c:v>
                </c:pt>
                <c:pt idx="11">
                  <c:v>310.00000000000006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31296"/>
        <c:axId val="143431872"/>
      </c:scatterChart>
      <c:valAx>
        <c:axId val="14343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3431872"/>
        <c:crosses val="autoZero"/>
        <c:crossBetween val="midCat"/>
      </c:valAx>
      <c:valAx>
        <c:axId val="143431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434312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7959204696187173"/>
          <c:y val="0.69174958888354521"/>
          <c:w val="0.46362091835294789"/>
          <c:h val="0.13286762829665269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3</xdr:row>
      <xdr:rowOff>114299</xdr:rowOff>
    </xdr:from>
    <xdr:to>
      <xdr:col>19</xdr:col>
      <xdr:colOff>485775</xdr:colOff>
      <xdr:row>26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8</xdr:row>
      <xdr:rowOff>104774</xdr:rowOff>
    </xdr:from>
    <xdr:to>
      <xdr:col>19</xdr:col>
      <xdr:colOff>742950</xdr:colOff>
      <xdr:row>34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1152525</xdr:colOff>
      <xdr:row>1</xdr:row>
      <xdr:rowOff>123824</xdr:rowOff>
    </xdr:from>
    <xdr:to>
      <xdr:col>12</xdr:col>
      <xdr:colOff>76200</xdr:colOff>
      <xdr:row>30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1095375</xdr:colOff>
      <xdr:row>31</xdr:row>
      <xdr:rowOff>66675</xdr:rowOff>
    </xdr:from>
    <xdr:to>
      <xdr:col>12</xdr:col>
      <xdr:colOff>30770</xdr:colOff>
      <xdr:row>59</xdr:row>
      <xdr:rowOff>164682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0" y="5972175"/>
          <a:ext cx="7736495" cy="54320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247651</xdr:colOff>
      <xdr:row>11</xdr:row>
      <xdr:rowOff>9525</xdr:rowOff>
    </xdr:from>
    <xdr:to>
      <xdr:col>17</xdr:col>
      <xdr:colOff>19051</xdr:colOff>
      <xdr:row>37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190501</xdr:colOff>
      <xdr:row>8</xdr:row>
      <xdr:rowOff>152400</xdr:rowOff>
    </xdr:from>
    <xdr:to>
      <xdr:col>15</xdr:col>
      <xdr:colOff>161926</xdr:colOff>
      <xdr:row>35</xdr:row>
      <xdr:rowOff>28574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lissa Lucash" refreshedDate="41775.459401504631" createdVersion="4" refreshedVersion="4" minRefreshableVersion="3" recordCount="2833">
  <cacheSource type="worksheet">
    <worksheetSource ref="A1:L1048576" sheet="LANDIS_climate_log"/>
  </cacheSource>
  <cacheFields count="12">
    <cacheField name="SimulationPeriod" numFmtId="0">
      <sharedItems containsBlank="1" count="3">
        <s v="SpinUp_Climate"/>
        <s v="Future_Climate"/>
        <m/>
      </sharedItems>
    </cacheField>
    <cacheField name=" Time" numFmtId="0">
      <sharedItems containsString="0" containsBlank="1" containsNumber="1" containsInteger="1" minValue="1895" maxValue="2012"/>
    </cacheField>
    <cacheField name=" 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 EcoregionName" numFmtId="0">
      <sharedItems containsBlank="1"/>
    </cacheField>
    <cacheField name=" EcoregionIndex" numFmtId="0">
      <sharedItems containsString="0" containsBlank="1" containsNumber="1" containsInteger="1" minValue="0" maxValue="0"/>
    </cacheField>
    <cacheField name=" ppt" numFmtId="0">
      <sharedItems containsString="0" containsBlank="1" containsNumber="1" minValue="1.1000000000000001" maxValue="28.49"/>
    </cacheField>
    <cacheField name=" min_airtemp" numFmtId="0">
      <sharedItems containsString="0" containsBlank="1" containsNumber="1" minValue="-21.73" maxValue="24.35"/>
    </cacheField>
    <cacheField name=" max_airtemp" numFmtId="0">
      <sharedItems containsString="0" containsBlank="1" containsNumber="1" minValue="-7.24" maxValue="39.869999999999997"/>
    </cacheField>
    <cacheField name=" std_ppt" numFmtId="0">
      <sharedItems containsString="0" containsBlank="1" containsNumber="1" minValue="0.04" maxValue="5.17"/>
    </cacheField>
    <cacheField name=" std_temp" numFmtId="0">
      <sharedItems containsString="0" containsBlank="1" containsNumber="1" minValue="0.2" maxValue="1.1499999999999999"/>
    </cacheField>
    <cacheField name="Type_File" numFmtId="0">
      <sharedItems containsBlank="1"/>
    </cacheField>
    <cacheField name="Average_airtemp" numFmtId="0">
      <sharedItems containsString="0" containsBlank="1" containsNumber="1" minValue="-14.484999999999999" maxValue="31.7000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lissa Lucash" refreshedDate="41775.459468171299" createdVersion="4" refreshedVersion="4" minRefreshableVersion="3" recordCount="1200">
  <cacheSource type="worksheet">
    <worksheetSource ref="A1:K1201" sheet="landis_monthly_output"/>
  </cacheSource>
  <cacheFields count="11">
    <cacheField name="Time" numFmtId="0">
      <sharedItems containsSemiMixedTypes="0" containsString="0" containsNumber="1" containsInteger="1" minValue="1" maxValue="100"/>
    </cacheField>
    <cacheField name=" 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 EcoregionName" numFmtId="0">
      <sharedItems/>
    </cacheField>
    <cacheField name=" EcoregionIndex" numFmtId="0">
      <sharedItems containsSemiMixedTypes="0" containsString="0" containsNumber="1" containsInteger="1" minValue="0" maxValue="0"/>
    </cacheField>
    <cacheField name=" NumSites" numFmtId="0">
      <sharedItems containsSemiMixedTypes="0" containsString="0" containsNumber="1" containsInteger="1" minValue="1" maxValue="1"/>
    </cacheField>
    <cacheField name=" ppt" numFmtId="0">
      <sharedItems containsSemiMixedTypes="0" containsString="0" containsNumber="1" minValue="2.6" maxValue="10.9"/>
    </cacheField>
    <cacheField name=" airtemp" numFmtId="0">
      <sharedItems containsSemiMixedTypes="0" containsString="0" containsNumber="1" minValue="-4.9000000000000004" maxValue="28.6"/>
    </cacheField>
    <cacheField name=" avgNPPtc" numFmtId="0">
      <sharedItems containsSemiMixedTypes="0" containsString="0" containsNumber="1" minValue="0" maxValue="201.29"/>
    </cacheField>
    <cacheField name=" avgResp" numFmtId="0">
      <sharedItems containsSemiMixedTypes="0" containsString="0" containsNumber="1" minValue="0.89" maxValue="85.14"/>
    </cacheField>
    <cacheField name=" avgNEE" numFmtId="0">
      <sharedItems containsSemiMixedTypes="0" containsString="0" containsNumber="1" minValue="-150.93" maxValue="60.61"/>
    </cacheField>
    <cacheField name=" Ndep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elissa Lucash" refreshedDate="41775.46157777778" createdVersion="4" refreshedVersion="4" minRefreshableVersion="3" recordCount="1417">
  <cacheSource type="worksheet">
    <worksheetSource ref="A1:N1048576" sheet="CompareInput_monthlyLog"/>
  </cacheSource>
  <cacheFields count="14">
    <cacheField name="input_TIMESTEP" numFmtId="0">
      <sharedItems containsBlank="1"/>
    </cacheField>
    <cacheField name="Input_Month" numFmtId="0">
      <sharedItems containsString="0" containsBlank="1" containsNumber="1" containsInteger="1" minValue="1" maxValue="12"/>
    </cacheField>
    <cacheField name="input Precip MEAN (mm/month)" numFmtId="0">
      <sharedItems containsString="0" containsBlank="1" containsNumber="1" minValue="11.033199" maxValue="284.85498000000001"/>
    </cacheField>
    <cacheField name="input Precip Mean (cm/month)" numFmtId="0">
      <sharedItems containsString="0" containsBlank="1" containsNumber="1" minValue="1.1033199" maxValue="28.485498" count="1417">
        <n v="2.4456470000000001"/>
        <n v="2.5361643000000003"/>
        <n v="1.4005385399999999"/>
        <n v="4.3689865000000001"/>
        <n v="11.651873"/>
        <n v="14.230821000000001"/>
        <n v="12.3218025"/>
        <n v="7.3473845999999998"/>
        <n v="12.534901999999999"/>
        <n v="1.7941429599999998"/>
        <n v="4.2144623000000001"/>
        <n v="2.0870682999999999"/>
        <n v="3.4745451000000003"/>
        <n v="1.8282571999999999"/>
        <n v="4.8357809999999999"/>
        <n v="12.353603"/>
        <n v="15.532895"/>
        <n v="7.4752859999999997"/>
        <n v="8.7066389999999991"/>
        <n v="9.5016009999999991"/>
        <n v="5.8642403000000005"/>
        <n v="10.128235"/>
        <n v="6.9827804999999996"/>
        <n v="3.4578487000000004"/>
        <n v="6.1059272999999994"/>
        <n v="6.1186497000000006"/>
        <n v="4.2440918000000005"/>
        <n v="2.5681482999999998"/>
        <n v="5.0302309999999997"/>
        <n v="10.654925"/>
        <n v="22.333842000000001"/>
        <n v="9.4132935"/>
        <n v="5.4669379999999999"/>
        <n v="5.311331"/>
        <n v="2.0296264000000002"/>
        <n v="2.4960469999999999"/>
        <n v="2.122369"/>
        <n v="2.5173943000000003"/>
        <n v="2.7442339000000002"/>
        <n v="2.6232690000000001"/>
        <n v="8.109888999999999"/>
        <n v="15.648035999999999"/>
        <n v="11.304146599999999"/>
        <n v="8.7435615999999996"/>
        <n v="6.9481549999999999"/>
        <n v="8.522889000000001"/>
        <n v="3.5740031999999999"/>
        <n v="1.9037724999999999"/>
        <n v="2.2642443000000001"/>
        <n v="2.3536619999999999"/>
        <n v="2.7881155"/>
        <n v="5.2866096000000002"/>
        <n v="13.114962"/>
        <n v="15.702288999999999"/>
        <n v="11.392860000000001"/>
        <n v="15.497679"/>
        <n v="8.8704445000000014"/>
        <n v="9.2749660000000009"/>
        <n v="2.4361996000000001"/>
        <n v="3.3484427999999999"/>
        <n v="2.5666973999999998"/>
        <n v="1.6439257600000001"/>
        <n v="1.7761057999999998"/>
        <n v="2.2618911000000002"/>
        <n v="3.6597192999999999"/>
        <n v="3.4607529999999995"/>
        <n v="10.480487"/>
        <n v="21.045285"/>
        <n v="17.026012000000001"/>
        <n v="8.1377570000000006"/>
        <n v="2.2497601999999999"/>
        <n v="2.1579132000000003"/>
        <n v="1.6442698499999999"/>
        <n v="1.8737995000000001"/>
        <n v="7.3008390000000007"/>
        <n v="4.3658993000000006"/>
        <n v="4.1964782999999999"/>
        <n v="20.886714000000001"/>
        <n v="11.017892999999999"/>
        <n v="5.9219883000000006"/>
        <n v="5.7180590000000002"/>
        <n v="7.5884289999999996"/>
        <n v="3.9522142000000002"/>
        <n v="2.4896032999999997"/>
        <n v="2.0113320000000003"/>
        <n v="1.9234763999999998"/>
        <n v="2.8387573000000001"/>
        <n v="3.8645671999999998"/>
        <n v="13.508660000000001"/>
        <n v="8.1146709999999995"/>
        <n v="10.542344"/>
        <n v="11.926485400000001"/>
        <n v="5.9564380000000003"/>
        <n v="6.231681"/>
        <n v="5.8941870000000005"/>
        <n v="4.8074859999999999"/>
        <n v="2.8576693"/>
        <n v="2.6245494999999996"/>
        <n v="3.4206549000000002"/>
        <n v="6.9627229999999996"/>
        <n v="9.9332630000000002"/>
        <n v="4.702337"/>
        <n v="10.05152"/>
        <n v="11.6059006"/>
        <n v="15.087289999999999"/>
        <n v="10.670648"/>
        <n v="3.7569954000000001"/>
        <n v="4.0721539999999994"/>
        <n v="1.6659904000000001"/>
        <n v="3.4280375999999997"/>
        <n v="6.3796214999999998"/>
        <n v="2.7414817999999999"/>
        <n v="4.3771523000000006"/>
        <n v="8.9543879999999998"/>
        <n v="10.686190999999999"/>
        <n v="6.5736732"/>
        <n v="10.113406999999999"/>
        <n v="8.1415886000000004"/>
        <n v="1.7621221500000002"/>
        <n v="4.3319023000000003"/>
        <n v="2.1897227999999997"/>
        <n v="1.5173201999999999"/>
        <n v="3.7437271000000001"/>
        <n v="8.1028409999999997"/>
        <n v="9.4879379999999998"/>
        <n v="19.483958000000001"/>
        <n v="15.407945000000002"/>
        <n v="9.6497670000000006"/>
        <n v="13.4468864"/>
        <n v="6.7973049999999997"/>
        <n v="6.0015809999999998"/>
        <n v="1.3900752000000001"/>
        <n v="3.2061258000000001"/>
        <n v="1.20078073"/>
        <n v="2.893805"/>
        <n v="3.9776412999999997"/>
        <n v="11.8844215"/>
        <n v="12.750978"/>
        <n v="5.8440530000000006"/>
        <n v="9.5498779999999996"/>
        <n v="10.028287000000001"/>
        <n v="5.4239708000000002"/>
        <n v="6.7777664"/>
        <n v="3.8046546999999995"/>
        <n v="4.7271769999999993"/>
        <n v="2.0723013000000003"/>
        <n v="3.5197563000000001"/>
        <n v="3.9778120000000001"/>
        <n v="6.1716994999999999"/>
        <n v="7.0318541999999997"/>
        <n v="7.6673820000000008"/>
        <n v="9.6919234999999997"/>
        <n v="11.596968"/>
        <n v="4.0218480999999997"/>
        <n v="2.1563827499999997"/>
        <n v="2.2614719000000001"/>
        <n v="1.6250518"/>
        <n v="3.9513457999999999"/>
        <n v="4.6223144999999999"/>
        <n v="5.7576270000000003"/>
        <n v="13.0286674"/>
        <n v="13.305248000000001"/>
        <n v="11.207116000000001"/>
        <n v="5.3127265999999995"/>
        <n v="7.1112312000000006"/>
        <n v="4.2347824000000003"/>
        <n v="3.1148572999999997"/>
        <n v="2.7148715999999999"/>
        <n v="4.0896309999999998"/>
        <n v="3.3914309999999999"/>
        <n v="2.8308024999999999"/>
        <n v="4.8884069999999999"/>
        <n v="5.8725879999999995"/>
        <n v="4.2812645000000007"/>
        <n v="14.614583999999999"/>
        <n v="16.824564000000002"/>
        <n v="9.6470763999999996"/>
        <n v="6.0012835999999998"/>
        <n v="5.3190474999999999"/>
        <n v="4.4697727"/>
        <n v="1.9403645"/>
        <n v="2.7408425999999997"/>
        <n v="1.6702351600000001"/>
        <n v="5.4600132000000006"/>
        <n v="4.7610064999999997"/>
        <n v="2.8694952000000002"/>
        <n v="11.082502999999999"/>
        <n v="4.7286839999999994"/>
        <n v="10.0562805"/>
        <n v="3.9264926999999998"/>
        <n v="3.0325115"/>
        <n v="2.6618672999999999"/>
        <n v="2.6286358000000001"/>
        <n v="3.2233880999999998"/>
        <n v="3.9095993"/>
        <n v="3.9041552000000004"/>
        <n v="8.7223889999999997"/>
        <n v="9.234477"/>
        <n v="12.480427600000001"/>
        <n v="12.574984000000001"/>
        <n v="9.3036415000000012"/>
        <n v="3.4268965000000002"/>
        <n v="3.9823455999999999"/>
        <n v="3.7036264000000001"/>
        <n v="1.5629621999999999"/>
        <n v="1.39365523"/>
        <n v="1.5525382999999999"/>
        <n v="4.9285119999999996"/>
        <n v="11.594164000000001"/>
        <n v="6.4308257999999991"/>
        <n v="7.2127148000000005"/>
        <n v="9.1678700000000006"/>
        <n v="8.9168884000000013"/>
        <n v="2.3425099"/>
        <n v="2.0485663000000001"/>
        <n v="3.1910112000000002"/>
        <n v="1.8123739000000001"/>
        <n v="2.1071578"/>
        <n v="4.5466537000000002"/>
        <n v="5.3075424"/>
        <n v="11.1585106"/>
        <n v="8.6517653999999986"/>
        <n v="17.465858000000001"/>
        <n v="7.5238690000000004"/>
        <n v="8.9490660000000002"/>
        <n v="9.3373360000000005"/>
        <n v="3.0457899999999998"/>
        <n v="1.3651709599999999"/>
        <n v="3.3140708999999999"/>
        <n v="2.2541883"/>
        <n v="3.1967655000000001"/>
        <n v="6.7323485999999999"/>
        <n v="8.1911860000000001"/>
        <n v="14.478639999999999"/>
        <n v="8.833378999999999"/>
        <n v="11.699475"/>
        <n v="8.3606790000000011"/>
        <n v="4.2531264999999996"/>
        <n v="2.6711331999999999"/>
        <n v="1.4934879300000001"/>
        <n v="2.6391508000000004"/>
        <n v="2.9949345000000003"/>
        <n v="1.5051213000000001"/>
        <n v="2.9654409999999998"/>
        <n v="8.4271449999999994"/>
        <n v="17.743442999999999"/>
        <n v="8.0424539999999993"/>
        <n v="4.6958317000000003"/>
        <n v="6.0270650000000003"/>
        <n v="8.2723410000000008"/>
        <n v="6.5455822000000001"/>
        <n v="2.8032121999999999"/>
        <n v="6.2595469999999995"/>
        <n v="1.7544941999999999"/>
        <n v="4.3130595999999999"/>
        <n v="8.7514900000000004"/>
        <n v="8.3822815000000013"/>
        <n v="13.634471"/>
        <n v="6.9466182999999999"/>
        <n v="11.778717"/>
        <n v="9.7076039999999999"/>
        <n v="4.6790859999999999"/>
        <n v="1.3695895"/>
        <n v="2.2716365999999999"/>
        <n v="1.7829140999999999"/>
        <n v="3.1256239999999997"/>
        <n v="5.0909946000000001"/>
        <n v="4.5052573999999996"/>
        <n v="2.1015367999999999"/>
        <n v="6.0030140000000003"/>
        <n v="9.1699749999999991"/>
        <n v="7.8282616000000003"/>
        <n v="4.6463659999999996"/>
        <n v="6.8519478000000005"/>
        <n v="1.2636333"/>
        <n v="3.2645819999999999"/>
        <n v="2.7743083999999998"/>
        <n v="1.7709992400000001"/>
        <n v="1.6967428999999998"/>
        <n v="5.4272407999999999"/>
        <n v="9.8064040000000006"/>
        <n v="4.4250400000000001"/>
        <n v="6.9761706999999999"/>
        <n v="9.3487784999999999"/>
        <n v="4.2891859999999999"/>
        <n v="5.9649203999999996"/>
        <n v="3.9728256000000002"/>
        <n v="4.5336407000000003"/>
        <n v="1.8971226000000001"/>
        <n v="3.3876852"/>
        <n v="3.4189197999999998"/>
        <n v="4.5295825999999995"/>
        <n v="5.6127808000000003"/>
        <n v="12.956075999999999"/>
        <n v="8.8512725999999997"/>
        <n v="13.196120500000001"/>
        <n v="6.9981373000000007"/>
        <n v="6.8075919999999996"/>
        <n v="7.0393889999999999"/>
        <n v="1.8255597000000001"/>
        <n v="2.9993729999999998"/>
        <n v="1.8307268000000001"/>
        <n v="3.6902025000000003"/>
        <n v="4.2460290000000001"/>
        <n v="8.3046550000000003"/>
        <n v="16.357362000000002"/>
        <n v="11.3469604"/>
        <n v="6.6779250000000001"/>
        <n v="6.4835939999999992"/>
        <n v="6.1998927999999998"/>
        <n v="3.2114395"/>
        <n v="3.1824535000000003"/>
        <n v="2.2063741000000001"/>
        <n v="2.4605906000000002"/>
        <n v="4.4464930000000003"/>
        <n v="4.9656979999999997"/>
        <n v="10.422919500000001"/>
        <n v="8.651371000000001"/>
        <n v="11.971612"/>
        <n v="5.4417884999999995"/>
        <n v="7.8121709999999993"/>
        <n v="2.1656879"/>
        <n v="1.9793095000000001"/>
        <n v="3.4463379999999999"/>
        <n v="2.0252656"/>
        <n v="6.175141"/>
        <n v="4.1402507999999996"/>
        <n v="5.9737859999999996"/>
        <n v="8.6123469999999998"/>
        <n v="9.3809229999999992"/>
        <n v="6.2891659999999998"/>
        <n v="6.7942702999999991"/>
        <n v="7.0459050000000003"/>
        <n v="3.4411490000000002"/>
        <n v="8.3166809999999991"/>
        <n v="3.1800798000000001"/>
        <n v="3.7542976000000001"/>
        <n v="1.8170082000000001"/>
        <n v="2.7591242"/>
        <n v="4.0592062000000002"/>
        <n v="5.0094593000000005"/>
        <n v="9.9385119999999993"/>
        <n v="9.4184319999999992"/>
        <n v="6.356509"/>
        <n v="4.8364913999999999"/>
        <n v="3.0479533999999999"/>
        <n v="2.2764724999999997"/>
        <n v="2.6197396999999998"/>
        <n v="1.8955753000000002"/>
        <n v="2.2184850000000003"/>
        <n v="1.8192415"/>
        <n v="6.3409762999999995"/>
        <n v="5.3117213999999997"/>
        <n v="11.1685234"/>
        <n v="11.5820854"/>
        <n v="10.875775000000001"/>
        <n v="10.142430000000001"/>
        <n v="5.0503628000000003"/>
        <n v="2.1952705000000003"/>
        <n v="2.3850638000000002"/>
        <n v="1.7523579999999999"/>
        <n v="2.7704440999999997"/>
        <n v="2.4518398000000001"/>
        <n v="4.0337605000000005"/>
        <n v="3.2451003999999997"/>
        <n v="10.832481"/>
        <n v="7.9785790000000008"/>
        <n v="10.898152"/>
        <n v="14.030573999999998"/>
        <n v="3.5007817999999999"/>
        <n v="2.7537226000000001"/>
        <n v="2.7675025999999998"/>
        <n v="2.4457139999999997"/>
        <n v="2.7504631000000002"/>
        <n v="4.5740090000000002"/>
        <n v="1.4275580400000001"/>
        <n v="5.7920815000000001"/>
        <n v="9.3859870000000001"/>
        <n v="9.6674170000000004"/>
        <n v="9.1428070000000012"/>
        <n v="13.163540000000001"/>
        <n v="7.0880460000000003"/>
        <n v="5.1161365999999999"/>
        <n v="3.1947793999999998"/>
        <n v="2.7139600000000002"/>
        <n v="3.9081164999999998"/>
        <n v="3.7584664999999999"/>
        <n v="5.2899417999999994"/>
        <n v="7.9129689999999995"/>
        <n v="7.7254180000000003"/>
        <n v="9.8434380000000008"/>
        <n v="9.0721146000000008"/>
        <n v="4.7433052"/>
        <n v="4.2715022999999999"/>
        <n v="5.0175907000000004"/>
        <n v="4.0732312999999998"/>
        <n v="2.1305700999999999"/>
        <n v="1.4870148000000001"/>
        <n v="2.9171095"/>
        <n v="6.5578373000000001"/>
        <n v="2.9291822000000001"/>
        <n v="13.507668000000001"/>
        <n v="15.851378"/>
        <n v="16.018619000000001"/>
        <n v="11.187321000000001"/>
        <n v="8.3409164000000011"/>
        <n v="1.9390698"/>
        <n v="2.8737550000000001"/>
        <n v="3.8675002999999997"/>
        <n v="1.4614123299999999"/>
        <n v="3.5696995"/>
        <n v="3.2621186999999998"/>
        <n v="5.0043109999999995"/>
        <n v="8.0256369999999997"/>
        <n v="5.5628586000000002"/>
        <n v="6.1962029999999997"/>
        <n v="11.542503999999999"/>
        <n v="5.5579900000000002"/>
        <n v="1.9938910499999998"/>
        <n v="3.0021394999999997"/>
        <n v="2.0832237999999998"/>
        <n v="3.8516876000000004"/>
        <n v="1.9458426"/>
        <n v="2.6816593000000002"/>
        <n v="11.13236"/>
        <n v="11.924760000000001"/>
        <n v="8.2068150000000006"/>
        <n v="3.0487106000000002"/>
        <n v="12.337392400000001"/>
        <n v="4.2284370000000004"/>
        <n v="7.0058199999999999"/>
        <n v="1.6182157499999998"/>
        <n v="1.6585560000000001"/>
        <n v="1.39345407"/>
        <n v="3.5080233000000001"/>
        <n v="2.8524725000000002"/>
        <n v="8.5115219999999994"/>
        <n v="12.821306999999999"/>
        <n v="6.6196963999999996"/>
        <n v="8.5132209999999997"/>
        <n v="8.5760254000000007"/>
        <n v="7.2187945999999998"/>
        <n v="7.8086205000000009"/>
        <n v="1.8374569999999999"/>
        <n v="3.3541609000000001"/>
        <n v="2.1548861500000003"/>
        <n v="2.6915079999999998"/>
        <n v="5.0287758"/>
        <n v="9.175922400000001"/>
        <n v="8.0002659999999999"/>
        <n v="9.3475179999999991"/>
        <n v="11.0480354"/>
        <n v="2.8163229999999997"/>
        <n v="6.0546565999999995"/>
        <n v="7.0263137999999996"/>
        <n v="2.1275898"/>
        <n v="2.5395349999999999"/>
        <n v="2.7650449999999998"/>
        <n v="2.4985404999999998"/>
        <n v="5.8167140000000002"/>
        <n v="7.9707729999999994"/>
        <n v="6.3324672999999994"/>
        <n v="8.4027694999999998"/>
        <n v="4.6513274999999998"/>
        <n v="9.5836470000000009"/>
        <n v="9.2146460000000001"/>
        <n v="3.5751970000000002"/>
        <n v="4.1745254999999997"/>
        <n v="2.3923531000000002"/>
        <n v="2.1320225000000002"/>
        <n v="2.5190579"/>
        <n v="3.1272487999999998"/>
        <n v="4.2431441999999997"/>
        <n v="9.2191650000000003"/>
        <n v="6.928487800000001"/>
        <n v="6.1372176999999999"/>
        <n v="7.3866646000000005"/>
        <n v="7.9212494000000007"/>
        <n v="3.6629961"/>
        <n v="3.3627049999999996"/>
        <n v="4.4444656"/>
        <n v="1.4197822"/>
        <n v="5.246791"/>
        <n v="5.4028244000000001"/>
        <n v="5.6911766000000004"/>
        <n v="10.3788506"/>
        <n v="16.131898"/>
        <n v="13.212031"/>
        <n v="5.5585494999999998"/>
        <n v="7.1658305999999996"/>
        <n v="3.6743630000000005"/>
        <n v="2.3840721999999999"/>
        <n v="2.8959125999999999"/>
        <n v="2.6111922999999999"/>
        <n v="4.6532559999999998"/>
        <n v="4.205273"/>
        <n v="8.4244690000000002"/>
        <n v="4.8607500000000003"/>
        <n v="4.0171258999999999"/>
        <n v="7.5730994999999997"/>
        <n v="5.7875473"/>
        <n v="3.1461356999999999"/>
        <n v="3.8704118999999997"/>
        <n v="6.2876713000000004"/>
        <n v="4.1026037000000004"/>
        <n v="3.6651829999999999"/>
        <n v="1.5881700999999999"/>
        <n v="8.4640000000000004"/>
        <n v="10.440642499999999"/>
        <n v="5.5699817999999999"/>
        <n v="9.7890720000000009"/>
        <n v="11.0966095"/>
        <n v="10.45016"/>
        <n v="3.1317078"/>
        <n v="3.4921985999999996"/>
        <n v="2.7025747"/>
        <n v="2.7314209000000003"/>
        <n v="2.3083611999999998"/>
        <n v="4.3389664000000003"/>
        <n v="9.961996000000001"/>
        <n v="12.3569885"/>
        <n v="7.1919773000000005"/>
        <n v="6.4074679999999997"/>
        <n v="7.0906639999999994"/>
        <n v="5.2935688000000001"/>
        <n v="2.4170962"/>
        <n v="7.2482567000000007"/>
        <n v="2.5134560000000001"/>
        <n v="4.5984904999999996"/>
        <n v="5.1236100000000002"/>
        <n v="3.0168116"/>
        <n v="2.9831074000000002"/>
        <n v="7.2676413999999996"/>
        <n v="13.073923500000001"/>
        <n v="5.1124957999999996"/>
        <n v="15.331853000000001"/>
        <n v="4.4736820000000002"/>
        <n v="5.9301919999999999"/>
        <n v="1.18891846"/>
        <n v="1.6783932700000002"/>
        <n v="1.7416571600000001"/>
        <n v="3.1437176"/>
        <n v="3.6967089999999998"/>
        <n v="9.2589459999999999"/>
        <n v="6.7667766999999994"/>
        <n v="7.1586276999999994"/>
        <n v="11.5702736"/>
        <n v="6.5991949999999999"/>
        <n v="5.9725389999999994"/>
        <n v="6.9176159999999998"/>
        <n v="7.4905080000000002"/>
        <n v="1.5469276999999999"/>
        <n v="3.7978230000000002"/>
        <n v="2.0254900999999998"/>
        <n v="2.8840754"/>
        <n v="7.3398544000000001"/>
        <n v="7.3805072999999997"/>
        <n v="10.938777"/>
        <n v="9.938758"/>
        <n v="14.984062"/>
        <n v="14.872835"/>
        <n v="7.0785999999999998"/>
        <n v="1.51548924"/>
        <n v="2.0593765999999998"/>
        <n v="2.0513564999999998"/>
        <n v="1.7171282999999999"/>
        <n v="4.8839763999999999"/>
        <n v="5.4957259999999994"/>
        <n v="10.182219999999999"/>
        <n v="10.502725"/>
        <n v="8.8671319999999998"/>
        <n v="13.130126999999998"/>
        <n v="6.0297000000000001"/>
        <n v="5.1513122999999998"/>
        <n v="3.059326"/>
        <n v="3.3042789999999997"/>
        <n v="3.1654572999999999"/>
        <n v="2.7621859"/>
        <n v="3.0997015000000001"/>
        <n v="4.8926205000000005"/>
        <n v="10.721613000000001"/>
        <n v="14.072218000000001"/>
        <n v="9.1976040000000001"/>
        <n v="14.288723999999998"/>
        <n v="7.6604836000000009"/>
        <n v="5.1167769999999999"/>
        <n v="3.7948054999999998"/>
        <n v="1.5295833599999999"/>
        <n v="1.7904418"/>
        <n v="1.7885676400000001"/>
        <n v="3.6711568999999997"/>
        <n v="3.0092559999999997"/>
        <n v="13.95002"/>
        <n v="22.296600000000002"/>
        <n v="11.326280000000001"/>
        <n v="15.286672999999999"/>
        <n v="7.0636241999999996"/>
        <n v="1.8194478000000001"/>
        <n v="6.2236500000000001"/>
        <n v="1.8892206000000002"/>
        <n v="2.8613600000000003"/>
        <n v="3.5361859999999998"/>
        <n v="6.0505465999999997"/>
        <n v="7.9971689999999995"/>
        <n v="4.2520229999999994"/>
        <n v="9.8660730000000001"/>
        <n v="11.668164000000001"/>
        <n v="10.907684"/>
        <n v="10.991153000000001"/>
        <n v="3.1127127000000003"/>
        <n v="4.0884200000000002"/>
        <n v="3.0910254999999998"/>
        <n v="3.1188492000000001"/>
        <n v="2.8330442000000002"/>
        <n v="4.6760289999999998"/>
        <n v="5.6175087000000001"/>
        <n v="8.457001"/>
        <n v="16.982695"/>
        <n v="6.7504710000000001"/>
        <n v="7.3536742999999998"/>
        <n v="11.630955"/>
        <n v="13.340903000000001"/>
        <n v="5.4302733999999999"/>
        <n v="4.0283996999999996"/>
        <n v="1.89718075"/>
        <n v="1.9629110000000001"/>
        <n v="2.3214835000000003"/>
        <n v="7.6246284000000006"/>
        <n v="6.0374374"/>
        <n v="10.691694999999999"/>
        <n v="5.5500039999999995"/>
        <n v="12.058114"/>
        <n v="15.012141"/>
        <n v="3.4576866000000002"/>
        <n v="6.7276634"/>
        <n v="2.536613"/>
        <n v="3.1711915999999998"/>
        <n v="3.2822647000000003"/>
        <n v="4.3856647000000004"/>
        <n v="11.537121600000001"/>
        <n v="3.3696728"/>
        <n v="8.1894419999999997"/>
        <n v="11.895067000000001"/>
        <n v="7.2463894"/>
        <n v="2.3276221000000001"/>
        <n v="3.0607470000000001"/>
        <n v="4.8839027000000002"/>
        <n v="4.2908710000000001"/>
        <n v="4.0552016999999996"/>
        <n v="2.3111815"/>
        <n v="3.8931980000000004"/>
        <n v="2.6533348000000001"/>
        <n v="11.076454"/>
        <n v="10.817800999999999"/>
        <n v="18.902107000000001"/>
        <n v="7.6576380000000004"/>
        <n v="4.447864"/>
        <n v="12.689572"/>
        <n v="3.9848250999999997"/>
        <n v="3.4091456999999998"/>
        <n v="5.7831200000000003"/>
        <n v="1.7389646500000002"/>
        <n v="6.2334595000000004"/>
        <n v="9.5173134000000008"/>
        <n v="13.351799"/>
        <n v="10.179551"/>
        <n v="10.388209"/>
        <n v="5.8865851999999999"/>
        <n v="6.6937056999999998"/>
        <n v="7.2953230000000007"/>
        <n v="3.8050930000000003"/>
        <n v="3.3978614999999999"/>
        <n v="2.1077508000000003"/>
        <n v="5.0821278000000003"/>
        <n v="5.0686356000000004"/>
        <n v="5.5941196"/>
        <n v="6.8688464999999992"/>
        <n v="11.214528"/>
        <n v="8.3966323999999997"/>
        <n v="15.601929999999999"/>
        <n v="13.110177999999999"/>
        <n v="9.1777619999999995"/>
        <n v="3.4312958"/>
        <n v="4.1068492999999995"/>
        <n v="2.7530074999999998"/>
        <n v="1.2785149600000001"/>
        <n v="4.1395232999999996"/>
        <n v="3.7464379999999999"/>
        <n v="2.7257397000000001"/>
        <n v="13.555518000000001"/>
        <n v="18.172910999999999"/>
        <n v="12.667565"/>
        <n v="2.6573823999999999"/>
        <n v="1.7303933"/>
        <n v="3.5244280000000003"/>
        <n v="1.5032728"/>
        <n v="3.6757404"/>
        <n v="2.1871578"/>
        <n v="4.1817766000000001"/>
        <n v="5.7426740000000001"/>
        <n v="14.079659000000001"/>
        <n v="13.457052600000001"/>
        <n v="17.002879999999998"/>
        <n v="15.970249999999998"/>
        <n v="9.1210235999999991"/>
        <n v="2.5426832999999998"/>
        <n v="4.9701298000000005"/>
        <n v="3.7150990999999998"/>
        <n v="4.3660873000000002"/>
        <n v="3.2099482000000004"/>
        <n v="4.6323309999999998"/>
        <n v="8.4198699999999995"/>
        <n v="10.789825"/>
        <n v="7.9163600000000001"/>
        <n v="7.8295869999999992"/>
        <n v="5.7858265000000006"/>
        <n v="10.192553999999999"/>
        <n v="4.3112580000000005"/>
        <n v="3.3377544000000001"/>
        <n v="1.37165399"/>
        <n v="2.8591278"/>
        <n v="4.4314160000000005"/>
        <n v="4.1087575999999997"/>
        <n v="3.5912967999999998"/>
        <n v="10.236105999999999"/>
        <n v="9.363353"/>
        <n v="23.968242"/>
        <n v="7.0290470000000003"/>
        <n v="11.435097500000001"/>
        <n v="5.2551839999999999"/>
        <n v="5.4067093000000002"/>
        <n v="3.2399791999999996"/>
        <n v="3.1631720999999997"/>
        <n v="1.8034649000000003"/>
        <n v="2.8800129999999999"/>
        <n v="5.6740146999999999"/>
        <n v="6.5401560000000005"/>
        <n v="3.5876931999999995"/>
        <n v="6.9130836000000002"/>
        <n v="12.965099"/>
        <n v="5.7987003000000001"/>
        <n v="5.8388694999999995"/>
        <n v="4.1347947999999999"/>
        <n v="3.8189701"/>
        <n v="1.658034"/>
        <n v="3.4444657999999997"/>
        <n v="3.9601244000000002"/>
        <n v="7.5863550000000002"/>
        <n v="7.4578156000000009"/>
        <n v="15.597522000000001"/>
        <n v="15.768673999999999"/>
        <n v="5.6712356999999995"/>
        <n v="9.4672349999999987"/>
        <n v="4.3879257000000003"/>
        <n v="4.7489059999999998"/>
        <n v="1.8083199000000001"/>
        <n v="2.7649011999999997"/>
        <n v="1.3904662000000001"/>
        <n v="2.2863150000000001"/>
        <n v="2.7540474000000001"/>
        <n v="5.8346429999999998"/>
        <n v="12.3119125"/>
        <n v="15.880072000000002"/>
        <n v="10.428317"/>
        <n v="10.494674"/>
        <n v="3.3331490000000001"/>
        <n v="6.4082109999999997"/>
        <n v="3.04338"/>
        <n v="1.8639292000000001"/>
        <n v="1.6529525799999998"/>
        <n v="1.39169068"/>
        <n v="2.7440386000000001"/>
        <n v="12.519085"/>
        <n v="10.087475999999999"/>
        <n v="10.309234999999999"/>
        <n v="12.933211"/>
        <n v="10.547525"/>
        <n v="5.6869674999999997"/>
        <n v="3.0806170000000002"/>
        <n v="2.6007892999999997"/>
        <n v="2.8423197"/>
        <n v="1.3565284500000001"/>
        <n v="1.6156904999999999"/>
        <n v="9.6639999999999997"/>
        <n v="11.089310999999999"/>
        <n v="7.9519356000000005"/>
        <n v="10.563753"/>
        <n v="7.9351050000000001"/>
        <n v="7.4286000000000003"/>
        <n v="4.8038673000000003"/>
        <n v="4.2398113000000004"/>
        <n v="2.8972462000000001"/>
        <n v="1.5939064000000001"/>
        <n v="2.1194089000000003"/>
        <n v="3.4735132000000002"/>
        <n v="10.042864"/>
        <n v="7.8662459999999994"/>
        <n v="3.6297285000000001"/>
        <n v="11.1141045"/>
        <n v="4.7927197000000001"/>
        <n v="13.838050000000001"/>
        <n v="4.9241720000000004"/>
        <n v="3.2064431999999998"/>
        <n v="3.2426344"/>
        <n v="2.6231833"/>
        <n v="3.6838172999999999"/>
        <n v="1.6635289"/>
        <n v="6.7058964000000003"/>
        <n v="13.3888725"/>
        <n v="8.3375050000000002"/>
        <n v="12.676633499999999"/>
        <n v="9.9209145000000003"/>
        <n v="8.3238489999999992"/>
        <n v="2.1656309"/>
        <n v="1.6819994999999999"/>
        <n v="2.7498943000000002"/>
        <n v="1.3264904500000001"/>
        <n v="2.2048825000000001"/>
        <n v="4.7486987999999997"/>
        <n v="6.837129"/>
        <n v="9.6472305000000009"/>
        <n v="10.769012"/>
        <n v="11.569011"/>
        <n v="10.225181600000001"/>
        <n v="6.6472700000000007"/>
        <n v="3.3084874999999996"/>
        <n v="4.4607700000000001"/>
        <n v="2.5379363000000001"/>
        <n v="2.3701395999999999"/>
        <n v="1.74784136"/>
        <n v="2.7208438999999998"/>
        <n v="8.6829543999999999"/>
        <n v="11.277705000000001"/>
        <n v="14.886151000000002"/>
        <n v="4.7122425000000003"/>
        <n v="13.482963000000002"/>
        <n v="11.411602999999999"/>
        <n v="2.5017583999999999"/>
        <n v="3.8034061000000001"/>
        <n v="4.5789974000000004"/>
        <n v="2.2834696999999999"/>
        <n v="2.6719151999999999"/>
        <n v="6.8479564999999996"/>
        <n v="5.0336920000000003"/>
        <n v="10.991671999999999"/>
        <n v="11.5475235"/>
        <n v="8.4963569999999997"/>
        <n v="8.4078160000000004"/>
        <n v="17.663615"/>
        <n v="7.6078140000000003"/>
        <n v="8.8432959999999987"/>
        <n v="5.0936599999999999"/>
        <n v="2.9794106999999999"/>
        <n v="2.8386389000000003"/>
        <n v="6.9142937"/>
        <n v="7.6127909999999996"/>
        <n v="4.9044888000000002"/>
        <n v="9.4058880000000009"/>
        <n v="8.38523"/>
        <n v="17.820259999999998"/>
        <n v="3.3290339000000002"/>
        <n v="7.585268000000001"/>
        <n v="2.8419949"/>
        <n v="3.3515461000000002"/>
        <n v="4.676914"/>
        <n v="1.8590547999999998"/>
        <n v="3.4686999999999997"/>
        <n v="8.3994889999999991"/>
        <n v="4.2267859999999997"/>
        <n v="13.468557999999998"/>
        <n v="7.9327139999999998"/>
        <n v="6.4204669999999995"/>
        <n v="4.0007777999999998"/>
        <n v="4.1688795000000001"/>
        <n v="2.1548864999999999"/>
        <n v="3.3564391999999996"/>
        <n v="2.5482955"/>
        <n v="1.1860366"/>
        <n v="5.1816227000000001"/>
        <n v="10.649885999999999"/>
        <n v="7.4872826000000003"/>
        <n v="16.179560000000002"/>
        <n v="9.1252630000000003"/>
        <n v="11.116222"/>
        <n v="10.760047"/>
        <n v="12.379268"/>
        <n v="2.2217746000000003"/>
        <n v="6.0945049999999998"/>
        <n v="8.0784729999999989"/>
        <n v="1.5971259600000001"/>
        <n v="1.42992516"/>
        <n v="5.2998600000000007"/>
        <n v="9.9291239999999998"/>
        <n v="7.5033320000000003"/>
        <n v="11.588608600000001"/>
        <n v="9.3164060000000006"/>
        <n v="11.408915"/>
        <n v="7.0693399999999995"/>
        <n v="3.5768414999999996"/>
        <n v="4.8148254000000001"/>
        <n v="2.0991226000000003"/>
        <n v="1.6070603999999999"/>
        <n v="3.2405773000000004"/>
        <n v="7.3079790000000004"/>
        <n v="7.800872"/>
        <n v="7.294511"/>
        <n v="7.5439319999999999"/>
        <n v="3.0965879999999997"/>
        <n v="6.4781707999999991"/>
        <n v="16.393792999999999"/>
        <n v="6.8283405000000004"/>
        <n v="4.4301979999999999"/>
        <n v="2.988909"/>
        <n v="5.1650996999999998"/>
        <n v="4.2765582999999996"/>
        <n v="3.5335962000000003"/>
        <n v="8.2059540000000002"/>
        <n v="13.849341999999998"/>
        <n v="8.7727645999999986"/>
        <n v="8.1309105000000006"/>
        <n v="9.363111"/>
        <n v="17.382653999999999"/>
        <n v="5.9586105000000007"/>
        <n v="2.7743153"/>
        <n v="3.5868830000000003"/>
        <n v="2.5327456000000002"/>
        <n v="3.7595953"/>
        <n v="5.2443325000000005"/>
        <n v="6.7717037000000007"/>
        <n v="8.3253105000000005"/>
        <n v="16.752167"/>
        <n v="13.955202"/>
        <n v="10.77101"/>
        <n v="4.4663646999999997"/>
        <n v="3.1030702999999997"/>
        <n v="3.7115429"/>
        <n v="2.1907351500000001"/>
        <n v="1.19871364"/>
        <n v="3.1435870000000001"/>
        <n v="4.4280270000000002"/>
        <n v="9.6062613999999993"/>
        <n v="10.857067000000001"/>
        <n v="12.250032000000001"/>
        <n v="11.34929"/>
        <n v="10.419945999999999"/>
        <n v="11.834247600000001"/>
        <n v="3.5019624999999999"/>
        <n v="2.6775327999999998"/>
        <n v="2.3497574999999999"/>
        <n v="1.9896581000000002"/>
        <n v="3.2667853999999998"/>
        <n v="6.756589"/>
        <n v="11.356125"/>
        <n v="8.0863259999999997"/>
        <n v="11.794414999999999"/>
        <n v="11.371007500000001"/>
        <n v="3.2125768999999997"/>
        <n v="5.8151080000000004"/>
        <n v="5.7853237000000002"/>
        <n v="3.0097356999999998"/>
        <n v="8.379785"/>
        <n v="2.238794"/>
        <n v="5.1274169999999994"/>
        <n v="5.7108189999999999"/>
        <n v="6.3061233999999997"/>
        <n v="14.507985"/>
        <n v="10.598903"/>
        <n v="7.8872580000000001"/>
        <n v="8.902083600000001"/>
        <n v="4.8849213000000002"/>
        <n v="5.9068869999999993"/>
        <n v="2.500931"/>
        <n v="3.263957"/>
        <n v="2.0005668000000001"/>
        <n v="5.6183483000000001"/>
        <n v="2.5630402000000001"/>
        <n v="2.2007490000000001"/>
        <n v="18.723520000000001"/>
        <n v="8.0381614999999993"/>
        <n v="4.1754045"/>
        <n v="2.9453749999999999"/>
        <n v="2.5621567000000001"/>
        <n v="1.4472835500000001"/>
        <n v="2.4534158000000001"/>
        <n v="2.40108795"/>
        <n v="2.4420169"/>
        <n v="5.4803839999999999"/>
        <n v="4.4502989999999993"/>
        <n v="10.913278999999999"/>
        <n v="11.527038600000001"/>
        <n v="9.6332419999999992"/>
        <n v="14.749223000000001"/>
        <n v="14.854911999999999"/>
        <n v="6.5405309999999997"/>
        <n v="8.8287990000000001"/>
        <n v="4.0147047000000002"/>
        <n v="2.2513528000000003"/>
        <n v="2.0802073000000001"/>
        <n v="2.5166588000000001"/>
        <n v="4.9118279999999999"/>
        <n v="9.9767390000000002"/>
        <n v="8.5096465999999999"/>
        <n v="17.981732000000001"/>
        <n v="16.499841"/>
        <n v="8.4772964000000002"/>
        <n v="2.5016911500000001"/>
        <n v="4.0555636999999995"/>
        <n v="3.1301065000000001"/>
        <n v="2.4527337999999999"/>
        <n v="4.8951137999999998"/>
        <n v="8.3588690000000003"/>
        <n v="4.7165936000000004"/>
        <n v="9.2370636000000008"/>
        <n v="11.335122"/>
        <n v="12.857290000000001"/>
        <n v="6.8141810000000005"/>
        <n v="6.5468636"/>
        <n v="9.0112089999999991"/>
        <n v="3.0879221000000001"/>
        <n v="1.5961141599999999"/>
        <n v="4.0291873999999996"/>
        <n v="2.2783494000000002"/>
        <n v="3.2965215999999997"/>
        <n v="2.5208542999999999"/>
        <n v="2.8919177999999999"/>
        <n v="10.2703354"/>
        <n v="7.7431039999999998"/>
        <n v="14.908678"/>
        <n v="10.583994000000001"/>
        <n v="4.3003300000000007"/>
        <n v="3.2218059999999999"/>
        <n v="2.5272578000000001"/>
        <n v="1.68591957"/>
        <n v="3.7943533"/>
        <n v="2.9874317000000001"/>
        <n v="11.592006000000001"/>
        <n v="4.1978745000000002"/>
        <n v="16.080893"/>
        <n v="8.4798903999999986"/>
        <n v="9.2765979999999999"/>
        <n v="7.5381320000000001"/>
        <n v="12.832254000000001"/>
        <n v="2.4029475000000002"/>
        <n v="3.1063171000000001"/>
        <n v="4.1737431999999997"/>
        <n v="1.8486965999999998"/>
        <n v="4.5793765999999998"/>
        <n v="4.8987105999999994"/>
        <n v="12.496321"/>
        <n v="7.9136825999999996"/>
        <n v="16.911881999999999"/>
        <n v="7.9311676000000002"/>
        <n v="11.204188"/>
        <n v="12.404959999999999"/>
        <n v="6.5733456000000006"/>
        <n v="3.0119563999999999"/>
        <n v="4.4648167000000001"/>
        <n v="1.9775763500000001"/>
        <n v="3.0111854999999998"/>
        <n v="4.445227"/>
        <n v="5.3450259999999998"/>
        <n v="9.9985660000000003"/>
        <n v="10.2470505"/>
        <n v="15.710799"/>
        <n v="9.6412674000000003"/>
        <n v="8.4712429999999994"/>
        <n v="8.7145219999999988"/>
        <n v="3.7158723999999999"/>
        <n v="2.3808765999999997"/>
        <n v="2.2310639999999999"/>
        <n v="2.4188342"/>
        <n v="4.0657709999999998"/>
        <n v="6.3741280000000007"/>
        <n v="18.936595000000001"/>
        <n v="5.5381724999999999"/>
        <n v="6.8414912999999995"/>
        <n v="7.0658634000000005"/>
        <n v="12.145813"/>
        <n v="2.6756465999999999"/>
        <n v="5.194134"/>
        <n v="2.0587264000000003"/>
        <n v="2.4615784000000001"/>
        <n v="4.0842092999999995"/>
        <n v="8.3466930000000001"/>
        <n v="12.643523"/>
        <n v="12.255466"/>
        <n v="10.3643524"/>
        <n v="10.074959"/>
        <n v="12.482876000000001"/>
        <n v="5.6517710000000001"/>
        <n v="6.0978713999999998"/>
        <n v="2.4985589999999998"/>
        <n v="2.9078366999999998"/>
        <n v="2.8234287"/>
        <n v="2.3761353499999998"/>
        <n v="12.315424"/>
        <n v="6.4165749999999999"/>
        <n v="13.651088999999999"/>
        <n v="12.382406"/>
        <n v="10.3583"/>
        <n v="16.069495"/>
        <n v="2.9416616000000002"/>
        <n v="5.9353302000000001"/>
        <n v="2.2094692"/>
        <n v="2.3720828000000003"/>
        <n v="1.7912616299999999"/>
        <n v="3.1194663999999999"/>
        <n v="2.0109550999999999"/>
        <n v="13.566183000000001"/>
        <n v="5.0026833000000002"/>
        <n v="20.724001999999999"/>
        <n v="7.8842224000000005"/>
        <n v="8.6716736000000001"/>
        <n v="2.9911449999999999"/>
        <n v="2.8342596000000002"/>
        <n v="2.2798752000000002"/>
        <n v="3.2372076000000001"/>
        <n v="1.3414369000000002"/>
        <n v="5.7662242999999993"/>
        <n v="2.0195506000000001"/>
        <n v="6.3146310000000003"/>
        <n v="8.1944550000000014"/>
        <n v="8.6940635999999998"/>
        <n v="23.293852000000001"/>
        <n v="9.9155479999999994"/>
        <n v="3.4993609999999995"/>
        <n v="6.4460644"/>
        <n v="3.4242882000000003"/>
        <n v="4.696199"/>
        <n v="1.941846"/>
        <n v="4.3493119999999994"/>
        <n v="4.3582289999999997"/>
        <n v="7.8559079999999994"/>
        <n v="13.447309999999998"/>
        <n v="6.6954049999999992"/>
        <n v="11.019997"/>
        <n v="9.8456519999999994"/>
        <n v="5.3418343000000004"/>
        <n v="2.3955503"/>
        <n v="2.1314067000000003"/>
        <n v="2.9977467999999998"/>
        <n v="2.3205974999999999"/>
        <n v="4.7567329999999997"/>
        <n v="9.9088349999999998"/>
        <n v="3.8425246999999998"/>
        <n v="14.329865000000002"/>
        <n v="7.4972724999999993"/>
        <n v="5.7893851999999999"/>
        <n v="10.319182000000001"/>
        <n v="10.514443"/>
        <n v="2.2159784"/>
        <n v="2.8224765999999999"/>
        <n v="2.2680046999999997"/>
        <n v="2.7335354000000001"/>
        <n v="4.5263369999999998"/>
        <n v="6.6311739999999997"/>
        <n v="10.401878"/>
        <n v="10.023460400000001"/>
        <n v="14.184457"/>
        <n v="5.5057457000000003"/>
        <n v="13.443175999999999"/>
        <n v="5.8757812000000005"/>
        <n v="8.4352630000000008"/>
        <n v="3.0489714000000001"/>
        <n v="2.2383603000000001"/>
        <n v="2.8154447999999999"/>
        <n v="2.0899375999999998"/>
        <n v="4.8562940000000001"/>
        <n v="6.5331929999999998"/>
        <n v="10.399989"/>
        <n v="11.208906000000001"/>
        <n v="13.894051999999999"/>
        <n v="8.6443499999999993"/>
        <n v="2.5704668000000002"/>
        <n v="4.0745446999999997"/>
        <n v="3.6901152000000002"/>
        <n v="3.1594570000000002"/>
        <n v="1.1033199"/>
        <n v="2.1211861999999999"/>
        <n v="6.7624335999999996"/>
        <n v="9.6890309999999999"/>
        <n v="11.855245"/>
        <n v="20.716846"/>
        <n v="10.785525"/>
        <n v="6.5458663999999995"/>
        <n v="3.2777233000000003"/>
        <n v="5.2974490000000003"/>
        <n v="3.4429971999999998"/>
        <n v="3.1584697999999998"/>
        <n v="2.0294008000000003"/>
        <n v="2.8481455000000002"/>
        <n v="9.2479389999999988"/>
        <n v="6.7986649999999997"/>
        <n v="20.360292000000001"/>
        <n v="10.552473000000001"/>
        <n v="8.3268969999999989"/>
        <n v="9.8664249999999996"/>
        <n v="7.1036019999999995"/>
        <n v="4.3450104000000005"/>
        <n v="1.8598178999999999"/>
        <n v="3.052082"/>
        <n v="2.7308295999999999"/>
        <n v="3.1617798000000001"/>
        <n v="4.3384014000000004"/>
        <n v="7.1696606000000003"/>
        <n v="4.3895496000000005"/>
        <n v="18.442658999999999"/>
        <n v="13.685326"/>
        <n v="9.7325020000000002"/>
        <n v="11.432072"/>
        <n v="3.6642476999999998"/>
        <n v="3.9300102000000003"/>
        <n v="4.5811890000000002"/>
        <n v="3.8884914000000004"/>
        <n v="2.3259582000000001"/>
        <n v="4.1164140000000007"/>
        <n v="5.5092315999999997"/>
        <n v="12.558307000000001"/>
        <n v="15.644325"/>
        <n v="7.4441810000000004"/>
        <n v="9.9295730000000013"/>
        <n v="10.5750885"/>
        <n v="9.1898239999999998"/>
        <n v="4.0168482000000001"/>
        <n v="5.6249890000000002"/>
        <n v="1.6195317299999998"/>
        <n v="4.8109554000000001"/>
        <n v="3.4227919999999998"/>
        <n v="6.0143447999999999"/>
        <n v="14.988249999999999"/>
        <n v="11.017458999999999"/>
        <n v="5.7472259999999995"/>
        <n v="7.9984480000000007"/>
        <n v="7.4459950000000008"/>
        <n v="4.2763545999999995"/>
        <n v="1.5838606"/>
        <n v="2.7771613999999998"/>
        <n v="4.8450626000000003"/>
        <n v="4.2172523000000002"/>
        <n v="4.562068"/>
        <n v="8.9291663999999997"/>
        <n v="15.459082"/>
        <n v="8.7858970000000003"/>
        <n v="6.3438920000000003"/>
        <n v="9.9192986000000012"/>
        <n v="11.5555504"/>
        <n v="6.2100140000000001"/>
        <n v="3.8950687000000004"/>
        <n v="2.9345196000000002"/>
        <n v="2.6728461999999999"/>
        <n v="3.9197166000000001"/>
        <n v="6.3805312999999995"/>
        <n v="12.954410999999999"/>
        <n v="10.736616999999999"/>
        <n v="28.485498"/>
        <n v="13.793569"/>
        <n v="13.625229999999998"/>
        <n v="5.2201466000000005"/>
        <n v="1.5508393300000001"/>
        <n v="1.5974858299999999"/>
        <n v="2.4587960999999998"/>
        <n v="3.3317822000000001"/>
        <n v="5.2820835000000006"/>
        <n v="4.9919291999999995"/>
        <n v="8.801507599999999"/>
        <n v="12.341415999999999"/>
        <n v="8.7149429999999999"/>
        <n v="13.637539"/>
        <n v="5.6505023999999997"/>
        <n v="8.316789"/>
        <n v="7.8432304000000004"/>
        <n v="2.6480497000000001"/>
        <n v="2.9355774000000001"/>
        <n v="5.4971557999999998"/>
        <n v="2.3413127"/>
        <n v="15.591930999999999"/>
        <n v="12.929597000000001"/>
        <n v="9.1833029999999987"/>
        <n v="8.2558655000000005"/>
        <n v="10.3846664"/>
        <n v="4.6875651999999999"/>
        <n v="8.6225899999999989"/>
        <n v="5.6461399999999999"/>
        <n v="2.6668896000000002"/>
        <n v="1.6626172499999998"/>
        <n v="1.9458739"/>
        <n v="4.2493046000000003"/>
        <n v="4.6592339999999997"/>
        <n v="5.5483536000000004"/>
        <n v="14.714646999999999"/>
        <n v="14.793445"/>
        <n v="12.395838999999999"/>
        <n v="7.9632379999999996"/>
        <n v="6.6955456"/>
        <n v="1.6867692000000001"/>
        <n v="2.4856843"/>
        <n v="1.3852009999999999"/>
        <n v="1.4234674"/>
        <n v="2.3980877999999999"/>
        <n v="5.0226709999999999"/>
        <n v="8.1801469999999998"/>
        <n v="10.720417999999999"/>
        <n v="12.669372599999999"/>
        <n v="6.7854219999999996"/>
        <n v="11.031507000000001"/>
        <n v="4.9740012999999994"/>
        <n v="4.4940315000000002"/>
        <n v="2.3131773"/>
        <n v="3.4854630000000002"/>
        <n v="3.0088650000000001"/>
        <n v="4.8481499999999995"/>
        <n v="4.0372621999999998"/>
        <n v="11.6848274"/>
        <n v="4.978891"/>
        <n v="10.910256"/>
        <n v="7.1099746999999995"/>
        <n v="15.216435000000001"/>
        <n v="8.1432105999999997"/>
        <n v="2.12097435"/>
        <n v="5.0130360000000005"/>
        <n v="6.3597625999999998"/>
        <n v="2.3342866"/>
        <n v="2.7256720000000003"/>
        <n v="3.6800713000000003"/>
        <n v="12.173829000000001"/>
        <n v="13.750337999999999"/>
        <n v="6.0004233999999999"/>
        <n v="5.8668242999999993"/>
        <n v="8.3097150000000006"/>
        <n v="9.4781390000000005"/>
        <n v="9.2846244999999996"/>
        <n v="3.7669818999999998"/>
        <n v="1.9501385"/>
        <n v="3.2986590999999996"/>
        <n v="4.9143986000000002"/>
        <n v="4.6650689999999999"/>
        <n v="9.9835899999999995"/>
        <n v="6.9721120000000001"/>
        <n v="7.390352"/>
        <n v="6.2874229999999995"/>
        <n v="6.3497528000000001"/>
        <n v="5.5183819999999999"/>
        <n v="3.7433244999999999"/>
        <n v="4.343318"/>
        <n v="2.1674353000000002"/>
        <n v="2.7391057999999999"/>
        <n v="5.8307476000000005"/>
        <n v="7.9510024999999995"/>
        <n v="8.31419"/>
        <n v="9.4580839999999995"/>
        <n v="7.6675560000000003"/>
        <n v="5.9067059999999998"/>
        <n v="17.385004000000002"/>
        <n v="13.601052999999999"/>
        <n v="2.3333960999999999"/>
        <n v="5.5095244999999995"/>
        <n v="1.50836806"/>
        <n v="1.8276772000000001"/>
        <n v="2.0917544000000001"/>
        <n v="12.571766"/>
        <n v="6.9356216000000002"/>
        <n v="13.181064000000001"/>
        <n v="9.2201240000000002"/>
        <n v="4.8115079999999999"/>
        <n v="11.630993"/>
        <n v="8.744852400000001"/>
        <n v="4.4788300000000003"/>
        <n v="5.4414214999999997"/>
        <n v="2.6127656999999997"/>
        <n v="3.3270851000000001"/>
        <n v="8.7399319999999996"/>
        <n v="5.1482419999999998"/>
        <n v="5.8478119999999993"/>
        <n v="7.7031159999999996"/>
        <n v="9.3980080000000008"/>
        <n v="11.192127000000001"/>
        <n v="2.8789971999999997"/>
        <n v="10.597263999999999"/>
        <n v="4.1932732000000001"/>
        <n v="4.1927858000000002"/>
        <n v="3.1790130000000003"/>
        <n v="1.6167853399999998"/>
        <n v="2.7622724999999999"/>
        <n v="3.0571864999999998"/>
        <n v="7.5597210000000006"/>
        <n v="12.289054"/>
        <n v="11.928725400000001"/>
        <n v="15.635529999999999"/>
        <n v="11.980942000000001"/>
        <n v="8.7260345000000008"/>
        <n v="5.2038223000000006"/>
        <n v="5.3005256999999997"/>
        <n v="4.1240000000000006"/>
        <n v="1.7025332"/>
        <n v="1.8977502999999998"/>
        <n v="7.2615264999999996"/>
        <n v="8.0866515999999997"/>
        <n v="12.155692999999999"/>
        <n v="8.6082350000000005"/>
        <n v="12.449225999999999"/>
        <n v="4.7130016000000001"/>
        <n v="4.4445914999999996"/>
        <n v="2.5678179000000001"/>
        <n v="1.7191714999999999"/>
        <n v="2.4659123999999997"/>
        <n v="3.0893751000000003"/>
        <n v="5.0620533000000005"/>
        <n v="9.596112999999999"/>
        <n v="18.021352"/>
        <n v="19.621120999999999"/>
        <n v="12.010680000000001"/>
        <n v="5.1977770000000003"/>
        <n v="2.6560337000000001"/>
        <n v="5.5340522999999999"/>
        <n v="4.3367835999999995"/>
        <n v="3.2950650000000001"/>
        <m/>
      </sharedItems>
    </cacheField>
    <cacheField name="input MaxTemp Mean" numFmtId="0">
      <sharedItems containsString="0" containsBlank="1" containsNumber="1" minValue="-7.2426469999999998" maxValue="39.871454"/>
    </cacheField>
    <cacheField name="input MinTemp Mean" numFmtId="0">
      <sharedItems containsString="0" containsBlank="1" containsNumber="1" minValue="-21.725594999999998" maxValue="24.347384000000002"/>
    </cacheField>
    <cacheField name="input_TempAvg" numFmtId="0">
      <sharedItems containsString="0" containsBlank="1" containsNumber="1" minValue="-14.484120999999998" maxValue="31.700138500000001"/>
    </cacheField>
    <cacheField name="LANDIS_year" numFmtId="0">
      <sharedItems containsString="0" containsBlank="1" containsNumber="1" containsInteger="1" minValue="1" maxValue="100"/>
    </cacheField>
    <cacheField name="LANDIS_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 EcoregionName" numFmtId="0">
      <sharedItems containsBlank="1"/>
    </cacheField>
    <cacheField name=" EcoregionIndex" numFmtId="0">
      <sharedItems containsString="0" containsBlank="1" containsNumber="1" containsInteger="1" minValue="0" maxValue="0"/>
    </cacheField>
    <cacheField name=" NumSites" numFmtId="0">
      <sharedItems containsString="0" containsBlank="1" containsNumber="1" containsInteger="1" minValue="1" maxValue="1"/>
    </cacheField>
    <cacheField name=" century-monthly-log ppt" numFmtId="0">
      <sharedItems containsString="0" containsBlank="1" containsNumber="1" minValue="2.6" maxValue="10.9" count="12">
        <n v="3"/>
        <n v="2.6"/>
        <n v="3.7"/>
        <n v="5.7"/>
        <n v="8.4"/>
        <n v="10.9"/>
        <n v="9.9"/>
        <n v="8.9"/>
        <n v="6.5"/>
        <n v="4.3"/>
        <n v="3.1"/>
        <m/>
      </sharedItems>
    </cacheField>
    <cacheField name=" century-monthly-log air temp" numFmtId="0">
      <sharedItems containsString="0" containsBlank="1" containsNumber="1" minValue="-4.9000000000000004" maxValue="28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33">
  <r>
    <x v="0"/>
    <n v="1895"/>
    <x v="0"/>
    <s v=" MN100"/>
    <n v="0"/>
    <n v="2.4500000000000002"/>
    <n v="-14.86"/>
    <n v="-2.4900000000000002"/>
    <n v="0.13"/>
    <n v="0.72"/>
    <s v="climate-log"/>
    <n v="-8.6750000000000007"/>
  </r>
  <r>
    <x v="0"/>
    <n v="1895"/>
    <x v="1"/>
    <s v=" MN100"/>
    <n v="0"/>
    <n v="2.54"/>
    <n v="-12.74"/>
    <n v="3.11"/>
    <n v="0.22"/>
    <n v="0.69"/>
    <s v="climate-log"/>
    <n v="-4.8150000000000004"/>
  </r>
  <r>
    <x v="0"/>
    <n v="1895"/>
    <x v="2"/>
    <s v=" MN100"/>
    <n v="0"/>
    <n v="1.4"/>
    <n v="-5.56"/>
    <n v="10"/>
    <n v="0.16"/>
    <n v="0.67"/>
    <s v="climate-log"/>
    <n v="2.2200000000000002"/>
  </r>
  <r>
    <x v="0"/>
    <n v="1895"/>
    <x v="3"/>
    <s v=" MN100"/>
    <n v="0"/>
    <n v="4.37"/>
    <n v="8.4700000000000006"/>
    <n v="24.95"/>
    <n v="0.61"/>
    <n v="0.53"/>
    <s v="climate-log"/>
    <n v="16.71"/>
  </r>
  <r>
    <x v="0"/>
    <n v="1895"/>
    <x v="4"/>
    <s v=" MN100"/>
    <n v="0"/>
    <n v="11.65"/>
    <n v="12.67"/>
    <n v="28.72"/>
    <n v="0.74"/>
    <n v="0.33"/>
    <s v="climate-log"/>
    <n v="20.695"/>
  </r>
  <r>
    <x v="0"/>
    <n v="1895"/>
    <x v="5"/>
    <s v=" MN100"/>
    <n v="0"/>
    <n v="14.23"/>
    <n v="17.71"/>
    <n v="32.78"/>
    <n v="1.63"/>
    <n v="0.28999999999999998"/>
    <s v="climate-log"/>
    <n v="25.245000000000001"/>
  </r>
  <r>
    <x v="0"/>
    <n v="1895"/>
    <x v="6"/>
    <s v=" MN100"/>
    <n v="0"/>
    <n v="12.32"/>
    <n v="19.16"/>
    <n v="33.950000000000003"/>
    <n v="1.46"/>
    <n v="0.38"/>
    <s v="climate-log"/>
    <n v="26.555"/>
  </r>
  <r>
    <x v="0"/>
    <n v="1895"/>
    <x v="7"/>
    <s v=" MN100"/>
    <n v="0"/>
    <n v="7.35"/>
    <n v="18.510000000000002"/>
    <n v="33.22"/>
    <n v="0.67"/>
    <n v="0.52"/>
    <s v="climate-log"/>
    <n v="25.865000000000002"/>
  </r>
  <r>
    <x v="0"/>
    <n v="1895"/>
    <x v="8"/>
    <s v=" MN100"/>
    <n v="0"/>
    <n v="12.53"/>
    <n v="15.66"/>
    <n v="29.12"/>
    <n v="1.84"/>
    <n v="0.48"/>
    <s v="climate-log"/>
    <n v="22.39"/>
  </r>
  <r>
    <x v="0"/>
    <n v="1895"/>
    <x v="9"/>
    <s v=" MN100"/>
    <n v="0"/>
    <n v="1.79"/>
    <n v="6.02"/>
    <n v="19.96"/>
    <n v="0.27"/>
    <n v="0.39"/>
    <s v="climate-log"/>
    <n v="12.99"/>
  </r>
  <r>
    <x v="0"/>
    <n v="1895"/>
    <x v="10"/>
    <s v=" MN100"/>
    <n v="0"/>
    <n v="4.21"/>
    <n v="-0.82"/>
    <n v="10.77"/>
    <n v="0.31"/>
    <n v="0.42"/>
    <s v="climate-log"/>
    <n v="4.9749999999999996"/>
  </r>
  <r>
    <x v="0"/>
    <n v="1895"/>
    <x v="11"/>
    <s v=" MN100"/>
    <n v="0"/>
    <n v="2.09"/>
    <n v="-6.65"/>
    <n v="5.48"/>
    <n v="0.15"/>
    <n v="0.55000000000000004"/>
    <s v="climate-log"/>
    <n v="-0.58499999999999996"/>
  </r>
  <r>
    <x v="0"/>
    <n v="1896"/>
    <x v="0"/>
    <s v=" MN100"/>
    <n v="0"/>
    <n v="3.47"/>
    <n v="-9.92"/>
    <n v="0.88"/>
    <n v="0.25"/>
    <n v="1.08"/>
    <s v="climate-log"/>
    <n v="-4.5199999999999996"/>
  </r>
  <r>
    <x v="0"/>
    <n v="1896"/>
    <x v="1"/>
    <s v=" MN100"/>
    <n v="0"/>
    <n v="1.83"/>
    <n v="-9.31"/>
    <n v="5.12"/>
    <n v="0.25"/>
    <n v="0.61"/>
    <s v="climate-log"/>
    <n v="-2.0950000000000002"/>
  </r>
  <r>
    <x v="0"/>
    <n v="1896"/>
    <x v="2"/>
    <s v=" MN100"/>
    <n v="0"/>
    <n v="4.84"/>
    <n v="-5.62"/>
    <n v="8.11"/>
    <n v="0.41"/>
    <n v="0.71"/>
    <s v="climate-log"/>
    <n v="1.2449999999999997"/>
  </r>
  <r>
    <x v="0"/>
    <n v="1896"/>
    <x v="3"/>
    <s v=" MN100"/>
    <n v="0"/>
    <n v="12.35"/>
    <n v="7.29"/>
    <n v="19.829999999999998"/>
    <n v="1.2"/>
    <n v="0.33"/>
    <s v="climate-log"/>
    <n v="13.559999999999999"/>
  </r>
  <r>
    <x v="0"/>
    <n v="1896"/>
    <x v="4"/>
    <s v=" MN100"/>
    <n v="0"/>
    <n v="15.53"/>
    <n v="15.01"/>
    <n v="29.12"/>
    <n v="0.95"/>
    <n v="0.36"/>
    <s v="climate-log"/>
    <n v="22.065000000000001"/>
  </r>
  <r>
    <x v="0"/>
    <n v="1896"/>
    <x v="5"/>
    <s v=" MN100"/>
    <n v="0"/>
    <n v="7.48"/>
    <n v="17.95"/>
    <n v="33.75"/>
    <n v="0.56000000000000005"/>
    <n v="0.55000000000000004"/>
    <s v="climate-log"/>
    <n v="25.85"/>
  </r>
  <r>
    <x v="0"/>
    <n v="1896"/>
    <x v="6"/>
    <s v=" MN100"/>
    <n v="0"/>
    <n v="8.7100000000000009"/>
    <n v="20.190000000000001"/>
    <n v="36.69"/>
    <n v="0.71"/>
    <n v="0.39"/>
    <s v="climate-log"/>
    <n v="28.439999999999998"/>
  </r>
  <r>
    <x v="0"/>
    <n v="1896"/>
    <x v="7"/>
    <s v=" MN100"/>
    <n v="0"/>
    <n v="9.5"/>
    <n v="18.59"/>
    <n v="35.35"/>
    <n v="1.02"/>
    <n v="0.42"/>
    <s v="climate-log"/>
    <n v="26.97"/>
  </r>
  <r>
    <x v="0"/>
    <n v="1896"/>
    <x v="8"/>
    <s v=" MN100"/>
    <n v="0"/>
    <n v="5.86"/>
    <n v="13.32"/>
    <n v="27.98"/>
    <n v="0.43"/>
    <n v="0.37"/>
    <s v="climate-log"/>
    <n v="20.65"/>
  </r>
  <r>
    <x v="0"/>
    <n v="1896"/>
    <x v="9"/>
    <s v=" MN100"/>
    <n v="0"/>
    <n v="10.130000000000001"/>
    <n v="7.03"/>
    <n v="19.66"/>
    <n v="1.19"/>
    <n v="0.51"/>
    <s v="climate-log"/>
    <n v="13.345000000000001"/>
  </r>
  <r>
    <x v="0"/>
    <n v="1896"/>
    <x v="10"/>
    <s v=" MN100"/>
    <n v="0"/>
    <n v="6.98"/>
    <n v="-4.2"/>
    <n v="5.36"/>
    <n v="0.7"/>
    <n v="0.54"/>
    <s v="climate-log"/>
    <n v="0.58000000000000007"/>
  </r>
  <r>
    <x v="0"/>
    <n v="1896"/>
    <x v="11"/>
    <s v=" MN100"/>
    <n v="0"/>
    <n v="3.46"/>
    <n v="-4.9800000000000004"/>
    <n v="6.52"/>
    <n v="0.36"/>
    <n v="0.48"/>
    <s v="climate-log"/>
    <n v="0.76999999999999957"/>
  </r>
  <r>
    <x v="0"/>
    <n v="1897"/>
    <x v="0"/>
    <s v=" MN100"/>
    <n v="0"/>
    <n v="6.11"/>
    <n v="-14.35"/>
    <n v="0.35"/>
    <n v="0.52"/>
    <n v="0.79"/>
    <s v="climate-log"/>
    <n v="-7"/>
  </r>
  <r>
    <x v="0"/>
    <n v="1897"/>
    <x v="1"/>
    <s v=" MN100"/>
    <n v="0"/>
    <n v="6.12"/>
    <n v="-9.18"/>
    <n v="5.29"/>
    <n v="0.61"/>
    <n v="0.76"/>
    <s v="climate-log"/>
    <n v="-1.9449999999999998"/>
  </r>
  <r>
    <x v="0"/>
    <n v="1897"/>
    <x v="2"/>
    <s v=" MN100"/>
    <n v="0"/>
    <n v="4.24"/>
    <n v="-5.75"/>
    <n v="8.18"/>
    <n v="0.6"/>
    <n v="0.71"/>
    <s v="climate-log"/>
    <n v="1.2149999999999999"/>
  </r>
  <r>
    <x v="0"/>
    <n v="1897"/>
    <x v="3"/>
    <s v=" MN100"/>
    <n v="0"/>
    <n v="2.57"/>
    <n v="6.19"/>
    <n v="20.49"/>
    <n v="0.37"/>
    <n v="0.49"/>
    <s v="climate-log"/>
    <n v="13.34"/>
  </r>
  <r>
    <x v="0"/>
    <n v="1897"/>
    <x v="4"/>
    <s v=" MN100"/>
    <n v="0"/>
    <n v="5.03"/>
    <n v="11.46"/>
    <n v="27.35"/>
    <n v="0.62"/>
    <n v="0.75"/>
    <s v="climate-log"/>
    <n v="19.405000000000001"/>
  </r>
  <r>
    <x v="0"/>
    <n v="1897"/>
    <x v="5"/>
    <s v=" MN100"/>
    <n v="0"/>
    <n v="10.65"/>
    <n v="16.22"/>
    <n v="30.89"/>
    <n v="1.1299999999999999"/>
    <n v="0.57999999999999996"/>
    <s v="climate-log"/>
    <n v="23.555"/>
  </r>
  <r>
    <x v="0"/>
    <n v="1897"/>
    <x v="6"/>
    <s v=" MN100"/>
    <n v="0"/>
    <n v="22.33"/>
    <n v="22.15"/>
    <n v="36.24"/>
    <n v="1.44"/>
    <n v="0.4"/>
    <s v="climate-log"/>
    <n v="29.195"/>
  </r>
  <r>
    <x v="0"/>
    <n v="1897"/>
    <x v="7"/>
    <s v=" MN100"/>
    <n v="0"/>
    <n v="9.41"/>
    <n v="18.149999999999999"/>
    <n v="32.479999999999997"/>
    <n v="0.75"/>
    <n v="0.67"/>
    <s v="climate-log"/>
    <n v="25.314999999999998"/>
  </r>
  <r>
    <x v="0"/>
    <n v="1897"/>
    <x v="8"/>
    <s v=" MN100"/>
    <n v="0"/>
    <n v="5.47"/>
    <n v="17.88"/>
    <n v="33.46"/>
    <n v="1.29"/>
    <n v="0.92"/>
    <s v="climate-log"/>
    <n v="25.67"/>
  </r>
  <r>
    <x v="0"/>
    <n v="1897"/>
    <x v="9"/>
    <s v=" MN100"/>
    <n v="0"/>
    <n v="5.31"/>
    <n v="10.64"/>
    <n v="22.01"/>
    <n v="0.54"/>
    <n v="0.51"/>
    <s v="climate-log"/>
    <n v="16.325000000000003"/>
  </r>
  <r>
    <x v="0"/>
    <n v="1897"/>
    <x v="10"/>
    <s v=" MN100"/>
    <n v="0"/>
    <n v="2.0299999999999998"/>
    <n v="-2.21"/>
    <n v="9.24"/>
    <n v="0.21"/>
    <n v="0.5"/>
    <s v="climate-log"/>
    <n v="3.5150000000000001"/>
  </r>
  <r>
    <x v="0"/>
    <n v="1897"/>
    <x v="11"/>
    <s v=" MN100"/>
    <n v="0"/>
    <n v="2.5"/>
    <n v="-11.87"/>
    <n v="1.36"/>
    <n v="0.14000000000000001"/>
    <n v="0.75"/>
    <s v="climate-log"/>
    <n v="-5.2549999999999999"/>
  </r>
  <r>
    <x v="0"/>
    <n v="1898"/>
    <x v="0"/>
    <s v=" MN100"/>
    <n v="0"/>
    <n v="2.12"/>
    <n v="-9.76"/>
    <n v="5.38"/>
    <n v="0.38"/>
    <n v="0.89"/>
    <s v="climate-log"/>
    <n v="-2.19"/>
  </r>
  <r>
    <x v="0"/>
    <n v="1898"/>
    <x v="1"/>
    <s v=" MN100"/>
    <n v="0"/>
    <n v="2.52"/>
    <n v="-10.25"/>
    <n v="6.4"/>
    <n v="0.19"/>
    <n v="0.89"/>
    <s v="climate-log"/>
    <n v="-1.9249999999999998"/>
  </r>
  <r>
    <x v="0"/>
    <n v="1898"/>
    <x v="2"/>
    <s v=" MN100"/>
    <n v="0"/>
    <n v="2.74"/>
    <n v="-1.72"/>
    <n v="12.33"/>
    <n v="0.34"/>
    <n v="0.92"/>
    <s v="climate-log"/>
    <n v="5.3049999999999997"/>
  </r>
  <r>
    <x v="0"/>
    <n v="1898"/>
    <x v="3"/>
    <s v=" MN100"/>
    <n v="0"/>
    <n v="2.62"/>
    <n v="4.59"/>
    <n v="19.71"/>
    <n v="0.25"/>
    <n v="0.97"/>
    <s v="climate-log"/>
    <n v="12.15"/>
  </r>
  <r>
    <x v="0"/>
    <n v="1898"/>
    <x v="4"/>
    <s v=" MN100"/>
    <n v="0"/>
    <n v="8.11"/>
    <n v="11.66"/>
    <n v="26.72"/>
    <n v="0.53"/>
    <n v="0.75"/>
    <s v="climate-log"/>
    <n v="19.189999999999998"/>
  </r>
  <r>
    <x v="0"/>
    <n v="1898"/>
    <x v="5"/>
    <s v=" MN100"/>
    <n v="0"/>
    <n v="15.65"/>
    <n v="17.91"/>
    <n v="33.54"/>
    <n v="1.03"/>
    <n v="0.35"/>
    <s v="climate-log"/>
    <n v="25.725000000000001"/>
  </r>
  <r>
    <x v="0"/>
    <n v="1898"/>
    <x v="6"/>
    <s v=" MN100"/>
    <n v="0"/>
    <n v="11.3"/>
    <n v="20.07"/>
    <n v="36.04"/>
    <n v="1.85"/>
    <n v="0.47"/>
    <s v="climate-log"/>
    <n v="28.055"/>
  </r>
  <r>
    <x v="0"/>
    <n v="1898"/>
    <x v="7"/>
    <s v=" MN100"/>
    <n v="0"/>
    <n v="8.74"/>
    <n v="19.37"/>
    <n v="33.6"/>
    <n v="0.44"/>
    <n v="0.31"/>
    <s v="climate-log"/>
    <n v="26.484999999999999"/>
  </r>
  <r>
    <x v="0"/>
    <n v="1898"/>
    <x v="8"/>
    <s v=" MN100"/>
    <n v="0"/>
    <n v="6.95"/>
    <n v="15.36"/>
    <n v="30.05"/>
    <n v="0.79"/>
    <n v="0.75"/>
    <s v="climate-log"/>
    <n v="22.704999999999998"/>
  </r>
  <r>
    <x v="0"/>
    <n v="1898"/>
    <x v="9"/>
    <s v=" MN100"/>
    <n v="0"/>
    <n v="8.52"/>
    <n v="8.49"/>
    <n v="18.68"/>
    <n v="0.71"/>
    <n v="0.56000000000000005"/>
    <s v="climate-log"/>
    <n v="13.585000000000001"/>
  </r>
  <r>
    <x v="0"/>
    <n v="1898"/>
    <x v="10"/>
    <s v=" MN100"/>
    <n v="0"/>
    <n v="3.57"/>
    <n v="-1.27"/>
    <n v="10.199999999999999"/>
    <n v="0.21"/>
    <n v="0.44"/>
    <s v="climate-log"/>
    <n v="4.4649999999999999"/>
  </r>
  <r>
    <x v="0"/>
    <n v="1898"/>
    <x v="11"/>
    <s v=" MN100"/>
    <n v="0"/>
    <n v="1.9"/>
    <n v="-11.08"/>
    <n v="2.98"/>
    <n v="0.08"/>
    <n v="0.4"/>
    <s v="climate-log"/>
    <n v="-4.05"/>
  </r>
  <r>
    <x v="0"/>
    <n v="1899"/>
    <x v="0"/>
    <s v=" MN100"/>
    <n v="0"/>
    <n v="2.2599999999999998"/>
    <n v="-14.6"/>
    <n v="-0.83"/>
    <n v="0.24"/>
    <n v="0.89"/>
    <s v="climate-log"/>
    <n v="-7.7149999999999999"/>
  </r>
  <r>
    <x v="0"/>
    <n v="1899"/>
    <x v="1"/>
    <s v=" MN100"/>
    <n v="0"/>
    <n v="2.35"/>
    <n v="-15.41"/>
    <n v="-0.57999999999999996"/>
    <n v="0.24"/>
    <n v="0.57999999999999996"/>
    <s v="climate-log"/>
    <n v="-7.9950000000000001"/>
  </r>
  <r>
    <x v="0"/>
    <n v="1899"/>
    <x v="2"/>
    <s v=" MN100"/>
    <n v="0"/>
    <n v="2.79"/>
    <n v="-11.35"/>
    <n v="4.7699999999999996"/>
    <n v="0.17"/>
    <n v="0.89"/>
    <s v="climate-log"/>
    <n v="-3.29"/>
  </r>
  <r>
    <x v="0"/>
    <n v="1899"/>
    <x v="3"/>
    <s v=" MN100"/>
    <n v="0"/>
    <n v="5.29"/>
    <n v="6.19"/>
    <n v="21.24"/>
    <n v="0.31"/>
    <n v="0.47"/>
    <s v="climate-log"/>
    <n v="13.715"/>
  </r>
  <r>
    <x v="0"/>
    <n v="1899"/>
    <x v="4"/>
    <s v=" MN100"/>
    <n v="0"/>
    <n v="13.11"/>
    <n v="11.85"/>
    <n v="26.04"/>
    <n v="0.69"/>
    <n v="0.61"/>
    <s v="climate-log"/>
    <n v="18.945"/>
  </r>
  <r>
    <x v="0"/>
    <n v="1899"/>
    <x v="5"/>
    <s v=" MN100"/>
    <n v="0"/>
    <n v="15.7"/>
    <n v="18.07"/>
    <n v="32.75"/>
    <n v="0.59"/>
    <n v="0.42"/>
    <s v="climate-log"/>
    <n v="25.41"/>
  </r>
  <r>
    <x v="0"/>
    <n v="1899"/>
    <x v="6"/>
    <s v=" MN100"/>
    <n v="0"/>
    <n v="11.39"/>
    <n v="20.57"/>
    <n v="35.92"/>
    <n v="1.02"/>
    <n v="0.41"/>
    <s v="climate-log"/>
    <n v="28.245000000000001"/>
  </r>
  <r>
    <x v="0"/>
    <n v="1899"/>
    <x v="7"/>
    <s v=" MN100"/>
    <n v="0"/>
    <n v="15.5"/>
    <n v="20.68"/>
    <n v="33.950000000000003"/>
    <n v="1.67"/>
    <n v="0.32"/>
    <s v="climate-log"/>
    <n v="27.315000000000001"/>
  </r>
  <r>
    <x v="0"/>
    <n v="1899"/>
    <x v="8"/>
    <s v=" MN100"/>
    <n v="0"/>
    <n v="8.8699999999999992"/>
    <n v="13.31"/>
    <n v="27.67"/>
    <n v="0.46"/>
    <n v="0.49"/>
    <s v="climate-log"/>
    <n v="20.490000000000002"/>
  </r>
  <r>
    <x v="0"/>
    <n v="1899"/>
    <x v="9"/>
    <s v=" MN100"/>
    <n v="0"/>
    <n v="9.27"/>
    <n v="10.46"/>
    <n v="22.27"/>
    <n v="0.66"/>
    <n v="0.35"/>
    <s v="climate-log"/>
    <n v="16.365000000000002"/>
  </r>
  <r>
    <x v="0"/>
    <n v="1899"/>
    <x v="10"/>
    <s v=" MN100"/>
    <n v="0"/>
    <n v="2.44"/>
    <n v="6.19"/>
    <n v="16.97"/>
    <n v="0.31"/>
    <n v="0.87"/>
    <s v="climate-log"/>
    <n v="11.58"/>
  </r>
  <r>
    <x v="0"/>
    <n v="1899"/>
    <x v="11"/>
    <s v=" MN100"/>
    <n v="0"/>
    <n v="3.35"/>
    <n v="-6.63"/>
    <n v="5.81"/>
    <n v="0.42"/>
    <n v="0.52"/>
    <s v="climate-log"/>
    <n v="-0.41000000000000014"/>
  </r>
  <r>
    <x v="0"/>
    <n v="1900"/>
    <x v="0"/>
    <s v=" MN100"/>
    <n v="0"/>
    <n v="2.57"/>
    <n v="-7.83"/>
    <n v="6.1"/>
    <n v="0.12"/>
    <n v="0.71"/>
    <s v="climate-log"/>
    <n v="-0.86500000000000021"/>
  </r>
  <r>
    <x v="0"/>
    <n v="1900"/>
    <x v="1"/>
    <s v=" MN100"/>
    <n v="0"/>
    <n v="1.64"/>
    <n v="-16.260000000000002"/>
    <n v="0.43"/>
    <n v="0.13"/>
    <n v="0.73"/>
    <s v="climate-log"/>
    <n v="-7.9150000000000009"/>
  </r>
  <r>
    <x v="0"/>
    <n v="1900"/>
    <x v="2"/>
    <s v=" MN100"/>
    <n v="0"/>
    <n v="1.78"/>
    <n v="-5.5"/>
    <n v="9.73"/>
    <n v="0.2"/>
    <n v="0.56000000000000005"/>
    <s v="climate-log"/>
    <n v="2.1150000000000002"/>
  </r>
  <r>
    <x v="0"/>
    <n v="1900"/>
    <x v="3"/>
    <s v=" MN100"/>
    <n v="0"/>
    <n v="2.2599999999999998"/>
    <n v="8.5299999999999994"/>
    <n v="26.27"/>
    <n v="0.1"/>
    <n v="0.54"/>
    <s v="climate-log"/>
    <n v="17.399999999999999"/>
  </r>
  <r>
    <x v="0"/>
    <n v="1900"/>
    <x v="4"/>
    <s v=" MN100"/>
    <n v="0"/>
    <n v="3.66"/>
    <n v="12.8"/>
    <n v="31.01"/>
    <n v="0.28999999999999998"/>
    <n v="0.71"/>
    <s v="climate-log"/>
    <n v="21.905000000000001"/>
  </r>
  <r>
    <x v="0"/>
    <n v="1900"/>
    <x v="5"/>
    <s v=" MN100"/>
    <n v="0"/>
    <n v="3.46"/>
    <n v="17.84"/>
    <n v="34.909999999999997"/>
    <n v="0.54"/>
    <n v="0.36"/>
    <s v="climate-log"/>
    <n v="26.375"/>
  </r>
  <r>
    <x v="0"/>
    <n v="1900"/>
    <x v="6"/>
    <s v=" MN100"/>
    <n v="0"/>
    <n v="10.48"/>
    <n v="18.8"/>
    <n v="34.97"/>
    <n v="1.07"/>
    <n v="0.37"/>
    <s v="climate-log"/>
    <n v="26.884999999999998"/>
  </r>
  <r>
    <x v="0"/>
    <n v="1900"/>
    <x v="7"/>
    <s v=" MN100"/>
    <n v="0"/>
    <n v="21.05"/>
    <n v="23.44"/>
    <n v="37.15"/>
    <n v="1.31"/>
    <n v="0.35"/>
    <s v="climate-log"/>
    <n v="30.295000000000002"/>
  </r>
  <r>
    <x v="0"/>
    <n v="1900"/>
    <x v="8"/>
    <s v=" MN100"/>
    <n v="0"/>
    <n v="17.03"/>
    <n v="16.239999999999998"/>
    <n v="28.99"/>
    <n v="2.37"/>
    <n v="0.43"/>
    <s v="climate-log"/>
    <n v="22.614999999999998"/>
  </r>
  <r>
    <x v="0"/>
    <n v="1900"/>
    <x v="9"/>
    <s v=" MN100"/>
    <n v="0"/>
    <n v="8.14"/>
    <n v="14.05"/>
    <n v="26.81"/>
    <n v="0.59"/>
    <n v="0.4"/>
    <s v="climate-log"/>
    <n v="20.43"/>
  </r>
  <r>
    <x v="0"/>
    <n v="1900"/>
    <x v="10"/>
    <s v=" MN100"/>
    <n v="0"/>
    <n v="2.25"/>
    <n v="-0.81"/>
    <n v="9.59"/>
    <n v="0.15"/>
    <n v="0.57999999999999996"/>
    <s v="climate-log"/>
    <n v="4.3899999999999997"/>
  </r>
  <r>
    <x v="0"/>
    <n v="1900"/>
    <x v="11"/>
    <s v=" MN100"/>
    <n v="0"/>
    <n v="2.16"/>
    <n v="-6.3"/>
    <n v="4.7"/>
    <n v="0.22"/>
    <n v="0.44"/>
    <s v="climate-log"/>
    <n v="-0.79999999999999982"/>
  </r>
  <r>
    <x v="0"/>
    <n v="1901"/>
    <x v="0"/>
    <s v=" MN100"/>
    <n v="0"/>
    <n v="1.64"/>
    <n v="-12.4"/>
    <n v="2.8"/>
    <n v="0.11"/>
    <n v="0.7"/>
    <s v="climate-log"/>
    <n v="-4.8000000000000007"/>
  </r>
  <r>
    <x v="0"/>
    <n v="1901"/>
    <x v="1"/>
    <s v=" MN100"/>
    <n v="0"/>
    <n v="1.87"/>
    <n v="-13.83"/>
    <n v="2.48"/>
    <n v="0.13"/>
    <n v="0.98"/>
    <s v="climate-log"/>
    <n v="-5.6749999999999998"/>
  </r>
  <r>
    <x v="0"/>
    <n v="1901"/>
    <x v="2"/>
    <s v=" MN100"/>
    <n v="0"/>
    <n v="7.3"/>
    <n v="-3.6"/>
    <n v="10.79"/>
    <n v="0.38"/>
    <n v="0.56999999999999995"/>
    <s v="climate-log"/>
    <n v="3.5949999999999998"/>
  </r>
  <r>
    <x v="0"/>
    <n v="1901"/>
    <x v="3"/>
    <s v=" MN100"/>
    <n v="0"/>
    <n v="4.37"/>
    <n v="7.42"/>
    <n v="22.41"/>
    <n v="0.28999999999999998"/>
    <n v="0.31"/>
    <s v="climate-log"/>
    <n v="14.914999999999999"/>
  </r>
  <r>
    <x v="0"/>
    <n v="1901"/>
    <x v="4"/>
    <s v=" MN100"/>
    <n v="0"/>
    <n v="4.2"/>
    <n v="13.25"/>
    <n v="30.71"/>
    <n v="0.25"/>
    <n v="0.64"/>
    <s v="climate-log"/>
    <n v="21.98"/>
  </r>
  <r>
    <x v="0"/>
    <n v="1901"/>
    <x v="5"/>
    <s v=" MN100"/>
    <n v="0"/>
    <n v="20.89"/>
    <n v="18.03"/>
    <n v="32.590000000000003"/>
    <n v="0.74"/>
    <n v="0.26"/>
    <s v="climate-log"/>
    <n v="25.310000000000002"/>
  </r>
  <r>
    <x v="0"/>
    <n v="1901"/>
    <x v="6"/>
    <s v=" MN100"/>
    <n v="0"/>
    <n v="11.02"/>
    <n v="22.54"/>
    <n v="36.78"/>
    <n v="0.68"/>
    <n v="0.28000000000000003"/>
    <s v="climate-log"/>
    <n v="29.66"/>
  </r>
  <r>
    <x v="0"/>
    <n v="1901"/>
    <x v="7"/>
    <s v=" MN100"/>
    <n v="0"/>
    <n v="5.92"/>
    <n v="20.16"/>
    <n v="35.56"/>
    <n v="0.32"/>
    <n v="0.53"/>
    <s v="climate-log"/>
    <n v="27.86"/>
  </r>
  <r>
    <x v="0"/>
    <n v="1901"/>
    <x v="8"/>
    <s v=" MN100"/>
    <n v="0"/>
    <n v="5.72"/>
    <n v="14.1"/>
    <n v="29.3"/>
    <n v="0.63"/>
    <n v="0.46"/>
    <s v="climate-log"/>
    <n v="21.7"/>
  </r>
  <r>
    <x v="0"/>
    <n v="1901"/>
    <x v="9"/>
    <s v=" MN100"/>
    <n v="0"/>
    <n v="7.59"/>
    <n v="8.77"/>
    <n v="24.06"/>
    <n v="1.54"/>
    <n v="0.39"/>
    <s v="climate-log"/>
    <n v="16.414999999999999"/>
  </r>
  <r>
    <x v="0"/>
    <n v="1901"/>
    <x v="10"/>
    <s v=" MN100"/>
    <n v="0"/>
    <n v="3.95"/>
    <n v="-0.56000000000000005"/>
    <n v="10.67"/>
    <n v="0.59"/>
    <n v="0.53"/>
    <s v="climate-log"/>
    <n v="5.0549999999999997"/>
  </r>
  <r>
    <x v="0"/>
    <n v="1901"/>
    <x v="11"/>
    <s v=" MN100"/>
    <n v="0"/>
    <n v="2.4900000000000002"/>
    <n v="-9.23"/>
    <n v="2.06"/>
    <n v="0.12"/>
    <n v="0.36"/>
    <s v="climate-log"/>
    <n v="-3.585"/>
  </r>
  <r>
    <x v="0"/>
    <n v="1902"/>
    <x v="0"/>
    <s v=" MN100"/>
    <n v="0"/>
    <n v="2.0099999999999998"/>
    <n v="-10.31"/>
    <n v="4.63"/>
    <n v="0.15"/>
    <n v="0.73"/>
    <s v="climate-log"/>
    <n v="-2.8400000000000003"/>
  </r>
  <r>
    <x v="0"/>
    <n v="1902"/>
    <x v="1"/>
    <s v=" MN100"/>
    <n v="0"/>
    <n v="1.92"/>
    <n v="-9.2100000000000009"/>
    <n v="5.97"/>
    <n v="0.18"/>
    <n v="0.72"/>
    <s v="climate-log"/>
    <n v="-1.6200000000000006"/>
  </r>
  <r>
    <x v="0"/>
    <n v="1902"/>
    <x v="2"/>
    <s v=" MN100"/>
    <n v="0"/>
    <n v="2.84"/>
    <n v="1.08"/>
    <n v="16"/>
    <n v="0.16"/>
    <n v="0.46"/>
    <s v="climate-log"/>
    <n v="8.5399999999999991"/>
  </r>
  <r>
    <x v="0"/>
    <n v="1902"/>
    <x v="3"/>
    <s v=" MN100"/>
    <n v="0"/>
    <n v="3.86"/>
    <n v="5.25"/>
    <n v="20.46"/>
    <n v="0.28999999999999998"/>
    <n v="0.46"/>
    <s v="climate-log"/>
    <n v="12.855"/>
  </r>
  <r>
    <x v="0"/>
    <n v="1902"/>
    <x v="4"/>
    <s v=" MN100"/>
    <n v="0"/>
    <n v="13.51"/>
    <n v="13.92"/>
    <n v="28.68"/>
    <n v="0.56000000000000005"/>
    <n v="0.49"/>
    <s v="climate-log"/>
    <n v="21.3"/>
  </r>
  <r>
    <x v="0"/>
    <n v="1902"/>
    <x v="5"/>
    <s v=" MN100"/>
    <n v="0"/>
    <n v="8.11"/>
    <n v="16.03"/>
    <n v="31.74"/>
    <n v="0.78"/>
    <n v="0.52"/>
    <s v="climate-log"/>
    <n v="23.884999999999998"/>
  </r>
  <r>
    <x v="0"/>
    <n v="1902"/>
    <x v="6"/>
    <s v=" MN100"/>
    <n v="0"/>
    <n v="10.54"/>
    <n v="20.59"/>
    <n v="36.380000000000003"/>
    <n v="0.7"/>
    <n v="0.48"/>
    <s v="climate-log"/>
    <n v="28.484999999999999"/>
  </r>
  <r>
    <x v="0"/>
    <n v="1902"/>
    <x v="7"/>
    <s v=" MN100"/>
    <n v="0"/>
    <n v="11.93"/>
    <n v="17.940000000000001"/>
    <n v="33.21"/>
    <n v="1.4"/>
    <n v="0.53"/>
    <s v="climate-log"/>
    <n v="25.575000000000003"/>
  </r>
  <r>
    <x v="0"/>
    <n v="1902"/>
    <x v="8"/>
    <s v=" MN100"/>
    <n v="0"/>
    <n v="5.96"/>
    <n v="13.05"/>
    <n v="27.59"/>
    <n v="0.68"/>
    <n v="0.59"/>
    <s v="climate-log"/>
    <n v="20.32"/>
  </r>
  <r>
    <x v="0"/>
    <n v="1902"/>
    <x v="9"/>
    <s v=" MN100"/>
    <n v="0"/>
    <n v="6.23"/>
    <n v="8.39"/>
    <n v="22.03"/>
    <n v="0.3"/>
    <n v="0.43"/>
    <s v="climate-log"/>
    <n v="15.21"/>
  </r>
  <r>
    <x v="0"/>
    <n v="1902"/>
    <x v="10"/>
    <s v=" MN100"/>
    <n v="0"/>
    <n v="5.89"/>
    <n v="3.62"/>
    <n v="12.57"/>
    <n v="0.55000000000000004"/>
    <n v="0.42"/>
    <s v="climate-log"/>
    <n v="8.0950000000000006"/>
  </r>
  <r>
    <x v="0"/>
    <n v="1902"/>
    <x v="11"/>
    <s v=" MN100"/>
    <n v="0"/>
    <n v="4.8099999999999996"/>
    <n v="-9.82"/>
    <n v="3.52"/>
    <n v="0.48"/>
    <n v="0.5"/>
    <s v="climate-log"/>
    <n v="-3.1500000000000004"/>
  </r>
  <r>
    <x v="0"/>
    <n v="1903"/>
    <x v="0"/>
    <s v=" MN100"/>
    <n v="0"/>
    <n v="2.86"/>
    <n v="-13.08"/>
    <n v="2.52"/>
    <n v="0.16"/>
    <n v="0.69"/>
    <s v="climate-log"/>
    <n v="-5.28"/>
  </r>
  <r>
    <x v="0"/>
    <n v="1903"/>
    <x v="1"/>
    <s v=" MN100"/>
    <n v="0"/>
    <n v="2.62"/>
    <n v="-13"/>
    <n v="4.5599999999999996"/>
    <n v="0.44"/>
    <n v="0.56999999999999995"/>
    <s v="climate-log"/>
    <n v="-4.2200000000000006"/>
  </r>
  <r>
    <x v="0"/>
    <n v="1903"/>
    <x v="2"/>
    <s v=" MN100"/>
    <n v="0"/>
    <n v="3.42"/>
    <n v="-1.08"/>
    <n v="12.45"/>
    <n v="0.59"/>
    <n v="0.6"/>
    <s v="climate-log"/>
    <n v="5.6849999999999996"/>
  </r>
  <r>
    <x v="0"/>
    <n v="1903"/>
    <x v="3"/>
    <s v=" MN100"/>
    <n v="0"/>
    <n v="6.96"/>
    <n v="6.37"/>
    <n v="20.59"/>
    <n v="1.28"/>
    <n v="0.39"/>
    <s v="climate-log"/>
    <n v="13.48"/>
  </r>
  <r>
    <x v="0"/>
    <n v="1903"/>
    <x v="4"/>
    <s v=" MN100"/>
    <n v="0"/>
    <n v="9.93"/>
    <n v="13.42"/>
    <n v="28.33"/>
    <n v="0.43"/>
    <n v="0.6"/>
    <s v="climate-log"/>
    <n v="20.875"/>
  </r>
  <r>
    <x v="0"/>
    <n v="1903"/>
    <x v="5"/>
    <s v=" MN100"/>
    <n v="0"/>
    <n v="4.7"/>
    <n v="15.94"/>
    <n v="33.4"/>
    <n v="0.21"/>
    <n v="0.37"/>
    <s v="climate-log"/>
    <n v="24.669999999999998"/>
  </r>
  <r>
    <x v="0"/>
    <n v="1903"/>
    <x v="6"/>
    <s v=" MN100"/>
    <n v="0"/>
    <n v="10.050000000000001"/>
    <n v="19.96"/>
    <n v="34.44"/>
    <n v="1.42"/>
    <n v="0.64"/>
    <s v="climate-log"/>
    <n v="27.2"/>
  </r>
  <r>
    <x v="0"/>
    <n v="1903"/>
    <x v="7"/>
    <s v=" MN100"/>
    <n v="0"/>
    <n v="11.61"/>
    <n v="17.489999999999998"/>
    <n v="31.59"/>
    <n v="1.02"/>
    <n v="0.85"/>
    <s v="climate-log"/>
    <n v="24.54"/>
  </r>
  <r>
    <x v="0"/>
    <n v="1903"/>
    <x v="8"/>
    <s v=" MN100"/>
    <n v="0"/>
    <n v="15.09"/>
    <n v="13.31"/>
    <n v="27.79"/>
    <n v="0.9"/>
    <n v="0.56000000000000005"/>
    <s v="climate-log"/>
    <n v="20.55"/>
  </r>
  <r>
    <x v="0"/>
    <n v="1903"/>
    <x v="9"/>
    <s v=" MN100"/>
    <n v="0"/>
    <n v="10.67"/>
    <n v="9.3000000000000007"/>
    <n v="24.51"/>
    <n v="0.59"/>
    <n v="0.57999999999999996"/>
    <s v="climate-log"/>
    <n v="16.905000000000001"/>
  </r>
  <r>
    <x v="0"/>
    <n v="1903"/>
    <x v="10"/>
    <s v=" MN100"/>
    <n v="0"/>
    <n v="3.76"/>
    <n v="-2.69"/>
    <n v="8.5299999999999994"/>
    <n v="0.47"/>
    <n v="0.85"/>
    <s v="climate-log"/>
    <n v="2.92"/>
  </r>
  <r>
    <x v="0"/>
    <n v="1903"/>
    <x v="11"/>
    <s v=" MN100"/>
    <n v="0"/>
    <n v="4.07"/>
    <n v="-13.86"/>
    <n v="0.17"/>
    <n v="0.64"/>
    <n v="0.44"/>
    <s v="climate-log"/>
    <n v="-6.8449999999999998"/>
  </r>
  <r>
    <x v="0"/>
    <n v="1904"/>
    <x v="0"/>
    <s v=" MN100"/>
    <n v="0"/>
    <n v="1.67"/>
    <n v="-16.62"/>
    <n v="-1.83"/>
    <n v="0.11"/>
    <n v="0.93"/>
    <s v="climate-log"/>
    <n v="-9.2250000000000014"/>
  </r>
  <r>
    <x v="0"/>
    <n v="1904"/>
    <x v="1"/>
    <s v=" MN100"/>
    <n v="0"/>
    <n v="3.43"/>
    <n v="-17.93"/>
    <n v="-1.62"/>
    <n v="0.26"/>
    <n v="0.85"/>
    <s v="climate-log"/>
    <n v="-9.7750000000000004"/>
  </r>
  <r>
    <x v="0"/>
    <n v="1904"/>
    <x v="2"/>
    <s v=" MN100"/>
    <n v="0"/>
    <n v="6.38"/>
    <n v="-5.19"/>
    <n v="9.0299999999999994"/>
    <n v="0.65"/>
    <n v="0.67"/>
    <s v="climate-log"/>
    <n v="1.9199999999999995"/>
  </r>
  <r>
    <x v="0"/>
    <n v="1904"/>
    <x v="3"/>
    <s v=" MN100"/>
    <n v="0"/>
    <n v="2.74"/>
    <n v="3.88"/>
    <n v="16.86"/>
    <n v="0.3"/>
    <n v="0.51"/>
    <s v="climate-log"/>
    <n v="10.37"/>
  </r>
  <r>
    <x v="0"/>
    <n v="1904"/>
    <x v="4"/>
    <s v=" MN100"/>
    <n v="0"/>
    <n v="4.38"/>
    <n v="11.51"/>
    <n v="27.4"/>
    <n v="0.27"/>
    <n v="0.49"/>
    <s v="climate-log"/>
    <n v="19.454999999999998"/>
  </r>
  <r>
    <x v="0"/>
    <n v="1904"/>
    <x v="5"/>
    <s v=" MN100"/>
    <n v="0"/>
    <n v="8.9499999999999993"/>
    <n v="17.46"/>
    <n v="31.95"/>
    <n v="0.77"/>
    <n v="0.36"/>
    <s v="climate-log"/>
    <n v="24.704999999999998"/>
  </r>
  <r>
    <x v="0"/>
    <n v="1904"/>
    <x v="6"/>
    <s v=" MN100"/>
    <n v="0"/>
    <n v="10.69"/>
    <n v="18.2"/>
    <n v="33.270000000000003"/>
    <n v="0.37"/>
    <n v="0.48"/>
    <s v="climate-log"/>
    <n v="25.734999999999999"/>
  </r>
  <r>
    <x v="0"/>
    <n v="1904"/>
    <x v="7"/>
    <s v=" MN100"/>
    <n v="0"/>
    <n v="6.57"/>
    <n v="17.73"/>
    <n v="33.06"/>
    <n v="0.53"/>
    <n v="0.57999999999999996"/>
    <s v="climate-log"/>
    <n v="25.395000000000003"/>
  </r>
  <r>
    <x v="0"/>
    <n v="1904"/>
    <x v="8"/>
    <s v=" MN100"/>
    <n v="0"/>
    <n v="10.11"/>
    <n v="13.83"/>
    <n v="26.88"/>
    <n v="0.83"/>
    <n v="0.6"/>
    <s v="climate-log"/>
    <n v="20.355"/>
  </r>
  <r>
    <x v="0"/>
    <n v="1904"/>
    <x v="9"/>
    <s v=" MN100"/>
    <n v="0"/>
    <n v="8.14"/>
    <n v="10.02"/>
    <n v="20.73"/>
    <n v="1.26"/>
    <n v="0.56999999999999995"/>
    <s v="climate-log"/>
    <n v="15.375"/>
  </r>
  <r>
    <x v="0"/>
    <n v="1904"/>
    <x v="10"/>
    <s v=" MN100"/>
    <n v="0"/>
    <n v="1.76"/>
    <n v="3.33"/>
    <n v="15.85"/>
    <n v="0.2"/>
    <n v="0.69"/>
    <s v="climate-log"/>
    <n v="9.59"/>
  </r>
  <r>
    <x v="0"/>
    <n v="1904"/>
    <x v="11"/>
    <s v=" MN100"/>
    <n v="0"/>
    <n v="4.33"/>
    <n v="-9.6199999999999992"/>
    <n v="3.45"/>
    <n v="0.56000000000000005"/>
    <n v="0.48"/>
    <s v="climate-log"/>
    <n v="-3.0849999999999995"/>
  </r>
  <r>
    <x v="0"/>
    <n v="1905"/>
    <x v="0"/>
    <s v=" MN100"/>
    <n v="0"/>
    <n v="2.19"/>
    <n v="-14.82"/>
    <n v="0.16"/>
    <n v="0.16"/>
    <n v="0.67"/>
    <s v="climate-log"/>
    <n v="-7.33"/>
  </r>
  <r>
    <x v="0"/>
    <n v="1905"/>
    <x v="1"/>
    <s v=" MN100"/>
    <n v="0"/>
    <n v="1.52"/>
    <n v="-13.09"/>
    <n v="3.03"/>
    <n v="0.09"/>
    <n v="0.59"/>
    <s v="climate-log"/>
    <n v="-5.03"/>
  </r>
  <r>
    <x v="0"/>
    <n v="1905"/>
    <x v="2"/>
    <s v=" MN100"/>
    <n v="0"/>
    <n v="3.74"/>
    <n v="-0.04"/>
    <n v="12.96"/>
    <n v="0.34"/>
    <n v="0.89"/>
    <s v="climate-log"/>
    <n v="6.4600000000000009"/>
  </r>
  <r>
    <x v="0"/>
    <n v="1905"/>
    <x v="3"/>
    <s v=" MN100"/>
    <n v="0"/>
    <n v="8.1"/>
    <n v="5.24"/>
    <n v="19.22"/>
    <n v="0.51"/>
    <n v="0.72"/>
    <s v="climate-log"/>
    <n v="12.23"/>
  </r>
  <r>
    <x v="0"/>
    <n v="1905"/>
    <x v="4"/>
    <s v=" MN100"/>
    <n v="0"/>
    <n v="9.49"/>
    <n v="10.69"/>
    <n v="25.99"/>
    <n v="0.88"/>
    <n v="0.8"/>
    <s v="climate-log"/>
    <n v="18.34"/>
  </r>
  <r>
    <x v="0"/>
    <n v="1905"/>
    <x v="5"/>
    <s v=" MN100"/>
    <n v="0"/>
    <n v="19.48"/>
    <n v="17.13"/>
    <n v="31.08"/>
    <n v="1.34"/>
    <n v="0.47"/>
    <s v="climate-log"/>
    <n v="24.104999999999997"/>
  </r>
  <r>
    <x v="0"/>
    <n v="1905"/>
    <x v="6"/>
    <s v=" MN100"/>
    <n v="0"/>
    <n v="15.41"/>
    <n v="20.64"/>
    <n v="34.11"/>
    <n v="2.1"/>
    <n v="0.52"/>
    <s v="climate-log"/>
    <n v="27.375"/>
  </r>
  <r>
    <x v="0"/>
    <n v="1905"/>
    <x v="7"/>
    <s v=" MN100"/>
    <n v="0"/>
    <n v="9.65"/>
    <n v="20.37"/>
    <n v="34.44"/>
    <n v="0.35"/>
    <n v="0.64"/>
    <s v="climate-log"/>
    <n v="27.405000000000001"/>
  </r>
  <r>
    <x v="0"/>
    <n v="1905"/>
    <x v="8"/>
    <s v=" MN100"/>
    <n v="0"/>
    <n v="13.45"/>
    <n v="16.84"/>
    <n v="29.78"/>
    <n v="1.72"/>
    <n v="0.61"/>
    <s v="climate-log"/>
    <n v="23.310000000000002"/>
  </r>
  <r>
    <x v="0"/>
    <n v="1905"/>
    <x v="9"/>
    <s v=" MN100"/>
    <n v="0"/>
    <n v="6.8"/>
    <n v="8.4499999999999993"/>
    <n v="19.3"/>
    <n v="0.36"/>
    <n v="0.48"/>
    <s v="climate-log"/>
    <n v="13.875"/>
  </r>
  <r>
    <x v="0"/>
    <n v="1905"/>
    <x v="10"/>
    <s v=" MN100"/>
    <n v="0"/>
    <n v="6"/>
    <n v="1.71"/>
    <n v="12.7"/>
    <n v="0.91"/>
    <n v="0.45"/>
    <s v="climate-log"/>
    <n v="7.2050000000000001"/>
  </r>
  <r>
    <x v="0"/>
    <n v="1905"/>
    <x v="11"/>
    <s v=" MN100"/>
    <n v="0"/>
    <n v="1.39"/>
    <n v="-5.78"/>
    <n v="7.03"/>
    <n v="7.0000000000000007E-2"/>
    <n v="0.48"/>
    <s v="climate-log"/>
    <n v="0.625"/>
  </r>
  <r>
    <x v="0"/>
    <n v="1906"/>
    <x v="0"/>
    <s v=" MN100"/>
    <n v="0"/>
    <n v="3.21"/>
    <n v="-7.79"/>
    <n v="6.02"/>
    <n v="0.54"/>
    <n v="0.45"/>
    <s v="climate-log"/>
    <n v="-0.88500000000000023"/>
  </r>
  <r>
    <x v="0"/>
    <n v="1906"/>
    <x v="1"/>
    <s v=" MN100"/>
    <n v="0"/>
    <n v="1.2"/>
    <n v="-12.49"/>
    <n v="4.2699999999999996"/>
    <n v="0.08"/>
    <n v="0.5"/>
    <s v="climate-log"/>
    <n v="-4.1100000000000003"/>
  </r>
  <r>
    <x v="0"/>
    <n v="1906"/>
    <x v="2"/>
    <s v=" MN100"/>
    <n v="0"/>
    <n v="2.89"/>
    <n v="-6.6"/>
    <n v="8.4"/>
    <n v="0.18"/>
    <n v="0.77"/>
    <s v="climate-log"/>
    <n v="0.90000000000000036"/>
  </r>
  <r>
    <x v="0"/>
    <n v="1906"/>
    <x v="3"/>
    <s v=" MN100"/>
    <n v="0"/>
    <n v="3.98"/>
    <n v="8.4600000000000009"/>
    <n v="23.62"/>
    <n v="0.43"/>
    <n v="0.55000000000000004"/>
    <s v="climate-log"/>
    <n v="16.04"/>
  </r>
  <r>
    <x v="0"/>
    <n v="1906"/>
    <x v="4"/>
    <s v=" MN100"/>
    <n v="0"/>
    <n v="11.88"/>
    <n v="11.86"/>
    <n v="25.96"/>
    <n v="0.79"/>
    <n v="0.69"/>
    <s v="climate-log"/>
    <n v="18.91"/>
  </r>
  <r>
    <x v="0"/>
    <n v="1906"/>
    <x v="5"/>
    <s v=" MN100"/>
    <n v="0"/>
    <n v="12.75"/>
    <n v="19.12"/>
    <n v="32.11"/>
    <n v="1.7"/>
    <n v="0.53"/>
    <s v="climate-log"/>
    <n v="25.615000000000002"/>
  </r>
  <r>
    <x v="0"/>
    <n v="1906"/>
    <x v="6"/>
    <s v=" MN100"/>
    <n v="0"/>
    <n v="5.84"/>
    <n v="20.97"/>
    <n v="35.61"/>
    <n v="0.75"/>
    <n v="0.39"/>
    <s v="climate-log"/>
    <n v="28.29"/>
  </r>
  <r>
    <x v="0"/>
    <n v="1906"/>
    <x v="7"/>
    <s v=" MN100"/>
    <n v="0"/>
    <n v="9.5500000000000007"/>
    <n v="20.2"/>
    <n v="34.04"/>
    <n v="0.57999999999999996"/>
    <n v="0.47"/>
    <s v="climate-log"/>
    <n v="27.119999999999997"/>
  </r>
  <r>
    <x v="0"/>
    <n v="1906"/>
    <x v="8"/>
    <s v=" MN100"/>
    <n v="0"/>
    <n v="10.029999999999999"/>
    <n v="17.420000000000002"/>
    <n v="31.02"/>
    <n v="1.3"/>
    <n v="0.56999999999999995"/>
    <s v="climate-log"/>
    <n v="24.22"/>
  </r>
  <r>
    <x v="0"/>
    <n v="1906"/>
    <x v="9"/>
    <s v=" MN100"/>
    <n v="0"/>
    <n v="5.42"/>
    <n v="9.39"/>
    <n v="20.85"/>
    <n v="0.63"/>
    <n v="0.4"/>
    <s v="climate-log"/>
    <n v="15.120000000000001"/>
  </r>
  <r>
    <x v="0"/>
    <n v="1906"/>
    <x v="10"/>
    <s v=" MN100"/>
    <n v="0"/>
    <n v="6.78"/>
    <n v="2.89"/>
    <n v="11.8"/>
    <n v="0.39"/>
    <n v="0.55000000000000004"/>
    <s v="climate-log"/>
    <n v="7.3450000000000006"/>
  </r>
  <r>
    <x v="0"/>
    <n v="1906"/>
    <x v="11"/>
    <s v=" MN100"/>
    <n v="0"/>
    <n v="3.8"/>
    <n v="-8.4600000000000009"/>
    <n v="3.31"/>
    <n v="0.15"/>
    <n v="0.63"/>
    <s v="climate-log"/>
    <n v="-2.5750000000000002"/>
  </r>
  <r>
    <x v="0"/>
    <n v="1907"/>
    <x v="0"/>
    <s v=" MN100"/>
    <n v="0"/>
    <n v="4.7300000000000004"/>
    <n v="-15.94"/>
    <n v="-1.45"/>
    <n v="0.59"/>
    <n v="0.77"/>
    <s v="climate-log"/>
    <n v="-8.6950000000000003"/>
  </r>
  <r>
    <x v="0"/>
    <n v="1907"/>
    <x v="1"/>
    <s v=" MN100"/>
    <n v="0"/>
    <n v="2.0699999999999998"/>
    <n v="-10.69"/>
    <n v="5.39"/>
    <n v="0.28999999999999998"/>
    <n v="0.6"/>
    <s v="climate-log"/>
    <n v="-2.65"/>
  </r>
  <r>
    <x v="0"/>
    <n v="1907"/>
    <x v="2"/>
    <s v=" MN100"/>
    <n v="0"/>
    <n v="3.52"/>
    <n v="-2.67"/>
    <n v="11.35"/>
    <n v="0.2"/>
    <n v="0.57999999999999996"/>
    <s v="climate-log"/>
    <n v="4.34"/>
  </r>
  <r>
    <x v="0"/>
    <n v="1907"/>
    <x v="3"/>
    <s v=" MN100"/>
    <n v="0"/>
    <n v="3.98"/>
    <n v="2.33"/>
    <n v="14.87"/>
    <n v="0.15"/>
    <n v="0.56999999999999995"/>
    <s v="climate-log"/>
    <n v="8.6"/>
  </r>
  <r>
    <x v="0"/>
    <n v="1907"/>
    <x v="4"/>
    <s v=" MN100"/>
    <n v="0"/>
    <n v="6.17"/>
    <n v="7.15"/>
    <n v="21.47"/>
    <n v="0.51"/>
    <n v="0.56000000000000005"/>
    <s v="climate-log"/>
    <n v="14.309999999999999"/>
  </r>
  <r>
    <x v="0"/>
    <n v="1907"/>
    <x v="5"/>
    <s v=" MN100"/>
    <n v="0"/>
    <n v="7.03"/>
    <n v="17.86"/>
    <n v="33.22"/>
    <n v="1.1499999999999999"/>
    <n v="0.49"/>
    <s v="climate-log"/>
    <n v="25.54"/>
  </r>
  <r>
    <x v="0"/>
    <n v="1907"/>
    <x v="6"/>
    <s v=" MN100"/>
    <n v="0"/>
    <n v="7.67"/>
    <n v="19.91"/>
    <n v="35.14"/>
    <n v="0.8"/>
    <n v="0.47"/>
    <s v="climate-log"/>
    <n v="27.524999999999999"/>
  </r>
  <r>
    <x v="0"/>
    <n v="1907"/>
    <x v="7"/>
    <s v=" MN100"/>
    <n v="0"/>
    <n v="9.69"/>
    <n v="19.38"/>
    <n v="33.200000000000003"/>
    <n v="1.22"/>
    <n v="0.62"/>
    <s v="climate-log"/>
    <n v="26.29"/>
  </r>
  <r>
    <x v="0"/>
    <n v="1907"/>
    <x v="8"/>
    <s v=" MN100"/>
    <n v="0"/>
    <n v="11.6"/>
    <n v="15.03"/>
    <n v="26.89"/>
    <n v="2.73"/>
    <n v="0.4"/>
    <s v="climate-log"/>
    <n v="20.96"/>
  </r>
  <r>
    <x v="0"/>
    <n v="1907"/>
    <x v="9"/>
    <s v=" MN100"/>
    <n v="0"/>
    <n v="4.0199999999999996"/>
    <n v="7.74"/>
    <n v="21.64"/>
    <n v="0.48"/>
    <n v="0.52"/>
    <s v="climate-log"/>
    <n v="14.690000000000001"/>
  </r>
  <r>
    <x v="0"/>
    <n v="1907"/>
    <x v="10"/>
    <s v=" MN100"/>
    <n v="0"/>
    <n v="2.16"/>
    <n v="2.42"/>
    <n v="12.55"/>
    <n v="0.14000000000000001"/>
    <n v="0.54"/>
    <s v="climate-log"/>
    <n v="7.4850000000000003"/>
  </r>
  <r>
    <x v="0"/>
    <n v="1907"/>
    <x v="11"/>
    <s v=" MN100"/>
    <n v="0"/>
    <n v="2.2599999999999998"/>
    <n v="-5.45"/>
    <n v="7.5"/>
    <n v="0.04"/>
    <n v="0.93"/>
    <s v="climate-log"/>
    <n v="1.0249999999999999"/>
  </r>
  <r>
    <x v="0"/>
    <n v="1908"/>
    <x v="0"/>
    <s v=" MN100"/>
    <n v="0"/>
    <n v="1.63"/>
    <n v="-8.9499999999999993"/>
    <n v="5.29"/>
    <n v="0.11"/>
    <n v="0.77"/>
    <s v="climate-log"/>
    <n v="-1.8299999999999996"/>
  </r>
  <r>
    <x v="0"/>
    <n v="1908"/>
    <x v="1"/>
    <s v=" MN100"/>
    <n v="0"/>
    <n v="3.95"/>
    <n v="-6.55"/>
    <n v="5.9"/>
    <n v="0.13"/>
    <n v="0.74"/>
    <s v="climate-log"/>
    <n v="-0.32499999999999973"/>
  </r>
  <r>
    <x v="0"/>
    <n v="1908"/>
    <x v="2"/>
    <s v=" MN100"/>
    <n v="0"/>
    <n v="4.62"/>
    <n v="-3.35"/>
    <n v="11.4"/>
    <n v="0.2"/>
    <n v="0.7"/>
    <s v="climate-log"/>
    <n v="4.0250000000000004"/>
  </r>
  <r>
    <x v="0"/>
    <n v="1908"/>
    <x v="3"/>
    <s v=" MN100"/>
    <n v="0"/>
    <n v="5.76"/>
    <n v="7.02"/>
    <n v="22.3"/>
    <n v="0.69"/>
    <n v="0.5"/>
    <s v="climate-log"/>
    <n v="14.66"/>
  </r>
  <r>
    <x v="0"/>
    <n v="1908"/>
    <x v="4"/>
    <s v=" MN100"/>
    <n v="0"/>
    <n v="13.03"/>
    <n v="12.29"/>
    <n v="26.9"/>
    <n v="0.88"/>
    <n v="0.5"/>
    <s v="climate-log"/>
    <n v="19.594999999999999"/>
  </r>
  <r>
    <x v="0"/>
    <n v="1908"/>
    <x v="5"/>
    <s v=" MN100"/>
    <n v="0"/>
    <n v="13.31"/>
    <n v="18.510000000000002"/>
    <n v="31.35"/>
    <n v="1.29"/>
    <n v="0.53"/>
    <s v="climate-log"/>
    <n v="24.93"/>
  </r>
  <r>
    <x v="0"/>
    <n v="1908"/>
    <x v="6"/>
    <s v=" MN100"/>
    <n v="0"/>
    <n v="11.21"/>
    <n v="20.72"/>
    <n v="35.54"/>
    <n v="1.06"/>
    <n v="0.5"/>
    <s v="climate-log"/>
    <n v="28.13"/>
  </r>
  <r>
    <x v="0"/>
    <n v="1908"/>
    <x v="7"/>
    <s v=" MN100"/>
    <n v="0"/>
    <n v="5.31"/>
    <n v="18.62"/>
    <n v="32.72"/>
    <n v="0.65"/>
    <n v="0.47"/>
    <s v="climate-log"/>
    <n v="25.67"/>
  </r>
  <r>
    <x v="0"/>
    <n v="1908"/>
    <x v="8"/>
    <s v=" MN100"/>
    <n v="0"/>
    <n v="7.11"/>
    <n v="17.16"/>
    <n v="32.119999999999997"/>
    <n v="1.39"/>
    <n v="0.59"/>
    <s v="climate-log"/>
    <n v="24.64"/>
  </r>
  <r>
    <x v="0"/>
    <n v="1908"/>
    <x v="9"/>
    <s v=" MN100"/>
    <n v="0"/>
    <n v="4.2300000000000004"/>
    <n v="10.86"/>
    <n v="22.29"/>
    <n v="0.35"/>
    <n v="0.55000000000000004"/>
    <s v="climate-log"/>
    <n v="16.574999999999999"/>
  </r>
  <r>
    <x v="0"/>
    <n v="1908"/>
    <x v="10"/>
    <s v=" MN100"/>
    <n v="0"/>
    <n v="3.11"/>
    <n v="2.88"/>
    <n v="13.69"/>
    <n v="0.33"/>
    <n v="0.55000000000000004"/>
    <s v="climate-log"/>
    <n v="8.2850000000000001"/>
  </r>
  <r>
    <x v="0"/>
    <n v="1908"/>
    <x v="11"/>
    <s v=" MN100"/>
    <n v="0"/>
    <n v="2.71"/>
    <n v="-6.97"/>
    <n v="4.3499999999999996"/>
    <n v="0.41"/>
    <n v="0.88"/>
    <s v="climate-log"/>
    <n v="-1.31"/>
  </r>
  <r>
    <x v="0"/>
    <n v="1909"/>
    <x v="0"/>
    <s v=" MN100"/>
    <n v="0"/>
    <n v="4.09"/>
    <n v="-12.69"/>
    <n v="1.35"/>
    <n v="0.28000000000000003"/>
    <n v="1.02"/>
    <s v="climate-log"/>
    <n v="-5.67"/>
  </r>
  <r>
    <x v="0"/>
    <n v="1909"/>
    <x v="1"/>
    <s v=" MN100"/>
    <n v="0"/>
    <n v="3.39"/>
    <n v="-10.36"/>
    <n v="4.17"/>
    <n v="0.49"/>
    <n v="0.97"/>
    <s v="climate-log"/>
    <n v="-3.0949999999999998"/>
  </r>
  <r>
    <x v="0"/>
    <n v="1909"/>
    <x v="2"/>
    <s v=" MN100"/>
    <n v="0"/>
    <n v="2.83"/>
    <n v="-2.0699999999999998"/>
    <n v="10.83"/>
    <n v="0.26"/>
    <n v="0.61"/>
    <s v="climate-log"/>
    <n v="4.38"/>
  </r>
  <r>
    <x v="0"/>
    <n v="1909"/>
    <x v="3"/>
    <s v=" MN100"/>
    <n v="0"/>
    <n v="4.8899999999999997"/>
    <n v="3.28"/>
    <n v="15.36"/>
    <n v="0.66"/>
    <n v="0.67"/>
    <s v="climate-log"/>
    <n v="9.32"/>
  </r>
  <r>
    <x v="0"/>
    <n v="1909"/>
    <x v="4"/>
    <s v=" MN100"/>
    <n v="0"/>
    <n v="5.87"/>
    <n v="11.08"/>
    <n v="25.83"/>
    <n v="0.48"/>
    <n v="0.54"/>
    <s v="climate-log"/>
    <n v="18.454999999999998"/>
  </r>
  <r>
    <x v="0"/>
    <n v="1909"/>
    <x v="5"/>
    <s v=" MN100"/>
    <n v="0"/>
    <n v="4.28"/>
    <n v="18.760000000000002"/>
    <n v="34.28"/>
    <n v="0.55000000000000004"/>
    <n v="0.43"/>
    <s v="climate-log"/>
    <n v="26.520000000000003"/>
  </r>
  <r>
    <x v="0"/>
    <n v="1909"/>
    <x v="6"/>
    <s v=" MN100"/>
    <n v="0"/>
    <n v="14.61"/>
    <n v="21.31"/>
    <n v="35.700000000000003"/>
    <n v="2"/>
    <n v="0.34"/>
    <s v="climate-log"/>
    <n v="28.505000000000003"/>
  </r>
  <r>
    <x v="0"/>
    <n v="1909"/>
    <x v="7"/>
    <s v=" MN100"/>
    <n v="0"/>
    <n v="16.82"/>
    <n v="22.14"/>
    <n v="34.69"/>
    <n v="1.41"/>
    <n v="0.44"/>
    <s v="climate-log"/>
    <n v="28.414999999999999"/>
  </r>
  <r>
    <x v="0"/>
    <n v="1909"/>
    <x v="8"/>
    <s v=" MN100"/>
    <n v="0"/>
    <n v="9.65"/>
    <n v="15.01"/>
    <n v="28.99"/>
    <n v="0.78"/>
    <n v="0.44"/>
    <s v="climate-log"/>
    <n v="22"/>
  </r>
  <r>
    <x v="0"/>
    <n v="1909"/>
    <x v="9"/>
    <s v=" MN100"/>
    <n v="0"/>
    <n v="6"/>
    <n v="9.5399999999999991"/>
    <n v="20.12"/>
    <n v="0.98"/>
    <n v="0.38"/>
    <s v="climate-log"/>
    <n v="14.83"/>
  </r>
  <r>
    <x v="0"/>
    <n v="1909"/>
    <x v="10"/>
    <s v=" MN100"/>
    <n v="0"/>
    <n v="5.32"/>
    <n v="4.1500000000000004"/>
    <n v="13.69"/>
    <n v="0.92"/>
    <n v="0.55000000000000004"/>
    <s v="climate-log"/>
    <n v="8.92"/>
  </r>
  <r>
    <x v="0"/>
    <n v="1909"/>
    <x v="11"/>
    <s v=" MN100"/>
    <n v="0"/>
    <n v="4.47"/>
    <n v="-7.64"/>
    <n v="1.41"/>
    <n v="0.48"/>
    <n v="0.65"/>
    <s v="climate-log"/>
    <n v="-3.1149999999999998"/>
  </r>
  <r>
    <x v="0"/>
    <n v="1910"/>
    <x v="0"/>
    <s v=" MN100"/>
    <n v="0"/>
    <n v="1.94"/>
    <n v="-9.2100000000000009"/>
    <n v="3.2"/>
    <n v="0.13"/>
    <n v="0.49"/>
    <s v="climate-log"/>
    <n v="-3.0050000000000003"/>
  </r>
  <r>
    <x v="0"/>
    <n v="1910"/>
    <x v="1"/>
    <s v=" MN100"/>
    <n v="0"/>
    <n v="2.74"/>
    <n v="-13.35"/>
    <n v="1.36"/>
    <n v="0.16"/>
    <n v="0.62"/>
    <s v="climate-log"/>
    <n v="-5.9950000000000001"/>
  </r>
  <r>
    <x v="0"/>
    <n v="1910"/>
    <x v="2"/>
    <s v=" MN100"/>
    <n v="0"/>
    <n v="1.67"/>
    <n v="4.3"/>
    <n v="20.12"/>
    <n v="0.17"/>
    <n v="0.46"/>
    <s v="climate-log"/>
    <n v="12.21"/>
  </r>
  <r>
    <x v="0"/>
    <n v="1910"/>
    <x v="3"/>
    <s v=" MN100"/>
    <n v="0"/>
    <n v="5.46"/>
    <n v="8.6199999999999992"/>
    <n v="24.66"/>
    <n v="0.48"/>
    <n v="0.46"/>
    <s v="climate-log"/>
    <n v="16.64"/>
  </r>
  <r>
    <x v="0"/>
    <n v="1910"/>
    <x v="4"/>
    <s v=" MN100"/>
    <n v="0"/>
    <n v="4.76"/>
    <n v="10.050000000000001"/>
    <n v="26.07"/>
    <n v="0.38"/>
    <n v="0.55000000000000004"/>
    <s v="climate-log"/>
    <n v="18.060000000000002"/>
  </r>
  <r>
    <x v="0"/>
    <n v="1910"/>
    <x v="5"/>
    <s v=" MN100"/>
    <n v="0"/>
    <n v="2.87"/>
    <n v="19.25"/>
    <n v="36.799999999999997"/>
    <n v="0.56000000000000005"/>
    <n v="0.38"/>
    <s v="climate-log"/>
    <n v="28.024999999999999"/>
  </r>
  <r>
    <x v="0"/>
    <n v="1910"/>
    <x v="6"/>
    <s v=" MN100"/>
    <n v="0"/>
    <n v="11.08"/>
    <n v="20.66"/>
    <n v="36.549999999999997"/>
    <n v="0.56000000000000005"/>
    <n v="0.38"/>
    <s v="climate-log"/>
    <n v="28.604999999999997"/>
  </r>
  <r>
    <x v="0"/>
    <n v="1910"/>
    <x v="7"/>
    <s v=" MN100"/>
    <n v="0"/>
    <n v="4.7300000000000004"/>
    <n v="18.63"/>
    <n v="33.29"/>
    <n v="0.54"/>
    <n v="0.44"/>
    <s v="climate-log"/>
    <n v="25.96"/>
  </r>
  <r>
    <x v="0"/>
    <n v="1910"/>
    <x v="8"/>
    <s v=" MN100"/>
    <n v="0"/>
    <n v="10.06"/>
    <n v="14.9"/>
    <n v="28.79"/>
    <n v="0.44"/>
    <n v="0.48"/>
    <s v="climate-log"/>
    <n v="21.844999999999999"/>
  </r>
  <r>
    <x v="0"/>
    <n v="1910"/>
    <x v="9"/>
    <s v=" MN100"/>
    <n v="0"/>
    <n v="3.93"/>
    <n v="10.65"/>
    <n v="24.21"/>
    <n v="0.37"/>
    <n v="0.5"/>
    <s v="climate-log"/>
    <n v="17.43"/>
  </r>
  <r>
    <x v="0"/>
    <n v="1910"/>
    <x v="10"/>
    <s v=" MN100"/>
    <n v="0"/>
    <n v="3.03"/>
    <n v="0.3"/>
    <n v="8.15"/>
    <n v="0.25"/>
    <n v="0.46"/>
    <s v="climate-log"/>
    <n v="4.2250000000000005"/>
  </r>
  <r>
    <x v="0"/>
    <n v="1910"/>
    <x v="11"/>
    <s v=" MN100"/>
    <n v="0"/>
    <n v="2.66"/>
    <n v="-9.3800000000000008"/>
    <n v="3.23"/>
    <n v="0.34"/>
    <n v="0.42"/>
    <s v="climate-log"/>
    <n v="-3.0750000000000002"/>
  </r>
  <r>
    <x v="0"/>
    <n v="1911"/>
    <x v="0"/>
    <s v=" MN100"/>
    <n v="0"/>
    <n v="2.63"/>
    <n v="-15.71"/>
    <n v="0.15"/>
    <n v="0.3"/>
    <n v="0.45"/>
    <s v="climate-log"/>
    <n v="-7.78"/>
  </r>
  <r>
    <x v="0"/>
    <n v="1911"/>
    <x v="1"/>
    <s v=" MN100"/>
    <n v="0"/>
    <n v="3.22"/>
    <n v="-8.19"/>
    <n v="6.31"/>
    <n v="0.47"/>
    <n v="0.4"/>
    <s v="climate-log"/>
    <n v="-0.94"/>
  </r>
  <r>
    <x v="0"/>
    <n v="1911"/>
    <x v="2"/>
    <s v=" MN100"/>
    <n v="0"/>
    <n v="3.91"/>
    <n v="0.12"/>
    <n v="13.84"/>
    <n v="0.4"/>
    <n v="0.52"/>
    <s v="climate-log"/>
    <n v="6.9799999999999995"/>
  </r>
  <r>
    <x v="0"/>
    <n v="1911"/>
    <x v="3"/>
    <s v=" MN100"/>
    <n v="0"/>
    <n v="3.9"/>
    <n v="6.58"/>
    <n v="21.11"/>
    <n v="0.41"/>
    <n v="0.35"/>
    <s v="climate-log"/>
    <n v="13.844999999999999"/>
  </r>
  <r>
    <x v="0"/>
    <n v="1911"/>
    <x v="4"/>
    <s v=" MN100"/>
    <n v="0"/>
    <n v="8.7200000000000006"/>
    <n v="13.48"/>
    <n v="30.4"/>
    <n v="0.65"/>
    <n v="0.51"/>
    <s v="climate-log"/>
    <n v="21.939999999999998"/>
  </r>
  <r>
    <x v="0"/>
    <n v="1911"/>
    <x v="5"/>
    <s v=" MN100"/>
    <n v="0"/>
    <n v="9.23"/>
    <n v="19.899999999999999"/>
    <n v="35.51"/>
    <n v="0.42"/>
    <n v="0.39"/>
    <s v="climate-log"/>
    <n v="27.704999999999998"/>
  </r>
  <r>
    <x v="0"/>
    <n v="1911"/>
    <x v="6"/>
    <s v=" MN100"/>
    <n v="0"/>
    <n v="12.48"/>
    <n v="19.89"/>
    <n v="34.82"/>
    <n v="1.96"/>
    <n v="0.36"/>
    <s v="climate-log"/>
    <n v="27.355"/>
  </r>
  <r>
    <x v="0"/>
    <n v="1911"/>
    <x v="7"/>
    <s v=" MN100"/>
    <n v="0"/>
    <n v="12.57"/>
    <n v="18.309999999999999"/>
    <n v="32.15"/>
    <n v="1.62"/>
    <n v="0.5"/>
    <s v="climate-log"/>
    <n v="25.229999999999997"/>
  </r>
  <r>
    <x v="0"/>
    <n v="1911"/>
    <x v="8"/>
    <s v=" MN100"/>
    <n v="0"/>
    <n v="9.3000000000000007"/>
    <n v="14.22"/>
    <n v="27.09"/>
    <n v="0.7"/>
    <n v="0.5"/>
    <s v="climate-log"/>
    <n v="20.655000000000001"/>
  </r>
  <r>
    <x v="0"/>
    <n v="1911"/>
    <x v="9"/>
    <s v=" MN100"/>
    <n v="0"/>
    <n v="3.43"/>
    <n v="8.19"/>
    <n v="19.989999999999998"/>
    <n v="0.28000000000000003"/>
    <n v="0.5"/>
    <s v="climate-log"/>
    <n v="14.09"/>
  </r>
  <r>
    <x v="0"/>
    <n v="1911"/>
    <x v="10"/>
    <s v=" MN100"/>
    <n v="0"/>
    <n v="3.98"/>
    <n v="-4.01"/>
    <n v="7.79"/>
    <n v="0.41"/>
    <n v="0.49"/>
    <s v="climate-log"/>
    <n v="1.8900000000000001"/>
  </r>
  <r>
    <x v="0"/>
    <n v="1911"/>
    <x v="11"/>
    <s v=" MN100"/>
    <n v="0"/>
    <n v="3.7"/>
    <n v="-3.86"/>
    <n v="5.84"/>
    <n v="0.45"/>
    <n v="0.49"/>
    <s v="climate-log"/>
    <n v="0.99"/>
  </r>
  <r>
    <x v="0"/>
    <n v="1912"/>
    <x v="0"/>
    <s v=" MN100"/>
    <n v="0"/>
    <n v="1.56"/>
    <n v="-21.73"/>
    <n v="-7.24"/>
    <n v="0.1"/>
    <n v="0.57999999999999996"/>
    <s v="climate-log"/>
    <n v="-14.484999999999999"/>
  </r>
  <r>
    <x v="0"/>
    <n v="1912"/>
    <x v="1"/>
    <s v=" MN100"/>
    <n v="0"/>
    <n v="1.39"/>
    <n v="-12.12"/>
    <n v="1.9"/>
    <n v="0.15"/>
    <n v="0.39"/>
    <s v="climate-log"/>
    <n v="-5.1099999999999994"/>
  </r>
  <r>
    <x v="0"/>
    <n v="1912"/>
    <x v="2"/>
    <s v=" MN100"/>
    <n v="0"/>
    <n v="1.55"/>
    <n v="-7.43"/>
    <n v="8.5500000000000007"/>
    <n v="7.0000000000000007E-2"/>
    <n v="0.48"/>
    <s v="climate-log"/>
    <n v="0.5600000000000005"/>
  </r>
  <r>
    <x v="0"/>
    <n v="1912"/>
    <x v="3"/>
    <s v=" MN100"/>
    <n v="0"/>
    <n v="4.93"/>
    <n v="6.57"/>
    <n v="22.64"/>
    <n v="0.71"/>
    <n v="0.47"/>
    <s v="climate-log"/>
    <n v="14.605"/>
  </r>
  <r>
    <x v="0"/>
    <n v="1912"/>
    <x v="4"/>
    <s v=" MN100"/>
    <n v="0"/>
    <n v="11.59"/>
    <n v="12.66"/>
    <n v="27.72"/>
    <n v="1.48"/>
    <n v="0.56000000000000005"/>
    <s v="climate-log"/>
    <n v="20.189999999999998"/>
  </r>
  <r>
    <x v="0"/>
    <n v="1912"/>
    <x v="5"/>
    <s v=" MN100"/>
    <n v="0"/>
    <n v="6.43"/>
    <n v="15.99"/>
    <n v="32.340000000000003"/>
    <n v="0.54"/>
    <n v="0.47"/>
    <s v="climate-log"/>
    <n v="24.165000000000003"/>
  </r>
  <r>
    <x v="0"/>
    <n v="1912"/>
    <x v="6"/>
    <s v=" MN100"/>
    <n v="0"/>
    <n v="7.21"/>
    <n v="20.95"/>
    <n v="34.26"/>
    <n v="0.75"/>
    <n v="0.46"/>
    <s v="climate-log"/>
    <n v="27.604999999999997"/>
  </r>
  <r>
    <x v="0"/>
    <n v="1912"/>
    <x v="7"/>
    <s v=" MN100"/>
    <n v="0"/>
    <n v="9.17"/>
    <n v="18.55"/>
    <n v="30.18"/>
    <n v="0.89"/>
    <n v="0.54"/>
    <s v="climate-log"/>
    <n v="24.365000000000002"/>
  </r>
  <r>
    <x v="0"/>
    <n v="1912"/>
    <x v="8"/>
    <s v=" MN100"/>
    <n v="0"/>
    <n v="8.92"/>
    <n v="15.46"/>
    <n v="27.91"/>
    <n v="1.26"/>
    <n v="0.44"/>
    <s v="climate-log"/>
    <n v="21.685000000000002"/>
  </r>
  <r>
    <x v="0"/>
    <n v="1912"/>
    <x v="9"/>
    <s v=" MN100"/>
    <n v="0"/>
    <n v="2.34"/>
    <n v="9.08"/>
    <n v="23.8"/>
    <n v="0.2"/>
    <n v="0.37"/>
    <s v="climate-log"/>
    <n v="16.440000000000001"/>
  </r>
  <r>
    <x v="0"/>
    <n v="1912"/>
    <x v="10"/>
    <s v=" MN100"/>
    <n v="0"/>
    <n v="2.0499999999999998"/>
    <n v="2.79"/>
    <n v="13.86"/>
    <n v="0.15"/>
    <n v="0.6"/>
    <s v="climate-log"/>
    <n v="8.3249999999999993"/>
  </r>
  <r>
    <x v="0"/>
    <n v="1912"/>
    <x v="11"/>
    <s v=" MN100"/>
    <n v="0"/>
    <n v="3.19"/>
    <n v="-5.95"/>
    <n v="6.53"/>
    <n v="0.26"/>
    <n v="0.37"/>
    <s v="climate-log"/>
    <n v="0.29000000000000004"/>
  </r>
  <r>
    <x v="0"/>
    <n v="1913"/>
    <x v="0"/>
    <s v=" MN100"/>
    <n v="0"/>
    <n v="1.81"/>
    <n v="-14.57"/>
    <n v="0.39"/>
    <n v="0.11"/>
    <n v="0.36"/>
    <s v="climate-log"/>
    <n v="-7.09"/>
  </r>
  <r>
    <x v="0"/>
    <n v="1913"/>
    <x v="1"/>
    <s v=" MN100"/>
    <n v="0"/>
    <n v="2.11"/>
    <n v="-13.69"/>
    <n v="0.81"/>
    <n v="0.11"/>
    <n v="0.44"/>
    <s v="climate-log"/>
    <n v="-6.4399999999999995"/>
  </r>
  <r>
    <x v="0"/>
    <n v="1913"/>
    <x v="2"/>
    <s v=" MN100"/>
    <n v="0"/>
    <n v="4.55"/>
    <n v="-7.51"/>
    <n v="6.79"/>
    <n v="0.21"/>
    <n v="0.46"/>
    <s v="climate-log"/>
    <n v="-0.35999999999999988"/>
  </r>
  <r>
    <x v="0"/>
    <n v="1913"/>
    <x v="3"/>
    <s v=" MN100"/>
    <n v="0"/>
    <n v="5.31"/>
    <n v="7.95"/>
    <n v="23.18"/>
    <n v="0.4"/>
    <n v="0.41"/>
    <s v="climate-log"/>
    <n v="15.565"/>
  </r>
  <r>
    <x v="0"/>
    <n v="1913"/>
    <x v="4"/>
    <s v=" MN100"/>
    <n v="0"/>
    <n v="11.16"/>
    <n v="10.76"/>
    <n v="25.41"/>
    <n v="0.69"/>
    <n v="0.51"/>
    <s v="climate-log"/>
    <n v="18.085000000000001"/>
  </r>
  <r>
    <x v="0"/>
    <n v="1913"/>
    <x v="5"/>
    <s v=" MN100"/>
    <n v="0"/>
    <n v="8.65"/>
    <n v="18.64"/>
    <n v="34.5"/>
    <n v="0.62"/>
    <n v="0.46"/>
    <s v="climate-log"/>
    <n v="26.57"/>
  </r>
  <r>
    <x v="0"/>
    <n v="1913"/>
    <x v="6"/>
    <s v=" MN100"/>
    <n v="0"/>
    <n v="17.47"/>
    <n v="19.71"/>
    <n v="33.119999999999997"/>
    <n v="0.79"/>
    <n v="0.46"/>
    <s v="climate-log"/>
    <n v="26.414999999999999"/>
  </r>
  <r>
    <x v="0"/>
    <n v="1913"/>
    <x v="7"/>
    <s v=" MN100"/>
    <n v="0"/>
    <n v="7.52"/>
    <n v="20.58"/>
    <n v="34.020000000000003"/>
    <n v="1.2"/>
    <n v="0.49"/>
    <s v="climate-log"/>
    <n v="27.3"/>
  </r>
  <r>
    <x v="0"/>
    <n v="1913"/>
    <x v="8"/>
    <s v=" MN100"/>
    <n v="0"/>
    <n v="8.9499999999999993"/>
    <n v="15.06"/>
    <n v="27.95"/>
    <n v="0.88"/>
    <n v="0.56999999999999995"/>
    <s v="climate-log"/>
    <n v="21.504999999999999"/>
  </r>
  <r>
    <x v="0"/>
    <n v="1913"/>
    <x v="9"/>
    <s v=" MN100"/>
    <n v="0"/>
    <n v="9.34"/>
    <n v="7.53"/>
    <n v="19.68"/>
    <n v="0.65"/>
    <n v="0.47"/>
    <s v="climate-log"/>
    <n v="13.605"/>
  </r>
  <r>
    <x v="0"/>
    <n v="1913"/>
    <x v="10"/>
    <s v=" MN100"/>
    <n v="0"/>
    <n v="3.05"/>
    <n v="4.6100000000000003"/>
    <n v="15.27"/>
    <n v="0.2"/>
    <n v="0.52"/>
    <s v="climate-log"/>
    <n v="9.94"/>
  </r>
  <r>
    <x v="0"/>
    <n v="1913"/>
    <x v="11"/>
    <s v=" MN100"/>
    <n v="0"/>
    <n v="1.37"/>
    <n v="-0.76"/>
    <n v="10"/>
    <n v="0.11"/>
    <n v="0.44"/>
    <s v="climate-log"/>
    <n v="4.62"/>
  </r>
  <r>
    <x v="0"/>
    <n v="1914"/>
    <x v="0"/>
    <s v=" MN100"/>
    <n v="0"/>
    <n v="3.31"/>
    <n v="-8.16"/>
    <n v="4.49"/>
    <n v="0.21"/>
    <n v="0.56999999999999995"/>
    <s v="climate-log"/>
    <n v="-1.835"/>
  </r>
  <r>
    <x v="0"/>
    <n v="1914"/>
    <x v="1"/>
    <s v=" MN100"/>
    <n v="0"/>
    <n v="2.25"/>
    <n v="-17.62"/>
    <n v="-0.32"/>
    <n v="0.18"/>
    <n v="0.5"/>
    <s v="climate-log"/>
    <n v="-8.9700000000000006"/>
  </r>
  <r>
    <x v="0"/>
    <n v="1914"/>
    <x v="2"/>
    <s v=" MN100"/>
    <n v="0"/>
    <n v="3.2"/>
    <n v="-2.87"/>
    <n v="11.11"/>
    <n v="0.32"/>
    <n v="0.53"/>
    <s v="climate-log"/>
    <n v="4.1199999999999992"/>
  </r>
  <r>
    <x v="0"/>
    <n v="1914"/>
    <x v="3"/>
    <s v=" MN100"/>
    <n v="0"/>
    <n v="6.73"/>
    <n v="5.73"/>
    <n v="18.14"/>
    <n v="0.39"/>
    <n v="0.33"/>
    <s v="climate-log"/>
    <n v="11.935"/>
  </r>
  <r>
    <x v="0"/>
    <n v="1914"/>
    <x v="4"/>
    <s v=" MN100"/>
    <n v="0"/>
    <n v="8.19"/>
    <n v="14.44"/>
    <n v="29.59"/>
    <n v="0.78"/>
    <n v="0.3"/>
    <s v="climate-log"/>
    <n v="22.015000000000001"/>
  </r>
  <r>
    <x v="0"/>
    <n v="1914"/>
    <x v="5"/>
    <s v=" MN100"/>
    <n v="0"/>
    <n v="14.48"/>
    <n v="17.84"/>
    <n v="32.85"/>
    <n v="1.77"/>
    <n v="0.37"/>
    <s v="climate-log"/>
    <n v="25.344999999999999"/>
  </r>
  <r>
    <x v="0"/>
    <n v="1914"/>
    <x v="6"/>
    <s v=" MN100"/>
    <n v="0"/>
    <n v="8.83"/>
    <n v="21.92"/>
    <n v="37.4"/>
    <n v="1.42"/>
    <n v="0.31"/>
    <s v="climate-log"/>
    <n v="29.66"/>
  </r>
  <r>
    <x v="0"/>
    <n v="1914"/>
    <x v="7"/>
    <s v=" MN100"/>
    <n v="0"/>
    <n v="11.7"/>
    <n v="19.36"/>
    <n v="33.19"/>
    <n v="0.92"/>
    <n v="0.32"/>
    <s v="climate-log"/>
    <n v="26.274999999999999"/>
  </r>
  <r>
    <x v="0"/>
    <n v="1914"/>
    <x v="8"/>
    <s v=" MN100"/>
    <n v="0"/>
    <n v="8.36"/>
    <n v="15.79"/>
    <n v="29.52"/>
    <n v="0.93"/>
    <n v="0.36"/>
    <s v="climate-log"/>
    <n v="22.655000000000001"/>
  </r>
  <r>
    <x v="0"/>
    <n v="1914"/>
    <x v="9"/>
    <s v=" MN100"/>
    <n v="0"/>
    <n v="4.25"/>
    <n v="12.33"/>
    <n v="25.4"/>
    <n v="1.17"/>
    <n v="0.41"/>
    <s v="climate-log"/>
    <n v="18.864999999999998"/>
  </r>
  <r>
    <x v="0"/>
    <n v="1914"/>
    <x v="10"/>
    <s v=" MN100"/>
    <n v="0"/>
    <n v="2.67"/>
    <n v="1.92"/>
    <n v="12.38"/>
    <n v="0.25"/>
    <n v="0.4"/>
    <s v="climate-log"/>
    <n v="7.15"/>
  </r>
  <r>
    <x v="0"/>
    <n v="1914"/>
    <x v="11"/>
    <s v=" MN100"/>
    <n v="0"/>
    <n v="1.49"/>
    <n v="-10.57"/>
    <n v="1.57"/>
    <n v="0.12"/>
    <n v="0.41"/>
    <s v="climate-log"/>
    <n v="-4.5"/>
  </r>
  <r>
    <x v="0"/>
    <n v="1915"/>
    <x v="0"/>
    <s v=" MN100"/>
    <n v="0"/>
    <n v="2.64"/>
    <n v="-11.69"/>
    <n v="0.78"/>
    <n v="0.28999999999999998"/>
    <n v="0.47"/>
    <s v="climate-log"/>
    <n v="-5.4550000000000001"/>
  </r>
  <r>
    <x v="0"/>
    <n v="1915"/>
    <x v="1"/>
    <s v=" MN100"/>
    <n v="0"/>
    <n v="2.99"/>
    <n v="-4.4400000000000004"/>
    <n v="8.2200000000000006"/>
    <n v="0.21"/>
    <n v="0.39"/>
    <s v="climate-log"/>
    <n v="1.8900000000000001"/>
  </r>
  <r>
    <x v="0"/>
    <n v="1915"/>
    <x v="2"/>
    <s v=" MN100"/>
    <n v="0"/>
    <n v="1.51"/>
    <n v="-1.3"/>
    <n v="12.57"/>
    <n v="0.12"/>
    <n v="0.34"/>
    <s v="climate-log"/>
    <n v="5.6349999999999998"/>
  </r>
  <r>
    <x v="0"/>
    <n v="1915"/>
    <x v="3"/>
    <s v=" MN100"/>
    <n v="0"/>
    <n v="2.97"/>
    <n v="11.23"/>
    <n v="26.28"/>
    <n v="0.36"/>
    <n v="0.42"/>
    <s v="climate-log"/>
    <n v="18.755000000000003"/>
  </r>
  <r>
    <x v="0"/>
    <n v="1915"/>
    <x v="4"/>
    <s v=" MN100"/>
    <n v="0"/>
    <n v="8.43"/>
    <n v="11.33"/>
    <n v="25.24"/>
    <n v="0.84"/>
    <n v="0.49"/>
    <s v="climate-log"/>
    <n v="18.285"/>
  </r>
  <r>
    <x v="0"/>
    <n v="1915"/>
    <x v="5"/>
    <s v=" MN100"/>
    <n v="0"/>
    <n v="17.739999999999998"/>
    <n v="15.81"/>
    <n v="29.93"/>
    <n v="2.5"/>
    <n v="0.36"/>
    <s v="climate-log"/>
    <n v="22.87"/>
  </r>
  <r>
    <x v="0"/>
    <n v="1915"/>
    <x v="6"/>
    <s v=" MN100"/>
    <n v="0"/>
    <n v="8.0399999999999991"/>
    <n v="18.87"/>
    <n v="33.11"/>
    <n v="1.2"/>
    <n v="0.28000000000000003"/>
    <s v="climate-log"/>
    <n v="25.990000000000002"/>
  </r>
  <r>
    <x v="0"/>
    <n v="1915"/>
    <x v="7"/>
    <s v=" MN100"/>
    <n v="0"/>
    <n v="4.7"/>
    <n v="17.45"/>
    <n v="33.92"/>
    <n v="0.35"/>
    <n v="0.37"/>
    <s v="climate-log"/>
    <n v="25.685000000000002"/>
  </r>
  <r>
    <x v="0"/>
    <n v="1915"/>
    <x v="8"/>
    <s v=" MN100"/>
    <n v="0"/>
    <n v="6.03"/>
    <n v="15.27"/>
    <n v="29.13"/>
    <n v="0.36"/>
    <n v="0.35"/>
    <s v="climate-log"/>
    <n v="22.2"/>
  </r>
  <r>
    <x v="0"/>
    <n v="1915"/>
    <x v="9"/>
    <s v=" MN100"/>
    <n v="0"/>
    <n v="8.27"/>
    <n v="10.1"/>
    <n v="22.87"/>
    <n v="0.73"/>
    <n v="0.48"/>
    <s v="climate-log"/>
    <n v="16.484999999999999"/>
  </r>
  <r>
    <x v="0"/>
    <n v="1915"/>
    <x v="10"/>
    <s v=" MN100"/>
    <n v="0"/>
    <n v="6.55"/>
    <n v="2.92"/>
    <n v="11.77"/>
    <n v="1.08"/>
    <n v="0.37"/>
    <s v="climate-log"/>
    <n v="7.3449999999999998"/>
  </r>
  <r>
    <x v="0"/>
    <n v="1915"/>
    <x v="11"/>
    <s v=" MN100"/>
    <n v="0"/>
    <n v="2.8"/>
    <n v="-4.0199999999999996"/>
    <n v="5.15"/>
    <n v="0.27"/>
    <n v="0.31"/>
    <s v="climate-log"/>
    <n v="0.56500000000000039"/>
  </r>
  <r>
    <x v="0"/>
    <n v="1916"/>
    <x v="0"/>
    <s v=" MN100"/>
    <n v="0"/>
    <n v="6.26"/>
    <n v="-15.45"/>
    <n v="-0.5"/>
    <n v="0.65"/>
    <n v="0.47"/>
    <s v="climate-log"/>
    <n v="-7.9749999999999996"/>
  </r>
  <r>
    <x v="0"/>
    <n v="1916"/>
    <x v="1"/>
    <s v=" MN100"/>
    <n v="0"/>
    <n v="1.75"/>
    <n v="-13.36"/>
    <n v="1.93"/>
    <n v="7.0000000000000007E-2"/>
    <n v="0.5"/>
    <s v="climate-log"/>
    <n v="-5.7149999999999999"/>
  </r>
  <r>
    <x v="0"/>
    <n v="1916"/>
    <x v="2"/>
    <s v=" MN100"/>
    <n v="0"/>
    <n v="4.3099999999999996"/>
    <n v="-5.62"/>
    <n v="9.2799999999999994"/>
    <n v="0.39"/>
    <n v="0.57999999999999996"/>
    <s v="climate-log"/>
    <n v="1.8299999999999996"/>
  </r>
  <r>
    <x v="0"/>
    <n v="1916"/>
    <x v="3"/>
    <s v=" MN100"/>
    <n v="0"/>
    <n v="8.75"/>
    <n v="6.48"/>
    <n v="19.54"/>
    <n v="0.75"/>
    <n v="0.42"/>
    <s v="climate-log"/>
    <n v="13.01"/>
  </r>
  <r>
    <x v="0"/>
    <n v="1916"/>
    <x v="4"/>
    <s v=" MN100"/>
    <n v="0"/>
    <n v="8.3800000000000008"/>
    <n v="12.37"/>
    <n v="25.87"/>
    <n v="0.7"/>
    <n v="0.47"/>
    <s v="climate-log"/>
    <n v="19.12"/>
  </r>
  <r>
    <x v="0"/>
    <n v="1916"/>
    <x v="5"/>
    <s v=" MN100"/>
    <n v="0"/>
    <n v="13.63"/>
    <n v="16.77"/>
    <n v="30.1"/>
    <n v="1.1000000000000001"/>
    <n v="0.5"/>
    <s v="climate-log"/>
    <n v="23.435000000000002"/>
  </r>
  <r>
    <x v="0"/>
    <n v="1916"/>
    <x v="6"/>
    <s v=" MN100"/>
    <n v="0"/>
    <n v="6.95"/>
    <n v="24.23"/>
    <n v="39.17"/>
    <n v="0.61"/>
    <n v="0.55000000000000004"/>
    <s v="climate-log"/>
    <n v="31.700000000000003"/>
  </r>
  <r>
    <x v="0"/>
    <n v="1916"/>
    <x v="7"/>
    <s v=" MN100"/>
    <n v="0"/>
    <n v="11.78"/>
    <n v="20.87"/>
    <n v="34.44"/>
    <n v="2.17"/>
    <n v="0.48"/>
    <s v="climate-log"/>
    <n v="27.655000000000001"/>
  </r>
  <r>
    <x v="0"/>
    <n v="1916"/>
    <x v="8"/>
    <s v=" MN100"/>
    <n v="0"/>
    <n v="9.7100000000000009"/>
    <n v="14.31"/>
    <n v="27.6"/>
    <n v="1"/>
    <n v="0.34"/>
    <s v="climate-log"/>
    <n v="20.955000000000002"/>
  </r>
  <r>
    <x v="0"/>
    <n v="1916"/>
    <x v="9"/>
    <s v=" MN100"/>
    <n v="0"/>
    <n v="4.68"/>
    <n v="8.58"/>
    <n v="19.32"/>
    <n v="0.23"/>
    <n v="0.31"/>
    <s v="climate-log"/>
    <n v="13.95"/>
  </r>
  <r>
    <x v="0"/>
    <n v="1916"/>
    <x v="10"/>
    <s v=" MN100"/>
    <n v="0"/>
    <n v="1.37"/>
    <n v="1.33"/>
    <n v="12.13"/>
    <n v="0.17"/>
    <n v="0.4"/>
    <s v="climate-log"/>
    <n v="6.73"/>
  </r>
  <r>
    <x v="0"/>
    <n v="1916"/>
    <x v="11"/>
    <s v=" MN100"/>
    <n v="0"/>
    <n v="2.27"/>
    <n v="-11.7"/>
    <n v="0.86"/>
    <n v="0.17"/>
    <n v="0.27"/>
    <s v="climate-log"/>
    <n v="-5.42"/>
  </r>
  <r>
    <x v="0"/>
    <n v="1917"/>
    <x v="0"/>
    <s v=" MN100"/>
    <n v="0"/>
    <n v="1.78"/>
    <n v="-15.66"/>
    <n v="-1.0900000000000001"/>
    <n v="0.2"/>
    <n v="0.52"/>
    <s v="climate-log"/>
    <n v="-8.375"/>
  </r>
  <r>
    <x v="0"/>
    <n v="1917"/>
    <x v="1"/>
    <s v=" MN100"/>
    <n v="0"/>
    <n v="3.13"/>
    <n v="-15.87"/>
    <n v="-2.0099999999999998"/>
    <n v="0.24"/>
    <n v="0.48"/>
    <s v="climate-log"/>
    <n v="-8.94"/>
  </r>
  <r>
    <x v="0"/>
    <n v="1917"/>
    <x v="2"/>
    <s v=" MN100"/>
    <n v="0"/>
    <n v="5.09"/>
    <n v="-2.68"/>
    <n v="10.85"/>
    <n v="1.31"/>
    <n v="0.41"/>
    <s v="climate-log"/>
    <n v="4.085"/>
  </r>
  <r>
    <x v="0"/>
    <n v="1917"/>
    <x v="3"/>
    <s v=" MN100"/>
    <n v="0"/>
    <n v="4.51"/>
    <n v="6.22"/>
    <n v="17.420000000000002"/>
    <n v="0.35"/>
    <n v="0.45"/>
    <s v="climate-log"/>
    <n v="11.82"/>
  </r>
  <r>
    <x v="0"/>
    <n v="1917"/>
    <x v="4"/>
    <s v=" MN100"/>
    <n v="0"/>
    <n v="2.1"/>
    <n v="11.02"/>
    <n v="27.24"/>
    <n v="0.46"/>
    <n v="0.76"/>
    <s v="climate-log"/>
    <n v="19.13"/>
  </r>
  <r>
    <x v="0"/>
    <n v="1917"/>
    <x v="5"/>
    <s v=" MN100"/>
    <n v="0"/>
    <n v="6"/>
    <n v="16.940000000000001"/>
    <n v="31.32"/>
    <n v="0.79"/>
    <n v="0.63"/>
    <s v="climate-log"/>
    <n v="24.130000000000003"/>
  </r>
  <r>
    <x v="0"/>
    <n v="1917"/>
    <x v="6"/>
    <s v=" MN100"/>
    <n v="0"/>
    <n v="9.17"/>
    <n v="22.81"/>
    <n v="36.44"/>
    <n v="1.49"/>
    <n v="0.59"/>
    <s v="climate-log"/>
    <n v="29.625"/>
  </r>
  <r>
    <x v="0"/>
    <n v="1917"/>
    <x v="7"/>
    <s v=" MN100"/>
    <n v="0"/>
    <n v="7.83"/>
    <n v="19.079999999999998"/>
    <n v="32.64"/>
    <n v="1.54"/>
    <n v="0.54"/>
    <s v="climate-log"/>
    <n v="25.86"/>
  </r>
  <r>
    <x v="0"/>
    <n v="1917"/>
    <x v="8"/>
    <s v=" MN100"/>
    <n v="0"/>
    <n v="4.6500000000000004"/>
    <n v="16.57"/>
    <n v="28.13"/>
    <n v="0.69"/>
    <n v="0.65"/>
    <s v="climate-log"/>
    <n v="22.35"/>
  </r>
  <r>
    <x v="0"/>
    <n v="1917"/>
    <x v="9"/>
    <s v=" MN100"/>
    <n v="0"/>
    <n v="6.85"/>
    <n v="5.56"/>
    <n v="14.64"/>
    <n v="0.68"/>
    <n v="0.31"/>
    <s v="climate-log"/>
    <n v="10.1"/>
  </r>
  <r>
    <x v="0"/>
    <n v="1917"/>
    <x v="10"/>
    <s v=" MN100"/>
    <n v="0"/>
    <n v="1.26"/>
    <n v="4.63"/>
    <n v="15.11"/>
    <n v="0.11"/>
    <n v="0.27"/>
    <s v="climate-log"/>
    <n v="9.8699999999999992"/>
  </r>
  <r>
    <x v="0"/>
    <n v="1917"/>
    <x v="11"/>
    <s v=" MN100"/>
    <n v="0"/>
    <n v="3.26"/>
    <n v="-13.94"/>
    <n v="-1.29"/>
    <n v="0.35"/>
    <n v="0.39"/>
    <s v="climate-log"/>
    <n v="-7.6150000000000002"/>
  </r>
  <r>
    <x v="0"/>
    <n v="1918"/>
    <x v="0"/>
    <s v=" MN100"/>
    <n v="0"/>
    <n v="2.77"/>
    <n v="-16.190000000000001"/>
    <n v="-3.18"/>
    <n v="0.44"/>
    <n v="0.61"/>
    <s v="climate-log"/>
    <n v="-9.6850000000000005"/>
  </r>
  <r>
    <x v="0"/>
    <n v="1918"/>
    <x v="1"/>
    <s v=" MN100"/>
    <n v="0"/>
    <n v="1.77"/>
    <n v="-11.14"/>
    <n v="4.09"/>
    <n v="0.26"/>
    <n v="0.39"/>
    <s v="climate-log"/>
    <n v="-3.5250000000000004"/>
  </r>
  <r>
    <x v="0"/>
    <n v="1918"/>
    <x v="2"/>
    <s v=" MN100"/>
    <n v="0"/>
    <n v="1.7"/>
    <n v="1.96"/>
    <n v="16.43"/>
    <n v="0.32"/>
    <n v="0.45"/>
    <s v="climate-log"/>
    <n v="9.1950000000000003"/>
  </r>
  <r>
    <x v="0"/>
    <n v="1918"/>
    <x v="3"/>
    <s v=" MN100"/>
    <n v="0"/>
    <n v="5.43"/>
    <n v="5.57"/>
    <n v="21.76"/>
    <n v="0.43"/>
    <n v="0.44"/>
    <s v="climate-log"/>
    <n v="13.665000000000001"/>
  </r>
  <r>
    <x v="0"/>
    <n v="1918"/>
    <x v="4"/>
    <s v=" MN100"/>
    <n v="0"/>
    <n v="9.81"/>
    <n v="13.07"/>
    <n v="27.89"/>
    <n v="1.02"/>
    <n v="0.47"/>
    <s v="climate-log"/>
    <n v="20.48"/>
  </r>
  <r>
    <x v="0"/>
    <n v="1918"/>
    <x v="5"/>
    <s v=" MN100"/>
    <n v="0"/>
    <n v="4.43"/>
    <n v="18.239999999999998"/>
    <n v="32.94"/>
    <n v="0.49"/>
    <n v="0.39"/>
    <s v="climate-log"/>
    <n v="25.589999999999996"/>
  </r>
  <r>
    <x v="0"/>
    <n v="1918"/>
    <x v="6"/>
    <s v=" MN100"/>
    <n v="0"/>
    <n v="6.98"/>
    <n v="20.309999999999999"/>
    <n v="35.380000000000003"/>
    <n v="0.96"/>
    <n v="0.28999999999999998"/>
    <s v="climate-log"/>
    <n v="27.844999999999999"/>
  </r>
  <r>
    <x v="0"/>
    <n v="1918"/>
    <x v="7"/>
    <s v=" MN100"/>
    <n v="0"/>
    <n v="9.35"/>
    <n v="20.079999999999998"/>
    <n v="35.72"/>
    <n v="1.1000000000000001"/>
    <n v="0.48"/>
    <s v="climate-log"/>
    <n v="27.9"/>
  </r>
  <r>
    <x v="0"/>
    <n v="1918"/>
    <x v="8"/>
    <s v=" MN100"/>
    <n v="0"/>
    <n v="4.29"/>
    <n v="10.83"/>
    <n v="26.47"/>
    <n v="0.84"/>
    <n v="0.48"/>
    <s v="climate-log"/>
    <n v="18.649999999999999"/>
  </r>
  <r>
    <x v="0"/>
    <n v="1918"/>
    <x v="9"/>
    <s v=" MN100"/>
    <n v="0"/>
    <n v="5.96"/>
    <n v="9.98"/>
    <n v="22.08"/>
    <n v="1"/>
    <n v="0.34"/>
    <s v="climate-log"/>
    <n v="16.03"/>
  </r>
  <r>
    <x v="0"/>
    <n v="1918"/>
    <x v="10"/>
    <s v=" MN100"/>
    <n v="0"/>
    <n v="3.97"/>
    <n v="4.96"/>
    <n v="14.3"/>
    <n v="0.67"/>
    <n v="0.27"/>
    <s v="climate-log"/>
    <n v="9.6300000000000008"/>
  </r>
  <r>
    <x v="0"/>
    <n v="1918"/>
    <x v="11"/>
    <s v=" MN100"/>
    <n v="0"/>
    <n v="4.53"/>
    <n v="-2.0699999999999998"/>
    <n v="6.97"/>
    <n v="0.5"/>
    <n v="0.38"/>
    <s v="climate-log"/>
    <n v="2.4500000000000002"/>
  </r>
  <r>
    <x v="0"/>
    <n v="1919"/>
    <x v="0"/>
    <s v=" MN100"/>
    <n v="0"/>
    <n v="1.9"/>
    <n v="-7.1"/>
    <n v="6.01"/>
    <n v="0.12"/>
    <n v="0.57999999999999996"/>
    <s v="climate-log"/>
    <n v="-0.54499999999999993"/>
  </r>
  <r>
    <x v="0"/>
    <n v="1919"/>
    <x v="1"/>
    <s v=" MN100"/>
    <n v="0"/>
    <n v="3.39"/>
    <n v="-8.51"/>
    <n v="4.22"/>
    <n v="0.4"/>
    <n v="0.47"/>
    <s v="climate-log"/>
    <n v="-2.145"/>
  </r>
  <r>
    <x v="0"/>
    <n v="1919"/>
    <x v="2"/>
    <s v=" MN100"/>
    <n v="0"/>
    <n v="3.42"/>
    <n v="-2.41"/>
    <n v="10.73"/>
    <n v="0.27"/>
    <n v="0.38"/>
    <s v="climate-log"/>
    <n v="4.16"/>
  </r>
  <r>
    <x v="0"/>
    <n v="1919"/>
    <x v="3"/>
    <s v=" MN100"/>
    <n v="0"/>
    <n v="4.53"/>
    <n v="7.73"/>
    <n v="20.5"/>
    <n v="0.77"/>
    <n v="0.31"/>
    <s v="climate-log"/>
    <n v="14.115"/>
  </r>
  <r>
    <x v="0"/>
    <n v="1919"/>
    <x v="4"/>
    <s v=" MN100"/>
    <n v="0"/>
    <n v="5.61"/>
    <n v="13.41"/>
    <n v="29.38"/>
    <n v="0.83"/>
    <n v="0.31"/>
    <s v="climate-log"/>
    <n v="21.395"/>
  </r>
  <r>
    <x v="0"/>
    <n v="1919"/>
    <x v="5"/>
    <s v=" MN100"/>
    <n v="0"/>
    <n v="12.96"/>
    <n v="21.43"/>
    <n v="34.24"/>
    <n v="0.63"/>
    <n v="0.48"/>
    <s v="climate-log"/>
    <n v="27.835000000000001"/>
  </r>
  <r>
    <x v="0"/>
    <n v="1919"/>
    <x v="6"/>
    <s v=" MN100"/>
    <n v="0"/>
    <n v="8.85"/>
    <n v="22.39"/>
    <n v="36.92"/>
    <n v="1.63"/>
    <n v="0.27"/>
    <s v="climate-log"/>
    <n v="29.655000000000001"/>
  </r>
  <r>
    <x v="0"/>
    <n v="1919"/>
    <x v="7"/>
    <s v=" MN100"/>
    <n v="0"/>
    <n v="13.2"/>
    <n v="20.29"/>
    <n v="34.06"/>
    <n v="2.62"/>
    <n v="0.39"/>
    <s v="climate-log"/>
    <n v="27.175000000000001"/>
  </r>
  <r>
    <x v="0"/>
    <n v="1919"/>
    <x v="8"/>
    <s v=" MN100"/>
    <n v="0"/>
    <n v="7"/>
    <n v="15.34"/>
    <n v="30.17"/>
    <n v="0.77"/>
    <n v="0.57999999999999996"/>
    <s v="climate-log"/>
    <n v="22.755000000000003"/>
  </r>
  <r>
    <x v="0"/>
    <n v="1919"/>
    <x v="9"/>
    <s v=" MN100"/>
    <n v="0"/>
    <n v="6.81"/>
    <n v="6.64"/>
    <n v="18.71"/>
    <n v="0.28000000000000003"/>
    <n v="0.4"/>
    <s v="climate-log"/>
    <n v="12.675000000000001"/>
  </r>
  <r>
    <x v="0"/>
    <n v="1919"/>
    <x v="10"/>
    <s v=" MN100"/>
    <n v="0"/>
    <n v="7.04"/>
    <n v="-2.46"/>
    <n v="8.33"/>
    <n v="1.08"/>
    <n v="0.35"/>
    <s v="climate-log"/>
    <n v="2.9350000000000001"/>
  </r>
  <r>
    <x v="0"/>
    <n v="1919"/>
    <x v="11"/>
    <s v=" MN100"/>
    <n v="0"/>
    <n v="1.83"/>
    <n v="-12.4"/>
    <n v="-0.94"/>
    <n v="0.17"/>
    <n v="0.41"/>
    <s v="climate-log"/>
    <n v="-6.67"/>
  </r>
  <r>
    <x v="0"/>
    <n v="1920"/>
    <x v="0"/>
    <s v=" MN100"/>
    <n v="0"/>
    <n v="3"/>
    <n v="-15.06"/>
    <n v="-1.74"/>
    <n v="0.21"/>
    <n v="0.63"/>
    <s v="climate-log"/>
    <n v="-8.4"/>
  </r>
  <r>
    <x v="0"/>
    <n v="1920"/>
    <x v="1"/>
    <s v=" MN100"/>
    <n v="0"/>
    <n v="1.83"/>
    <n v="-9.6300000000000008"/>
    <n v="3.81"/>
    <n v="0.14000000000000001"/>
    <n v="0.5"/>
    <s v="climate-log"/>
    <n v="-2.91"/>
  </r>
  <r>
    <x v="0"/>
    <n v="1920"/>
    <x v="2"/>
    <s v=" MN100"/>
    <n v="0"/>
    <n v="3.69"/>
    <n v="-1.46"/>
    <n v="11.94"/>
    <n v="0.46"/>
    <n v="0.38"/>
    <s v="climate-log"/>
    <n v="5.24"/>
  </r>
  <r>
    <x v="0"/>
    <n v="1920"/>
    <x v="3"/>
    <s v=" MN100"/>
    <n v="0"/>
    <n v="4.25"/>
    <n v="3.17"/>
    <n v="16.28"/>
    <n v="0.66"/>
    <n v="0.37"/>
    <s v="climate-log"/>
    <n v="9.7250000000000014"/>
  </r>
  <r>
    <x v="0"/>
    <n v="1920"/>
    <x v="4"/>
    <s v=" MN100"/>
    <n v="0"/>
    <n v="8.3000000000000007"/>
    <n v="12.82"/>
    <n v="29.07"/>
    <n v="1.1599999999999999"/>
    <n v="0.36"/>
    <s v="climate-log"/>
    <n v="20.945"/>
  </r>
  <r>
    <x v="0"/>
    <n v="1920"/>
    <x v="5"/>
    <s v=" MN100"/>
    <n v="0"/>
    <n v="16.36"/>
    <n v="18.86"/>
    <n v="32.93"/>
    <n v="2.69"/>
    <n v="0.21"/>
    <s v="climate-log"/>
    <n v="25.895"/>
  </r>
  <r>
    <x v="0"/>
    <n v="1920"/>
    <x v="6"/>
    <s v=" MN100"/>
    <n v="0"/>
    <n v="11.35"/>
    <n v="20.23"/>
    <n v="34.799999999999997"/>
    <n v="1.29"/>
    <n v="0.27"/>
    <s v="climate-log"/>
    <n v="27.515000000000001"/>
  </r>
  <r>
    <x v="0"/>
    <n v="1920"/>
    <x v="7"/>
    <s v=" MN100"/>
    <n v="0"/>
    <n v="6.68"/>
    <n v="19.16"/>
    <n v="35.03"/>
    <n v="1.03"/>
    <n v="0.37"/>
    <s v="climate-log"/>
    <n v="27.094999999999999"/>
  </r>
  <r>
    <x v="0"/>
    <n v="1920"/>
    <x v="8"/>
    <s v=" MN100"/>
    <n v="0"/>
    <n v="6.48"/>
    <n v="17.62"/>
    <n v="31.41"/>
    <n v="0.62"/>
    <n v="0.42"/>
    <s v="climate-log"/>
    <n v="24.515000000000001"/>
  </r>
  <r>
    <x v="0"/>
    <n v="1920"/>
    <x v="9"/>
    <s v=" MN100"/>
    <n v="0"/>
    <n v="6.2"/>
    <n v="12.83"/>
    <n v="26.17"/>
    <n v="1.0900000000000001"/>
    <n v="0.32"/>
    <s v="climate-log"/>
    <n v="19.5"/>
  </r>
  <r>
    <x v="0"/>
    <n v="1920"/>
    <x v="10"/>
    <s v=" MN100"/>
    <n v="0"/>
    <n v="3.21"/>
    <n v="1.48"/>
    <n v="10.5"/>
    <n v="0.52"/>
    <n v="0.4"/>
    <s v="climate-log"/>
    <n v="5.99"/>
  </r>
  <r>
    <x v="0"/>
    <n v="1920"/>
    <x v="11"/>
    <s v=" MN100"/>
    <n v="0"/>
    <n v="3.18"/>
    <n v="-3.66"/>
    <n v="5.01"/>
    <n v="0.37"/>
    <n v="0.39"/>
    <s v="climate-log"/>
    <n v="0.67499999999999982"/>
  </r>
  <r>
    <x v="0"/>
    <n v="1921"/>
    <x v="0"/>
    <s v=" MN100"/>
    <n v="0"/>
    <n v="2.21"/>
    <n v="-7.63"/>
    <n v="4.99"/>
    <n v="0.26"/>
    <n v="0.85"/>
    <s v="climate-log"/>
    <n v="-1.3199999999999998"/>
  </r>
  <r>
    <x v="0"/>
    <n v="1921"/>
    <x v="1"/>
    <s v=" MN100"/>
    <n v="0"/>
    <n v="2.46"/>
    <n v="-5.58"/>
    <n v="7.53"/>
    <n v="0.3"/>
    <n v="0.43"/>
    <s v="climate-log"/>
    <n v="0.97500000000000009"/>
  </r>
  <r>
    <x v="0"/>
    <n v="1921"/>
    <x v="2"/>
    <s v=" MN100"/>
    <n v="0"/>
    <n v="4.45"/>
    <n v="-2.0099999999999998"/>
    <n v="11.92"/>
    <n v="0.57999999999999996"/>
    <n v="0.56999999999999995"/>
    <s v="climate-log"/>
    <n v="4.9550000000000001"/>
  </r>
  <r>
    <x v="0"/>
    <n v="1921"/>
    <x v="3"/>
    <s v=" MN100"/>
    <n v="0"/>
    <n v="4.97"/>
    <n v="8.5500000000000007"/>
    <n v="23.05"/>
    <n v="0.36"/>
    <n v="0.35"/>
    <s v="climate-log"/>
    <n v="15.8"/>
  </r>
  <r>
    <x v="0"/>
    <n v="1921"/>
    <x v="4"/>
    <s v=" MN100"/>
    <n v="0"/>
    <n v="10.42"/>
    <n v="13.91"/>
    <n v="29.4"/>
    <n v="0.93"/>
    <n v="0.35"/>
    <s v="climate-log"/>
    <n v="21.655000000000001"/>
  </r>
  <r>
    <x v="0"/>
    <n v="1921"/>
    <x v="5"/>
    <s v=" MN100"/>
    <n v="0"/>
    <n v="8.65"/>
    <n v="21.13"/>
    <n v="35.58"/>
    <n v="0.99"/>
    <n v="0.26"/>
    <s v="climate-log"/>
    <n v="28.354999999999997"/>
  </r>
  <r>
    <x v="0"/>
    <n v="1921"/>
    <x v="6"/>
    <s v=" MN100"/>
    <n v="0"/>
    <n v="11.97"/>
    <n v="24.35"/>
    <n v="38.840000000000003"/>
    <n v="1.01"/>
    <n v="0.28999999999999998"/>
    <s v="climate-log"/>
    <n v="31.595000000000002"/>
  </r>
  <r>
    <x v="0"/>
    <n v="1921"/>
    <x v="7"/>
    <s v=" MN100"/>
    <n v="0"/>
    <n v="5.44"/>
    <n v="19.739999999999998"/>
    <n v="34.74"/>
    <n v="0.59"/>
    <n v="0.49"/>
    <s v="climate-log"/>
    <n v="27.240000000000002"/>
  </r>
  <r>
    <x v="0"/>
    <n v="1921"/>
    <x v="8"/>
    <s v=" MN100"/>
    <n v="0"/>
    <n v="7.81"/>
    <n v="17.100000000000001"/>
    <n v="29.48"/>
    <n v="0.76"/>
    <n v="0.49"/>
    <s v="climate-log"/>
    <n v="23.29"/>
  </r>
  <r>
    <x v="0"/>
    <n v="1921"/>
    <x v="9"/>
    <s v=" MN100"/>
    <n v="0"/>
    <n v="2.17"/>
    <n v="10.220000000000001"/>
    <n v="23.01"/>
    <n v="0.28999999999999998"/>
    <n v="0.48"/>
    <s v="climate-log"/>
    <n v="16.615000000000002"/>
  </r>
  <r>
    <x v="0"/>
    <n v="1921"/>
    <x v="10"/>
    <s v=" MN100"/>
    <n v="0"/>
    <n v="1.98"/>
    <n v="-1.17"/>
    <n v="7.75"/>
    <n v="0.22"/>
    <n v="0.48"/>
    <s v="climate-log"/>
    <n v="3.29"/>
  </r>
  <r>
    <x v="0"/>
    <n v="1921"/>
    <x v="11"/>
    <s v=" MN100"/>
    <n v="0"/>
    <n v="3.45"/>
    <n v="-6.8"/>
    <n v="4.4000000000000004"/>
    <n v="0.19"/>
    <n v="0.51"/>
    <s v="climate-log"/>
    <n v="-1.1999999999999997"/>
  </r>
  <r>
    <x v="0"/>
    <n v="1922"/>
    <x v="0"/>
    <s v=" MN100"/>
    <n v="0"/>
    <n v="2.0299999999999998"/>
    <n v="-12.42"/>
    <n v="1.28"/>
    <n v="0.17"/>
    <n v="0.74"/>
    <s v="climate-log"/>
    <n v="-5.57"/>
  </r>
  <r>
    <x v="0"/>
    <n v="1922"/>
    <x v="1"/>
    <s v=" MN100"/>
    <n v="0"/>
    <n v="6.18"/>
    <n v="-12.39"/>
    <n v="2.77"/>
    <n v="1.38"/>
    <n v="0.43"/>
    <s v="climate-log"/>
    <n v="-4.8100000000000005"/>
  </r>
  <r>
    <x v="0"/>
    <n v="1922"/>
    <x v="2"/>
    <s v=" MN100"/>
    <n v="0"/>
    <n v="4.1399999999999997"/>
    <n v="-0.67"/>
    <n v="12.31"/>
    <n v="0.44"/>
    <n v="0.33"/>
    <s v="climate-log"/>
    <n v="5.82"/>
  </r>
  <r>
    <x v="0"/>
    <n v="1922"/>
    <x v="3"/>
    <s v=" MN100"/>
    <n v="0"/>
    <n v="5.97"/>
    <n v="7.47"/>
    <n v="19.690000000000001"/>
    <n v="0.62"/>
    <n v="0.34"/>
    <s v="climate-log"/>
    <n v="13.58"/>
  </r>
  <r>
    <x v="0"/>
    <n v="1922"/>
    <x v="4"/>
    <s v=" MN100"/>
    <n v="0"/>
    <n v="8.61"/>
    <n v="16.54"/>
    <n v="31.21"/>
    <n v="0.57999999999999996"/>
    <n v="0.49"/>
    <s v="climate-log"/>
    <n v="23.875"/>
  </r>
  <r>
    <x v="0"/>
    <n v="1922"/>
    <x v="5"/>
    <s v=" MN100"/>
    <n v="0"/>
    <n v="9.3800000000000008"/>
    <n v="19.309999999999999"/>
    <n v="34"/>
    <n v="0.38"/>
    <n v="0.34"/>
    <s v="climate-log"/>
    <n v="26.655000000000001"/>
  </r>
  <r>
    <x v="0"/>
    <n v="1922"/>
    <x v="6"/>
    <s v=" MN100"/>
    <n v="0"/>
    <n v="6.29"/>
    <n v="20.36"/>
    <n v="34.479999999999997"/>
    <n v="0.73"/>
    <n v="0.28999999999999998"/>
    <s v="climate-log"/>
    <n v="27.419999999999998"/>
  </r>
  <r>
    <x v="0"/>
    <n v="1922"/>
    <x v="7"/>
    <s v=" MN100"/>
    <n v="0"/>
    <n v="6.79"/>
    <n v="20.64"/>
    <n v="35.729999999999997"/>
    <n v="0.43"/>
    <n v="0.38"/>
    <s v="climate-log"/>
    <n v="28.184999999999999"/>
  </r>
  <r>
    <x v="0"/>
    <n v="1922"/>
    <x v="8"/>
    <s v=" MN100"/>
    <n v="0"/>
    <n v="7.05"/>
    <n v="16.5"/>
    <n v="31.26"/>
    <n v="0.4"/>
    <n v="0.38"/>
    <s v="climate-log"/>
    <n v="23.880000000000003"/>
  </r>
  <r>
    <x v="0"/>
    <n v="1922"/>
    <x v="9"/>
    <s v=" MN100"/>
    <n v="0"/>
    <n v="3.44"/>
    <n v="10.6"/>
    <n v="24.01"/>
    <n v="0.59"/>
    <n v="0.52"/>
    <s v="climate-log"/>
    <n v="17.305"/>
  </r>
  <r>
    <x v="0"/>
    <n v="1922"/>
    <x v="10"/>
    <s v=" MN100"/>
    <n v="0"/>
    <n v="8.32"/>
    <n v="6.26"/>
    <n v="13.54"/>
    <n v="0.96"/>
    <n v="0.35"/>
    <s v="climate-log"/>
    <n v="9.8999999999999986"/>
  </r>
  <r>
    <x v="0"/>
    <n v="1922"/>
    <x v="11"/>
    <s v=" MN100"/>
    <n v="0"/>
    <n v="3.18"/>
    <n v="-9.49"/>
    <n v="2.39"/>
    <n v="0.24"/>
    <n v="0.56999999999999995"/>
    <s v="climate-log"/>
    <n v="-3.55"/>
  </r>
  <r>
    <x v="0"/>
    <n v="1923"/>
    <x v="0"/>
    <s v=" MN100"/>
    <n v="0"/>
    <n v="3.75"/>
    <n v="-11.1"/>
    <n v="3.21"/>
    <n v="0.41"/>
    <n v="0.87"/>
    <s v="climate-log"/>
    <n v="-3.9449999999999998"/>
  </r>
  <r>
    <x v="0"/>
    <n v="1923"/>
    <x v="1"/>
    <s v=" MN100"/>
    <n v="0"/>
    <n v="1.82"/>
    <n v="-14.25"/>
    <n v="1.43"/>
    <n v="0.12"/>
    <n v="0.48"/>
    <s v="climate-log"/>
    <n v="-6.41"/>
  </r>
  <r>
    <x v="0"/>
    <n v="1923"/>
    <x v="2"/>
    <s v=" MN100"/>
    <n v="0"/>
    <n v="2.76"/>
    <n v="-8.57"/>
    <n v="6.19"/>
    <n v="0.28000000000000003"/>
    <n v="0.54"/>
    <s v="climate-log"/>
    <n v="-1.19"/>
  </r>
  <r>
    <x v="0"/>
    <n v="1923"/>
    <x v="3"/>
    <s v=" MN100"/>
    <n v="0"/>
    <n v="4.0599999999999996"/>
    <n v="5.95"/>
    <n v="19.559999999999999"/>
    <n v="0.28999999999999998"/>
    <n v="0.43"/>
    <s v="climate-log"/>
    <n v="12.754999999999999"/>
  </r>
  <r>
    <x v="0"/>
    <n v="1923"/>
    <x v="4"/>
    <s v=" MN100"/>
    <n v="0"/>
    <n v="5.01"/>
    <n v="12.83"/>
    <n v="29.47"/>
    <n v="0.69"/>
    <n v="0.43"/>
    <s v="climate-log"/>
    <n v="21.15"/>
  </r>
  <r>
    <x v="0"/>
    <n v="1923"/>
    <x v="5"/>
    <s v=" MN100"/>
    <n v="0"/>
    <n v="9.94"/>
    <n v="19.97"/>
    <n v="36.14"/>
    <n v="1.32"/>
    <n v="0.46"/>
    <s v="climate-log"/>
    <n v="28.055"/>
  </r>
  <r>
    <x v="0"/>
    <n v="1923"/>
    <x v="6"/>
    <s v=" MN100"/>
    <n v="0"/>
    <n v="9.42"/>
    <n v="22.53"/>
    <n v="36.869999999999997"/>
    <n v="1.25"/>
    <n v="0.47"/>
    <s v="climate-log"/>
    <n v="29.7"/>
  </r>
  <r>
    <x v="0"/>
    <n v="1923"/>
    <x v="7"/>
    <s v=" MN100"/>
    <n v="0"/>
    <n v="6.36"/>
    <n v="17.73"/>
    <n v="32.909999999999997"/>
    <n v="0.51"/>
    <n v="0.43"/>
    <s v="climate-log"/>
    <n v="25.32"/>
  </r>
  <r>
    <x v="0"/>
    <n v="1923"/>
    <x v="8"/>
    <s v=" MN100"/>
    <n v="0"/>
    <n v="4.84"/>
    <n v="15.98"/>
    <n v="29.76"/>
    <n v="0.56000000000000005"/>
    <n v="0.48"/>
    <s v="climate-log"/>
    <n v="22.87"/>
  </r>
  <r>
    <x v="0"/>
    <n v="1923"/>
    <x v="9"/>
    <s v=" MN100"/>
    <n v="0"/>
    <n v="3.05"/>
    <n v="9.6300000000000008"/>
    <n v="22.58"/>
    <n v="0.26"/>
    <n v="0.34"/>
    <s v="climate-log"/>
    <n v="16.105"/>
  </r>
  <r>
    <x v="0"/>
    <n v="1923"/>
    <x v="10"/>
    <s v=" MN100"/>
    <n v="0"/>
    <n v="2.2799999999999998"/>
    <n v="4.91"/>
    <n v="15.83"/>
    <n v="0.2"/>
    <n v="0.36"/>
    <s v="climate-log"/>
    <n v="10.370000000000001"/>
  </r>
  <r>
    <x v="0"/>
    <n v="1923"/>
    <x v="11"/>
    <s v=" MN100"/>
    <n v="0"/>
    <n v="2.62"/>
    <n v="-1.93"/>
    <n v="9.17"/>
    <n v="0.16"/>
    <n v="0.32"/>
    <s v="climate-log"/>
    <n v="3.62"/>
  </r>
  <r>
    <x v="0"/>
    <n v="1924"/>
    <x v="0"/>
    <s v=" MN100"/>
    <n v="0"/>
    <n v="1.9"/>
    <n v="-17.11"/>
    <n v="-2.08"/>
    <n v="0.19"/>
    <n v="0.84"/>
    <s v="climate-log"/>
    <n v="-9.5949999999999989"/>
  </r>
  <r>
    <x v="0"/>
    <n v="1924"/>
    <x v="1"/>
    <s v=" MN100"/>
    <n v="0"/>
    <n v="2.2200000000000002"/>
    <n v="-6.62"/>
    <n v="7.12"/>
    <n v="0.2"/>
    <n v="0.47"/>
    <s v="climate-log"/>
    <n v="0.25"/>
  </r>
  <r>
    <x v="0"/>
    <n v="1924"/>
    <x v="2"/>
    <s v=" MN100"/>
    <n v="0"/>
    <n v="1.82"/>
    <n v="-0.87"/>
    <n v="11.72"/>
    <n v="0.14000000000000001"/>
    <n v="0.47"/>
    <s v="climate-log"/>
    <n v="5.4250000000000007"/>
  </r>
  <r>
    <x v="0"/>
    <n v="1924"/>
    <x v="3"/>
    <s v=" MN100"/>
    <n v="0"/>
    <n v="6.34"/>
    <n v="6.71"/>
    <n v="18.8"/>
    <n v="0.69"/>
    <n v="0.43"/>
    <s v="climate-log"/>
    <n v="12.755000000000001"/>
  </r>
  <r>
    <x v="0"/>
    <n v="1924"/>
    <x v="4"/>
    <s v=" MN100"/>
    <n v="0"/>
    <n v="5.31"/>
    <n v="9.77"/>
    <n v="24.31"/>
    <n v="0.73"/>
    <n v="0.43"/>
    <s v="climate-log"/>
    <n v="17.04"/>
  </r>
  <r>
    <x v="0"/>
    <n v="1924"/>
    <x v="5"/>
    <s v=" MN100"/>
    <n v="0"/>
    <n v="11.17"/>
    <n v="16.38"/>
    <n v="31.44"/>
    <n v="1.72"/>
    <n v="0.41"/>
    <s v="climate-log"/>
    <n v="23.91"/>
  </r>
  <r>
    <x v="0"/>
    <n v="1924"/>
    <x v="6"/>
    <s v=" MN100"/>
    <n v="0"/>
    <n v="11.58"/>
    <n v="19.63"/>
    <n v="34.549999999999997"/>
    <n v="1.2"/>
    <n v="0.35"/>
    <s v="climate-log"/>
    <n v="27.089999999999996"/>
  </r>
  <r>
    <x v="0"/>
    <n v="1924"/>
    <x v="7"/>
    <s v=" MN100"/>
    <n v="0"/>
    <n v="10.88"/>
    <n v="18.88"/>
    <n v="32.770000000000003"/>
    <n v="0.87"/>
    <n v="0.47"/>
    <s v="climate-log"/>
    <n v="25.825000000000003"/>
  </r>
  <r>
    <x v="0"/>
    <n v="1924"/>
    <x v="8"/>
    <s v=" MN100"/>
    <n v="0"/>
    <n v="10.14"/>
    <n v="14.06"/>
    <n v="26.82"/>
    <n v="1.1599999999999999"/>
    <n v="0.4"/>
    <s v="climate-log"/>
    <n v="20.440000000000001"/>
  </r>
  <r>
    <x v="0"/>
    <n v="1924"/>
    <x v="9"/>
    <s v=" MN100"/>
    <n v="0"/>
    <n v="5.05"/>
    <n v="12.19"/>
    <n v="26.65"/>
    <n v="0.48"/>
    <n v="0.54"/>
    <s v="climate-log"/>
    <n v="19.419999999999998"/>
  </r>
  <r>
    <x v="0"/>
    <n v="1924"/>
    <x v="10"/>
    <s v=" MN100"/>
    <n v="0"/>
    <n v="2.2000000000000002"/>
    <n v="0.93"/>
    <n v="10.9"/>
    <n v="0.14000000000000001"/>
    <n v="0.44"/>
    <s v="climate-log"/>
    <n v="5.915"/>
  </r>
  <r>
    <x v="0"/>
    <n v="1924"/>
    <x v="11"/>
    <s v=" MN100"/>
    <n v="0"/>
    <n v="2.39"/>
    <n v="-13.6"/>
    <n v="-1.2"/>
    <n v="0.23"/>
    <n v="0.49"/>
    <s v="climate-log"/>
    <n v="-7.3999999999999995"/>
  </r>
  <r>
    <x v="0"/>
    <n v="1925"/>
    <x v="0"/>
    <s v=" MN100"/>
    <n v="0"/>
    <n v="1.75"/>
    <n v="-11.96"/>
    <n v="1.91"/>
    <n v="0.09"/>
    <n v="0.77"/>
    <s v="climate-log"/>
    <n v="-5.0250000000000004"/>
  </r>
  <r>
    <x v="0"/>
    <n v="1925"/>
    <x v="1"/>
    <s v=" MN100"/>
    <n v="0"/>
    <n v="2.77"/>
    <n v="-7.77"/>
    <n v="5.65"/>
    <n v="0.2"/>
    <n v="0.52"/>
    <s v="climate-log"/>
    <n v="-1.0599999999999996"/>
  </r>
  <r>
    <x v="0"/>
    <n v="1925"/>
    <x v="2"/>
    <s v=" MN100"/>
    <n v="0"/>
    <n v="2.4500000000000002"/>
    <n v="-0.17"/>
    <n v="13.17"/>
    <n v="0.21"/>
    <n v="0.59"/>
    <s v="climate-log"/>
    <n v="6.5"/>
  </r>
  <r>
    <x v="0"/>
    <n v="1925"/>
    <x v="3"/>
    <s v=" MN100"/>
    <n v="0"/>
    <n v="4.03"/>
    <n v="9.0399999999999991"/>
    <n v="23.39"/>
    <n v="1.18"/>
    <n v="0.68"/>
    <s v="climate-log"/>
    <n v="16.215"/>
  </r>
  <r>
    <x v="0"/>
    <n v="1925"/>
    <x v="4"/>
    <s v=" MN100"/>
    <n v="0"/>
    <n v="3.25"/>
    <n v="10.97"/>
    <n v="28.16"/>
    <n v="0.56999999999999995"/>
    <n v="0.56000000000000005"/>
    <s v="climate-log"/>
    <n v="19.565000000000001"/>
  </r>
  <r>
    <x v="0"/>
    <n v="1925"/>
    <x v="5"/>
    <s v=" MN100"/>
    <n v="0"/>
    <n v="10.83"/>
    <n v="18.690000000000001"/>
    <n v="32.03"/>
    <n v="0.56999999999999995"/>
    <n v="0.38"/>
    <s v="climate-log"/>
    <n v="25.36"/>
  </r>
  <r>
    <x v="0"/>
    <n v="1925"/>
    <x v="6"/>
    <s v=" MN100"/>
    <n v="0"/>
    <n v="7.98"/>
    <n v="20.64"/>
    <n v="35.08"/>
    <n v="1.24"/>
    <n v="0.33"/>
    <s v="climate-log"/>
    <n v="27.86"/>
  </r>
  <r>
    <x v="0"/>
    <n v="1925"/>
    <x v="7"/>
    <s v=" MN100"/>
    <n v="0"/>
    <n v="10.9"/>
    <n v="21.11"/>
    <n v="35.78"/>
    <n v="0.43"/>
    <n v="0.52"/>
    <s v="climate-log"/>
    <n v="28.445"/>
  </r>
  <r>
    <x v="0"/>
    <n v="1925"/>
    <x v="8"/>
    <s v=" MN100"/>
    <n v="0"/>
    <n v="14.03"/>
    <n v="17.11"/>
    <n v="28.85"/>
    <n v="1.1200000000000001"/>
    <n v="0.5"/>
    <s v="climate-log"/>
    <n v="22.98"/>
  </r>
  <r>
    <x v="0"/>
    <n v="1925"/>
    <x v="9"/>
    <s v=" MN100"/>
    <n v="0"/>
    <n v="3.5"/>
    <n v="5.71"/>
    <n v="14.67"/>
    <n v="0.26"/>
    <n v="0.31"/>
    <s v="climate-log"/>
    <n v="10.19"/>
  </r>
  <r>
    <x v="0"/>
    <n v="1925"/>
    <x v="10"/>
    <s v=" MN100"/>
    <n v="0"/>
    <n v="2.75"/>
    <n v="0.7"/>
    <n v="12.21"/>
    <n v="0.17"/>
    <n v="0.5"/>
    <s v="climate-log"/>
    <n v="6.4550000000000001"/>
  </r>
  <r>
    <x v="0"/>
    <n v="1925"/>
    <x v="11"/>
    <s v=" MN100"/>
    <n v="0"/>
    <n v="2.77"/>
    <n v="-7.97"/>
    <n v="2.5499999999999998"/>
    <n v="0.41"/>
    <n v="0.44"/>
    <s v="climate-log"/>
    <n v="-2.71"/>
  </r>
  <r>
    <x v="0"/>
    <n v="1926"/>
    <x v="0"/>
    <s v=" MN100"/>
    <n v="0"/>
    <n v="2.4500000000000002"/>
    <n v="-10.11"/>
    <n v="3.24"/>
    <n v="0.24"/>
    <n v="0.62"/>
    <s v="climate-log"/>
    <n v="-3.4349999999999996"/>
  </r>
  <r>
    <x v="0"/>
    <n v="1926"/>
    <x v="1"/>
    <s v=" MN100"/>
    <n v="0"/>
    <n v="2.75"/>
    <n v="-6.71"/>
    <n v="6.27"/>
    <n v="0.13"/>
    <n v="0.43"/>
    <s v="climate-log"/>
    <n v="-0.2200000000000002"/>
  </r>
  <r>
    <x v="0"/>
    <n v="1926"/>
    <x v="2"/>
    <s v=" MN100"/>
    <n v="0"/>
    <n v="4.57"/>
    <n v="-4.42"/>
    <n v="8.68"/>
    <n v="0.56000000000000005"/>
    <n v="0.5"/>
    <s v="climate-log"/>
    <n v="2.13"/>
  </r>
  <r>
    <x v="0"/>
    <n v="1926"/>
    <x v="3"/>
    <s v=" MN100"/>
    <n v="0"/>
    <n v="1.43"/>
    <n v="4.66"/>
    <n v="20.68"/>
    <n v="0.28999999999999998"/>
    <n v="0.55000000000000004"/>
    <s v="climate-log"/>
    <n v="12.67"/>
  </r>
  <r>
    <x v="0"/>
    <n v="1926"/>
    <x v="4"/>
    <s v=" MN100"/>
    <n v="0"/>
    <n v="5.79"/>
    <n v="13.22"/>
    <n v="30.38"/>
    <n v="0.49"/>
    <n v="0.56999999999999995"/>
    <s v="climate-log"/>
    <n v="21.8"/>
  </r>
  <r>
    <x v="0"/>
    <n v="1926"/>
    <x v="5"/>
    <s v=" MN100"/>
    <n v="0"/>
    <n v="9.39"/>
    <n v="16.420000000000002"/>
    <n v="30.49"/>
    <n v="0.94"/>
    <n v="0.44"/>
    <s v="climate-log"/>
    <n v="23.454999999999998"/>
  </r>
  <r>
    <x v="0"/>
    <n v="1926"/>
    <x v="6"/>
    <s v=" MN100"/>
    <n v="0"/>
    <n v="9.67"/>
    <n v="20.62"/>
    <n v="35.770000000000003"/>
    <n v="1.53"/>
    <n v="0.34"/>
    <s v="climate-log"/>
    <n v="28.195"/>
  </r>
  <r>
    <x v="0"/>
    <n v="1926"/>
    <x v="7"/>
    <s v=" MN100"/>
    <n v="0"/>
    <n v="9.14"/>
    <n v="20.23"/>
    <n v="33.15"/>
    <n v="1.1200000000000001"/>
    <n v="0.39"/>
    <s v="climate-log"/>
    <n v="26.689999999999998"/>
  </r>
  <r>
    <x v="0"/>
    <n v="1926"/>
    <x v="8"/>
    <s v=" MN100"/>
    <n v="0"/>
    <n v="13.16"/>
    <n v="14.48"/>
    <n v="24.71"/>
    <n v="0.64"/>
    <n v="0.51"/>
    <s v="climate-log"/>
    <n v="19.594999999999999"/>
  </r>
  <r>
    <x v="0"/>
    <n v="1926"/>
    <x v="9"/>
    <s v=" MN100"/>
    <n v="0"/>
    <n v="7.09"/>
    <n v="8.73"/>
    <n v="19.25"/>
    <n v="0.63"/>
    <n v="0.43"/>
    <s v="climate-log"/>
    <n v="13.99"/>
  </r>
  <r>
    <x v="0"/>
    <n v="1926"/>
    <x v="10"/>
    <s v=" MN100"/>
    <n v="0"/>
    <n v="5.12"/>
    <n v="-1.25"/>
    <n v="7.21"/>
    <n v="0.52"/>
    <n v="0.45"/>
    <s v="climate-log"/>
    <n v="2.98"/>
  </r>
  <r>
    <x v="0"/>
    <n v="1926"/>
    <x v="11"/>
    <s v=" MN100"/>
    <n v="0"/>
    <n v="3.19"/>
    <n v="-10.16"/>
    <n v="1.61"/>
    <n v="0.25"/>
    <n v="0.45"/>
    <s v="climate-log"/>
    <n v="-4.2750000000000004"/>
  </r>
  <r>
    <x v="0"/>
    <n v="1927"/>
    <x v="0"/>
    <s v=" MN100"/>
    <n v="0"/>
    <n v="2.71"/>
    <n v="-12.49"/>
    <n v="0.66"/>
    <n v="0.26"/>
    <n v="0.61"/>
    <s v="climate-log"/>
    <n v="-5.915"/>
  </r>
  <r>
    <x v="0"/>
    <n v="1927"/>
    <x v="1"/>
    <s v=" MN100"/>
    <n v="0"/>
    <n v="3.91"/>
    <n v="-7.89"/>
    <n v="5.78"/>
    <n v="0.44"/>
    <n v="0.44"/>
    <s v="climate-log"/>
    <n v="-1.0549999999999997"/>
  </r>
  <r>
    <x v="0"/>
    <n v="1927"/>
    <x v="2"/>
    <s v=" MN100"/>
    <n v="0"/>
    <n v="3.76"/>
    <n v="1.53"/>
    <n v="13.18"/>
    <n v="0.44"/>
    <n v="0.38"/>
    <s v="climate-log"/>
    <n v="7.3549999999999995"/>
  </r>
  <r>
    <x v="0"/>
    <n v="1927"/>
    <x v="3"/>
    <s v=" MN100"/>
    <n v="0"/>
    <n v="5.29"/>
    <n v="7.1"/>
    <n v="19.27"/>
    <n v="0.45"/>
    <n v="0.52"/>
    <s v="climate-log"/>
    <n v="13.184999999999999"/>
  </r>
  <r>
    <x v="0"/>
    <n v="1927"/>
    <x v="4"/>
    <s v=" MN100"/>
    <n v="0"/>
    <n v="7.91"/>
    <n v="11.84"/>
    <n v="23.5"/>
    <n v="0.87"/>
    <n v="0.37"/>
    <s v="climate-log"/>
    <n v="17.670000000000002"/>
  </r>
  <r>
    <x v="0"/>
    <n v="1927"/>
    <x v="5"/>
    <s v=" MN100"/>
    <n v="0"/>
    <n v="7.73"/>
    <n v="17.559999999999999"/>
    <n v="31.62"/>
    <n v="0.64"/>
    <n v="0.42"/>
    <s v="climate-log"/>
    <n v="24.59"/>
  </r>
  <r>
    <x v="0"/>
    <n v="1927"/>
    <x v="6"/>
    <s v=" MN100"/>
    <n v="0"/>
    <n v="9.84"/>
    <n v="19.440000000000001"/>
    <n v="33.880000000000003"/>
    <n v="0.84"/>
    <n v="0.32"/>
    <s v="climate-log"/>
    <n v="26.660000000000004"/>
  </r>
  <r>
    <x v="0"/>
    <n v="1927"/>
    <x v="7"/>
    <s v=" MN100"/>
    <n v="0"/>
    <n v="9.07"/>
    <n v="17.27"/>
    <n v="32.369999999999997"/>
    <n v="1.87"/>
    <n v="0.34"/>
    <s v="climate-log"/>
    <n v="24.82"/>
  </r>
  <r>
    <x v="0"/>
    <n v="1927"/>
    <x v="8"/>
    <s v=" MN100"/>
    <n v="0"/>
    <n v="4.74"/>
    <n v="17.52"/>
    <n v="29.63"/>
    <n v="0.62"/>
    <n v="0.43"/>
    <s v="climate-log"/>
    <n v="23.574999999999999"/>
  </r>
  <r>
    <x v="0"/>
    <n v="1927"/>
    <x v="9"/>
    <s v=" MN100"/>
    <n v="0"/>
    <n v="4.2699999999999996"/>
    <n v="10.28"/>
    <n v="23.46"/>
    <n v="0.3"/>
    <n v="0.39"/>
    <s v="climate-log"/>
    <n v="16.87"/>
  </r>
  <r>
    <x v="0"/>
    <n v="1927"/>
    <x v="10"/>
    <s v=" MN100"/>
    <n v="0"/>
    <n v="5.0199999999999996"/>
    <n v="-0.75"/>
    <n v="8.8000000000000007"/>
    <n v="0.87"/>
    <n v="0.33"/>
    <s v="climate-log"/>
    <n v="4.0250000000000004"/>
  </r>
  <r>
    <x v="0"/>
    <n v="1927"/>
    <x v="11"/>
    <s v=" MN100"/>
    <n v="0"/>
    <n v="4.07"/>
    <n v="-13.55"/>
    <n v="-1.8"/>
    <n v="0.36"/>
    <n v="0.54"/>
    <s v="climate-log"/>
    <n v="-7.6750000000000007"/>
  </r>
  <r>
    <x v="0"/>
    <n v="1928"/>
    <x v="0"/>
    <s v=" MN100"/>
    <n v="0"/>
    <n v="2.13"/>
    <n v="-10.67"/>
    <n v="2.13"/>
    <n v="0.14000000000000001"/>
    <n v="0.73"/>
    <s v="climate-log"/>
    <n v="-4.2699999999999996"/>
  </r>
  <r>
    <x v="0"/>
    <n v="1928"/>
    <x v="1"/>
    <s v=" MN100"/>
    <n v="0"/>
    <n v="1.49"/>
    <n v="-7.59"/>
    <n v="5.05"/>
    <n v="0.11"/>
    <n v="0.4"/>
    <s v="climate-log"/>
    <n v="-1.27"/>
  </r>
  <r>
    <x v="0"/>
    <n v="1928"/>
    <x v="2"/>
    <s v=" MN100"/>
    <n v="0"/>
    <n v="2.92"/>
    <n v="-2.98"/>
    <n v="11.58"/>
    <n v="0.43"/>
    <n v="0.46"/>
    <s v="climate-log"/>
    <n v="4.3"/>
  </r>
  <r>
    <x v="0"/>
    <n v="1928"/>
    <x v="3"/>
    <s v=" MN100"/>
    <n v="0"/>
    <n v="6.56"/>
    <n v="3.82"/>
    <n v="16.62"/>
    <n v="0.46"/>
    <n v="0.51"/>
    <s v="climate-log"/>
    <n v="10.220000000000001"/>
  </r>
  <r>
    <x v="0"/>
    <n v="1928"/>
    <x v="4"/>
    <s v=" MN100"/>
    <n v="0"/>
    <n v="2.93"/>
    <n v="13.6"/>
    <n v="30.38"/>
    <n v="0.44"/>
    <n v="0.43"/>
    <s v="climate-log"/>
    <n v="21.99"/>
  </r>
  <r>
    <x v="0"/>
    <n v="1928"/>
    <x v="5"/>
    <s v=" MN100"/>
    <n v="0"/>
    <n v="13.51"/>
    <n v="16.670000000000002"/>
    <n v="30.17"/>
    <n v="1.02"/>
    <n v="0.35"/>
    <s v="climate-log"/>
    <n v="23.42"/>
  </r>
  <r>
    <x v="0"/>
    <n v="1928"/>
    <x v="6"/>
    <s v=" MN100"/>
    <n v="0"/>
    <n v="15.85"/>
    <n v="21.17"/>
    <n v="34.450000000000003"/>
    <n v="1.5"/>
    <n v="0.3"/>
    <s v="climate-log"/>
    <n v="27.810000000000002"/>
  </r>
  <r>
    <x v="0"/>
    <n v="1928"/>
    <x v="7"/>
    <s v=" MN100"/>
    <n v="0"/>
    <n v="16.02"/>
    <n v="20.38"/>
    <n v="33.83"/>
    <n v="1.71"/>
    <n v="0.4"/>
    <s v="climate-log"/>
    <n v="27.104999999999997"/>
  </r>
  <r>
    <x v="0"/>
    <n v="1928"/>
    <x v="8"/>
    <s v=" MN100"/>
    <n v="0"/>
    <n v="11.19"/>
    <n v="14.47"/>
    <n v="26.29"/>
    <n v="0.57999999999999996"/>
    <n v="0.46"/>
    <s v="climate-log"/>
    <n v="20.38"/>
  </r>
  <r>
    <x v="0"/>
    <n v="1928"/>
    <x v="9"/>
    <s v=" MN100"/>
    <n v="0"/>
    <n v="8.34"/>
    <n v="10.53"/>
    <n v="21.72"/>
    <n v="0.85"/>
    <n v="0.41"/>
    <s v="climate-log"/>
    <n v="16.125"/>
  </r>
  <r>
    <x v="0"/>
    <n v="1928"/>
    <x v="10"/>
    <s v=" MN100"/>
    <n v="0"/>
    <n v="1.94"/>
    <n v="4.5999999999999996"/>
    <n v="14.45"/>
    <n v="0.22"/>
    <n v="0.52"/>
    <s v="climate-log"/>
    <n v="9.5249999999999986"/>
  </r>
  <r>
    <x v="0"/>
    <n v="1928"/>
    <x v="11"/>
    <s v=" MN100"/>
    <n v="0"/>
    <n v="2.87"/>
    <n v="-2.97"/>
    <n v="6.91"/>
    <n v="0.27"/>
    <n v="0.44"/>
    <s v="climate-log"/>
    <n v="1.97"/>
  </r>
  <r>
    <x v="0"/>
    <n v="1929"/>
    <x v="0"/>
    <s v=" MN100"/>
    <n v="0"/>
    <n v="3.87"/>
    <n v="-18.93"/>
    <n v="-4.66"/>
    <n v="0.31"/>
    <n v="0.59"/>
    <s v="climate-log"/>
    <n v="-11.795"/>
  </r>
  <r>
    <x v="0"/>
    <n v="1929"/>
    <x v="1"/>
    <s v=" MN100"/>
    <n v="0"/>
    <n v="1.46"/>
    <n v="-12.87"/>
    <n v="1.01"/>
    <n v="0.13"/>
    <n v="0.38"/>
    <s v="climate-log"/>
    <n v="-5.93"/>
  </r>
  <r>
    <x v="0"/>
    <n v="1929"/>
    <x v="2"/>
    <s v=" MN100"/>
    <n v="0"/>
    <n v="3.57"/>
    <n v="0.96"/>
    <n v="12.71"/>
    <n v="0.4"/>
    <n v="0.43"/>
    <s v="climate-log"/>
    <n v="6.8350000000000009"/>
  </r>
  <r>
    <x v="0"/>
    <n v="1929"/>
    <x v="3"/>
    <s v=" MN100"/>
    <n v="0"/>
    <n v="3.26"/>
    <n v="7.25"/>
    <n v="21.04"/>
    <n v="0.26"/>
    <n v="0.42"/>
    <s v="climate-log"/>
    <n v="14.145"/>
  </r>
  <r>
    <x v="0"/>
    <n v="1929"/>
    <x v="4"/>
    <s v=" MN100"/>
    <n v="0"/>
    <n v="5"/>
    <n v="10.71"/>
    <n v="26.1"/>
    <n v="0.52"/>
    <n v="0.37"/>
    <s v="climate-log"/>
    <n v="18.405000000000001"/>
  </r>
  <r>
    <x v="0"/>
    <n v="1929"/>
    <x v="5"/>
    <s v=" MN100"/>
    <n v="0"/>
    <n v="8.0299999999999994"/>
    <n v="16.7"/>
    <n v="32.729999999999997"/>
    <n v="0.68"/>
    <n v="0.33"/>
    <s v="climate-log"/>
    <n v="24.714999999999996"/>
  </r>
  <r>
    <x v="0"/>
    <n v="1929"/>
    <x v="6"/>
    <s v=" MN100"/>
    <n v="0"/>
    <n v="5.56"/>
    <n v="21.18"/>
    <n v="36.92"/>
    <n v="0.7"/>
    <n v="0.32"/>
    <s v="climate-log"/>
    <n v="29.05"/>
  </r>
  <r>
    <x v="0"/>
    <n v="1929"/>
    <x v="7"/>
    <s v=" MN100"/>
    <n v="0"/>
    <n v="6.2"/>
    <n v="19.760000000000002"/>
    <n v="35.340000000000003"/>
    <n v="0.93"/>
    <n v="0.45"/>
    <s v="climate-log"/>
    <n v="27.550000000000004"/>
  </r>
  <r>
    <x v="0"/>
    <n v="1929"/>
    <x v="8"/>
    <s v=" MN100"/>
    <n v="0"/>
    <n v="11.54"/>
    <n v="14.61"/>
    <n v="27.65"/>
    <n v="1.31"/>
    <n v="0.46"/>
    <s v="climate-log"/>
    <n v="21.13"/>
  </r>
  <r>
    <x v="0"/>
    <n v="1929"/>
    <x v="9"/>
    <s v=" MN100"/>
    <n v="0"/>
    <n v="5.56"/>
    <n v="10.46"/>
    <n v="23.08"/>
    <n v="0.26"/>
    <n v="0.39"/>
    <s v="climate-log"/>
    <n v="16.77"/>
  </r>
  <r>
    <x v="0"/>
    <n v="1929"/>
    <x v="10"/>
    <s v=" MN100"/>
    <n v="0"/>
    <n v="1.99"/>
    <n v="-0.33"/>
    <n v="10.28"/>
    <n v="0.22"/>
    <n v="0.46"/>
    <s v="climate-log"/>
    <n v="4.9749999999999996"/>
  </r>
  <r>
    <x v="0"/>
    <n v="1929"/>
    <x v="11"/>
    <s v=" MN100"/>
    <n v="0"/>
    <n v="3"/>
    <n v="-7.92"/>
    <n v="2.4300000000000002"/>
    <n v="0.2"/>
    <n v="0.59"/>
    <s v="climate-log"/>
    <n v="-2.7450000000000001"/>
  </r>
  <r>
    <x v="0"/>
    <n v="1930"/>
    <x v="0"/>
    <s v=" MN100"/>
    <n v="0"/>
    <n v="2.08"/>
    <n v="-16.23"/>
    <n v="-2.44"/>
    <n v="0.15"/>
    <n v="0.86"/>
    <s v="climate-log"/>
    <n v="-9.3350000000000009"/>
  </r>
  <r>
    <x v="0"/>
    <n v="1930"/>
    <x v="1"/>
    <s v=" MN100"/>
    <n v="0"/>
    <n v="3.85"/>
    <n v="-4.87"/>
    <n v="7.62"/>
    <n v="0.48"/>
    <n v="0.43"/>
    <s v="climate-log"/>
    <n v="1.375"/>
  </r>
  <r>
    <x v="0"/>
    <n v="1930"/>
    <x v="2"/>
    <s v=" MN100"/>
    <n v="0"/>
    <n v="1.95"/>
    <n v="-2.08"/>
    <n v="11.9"/>
    <n v="0.26"/>
    <n v="0.46"/>
    <s v="climate-log"/>
    <n v="4.91"/>
  </r>
  <r>
    <x v="0"/>
    <n v="1930"/>
    <x v="3"/>
    <s v=" MN100"/>
    <n v="0"/>
    <n v="2.68"/>
    <n v="7.36"/>
    <n v="22.72"/>
    <n v="0.35"/>
    <n v="0.33"/>
    <s v="climate-log"/>
    <n v="15.04"/>
  </r>
  <r>
    <x v="0"/>
    <n v="1930"/>
    <x v="4"/>
    <s v=" MN100"/>
    <n v="0"/>
    <n v="11.13"/>
    <n v="13.43"/>
    <n v="27.51"/>
    <n v="0.61"/>
    <n v="0.35"/>
    <s v="climate-log"/>
    <n v="20.47"/>
  </r>
  <r>
    <x v="0"/>
    <n v="1930"/>
    <x v="5"/>
    <s v=" MN100"/>
    <n v="0"/>
    <n v="11.92"/>
    <n v="19.61"/>
    <n v="33.950000000000003"/>
    <n v="1.1200000000000001"/>
    <n v="0.35"/>
    <s v="climate-log"/>
    <n v="26.78"/>
  </r>
  <r>
    <x v="0"/>
    <n v="1930"/>
    <x v="6"/>
    <s v=" MN100"/>
    <n v="0"/>
    <n v="8.2100000000000009"/>
    <n v="21.28"/>
    <n v="36.53"/>
    <n v="1.46"/>
    <n v="0.39"/>
    <s v="climate-log"/>
    <n v="28.905000000000001"/>
  </r>
  <r>
    <x v="0"/>
    <n v="1930"/>
    <x v="7"/>
    <s v=" MN100"/>
    <n v="0"/>
    <n v="3.05"/>
    <n v="20.41"/>
    <n v="37.85"/>
    <n v="0.78"/>
    <n v="0.47"/>
    <s v="climate-log"/>
    <n v="29.130000000000003"/>
  </r>
  <r>
    <x v="0"/>
    <n v="1930"/>
    <x v="8"/>
    <s v=" MN100"/>
    <n v="0"/>
    <n v="12.34"/>
    <n v="14.59"/>
    <n v="29.8"/>
    <n v="2.83"/>
    <n v="0.47"/>
    <s v="climate-log"/>
    <n v="22.195"/>
  </r>
  <r>
    <x v="0"/>
    <n v="1930"/>
    <x v="9"/>
    <s v=" MN100"/>
    <n v="0"/>
    <n v="4.2300000000000004"/>
    <n v="9.85"/>
    <n v="20.43"/>
    <n v="0.51"/>
    <n v="0.31"/>
    <s v="climate-log"/>
    <n v="15.14"/>
  </r>
  <r>
    <x v="0"/>
    <n v="1930"/>
    <x v="10"/>
    <s v=" MN100"/>
    <n v="0"/>
    <n v="7.01"/>
    <n v="2.66"/>
    <n v="14.14"/>
    <n v="0.93"/>
    <n v="0.44"/>
    <s v="climate-log"/>
    <n v="8.4"/>
  </r>
  <r>
    <x v="0"/>
    <n v="1930"/>
    <x v="11"/>
    <s v=" MN100"/>
    <n v="0"/>
    <n v="1.62"/>
    <n v="-4.38"/>
    <n v="6.11"/>
    <n v="0.14000000000000001"/>
    <n v="0.45"/>
    <s v="climate-log"/>
    <n v="0.86500000000000021"/>
  </r>
  <r>
    <x v="0"/>
    <n v="1931"/>
    <x v="0"/>
    <s v=" MN100"/>
    <n v="0"/>
    <n v="1.66"/>
    <n v="-5.23"/>
    <n v="6.41"/>
    <n v="0.2"/>
    <n v="0.57999999999999996"/>
    <s v="climate-log"/>
    <n v="0.58999999999999986"/>
  </r>
  <r>
    <x v="0"/>
    <n v="1931"/>
    <x v="1"/>
    <s v=" MN100"/>
    <n v="0"/>
    <n v="1.39"/>
    <n v="-2.0499999999999998"/>
    <n v="11.36"/>
    <n v="0.13"/>
    <n v="0.44"/>
    <s v="climate-log"/>
    <n v="4.6549999999999994"/>
  </r>
  <r>
    <x v="0"/>
    <n v="1931"/>
    <x v="2"/>
    <s v=" MN100"/>
    <n v="0"/>
    <n v="3.51"/>
    <n v="0.21"/>
    <n v="11.94"/>
    <n v="0.17"/>
    <n v="0.4"/>
    <s v="climate-log"/>
    <n v="6.0750000000000002"/>
  </r>
  <r>
    <x v="0"/>
    <n v="1931"/>
    <x v="3"/>
    <s v=" MN100"/>
    <n v="0"/>
    <n v="2.85"/>
    <n v="7.23"/>
    <n v="23.76"/>
    <n v="0.21"/>
    <n v="0.36"/>
    <s v="climate-log"/>
    <n v="15.495000000000001"/>
  </r>
  <r>
    <x v="0"/>
    <n v="1931"/>
    <x v="4"/>
    <s v=" MN100"/>
    <n v="0"/>
    <n v="8.51"/>
    <n v="12.39"/>
    <n v="27.66"/>
    <n v="1.1599999999999999"/>
    <n v="0.38"/>
    <s v="climate-log"/>
    <n v="20.024999999999999"/>
  </r>
  <r>
    <x v="0"/>
    <n v="1931"/>
    <x v="5"/>
    <s v=" MN100"/>
    <n v="0"/>
    <n v="12.82"/>
    <n v="20.29"/>
    <n v="34.57"/>
    <n v="1.3"/>
    <n v="0.4"/>
    <s v="climate-log"/>
    <n v="27.43"/>
  </r>
  <r>
    <x v="0"/>
    <n v="1931"/>
    <x v="6"/>
    <s v=" MN100"/>
    <n v="0"/>
    <n v="6.62"/>
    <n v="22.31"/>
    <n v="37.18"/>
    <n v="0.8"/>
    <n v="0.34"/>
    <s v="climate-log"/>
    <n v="29.744999999999997"/>
  </r>
  <r>
    <x v="0"/>
    <n v="1931"/>
    <x v="7"/>
    <s v=" MN100"/>
    <n v="0"/>
    <n v="8.51"/>
    <n v="20.05"/>
    <n v="33.880000000000003"/>
    <n v="0.68"/>
    <n v="0.32"/>
    <s v="climate-log"/>
    <n v="26.965000000000003"/>
  </r>
  <r>
    <x v="0"/>
    <n v="1931"/>
    <x v="8"/>
    <s v=" MN100"/>
    <n v="0"/>
    <n v="8.58"/>
    <n v="18.100000000000001"/>
    <n v="32.549999999999997"/>
    <n v="1.0900000000000001"/>
    <n v="0.37"/>
    <s v="climate-log"/>
    <n v="25.324999999999999"/>
  </r>
  <r>
    <x v="0"/>
    <n v="1931"/>
    <x v="9"/>
    <s v=" MN100"/>
    <n v="0"/>
    <n v="7.22"/>
    <n v="12.98"/>
    <n v="25.87"/>
    <n v="1.23"/>
    <n v="0.35"/>
    <s v="climate-log"/>
    <n v="19.425000000000001"/>
  </r>
  <r>
    <x v="0"/>
    <n v="1931"/>
    <x v="10"/>
    <s v=" MN100"/>
    <n v="0"/>
    <n v="7.81"/>
    <n v="5.83"/>
    <n v="16.21"/>
    <n v="0.74"/>
    <n v="0.56999999999999995"/>
    <s v="climate-log"/>
    <n v="11.02"/>
  </r>
  <r>
    <x v="0"/>
    <n v="1931"/>
    <x v="11"/>
    <s v=" MN100"/>
    <n v="0"/>
    <n v="1.84"/>
    <n v="-0.09"/>
    <n v="9.32"/>
    <n v="0.12"/>
    <n v="0.64"/>
    <s v="climate-log"/>
    <n v="4.6150000000000002"/>
  </r>
  <r>
    <x v="0"/>
    <n v="1932"/>
    <x v="0"/>
    <s v=" MN100"/>
    <n v="0"/>
    <n v="3.35"/>
    <n v="-6"/>
    <n v="4.9000000000000004"/>
    <n v="0.49"/>
    <n v="0.69"/>
    <s v="climate-log"/>
    <n v="-0.54999999999999982"/>
  </r>
  <r>
    <x v="0"/>
    <n v="1932"/>
    <x v="1"/>
    <s v=" MN100"/>
    <n v="0"/>
    <n v="2.15"/>
    <n v="-9.61"/>
    <n v="5.47"/>
    <n v="0.22"/>
    <n v="0.55000000000000004"/>
    <s v="climate-log"/>
    <n v="-2.0699999999999998"/>
  </r>
  <r>
    <x v="0"/>
    <n v="1932"/>
    <x v="2"/>
    <s v=" MN100"/>
    <n v="0"/>
    <n v="2.69"/>
    <n v="-6.5"/>
    <n v="7.1"/>
    <n v="0.4"/>
    <n v="0.57999999999999996"/>
    <s v="climate-log"/>
    <n v="0.29999999999999982"/>
  </r>
  <r>
    <x v="0"/>
    <n v="1932"/>
    <x v="3"/>
    <s v=" MN100"/>
    <n v="0"/>
    <n v="5.03"/>
    <n v="6.75"/>
    <n v="20.67"/>
    <n v="0.56999999999999995"/>
    <n v="0.32"/>
    <s v="climate-log"/>
    <n v="13.71"/>
  </r>
  <r>
    <x v="0"/>
    <n v="1932"/>
    <x v="4"/>
    <s v=" MN100"/>
    <n v="0"/>
    <n v="9.18"/>
    <n v="13.52"/>
    <n v="28.94"/>
    <n v="0.56999999999999995"/>
    <n v="0.36"/>
    <s v="climate-log"/>
    <n v="21.23"/>
  </r>
  <r>
    <x v="0"/>
    <n v="1932"/>
    <x v="5"/>
    <s v=" MN100"/>
    <n v="0"/>
    <n v="8"/>
    <n v="20.05"/>
    <n v="35.25"/>
    <n v="0.7"/>
    <n v="0.46"/>
    <s v="climate-log"/>
    <n v="27.65"/>
  </r>
  <r>
    <x v="0"/>
    <n v="1932"/>
    <x v="6"/>
    <s v=" MN100"/>
    <n v="0"/>
    <n v="9.35"/>
    <n v="21.31"/>
    <n v="36.130000000000003"/>
    <n v="0.56999999999999995"/>
    <n v="0.35"/>
    <s v="climate-log"/>
    <n v="28.72"/>
  </r>
  <r>
    <x v="0"/>
    <n v="1932"/>
    <x v="7"/>
    <s v=" MN100"/>
    <n v="0"/>
    <n v="11.05"/>
    <n v="20.51"/>
    <n v="35.69"/>
    <n v="1.23"/>
    <n v="0.35"/>
    <s v="climate-log"/>
    <n v="28.1"/>
  </r>
  <r>
    <x v="0"/>
    <n v="1932"/>
    <x v="8"/>
    <s v=" MN100"/>
    <n v="0"/>
    <n v="2.82"/>
    <n v="14.17"/>
    <n v="29.73"/>
    <n v="0.42"/>
    <n v="0.46"/>
    <s v="climate-log"/>
    <n v="21.95"/>
  </r>
  <r>
    <x v="0"/>
    <n v="1932"/>
    <x v="9"/>
    <s v=" MN100"/>
    <n v="0"/>
    <n v="6.05"/>
    <n v="8.5399999999999991"/>
    <n v="19.829999999999998"/>
    <n v="0.23"/>
    <n v="0.38"/>
    <s v="climate-log"/>
    <n v="14.184999999999999"/>
  </r>
  <r>
    <x v="0"/>
    <n v="1932"/>
    <x v="10"/>
    <s v=" MN100"/>
    <n v="0"/>
    <n v="7.03"/>
    <n v="-0.59"/>
    <n v="10.72"/>
    <n v="0.71"/>
    <n v="0.6"/>
    <s v="climate-log"/>
    <n v="5.0650000000000004"/>
  </r>
  <r>
    <x v="0"/>
    <n v="1932"/>
    <x v="11"/>
    <s v=" MN100"/>
    <n v="0"/>
    <n v="2.13"/>
    <n v="-9.48"/>
    <n v="3.15"/>
    <n v="0.33"/>
    <n v="0.7"/>
    <s v="climate-log"/>
    <n v="-3.165"/>
  </r>
  <r>
    <x v="0"/>
    <n v="1933"/>
    <x v="0"/>
    <s v=" MN100"/>
    <n v="0"/>
    <n v="2.54"/>
    <n v="-8.01"/>
    <n v="6.07"/>
    <n v="0.18"/>
    <n v="0.71"/>
    <s v="climate-log"/>
    <n v="-0.96999999999999975"/>
  </r>
  <r>
    <x v="0"/>
    <n v="1933"/>
    <x v="1"/>
    <s v=" MN100"/>
    <n v="0"/>
    <n v="2.77"/>
    <n v="-13.34"/>
    <n v="1.42"/>
    <n v="0.32"/>
    <n v="0.48"/>
    <s v="climate-log"/>
    <n v="-5.96"/>
  </r>
  <r>
    <x v="0"/>
    <n v="1933"/>
    <x v="2"/>
    <s v=" MN100"/>
    <n v="0"/>
    <n v="2.5"/>
    <n v="-1.8"/>
    <n v="10.17"/>
    <n v="0.81"/>
    <n v="0.52"/>
    <s v="climate-log"/>
    <n v="4.1849999999999996"/>
  </r>
  <r>
    <x v="0"/>
    <n v="1933"/>
    <x v="3"/>
    <s v=" MN100"/>
    <n v="0"/>
    <n v="5.82"/>
    <n v="6.41"/>
    <n v="19.09"/>
    <n v="0.51"/>
    <n v="0.36"/>
    <s v="climate-log"/>
    <n v="12.75"/>
  </r>
  <r>
    <x v="0"/>
    <n v="1933"/>
    <x v="4"/>
    <s v=" MN100"/>
    <n v="0"/>
    <n v="7.97"/>
    <n v="13.84"/>
    <n v="28.33"/>
    <n v="1.05"/>
    <n v="0.39"/>
    <s v="climate-log"/>
    <n v="21.085000000000001"/>
  </r>
  <r>
    <x v="0"/>
    <n v="1933"/>
    <x v="5"/>
    <s v=" MN100"/>
    <n v="0"/>
    <n v="6.33"/>
    <n v="20.93"/>
    <n v="37.69"/>
    <n v="0.9"/>
    <n v="0.38"/>
    <s v="climate-log"/>
    <n v="29.31"/>
  </r>
  <r>
    <x v="0"/>
    <n v="1933"/>
    <x v="6"/>
    <s v=" MN100"/>
    <n v="0"/>
    <n v="8.4"/>
    <n v="21.92"/>
    <n v="37.26"/>
    <n v="2.34"/>
    <n v="0.31"/>
    <s v="climate-log"/>
    <n v="29.59"/>
  </r>
  <r>
    <x v="0"/>
    <n v="1933"/>
    <x v="7"/>
    <s v=" MN100"/>
    <n v="0"/>
    <n v="4.6500000000000004"/>
    <n v="19.34"/>
    <n v="34.43"/>
    <n v="0.54"/>
    <n v="0.34"/>
    <s v="climate-log"/>
    <n v="26.884999999999998"/>
  </r>
  <r>
    <x v="0"/>
    <n v="1933"/>
    <x v="8"/>
    <s v=" MN100"/>
    <n v="0"/>
    <n v="9.58"/>
    <n v="17.239999999999998"/>
    <n v="31.48"/>
    <n v="1.46"/>
    <n v="0.42"/>
    <s v="climate-log"/>
    <n v="24.36"/>
  </r>
  <r>
    <x v="0"/>
    <n v="1933"/>
    <x v="9"/>
    <s v=" MN100"/>
    <n v="0"/>
    <n v="9.2100000000000009"/>
    <n v="7.2"/>
    <n v="19.489999999999998"/>
    <n v="0.91"/>
    <n v="0.51"/>
    <s v="climate-log"/>
    <n v="13.344999999999999"/>
  </r>
  <r>
    <x v="0"/>
    <n v="1933"/>
    <x v="10"/>
    <s v=" MN100"/>
    <n v="0"/>
    <n v="3.58"/>
    <n v="-0.78"/>
    <n v="8.99"/>
    <n v="0.51"/>
    <n v="0.53"/>
    <s v="climate-log"/>
    <n v="4.1050000000000004"/>
  </r>
  <r>
    <x v="0"/>
    <n v="1933"/>
    <x v="11"/>
    <s v=" MN100"/>
    <n v="0"/>
    <n v="4.17"/>
    <n v="-11.85"/>
    <n v="1.58"/>
    <n v="0.31"/>
    <n v="0.79"/>
    <s v="climate-log"/>
    <n v="-5.1349999999999998"/>
  </r>
  <r>
    <x v="0"/>
    <n v="1934"/>
    <x v="0"/>
    <s v=" MN100"/>
    <n v="0"/>
    <n v="2.39"/>
    <n v="-7.54"/>
    <n v="5.08"/>
    <n v="0.24"/>
    <n v="0.88"/>
    <s v="climate-log"/>
    <n v="-1.23"/>
  </r>
  <r>
    <x v="0"/>
    <n v="1934"/>
    <x v="1"/>
    <s v=" MN100"/>
    <n v="0"/>
    <n v="2.13"/>
    <n v="-11.6"/>
    <n v="3.1"/>
    <n v="0.4"/>
    <n v="0.66"/>
    <s v="climate-log"/>
    <n v="-4.25"/>
  </r>
  <r>
    <x v="0"/>
    <n v="1934"/>
    <x v="2"/>
    <s v=" MN100"/>
    <n v="0"/>
    <n v="2.52"/>
    <n v="-5.04"/>
    <n v="9.5"/>
    <n v="0.26"/>
    <n v="0.53"/>
    <s v="climate-log"/>
    <n v="2.23"/>
  </r>
  <r>
    <x v="0"/>
    <n v="1934"/>
    <x v="3"/>
    <s v=" MN100"/>
    <n v="0"/>
    <n v="3.13"/>
    <n v="6.89"/>
    <n v="18.7"/>
    <n v="0.43"/>
    <n v="0.47"/>
    <s v="climate-log"/>
    <n v="12.795"/>
  </r>
  <r>
    <x v="0"/>
    <n v="1934"/>
    <x v="4"/>
    <s v=" MN100"/>
    <n v="0"/>
    <n v="4.24"/>
    <n v="14.78"/>
    <n v="32.21"/>
    <n v="0.39"/>
    <n v="0.34"/>
    <s v="climate-log"/>
    <n v="23.495000000000001"/>
  </r>
  <r>
    <x v="0"/>
    <n v="1934"/>
    <x v="5"/>
    <s v=" MN100"/>
    <n v="0"/>
    <n v="9.2200000000000006"/>
    <n v="18.84"/>
    <n v="33.4"/>
    <n v="1.41"/>
    <n v="0.31"/>
    <s v="climate-log"/>
    <n v="26.119999999999997"/>
  </r>
  <r>
    <x v="0"/>
    <n v="1934"/>
    <x v="6"/>
    <s v=" MN100"/>
    <n v="0"/>
    <n v="6.93"/>
    <n v="20.45"/>
    <n v="35.96"/>
    <n v="0.62"/>
    <n v="0.28999999999999998"/>
    <s v="climate-log"/>
    <n v="28.204999999999998"/>
  </r>
  <r>
    <x v="0"/>
    <n v="1934"/>
    <x v="7"/>
    <s v=" MN100"/>
    <n v="0"/>
    <n v="6.14"/>
    <n v="17.68"/>
    <n v="32.26"/>
    <n v="0.28999999999999998"/>
    <n v="0.49"/>
    <s v="climate-log"/>
    <n v="24.97"/>
  </r>
  <r>
    <x v="0"/>
    <n v="1934"/>
    <x v="8"/>
    <s v=" MN100"/>
    <n v="0"/>
    <n v="7.39"/>
    <n v="14.69"/>
    <n v="26.99"/>
    <n v="1.1399999999999999"/>
    <n v="0.32"/>
    <s v="climate-log"/>
    <n v="20.84"/>
  </r>
  <r>
    <x v="0"/>
    <n v="1934"/>
    <x v="9"/>
    <s v=" MN100"/>
    <n v="0"/>
    <n v="7.92"/>
    <n v="11.53"/>
    <n v="23.79"/>
    <n v="0.79"/>
    <n v="0.35"/>
    <s v="climate-log"/>
    <n v="17.66"/>
  </r>
  <r>
    <x v="0"/>
    <n v="1934"/>
    <x v="10"/>
    <s v=" MN100"/>
    <n v="0"/>
    <n v="3.66"/>
    <n v="5.03"/>
    <n v="14.66"/>
    <n v="0.51"/>
    <n v="0.51"/>
    <s v="climate-log"/>
    <n v="9.8450000000000006"/>
  </r>
  <r>
    <x v="0"/>
    <n v="1934"/>
    <x v="11"/>
    <s v=" MN100"/>
    <n v="0"/>
    <n v="3.36"/>
    <n v="-9.9700000000000006"/>
    <n v="2.31"/>
    <n v="0.28999999999999998"/>
    <n v="0.56000000000000005"/>
    <s v="climate-log"/>
    <n v="-3.83"/>
  </r>
  <r>
    <x v="0"/>
    <n v="1935"/>
    <x v="0"/>
    <s v=" MN100"/>
    <n v="0"/>
    <n v="4.4400000000000004"/>
    <n v="-14.53"/>
    <n v="-0.66"/>
    <n v="0.45"/>
    <n v="0.6"/>
    <s v="climate-log"/>
    <n v="-7.5949999999999998"/>
  </r>
  <r>
    <x v="0"/>
    <n v="1935"/>
    <x v="1"/>
    <s v=" MN100"/>
    <n v="0"/>
    <n v="1.42"/>
    <n v="-5.03"/>
    <n v="8.18"/>
    <n v="0.16"/>
    <n v="0.54"/>
    <s v="climate-log"/>
    <n v="1.5749999999999997"/>
  </r>
  <r>
    <x v="0"/>
    <n v="1935"/>
    <x v="2"/>
    <s v=" MN100"/>
    <n v="0"/>
    <n v="5.25"/>
    <n v="-1.1100000000000001"/>
    <n v="10.87"/>
    <n v="0.53"/>
    <n v="0.44"/>
    <s v="climate-log"/>
    <n v="4.88"/>
  </r>
  <r>
    <x v="0"/>
    <n v="1935"/>
    <x v="3"/>
    <s v=" MN100"/>
    <n v="0"/>
    <n v="5.4"/>
    <n v="5.83"/>
    <n v="18.29"/>
    <n v="0.45"/>
    <n v="0.36"/>
    <s v="climate-log"/>
    <n v="12.059999999999999"/>
  </r>
  <r>
    <x v="0"/>
    <n v="1935"/>
    <x v="4"/>
    <s v=" MN100"/>
    <n v="0"/>
    <n v="5.69"/>
    <n v="10.9"/>
    <n v="26.1"/>
    <n v="0.38"/>
    <n v="0.36"/>
    <s v="climate-log"/>
    <n v="18.5"/>
  </r>
  <r>
    <x v="0"/>
    <n v="1935"/>
    <x v="5"/>
    <s v=" MN100"/>
    <n v="0"/>
    <n v="10.38"/>
    <n v="17.28"/>
    <n v="29.68"/>
    <n v="0.61"/>
    <n v="0.28999999999999998"/>
    <s v="climate-log"/>
    <n v="23.48"/>
  </r>
  <r>
    <x v="0"/>
    <n v="1935"/>
    <x v="6"/>
    <s v=" MN100"/>
    <n v="0"/>
    <n v="16.13"/>
    <n v="24.06"/>
    <n v="37.659999999999997"/>
    <n v="1.1499999999999999"/>
    <n v="0.43"/>
    <s v="climate-log"/>
    <n v="30.86"/>
  </r>
  <r>
    <x v="0"/>
    <n v="1935"/>
    <x v="7"/>
    <s v=" MN100"/>
    <n v="0"/>
    <n v="13.21"/>
    <n v="21.09"/>
    <n v="33.409999999999997"/>
    <n v="1.1499999999999999"/>
    <n v="0.3"/>
    <s v="climate-log"/>
    <n v="27.25"/>
  </r>
  <r>
    <x v="0"/>
    <n v="1935"/>
    <x v="8"/>
    <s v=" MN100"/>
    <n v="0"/>
    <n v="5.56"/>
    <n v="13.68"/>
    <n v="27.63"/>
    <n v="0.46"/>
    <n v="0.43"/>
    <s v="climate-log"/>
    <n v="20.655000000000001"/>
  </r>
  <r>
    <x v="0"/>
    <n v="1935"/>
    <x v="9"/>
    <s v=" MN100"/>
    <n v="0"/>
    <n v="7.17"/>
    <n v="9.31"/>
    <n v="21.26"/>
    <n v="0.45"/>
    <n v="0.4"/>
    <s v="climate-log"/>
    <n v="15.285"/>
  </r>
  <r>
    <x v="0"/>
    <n v="1935"/>
    <x v="10"/>
    <s v=" MN100"/>
    <n v="0"/>
    <n v="3.67"/>
    <n v="-1.54"/>
    <n v="8.0500000000000007"/>
    <n v="0.2"/>
    <n v="0.71"/>
    <s v="climate-log"/>
    <n v="3.2550000000000003"/>
  </r>
  <r>
    <x v="0"/>
    <n v="1935"/>
    <x v="11"/>
    <s v=" MN100"/>
    <n v="0"/>
    <n v="2.38"/>
    <n v="-6.27"/>
    <n v="3.83"/>
    <n v="0.25"/>
    <n v="0.66"/>
    <s v="climate-log"/>
    <n v="-1.2199999999999998"/>
  </r>
  <r>
    <x v="0"/>
    <n v="1936"/>
    <x v="0"/>
    <s v=" MN100"/>
    <n v="0"/>
    <n v="2.9"/>
    <n v="-15.52"/>
    <n v="-2.77"/>
    <n v="0.3"/>
    <n v="0.88"/>
    <s v="climate-log"/>
    <n v="-9.1449999999999996"/>
  </r>
  <r>
    <x v="0"/>
    <n v="1936"/>
    <x v="1"/>
    <s v=" MN100"/>
    <n v="0"/>
    <n v="2.61"/>
    <n v="-19.05"/>
    <n v="-3.83"/>
    <n v="0.2"/>
    <n v="0.88"/>
    <s v="climate-log"/>
    <n v="-11.440000000000001"/>
  </r>
  <r>
    <x v="0"/>
    <n v="1936"/>
    <x v="2"/>
    <s v=" MN100"/>
    <n v="0"/>
    <n v="4.6500000000000004"/>
    <n v="-1.1200000000000001"/>
    <n v="10.09"/>
    <n v="0.61"/>
    <n v="0.39"/>
    <s v="climate-log"/>
    <n v="4.4849999999999994"/>
  </r>
  <r>
    <x v="0"/>
    <n v="1936"/>
    <x v="3"/>
    <s v=" MN100"/>
    <n v="0"/>
    <n v="4.21"/>
    <n v="3.16"/>
    <n v="16.170000000000002"/>
    <n v="0.51"/>
    <n v="0.5"/>
    <s v="climate-log"/>
    <n v="9.6650000000000009"/>
  </r>
  <r>
    <x v="0"/>
    <n v="1936"/>
    <x v="4"/>
    <s v=" MN100"/>
    <n v="0"/>
    <n v="8.42"/>
    <n v="14.32"/>
    <n v="29.82"/>
    <n v="0.96"/>
    <n v="0.38"/>
    <s v="climate-log"/>
    <n v="22.07"/>
  </r>
  <r>
    <x v="0"/>
    <n v="1936"/>
    <x v="5"/>
    <s v=" MN100"/>
    <n v="0"/>
    <n v="4.8600000000000003"/>
    <n v="16.7"/>
    <n v="32.26"/>
    <n v="0.53"/>
    <n v="0.3"/>
    <s v="climate-log"/>
    <n v="24.479999999999997"/>
  </r>
  <r>
    <x v="0"/>
    <n v="1936"/>
    <x v="6"/>
    <s v=" MN100"/>
    <n v="0"/>
    <n v="4.0199999999999996"/>
    <n v="22.68"/>
    <n v="39.869999999999997"/>
    <n v="0.63"/>
    <n v="0.28999999999999998"/>
    <s v="climate-log"/>
    <n v="31.274999999999999"/>
  </r>
  <r>
    <x v="0"/>
    <n v="1936"/>
    <x v="7"/>
    <s v=" MN100"/>
    <n v="0"/>
    <n v="7.57"/>
    <n v="20.82"/>
    <n v="34.65"/>
    <n v="0.72"/>
    <n v="0.28000000000000003"/>
    <s v="climate-log"/>
    <n v="27.734999999999999"/>
  </r>
  <r>
    <x v="0"/>
    <n v="1936"/>
    <x v="8"/>
    <s v=" MN100"/>
    <n v="0"/>
    <n v="5.79"/>
    <n v="16.309999999999999"/>
    <n v="30.59"/>
    <n v="0.45"/>
    <n v="0.43"/>
    <s v="climate-log"/>
    <n v="23.45"/>
  </r>
  <r>
    <x v="0"/>
    <n v="1936"/>
    <x v="9"/>
    <s v=" MN100"/>
    <n v="0"/>
    <n v="3.15"/>
    <n v="6.43"/>
    <n v="19.04"/>
    <n v="0.65"/>
    <n v="0.51"/>
    <s v="climate-log"/>
    <n v="12.734999999999999"/>
  </r>
  <r>
    <x v="0"/>
    <n v="1936"/>
    <x v="10"/>
    <s v=" MN100"/>
    <n v="0"/>
    <n v="3.87"/>
    <n v="-1.21"/>
    <n v="9.2100000000000009"/>
    <n v="0.46"/>
    <n v="0.56999999999999995"/>
    <s v="climate-log"/>
    <n v="4"/>
  </r>
  <r>
    <x v="0"/>
    <n v="1936"/>
    <x v="11"/>
    <s v=" MN100"/>
    <n v="0"/>
    <n v="6.29"/>
    <n v="-6.89"/>
    <n v="5.55"/>
    <n v="0.64"/>
    <n v="0.65"/>
    <s v="climate-log"/>
    <n v="-0.66999999999999993"/>
  </r>
  <r>
    <x v="0"/>
    <n v="1937"/>
    <x v="0"/>
    <s v=" MN100"/>
    <n v="0"/>
    <n v="4.0999999999999996"/>
    <n v="-17.329999999999998"/>
    <n v="-1.77"/>
    <n v="0.24"/>
    <n v="0.8"/>
    <s v="climate-log"/>
    <n v="-9.5499999999999989"/>
  </r>
  <r>
    <x v="0"/>
    <n v="1937"/>
    <x v="1"/>
    <s v=" MN100"/>
    <n v="0"/>
    <n v="3.67"/>
    <n v="-11.13"/>
    <n v="3.63"/>
    <n v="0.17"/>
    <n v="0.85"/>
    <s v="climate-log"/>
    <n v="-3.7500000000000004"/>
  </r>
  <r>
    <x v="0"/>
    <n v="1937"/>
    <x v="2"/>
    <s v=" MN100"/>
    <n v="0"/>
    <n v="1.59"/>
    <n v="-4.92"/>
    <n v="10.28"/>
    <n v="0.1"/>
    <n v="0.57999999999999996"/>
    <s v="climate-log"/>
    <n v="2.6799999999999997"/>
  </r>
  <r>
    <x v="0"/>
    <n v="1937"/>
    <x v="3"/>
    <s v=" MN100"/>
    <n v="0"/>
    <n v="8.4600000000000009"/>
    <n v="6.93"/>
    <n v="17.48"/>
    <n v="0.69"/>
    <n v="0.43"/>
    <s v="climate-log"/>
    <n v="12.205"/>
  </r>
  <r>
    <x v="0"/>
    <n v="1937"/>
    <x v="4"/>
    <s v=" MN100"/>
    <n v="0"/>
    <n v="10.44"/>
    <n v="13.56"/>
    <n v="28.97"/>
    <n v="0.39"/>
    <n v="0.31"/>
    <s v="climate-log"/>
    <n v="21.265000000000001"/>
  </r>
  <r>
    <x v="0"/>
    <n v="1937"/>
    <x v="5"/>
    <s v=" MN100"/>
    <n v="0"/>
    <n v="5.57"/>
    <n v="18"/>
    <n v="33.14"/>
    <n v="0.82"/>
    <n v="0.26"/>
    <s v="climate-log"/>
    <n v="25.57"/>
  </r>
  <r>
    <x v="0"/>
    <n v="1937"/>
    <x v="6"/>
    <s v=" MN100"/>
    <n v="0"/>
    <n v="9.7899999999999991"/>
    <n v="21.68"/>
    <n v="36.5"/>
    <n v="2.2799999999999998"/>
    <n v="0.31"/>
    <s v="climate-log"/>
    <n v="29.09"/>
  </r>
  <r>
    <x v="0"/>
    <n v="1937"/>
    <x v="7"/>
    <s v=" MN100"/>
    <n v="0"/>
    <n v="11.1"/>
    <n v="22.89"/>
    <n v="37"/>
    <n v="1.0900000000000001"/>
    <n v="0.31"/>
    <s v="climate-log"/>
    <n v="29.945"/>
  </r>
  <r>
    <x v="0"/>
    <n v="1937"/>
    <x v="8"/>
    <s v=" MN100"/>
    <n v="0"/>
    <n v="10.45"/>
    <n v="15.47"/>
    <n v="29.28"/>
    <n v="0.96"/>
    <n v="0.35"/>
    <s v="climate-log"/>
    <n v="22.375"/>
  </r>
  <r>
    <x v="0"/>
    <n v="1937"/>
    <x v="9"/>
    <s v=" MN100"/>
    <n v="0"/>
    <n v="3.13"/>
    <n v="8.24"/>
    <n v="19.57"/>
    <n v="0.4"/>
    <n v="0.41"/>
    <s v="climate-log"/>
    <n v="13.905000000000001"/>
  </r>
  <r>
    <x v="0"/>
    <n v="1937"/>
    <x v="10"/>
    <s v=" MN100"/>
    <n v="0"/>
    <n v="3.49"/>
    <n v="1.24"/>
    <n v="10.96"/>
    <n v="0.51"/>
    <n v="0.47"/>
    <s v="climate-log"/>
    <n v="6.1000000000000005"/>
  </r>
  <r>
    <x v="0"/>
    <n v="1937"/>
    <x v="11"/>
    <s v=" MN100"/>
    <n v="0"/>
    <n v="2.7"/>
    <n v="-8.98"/>
    <n v="3.57"/>
    <n v="0.24"/>
    <n v="0.62"/>
    <s v="climate-log"/>
    <n v="-2.7050000000000001"/>
  </r>
  <r>
    <x v="0"/>
    <n v="1938"/>
    <x v="0"/>
    <s v=" MN100"/>
    <n v="0"/>
    <n v="2.73"/>
    <n v="-11.72"/>
    <n v="0.68"/>
    <n v="0.24"/>
    <n v="0.56000000000000005"/>
    <s v="climate-log"/>
    <n v="-5.5200000000000005"/>
  </r>
  <r>
    <x v="0"/>
    <n v="1938"/>
    <x v="1"/>
    <s v=" MN100"/>
    <n v="0"/>
    <n v="2.31"/>
    <n v="-6.59"/>
    <n v="6.88"/>
    <n v="0.23"/>
    <n v="0.7"/>
    <s v="climate-log"/>
    <n v="0.14500000000000002"/>
  </r>
  <r>
    <x v="0"/>
    <n v="1938"/>
    <x v="2"/>
    <s v=" MN100"/>
    <n v="0"/>
    <n v="4.34"/>
    <n v="2.0099999999999998"/>
    <n v="16.84"/>
    <n v="0.64"/>
    <n v="0.28999999999999998"/>
    <s v="climate-log"/>
    <n v="9.4250000000000007"/>
  </r>
  <r>
    <x v="0"/>
    <n v="1938"/>
    <x v="3"/>
    <s v=" MN100"/>
    <n v="0"/>
    <n v="9.9600000000000009"/>
    <n v="6.42"/>
    <n v="20.88"/>
    <n v="1.05"/>
    <n v="0.46"/>
    <s v="climate-log"/>
    <n v="13.649999999999999"/>
  </r>
  <r>
    <x v="0"/>
    <n v="1938"/>
    <x v="4"/>
    <s v=" MN100"/>
    <n v="0"/>
    <n v="12.36"/>
    <n v="12.97"/>
    <n v="25.82"/>
    <n v="0.91"/>
    <n v="0.31"/>
    <s v="climate-log"/>
    <n v="19.395"/>
  </r>
  <r>
    <x v="0"/>
    <n v="1938"/>
    <x v="5"/>
    <s v=" MN100"/>
    <n v="0"/>
    <n v="7.19"/>
    <n v="18.829999999999998"/>
    <n v="32.869999999999997"/>
    <n v="1.23"/>
    <n v="0.23"/>
    <s v="climate-log"/>
    <n v="25.849999999999998"/>
  </r>
  <r>
    <x v="0"/>
    <n v="1938"/>
    <x v="6"/>
    <s v=" MN100"/>
    <n v="0"/>
    <n v="6.41"/>
    <n v="21.21"/>
    <n v="35.299999999999997"/>
    <n v="0.49"/>
    <n v="0.28000000000000003"/>
    <s v="climate-log"/>
    <n v="28.254999999999999"/>
  </r>
  <r>
    <x v="0"/>
    <n v="1938"/>
    <x v="7"/>
    <s v=" MN100"/>
    <n v="0"/>
    <n v="7.09"/>
    <n v="21.89"/>
    <n v="36.51"/>
    <n v="0.63"/>
    <n v="0.27"/>
    <s v="climate-log"/>
    <n v="29.2"/>
  </r>
  <r>
    <x v="0"/>
    <n v="1938"/>
    <x v="8"/>
    <s v=" MN100"/>
    <n v="0"/>
    <n v="5.29"/>
    <n v="15.27"/>
    <n v="29.56"/>
    <n v="1.44"/>
    <n v="0.36"/>
    <s v="climate-log"/>
    <n v="22.414999999999999"/>
  </r>
  <r>
    <x v="0"/>
    <n v="1938"/>
    <x v="9"/>
    <s v=" MN100"/>
    <n v="0"/>
    <n v="2.42"/>
    <n v="12.02"/>
    <n v="25.28"/>
    <n v="0.24"/>
    <n v="0.33"/>
    <s v="climate-log"/>
    <n v="18.649999999999999"/>
  </r>
  <r>
    <x v="0"/>
    <n v="1938"/>
    <x v="10"/>
    <s v=" MN100"/>
    <n v="0"/>
    <n v="7.25"/>
    <n v="0.55000000000000004"/>
    <n v="10.27"/>
    <n v="0.47"/>
    <n v="0.64"/>
    <s v="climate-log"/>
    <n v="5.41"/>
  </r>
  <r>
    <x v="0"/>
    <n v="1938"/>
    <x v="11"/>
    <s v=" MN100"/>
    <n v="0"/>
    <n v="2.5099999999999998"/>
    <n v="-6.75"/>
    <n v="4.26"/>
    <n v="0.26"/>
    <n v="0.56000000000000005"/>
    <s v="climate-log"/>
    <n v="-1.2450000000000001"/>
  </r>
  <r>
    <x v="0"/>
    <n v="1939"/>
    <x v="0"/>
    <s v=" MN100"/>
    <n v="0"/>
    <n v="4.5999999999999996"/>
    <n v="-8.52"/>
    <n v="4.12"/>
    <n v="0.22"/>
    <n v="0.8"/>
    <s v="climate-log"/>
    <n v="-2.1999999999999997"/>
  </r>
  <r>
    <x v="0"/>
    <n v="1939"/>
    <x v="1"/>
    <s v=" MN100"/>
    <n v="0"/>
    <n v="5.12"/>
    <n v="-15.25"/>
    <n v="0.68"/>
    <n v="0.74"/>
    <n v="0.86"/>
    <s v="climate-log"/>
    <n v="-7.2850000000000001"/>
  </r>
  <r>
    <x v="0"/>
    <n v="1939"/>
    <x v="2"/>
    <s v=" MN100"/>
    <n v="0"/>
    <n v="3.02"/>
    <n v="-5.0199999999999996"/>
    <n v="10.44"/>
    <n v="0.26"/>
    <n v="0.55000000000000004"/>
    <s v="climate-log"/>
    <n v="2.71"/>
  </r>
  <r>
    <x v="0"/>
    <n v="1939"/>
    <x v="3"/>
    <s v=" MN100"/>
    <n v="0"/>
    <n v="2.98"/>
    <n v="4.78"/>
    <n v="18.760000000000002"/>
    <n v="0.57999999999999996"/>
    <n v="0.3"/>
    <s v="climate-log"/>
    <n v="11.770000000000001"/>
  </r>
  <r>
    <x v="0"/>
    <n v="1939"/>
    <x v="4"/>
    <s v=" MN100"/>
    <n v="0"/>
    <n v="7.27"/>
    <n v="13.82"/>
    <n v="29.99"/>
    <n v="1.45"/>
    <n v="0.41"/>
    <s v="climate-log"/>
    <n v="21.905000000000001"/>
  </r>
  <r>
    <x v="0"/>
    <n v="1939"/>
    <x v="5"/>
    <s v=" MN100"/>
    <n v="0"/>
    <n v="13.07"/>
    <n v="19.079999999999998"/>
    <n v="32.630000000000003"/>
    <n v="1.32"/>
    <n v="0.31"/>
    <s v="climate-log"/>
    <n v="25.855"/>
  </r>
  <r>
    <x v="0"/>
    <n v="1939"/>
    <x v="6"/>
    <s v=" MN100"/>
    <n v="0"/>
    <n v="5.1100000000000003"/>
    <n v="21.96"/>
    <n v="37.090000000000003"/>
    <n v="0.79"/>
    <n v="0.22"/>
    <s v="climate-log"/>
    <n v="29.525000000000002"/>
  </r>
  <r>
    <x v="0"/>
    <n v="1939"/>
    <x v="7"/>
    <s v=" MN100"/>
    <n v="0"/>
    <n v="15.33"/>
    <n v="20.9"/>
    <n v="34.81"/>
    <n v="1.82"/>
    <n v="0.27"/>
    <s v="climate-log"/>
    <n v="27.855"/>
  </r>
  <r>
    <x v="0"/>
    <n v="1939"/>
    <x v="8"/>
    <s v=" MN100"/>
    <n v="0"/>
    <n v="4.47"/>
    <n v="15.88"/>
    <n v="29.82"/>
    <n v="1.23"/>
    <n v="0.38"/>
    <s v="climate-log"/>
    <n v="22.85"/>
  </r>
  <r>
    <x v="0"/>
    <n v="1939"/>
    <x v="9"/>
    <s v=" MN100"/>
    <n v="0"/>
    <n v="5.93"/>
    <n v="9.1999999999999993"/>
    <n v="20.440000000000001"/>
    <n v="0.36"/>
    <n v="0.56999999999999995"/>
    <s v="climate-log"/>
    <n v="14.82"/>
  </r>
  <r>
    <x v="0"/>
    <n v="1939"/>
    <x v="10"/>
    <s v=" MN100"/>
    <n v="0"/>
    <n v="1.19"/>
    <n v="3.61"/>
    <n v="16.03"/>
    <n v="0.1"/>
    <n v="0.52"/>
    <s v="climate-log"/>
    <n v="9.82"/>
  </r>
  <r>
    <x v="0"/>
    <n v="1939"/>
    <x v="11"/>
    <s v=" MN100"/>
    <n v="0"/>
    <n v="1.68"/>
    <n v="-0.8"/>
    <n v="10.3"/>
    <n v="0.11"/>
    <n v="0.42"/>
    <s v="climate-log"/>
    <n v="4.75"/>
  </r>
  <r>
    <x v="0"/>
    <n v="1940"/>
    <x v="0"/>
    <s v=" MN100"/>
    <n v="0"/>
    <n v="1.74"/>
    <n v="-12.54"/>
    <n v="0.2"/>
    <n v="0.15"/>
    <n v="0.56999999999999995"/>
    <s v="climate-log"/>
    <n v="-6.17"/>
  </r>
  <r>
    <x v="0"/>
    <n v="1940"/>
    <x v="1"/>
    <s v=" MN100"/>
    <n v="0"/>
    <n v="3.14"/>
    <n v="-6.32"/>
    <n v="6.4"/>
    <n v="0.27"/>
    <n v="0.69"/>
    <s v="climate-log"/>
    <n v="4.0000000000000036E-2"/>
  </r>
  <r>
    <x v="0"/>
    <n v="1940"/>
    <x v="2"/>
    <s v=" MN100"/>
    <n v="0"/>
    <n v="3.7"/>
    <n v="-4.5999999999999996"/>
    <n v="8.1999999999999993"/>
    <n v="0.36"/>
    <n v="0.48"/>
    <s v="climate-log"/>
    <n v="1.7999999999999998"/>
  </r>
  <r>
    <x v="0"/>
    <n v="1940"/>
    <x v="3"/>
    <s v=" MN100"/>
    <n v="0"/>
    <n v="9.26"/>
    <n v="5.89"/>
    <n v="19.100000000000001"/>
    <n v="0.92"/>
    <n v="0.41"/>
    <s v="climate-log"/>
    <n v="12.495000000000001"/>
  </r>
  <r>
    <x v="0"/>
    <n v="1940"/>
    <x v="4"/>
    <s v=" MN100"/>
    <n v="0"/>
    <n v="6.77"/>
    <n v="11.67"/>
    <n v="26.73"/>
    <n v="1.3"/>
    <n v="0.34"/>
    <s v="climate-log"/>
    <n v="19.2"/>
  </r>
  <r>
    <x v="0"/>
    <n v="1940"/>
    <x v="5"/>
    <s v=" MN100"/>
    <n v="0"/>
    <n v="7.16"/>
    <n v="17.170000000000002"/>
    <n v="31.96"/>
    <n v="0.94"/>
    <n v="0.31"/>
    <s v="climate-log"/>
    <n v="24.565000000000001"/>
  </r>
  <r>
    <x v="0"/>
    <n v="1940"/>
    <x v="6"/>
    <s v=" MN100"/>
    <n v="0"/>
    <n v="11.57"/>
    <n v="20.99"/>
    <n v="36.17"/>
    <n v="1.07"/>
    <n v="0.26"/>
    <s v="climate-log"/>
    <n v="28.58"/>
  </r>
  <r>
    <x v="0"/>
    <n v="1940"/>
    <x v="7"/>
    <s v=" MN100"/>
    <n v="0"/>
    <n v="6.6"/>
    <n v="20.6"/>
    <n v="32.409999999999997"/>
    <n v="0.98"/>
    <n v="0.32"/>
    <s v="climate-log"/>
    <n v="26.504999999999999"/>
  </r>
  <r>
    <x v="0"/>
    <n v="1940"/>
    <x v="8"/>
    <s v=" MN100"/>
    <n v="0"/>
    <n v="5.97"/>
    <n v="16.940000000000001"/>
    <n v="31.43"/>
    <n v="1.01"/>
    <n v="0.45"/>
    <s v="climate-log"/>
    <n v="24.185000000000002"/>
  </r>
  <r>
    <x v="0"/>
    <n v="1940"/>
    <x v="9"/>
    <s v=" MN100"/>
    <n v="0"/>
    <n v="6.92"/>
    <n v="12.12"/>
    <n v="23.42"/>
    <n v="0.44"/>
    <n v="0.54"/>
    <s v="climate-log"/>
    <n v="17.77"/>
  </r>
  <r>
    <x v="0"/>
    <n v="1940"/>
    <x v="10"/>
    <s v=" MN100"/>
    <n v="0"/>
    <n v="7.49"/>
    <n v="0.09"/>
    <n v="9.24"/>
    <n v="0.8"/>
    <n v="0.64"/>
    <s v="climate-log"/>
    <n v="4.665"/>
  </r>
  <r>
    <x v="0"/>
    <n v="1940"/>
    <x v="11"/>
    <s v=" MN100"/>
    <n v="0"/>
    <n v="1.55"/>
    <n v="-5.72"/>
    <n v="5.83"/>
    <n v="0.12"/>
    <n v="0.56999999999999995"/>
    <s v="climate-log"/>
    <n v="5.500000000000016E-2"/>
  </r>
  <r>
    <x v="0"/>
    <n v="1941"/>
    <x v="0"/>
    <s v=" MN100"/>
    <n v="0"/>
    <n v="3.8"/>
    <n v="-8.92"/>
    <n v="2.75"/>
    <n v="0.26"/>
    <n v="0.71"/>
    <s v="climate-log"/>
    <n v="-3.085"/>
  </r>
  <r>
    <x v="0"/>
    <n v="1941"/>
    <x v="1"/>
    <s v=" MN100"/>
    <n v="0"/>
    <n v="2.0299999999999998"/>
    <n v="-9.15"/>
    <n v="4.26"/>
    <n v="0.27"/>
    <n v="0.77"/>
    <s v="climate-log"/>
    <n v="-2.4450000000000003"/>
  </r>
  <r>
    <x v="0"/>
    <n v="1941"/>
    <x v="2"/>
    <s v=" MN100"/>
    <n v="0"/>
    <n v="2.88"/>
    <n v="-2.61"/>
    <n v="10.59"/>
    <n v="0.27"/>
    <n v="0.41"/>
    <s v="climate-log"/>
    <n v="3.99"/>
  </r>
  <r>
    <x v="0"/>
    <n v="1941"/>
    <x v="3"/>
    <s v=" MN100"/>
    <n v="0"/>
    <n v="7.34"/>
    <n v="11.05"/>
    <n v="23.47"/>
    <n v="0.81"/>
    <n v="0.35"/>
    <s v="climate-log"/>
    <n v="17.259999999999998"/>
  </r>
  <r>
    <x v="0"/>
    <n v="1941"/>
    <x v="4"/>
    <s v=" MN100"/>
    <n v="0"/>
    <n v="7.38"/>
    <n v="15.59"/>
    <n v="30.47"/>
    <n v="0.81"/>
    <n v="0.45"/>
    <s v="climate-log"/>
    <n v="23.03"/>
  </r>
  <r>
    <x v="0"/>
    <n v="1941"/>
    <x v="5"/>
    <s v=" MN100"/>
    <n v="0"/>
    <n v="10.94"/>
    <n v="19.71"/>
    <n v="33.020000000000003"/>
    <n v="1.4"/>
    <n v="0.3"/>
    <s v="climate-log"/>
    <n v="26.365000000000002"/>
  </r>
  <r>
    <x v="0"/>
    <n v="1941"/>
    <x v="6"/>
    <s v=" MN100"/>
    <n v="0"/>
    <n v="9.94"/>
    <n v="22.86"/>
    <n v="37.200000000000003"/>
    <n v="2.0699999999999998"/>
    <n v="0.24"/>
    <s v="climate-log"/>
    <n v="30.03"/>
  </r>
  <r>
    <x v="0"/>
    <n v="1941"/>
    <x v="7"/>
    <s v=" MN100"/>
    <n v="0"/>
    <n v="14.98"/>
    <n v="20.55"/>
    <n v="33.54"/>
    <n v="0.94"/>
    <n v="0.32"/>
    <s v="climate-log"/>
    <n v="27.045000000000002"/>
  </r>
  <r>
    <x v="0"/>
    <n v="1941"/>
    <x v="8"/>
    <s v=" MN100"/>
    <n v="0"/>
    <n v="14.87"/>
    <n v="17.489999999999998"/>
    <n v="28.82"/>
    <n v="1.25"/>
    <n v="0.4"/>
    <s v="climate-log"/>
    <n v="23.155000000000001"/>
  </r>
  <r>
    <x v="0"/>
    <n v="1941"/>
    <x v="9"/>
    <s v=" MN100"/>
    <n v="0"/>
    <n v="7.08"/>
    <n v="10.62"/>
    <n v="22.75"/>
    <n v="0.8"/>
    <n v="0.45"/>
    <s v="climate-log"/>
    <n v="16.684999999999999"/>
  </r>
  <r>
    <x v="0"/>
    <n v="1941"/>
    <x v="10"/>
    <s v=" MN100"/>
    <n v="0"/>
    <n v="1.52"/>
    <n v="3.5"/>
    <n v="12.72"/>
    <n v="0.13"/>
    <n v="0.56999999999999995"/>
    <s v="climate-log"/>
    <n v="8.11"/>
  </r>
  <r>
    <x v="0"/>
    <n v="1941"/>
    <x v="11"/>
    <s v=" MN100"/>
    <n v="0"/>
    <n v="2.06"/>
    <n v="-3.2"/>
    <n v="7.58"/>
    <n v="0.11"/>
    <n v="0.68"/>
    <s v="climate-log"/>
    <n v="2.19"/>
  </r>
  <r>
    <x v="0"/>
    <n v="1942"/>
    <x v="0"/>
    <s v=" MN100"/>
    <n v="0"/>
    <n v="2.0499999999999998"/>
    <n v="-7.33"/>
    <n v="5.57"/>
    <n v="0.23"/>
    <n v="0.65"/>
    <s v="climate-log"/>
    <n v="-0.87999999999999989"/>
  </r>
  <r>
    <x v="0"/>
    <n v="1942"/>
    <x v="1"/>
    <s v=" MN100"/>
    <n v="0"/>
    <n v="1.72"/>
    <n v="-8.25"/>
    <n v="5.56"/>
    <n v="0.09"/>
    <n v="0.59"/>
    <s v="climate-log"/>
    <n v="-1.3450000000000002"/>
  </r>
  <r>
    <x v="0"/>
    <n v="1942"/>
    <x v="2"/>
    <s v=" MN100"/>
    <n v="0"/>
    <n v="4.88"/>
    <n v="2.2999999999999998"/>
    <n v="13.82"/>
    <n v="0.28000000000000003"/>
    <n v="0.46"/>
    <s v="climate-log"/>
    <n v="8.06"/>
  </r>
  <r>
    <x v="0"/>
    <n v="1942"/>
    <x v="3"/>
    <s v=" MN100"/>
    <n v="0"/>
    <n v="5.5"/>
    <n v="9.44"/>
    <n v="25.85"/>
    <n v="0.59"/>
    <n v="0.4"/>
    <s v="climate-log"/>
    <n v="17.645"/>
  </r>
  <r>
    <x v="0"/>
    <n v="1942"/>
    <x v="4"/>
    <s v=" MN100"/>
    <n v="0"/>
    <n v="10.18"/>
    <n v="11.36"/>
    <n v="26.81"/>
    <n v="1.2"/>
    <n v="0.32"/>
    <s v="climate-log"/>
    <n v="19.085000000000001"/>
  </r>
  <r>
    <x v="0"/>
    <n v="1942"/>
    <x v="5"/>
    <s v=" MN100"/>
    <n v="0"/>
    <n v="10.5"/>
    <n v="18.38"/>
    <n v="31.59"/>
    <n v="1.1399999999999999"/>
    <n v="0.24"/>
    <s v="climate-log"/>
    <n v="24.984999999999999"/>
  </r>
  <r>
    <x v="0"/>
    <n v="1942"/>
    <x v="6"/>
    <s v=" MN100"/>
    <n v="0"/>
    <n v="8.8699999999999992"/>
    <n v="20.350000000000001"/>
    <n v="34.5"/>
    <n v="0.77"/>
    <n v="0.22"/>
    <s v="climate-log"/>
    <n v="27.425000000000001"/>
  </r>
  <r>
    <x v="0"/>
    <n v="1942"/>
    <x v="7"/>
    <s v=" MN100"/>
    <n v="0"/>
    <n v="13.13"/>
    <n v="20.72"/>
    <n v="34.11"/>
    <n v="3"/>
    <n v="0.39"/>
    <s v="climate-log"/>
    <n v="27.414999999999999"/>
  </r>
  <r>
    <x v="0"/>
    <n v="1942"/>
    <x v="8"/>
    <s v=" MN100"/>
    <n v="0"/>
    <n v="6.03"/>
    <n v="14.25"/>
    <n v="27.08"/>
    <n v="0.26"/>
    <n v="0.39"/>
    <s v="climate-log"/>
    <n v="20.664999999999999"/>
  </r>
  <r>
    <x v="0"/>
    <n v="1942"/>
    <x v="9"/>
    <s v=" MN100"/>
    <n v="0"/>
    <n v="5.15"/>
    <n v="9.67"/>
    <n v="23.6"/>
    <n v="0.23"/>
    <n v="0.28999999999999998"/>
    <s v="climate-log"/>
    <n v="16.635000000000002"/>
  </r>
  <r>
    <x v="0"/>
    <n v="1942"/>
    <x v="10"/>
    <s v=" MN100"/>
    <n v="0"/>
    <n v="3.06"/>
    <n v="1.03"/>
    <n v="12.22"/>
    <n v="0.37"/>
    <n v="0.57999999999999996"/>
    <s v="climate-log"/>
    <n v="6.625"/>
  </r>
  <r>
    <x v="0"/>
    <n v="1942"/>
    <x v="11"/>
    <s v=" MN100"/>
    <n v="0"/>
    <n v="3.3"/>
    <n v="-8.5299999999999994"/>
    <n v="1.41"/>
    <n v="0.22"/>
    <n v="0.75"/>
    <s v="climate-log"/>
    <n v="-3.5599999999999996"/>
  </r>
  <r>
    <x v="0"/>
    <n v="1943"/>
    <x v="0"/>
    <s v=" MN100"/>
    <n v="0"/>
    <n v="3.17"/>
    <n v="-14.09"/>
    <n v="-1.5"/>
    <n v="0.42"/>
    <n v="0.72"/>
    <s v="climate-log"/>
    <n v="-7.7949999999999999"/>
  </r>
  <r>
    <x v="0"/>
    <n v="1943"/>
    <x v="1"/>
    <s v=" MN100"/>
    <n v="0"/>
    <n v="2.76"/>
    <n v="-9.84"/>
    <n v="6.29"/>
    <n v="0.28999999999999998"/>
    <n v="0.69"/>
    <s v="climate-log"/>
    <n v="-1.7749999999999999"/>
  </r>
  <r>
    <x v="0"/>
    <n v="1943"/>
    <x v="2"/>
    <s v=" MN100"/>
    <n v="0"/>
    <n v="3.1"/>
    <n v="-6.92"/>
    <n v="8.0399999999999991"/>
    <n v="0.39"/>
    <n v="0.55000000000000004"/>
    <s v="climate-log"/>
    <n v="0.55999999999999961"/>
  </r>
  <r>
    <x v="0"/>
    <n v="1943"/>
    <x v="3"/>
    <s v=" MN100"/>
    <n v="0"/>
    <n v="4.8899999999999997"/>
    <n v="6"/>
    <n v="20.5"/>
    <n v="0.19"/>
    <n v="0.42"/>
    <s v="climate-log"/>
    <n v="13.25"/>
  </r>
  <r>
    <x v="0"/>
    <n v="1943"/>
    <x v="4"/>
    <s v=" MN100"/>
    <n v="0"/>
    <n v="10.72"/>
    <n v="12.05"/>
    <n v="26.86"/>
    <n v="1.05"/>
    <n v="0.47"/>
    <s v="climate-log"/>
    <n v="19.454999999999998"/>
  </r>
  <r>
    <x v="0"/>
    <n v="1943"/>
    <x v="5"/>
    <s v=" MN100"/>
    <n v="0"/>
    <n v="14.07"/>
    <n v="18.850000000000001"/>
    <n v="33.19"/>
    <n v="1.22"/>
    <n v="0.4"/>
    <s v="climate-log"/>
    <n v="26.02"/>
  </r>
  <r>
    <x v="0"/>
    <n v="1943"/>
    <x v="6"/>
    <s v=" MN100"/>
    <n v="0"/>
    <n v="9.1999999999999993"/>
    <n v="22.58"/>
    <n v="38.020000000000003"/>
    <n v="1.44"/>
    <n v="0.32"/>
    <s v="climate-log"/>
    <n v="30.3"/>
  </r>
  <r>
    <x v="0"/>
    <n v="1943"/>
    <x v="7"/>
    <s v=" MN100"/>
    <n v="0"/>
    <n v="14.29"/>
    <n v="20.78"/>
    <n v="34.67"/>
    <n v="2.0299999999999998"/>
    <n v="0.38"/>
    <s v="climate-log"/>
    <n v="27.725000000000001"/>
  </r>
  <r>
    <x v="0"/>
    <n v="1943"/>
    <x v="8"/>
    <s v=" MN100"/>
    <n v="0"/>
    <n v="7.66"/>
    <n v="13.7"/>
    <n v="27.79"/>
    <n v="1.1299999999999999"/>
    <n v="0.37"/>
    <s v="climate-log"/>
    <n v="20.744999999999997"/>
  </r>
  <r>
    <x v="0"/>
    <n v="1943"/>
    <x v="9"/>
    <s v=" MN100"/>
    <n v="0"/>
    <n v="5.12"/>
    <n v="9.73"/>
    <n v="24.29"/>
    <n v="0.5"/>
    <n v="0.34"/>
    <s v="climate-log"/>
    <n v="17.009999999999998"/>
  </r>
  <r>
    <x v="0"/>
    <n v="1943"/>
    <x v="10"/>
    <s v=" MN100"/>
    <n v="0"/>
    <n v="3.79"/>
    <n v="0.61"/>
    <n v="9.6199999999999992"/>
    <n v="0.6"/>
    <n v="0.45"/>
    <s v="climate-log"/>
    <n v="5.1149999999999993"/>
  </r>
  <r>
    <x v="0"/>
    <n v="1943"/>
    <x v="11"/>
    <s v=" MN100"/>
    <n v="0"/>
    <n v="1.53"/>
    <n v="-6.27"/>
    <n v="6.47"/>
    <n v="0.12"/>
    <n v="0.48"/>
    <s v="climate-log"/>
    <n v="0.10000000000000009"/>
  </r>
  <r>
    <x v="0"/>
    <n v="1944"/>
    <x v="0"/>
    <s v=" MN100"/>
    <n v="0"/>
    <n v="1.79"/>
    <n v="-3.89"/>
    <n v="7.74"/>
    <n v="0.09"/>
    <n v="0.7"/>
    <s v="climate-log"/>
    <n v="1.925"/>
  </r>
  <r>
    <x v="0"/>
    <n v="1944"/>
    <x v="1"/>
    <s v=" MN100"/>
    <n v="0"/>
    <n v="1.79"/>
    <n v="-9.77"/>
    <n v="5.43"/>
    <n v="0.28000000000000003"/>
    <n v="0.61"/>
    <s v="climate-log"/>
    <n v="-2.17"/>
  </r>
  <r>
    <x v="0"/>
    <n v="1944"/>
    <x v="2"/>
    <s v=" MN100"/>
    <n v="0"/>
    <n v="3.67"/>
    <n v="-2.71"/>
    <n v="9.2799999999999994"/>
    <n v="0.39"/>
    <n v="0.43"/>
    <s v="climate-log"/>
    <n v="3.2849999999999997"/>
  </r>
  <r>
    <x v="0"/>
    <n v="1944"/>
    <x v="3"/>
    <s v=" MN100"/>
    <n v="0"/>
    <n v="3.01"/>
    <n v="5.3"/>
    <n v="20.54"/>
    <n v="0.45"/>
    <n v="0.39"/>
    <s v="climate-log"/>
    <n v="12.92"/>
  </r>
  <r>
    <x v="0"/>
    <n v="1944"/>
    <x v="4"/>
    <s v=" MN100"/>
    <n v="0"/>
    <n v="13.95"/>
    <n v="14.55"/>
    <n v="29.07"/>
    <n v="1.33"/>
    <n v="0.34"/>
    <s v="climate-log"/>
    <n v="21.810000000000002"/>
  </r>
  <r>
    <x v="0"/>
    <n v="1944"/>
    <x v="5"/>
    <s v=" MN100"/>
    <n v="0"/>
    <n v="22.3"/>
    <n v="18.89"/>
    <n v="33.21"/>
    <n v="2.4"/>
    <n v="0.37"/>
    <s v="climate-log"/>
    <n v="26.05"/>
  </r>
  <r>
    <x v="0"/>
    <n v="1944"/>
    <x v="6"/>
    <s v=" MN100"/>
    <n v="0"/>
    <n v="11.33"/>
    <n v="21.46"/>
    <n v="34.79"/>
    <n v="1.33"/>
    <n v="0.31"/>
    <s v="climate-log"/>
    <n v="28.125"/>
  </r>
  <r>
    <x v="0"/>
    <n v="1944"/>
    <x v="7"/>
    <s v=" MN100"/>
    <n v="0"/>
    <n v="15.29"/>
    <n v="20.8"/>
    <n v="34.32"/>
    <n v="2.41"/>
    <n v="0.36"/>
    <s v="climate-log"/>
    <n v="27.560000000000002"/>
  </r>
  <r>
    <x v="0"/>
    <n v="1944"/>
    <x v="8"/>
    <s v=" MN100"/>
    <n v="0"/>
    <n v="7.06"/>
    <n v="16.41"/>
    <n v="28.2"/>
    <n v="0.93"/>
    <n v="0.43"/>
    <s v="climate-log"/>
    <n v="22.305"/>
  </r>
  <r>
    <x v="0"/>
    <n v="1944"/>
    <x v="9"/>
    <s v=" MN100"/>
    <n v="0"/>
    <n v="1.82"/>
    <n v="9.81"/>
    <n v="24.65"/>
    <n v="0.18"/>
    <n v="0.35"/>
    <s v="climate-log"/>
    <n v="17.23"/>
  </r>
  <r>
    <x v="0"/>
    <n v="1944"/>
    <x v="10"/>
    <s v=" MN100"/>
    <n v="0"/>
    <n v="6.22"/>
    <n v="6.97"/>
    <n v="13.21"/>
    <n v="0.42"/>
    <n v="0.53"/>
    <s v="climate-log"/>
    <n v="10.09"/>
  </r>
  <r>
    <x v="0"/>
    <n v="1944"/>
    <x v="11"/>
    <s v=" MN100"/>
    <n v="0"/>
    <n v="1.89"/>
    <n v="-6.32"/>
    <n v="4.1399999999999997"/>
    <n v="0.21"/>
    <n v="0.48"/>
    <s v="climate-log"/>
    <n v="-1.0900000000000003"/>
  </r>
  <r>
    <x v="0"/>
    <n v="1945"/>
    <x v="0"/>
    <s v=" MN100"/>
    <n v="0"/>
    <n v="2.86"/>
    <n v="-10.11"/>
    <n v="0.8"/>
    <n v="0.14000000000000001"/>
    <n v="0.54"/>
    <s v="climate-log"/>
    <n v="-4.6549999999999994"/>
  </r>
  <r>
    <x v="0"/>
    <n v="1945"/>
    <x v="1"/>
    <s v=" MN100"/>
    <n v="0"/>
    <n v="3.54"/>
    <n v="-8.5299999999999994"/>
    <n v="5.71"/>
    <n v="0.28999999999999998"/>
    <n v="0.56999999999999995"/>
    <s v="climate-log"/>
    <n v="-1.4099999999999997"/>
  </r>
  <r>
    <x v="0"/>
    <n v="1945"/>
    <x v="2"/>
    <s v=" MN100"/>
    <n v="0"/>
    <n v="6.05"/>
    <n v="3.07"/>
    <n v="17.309999999999999"/>
    <n v="0.66"/>
    <n v="0.42"/>
    <s v="climate-log"/>
    <n v="10.19"/>
  </r>
  <r>
    <x v="0"/>
    <n v="1945"/>
    <x v="3"/>
    <s v=" MN100"/>
    <n v="0"/>
    <n v="8"/>
    <n v="5.88"/>
    <n v="18.489999999999998"/>
    <n v="0.5"/>
    <n v="0.43"/>
    <s v="climate-log"/>
    <n v="12.184999999999999"/>
  </r>
  <r>
    <x v="0"/>
    <n v="1945"/>
    <x v="4"/>
    <s v=" MN100"/>
    <n v="0"/>
    <n v="4.25"/>
    <n v="9.36"/>
    <n v="24.99"/>
    <n v="0.44"/>
    <n v="0.45"/>
    <s v="climate-log"/>
    <n v="17.174999999999997"/>
  </r>
  <r>
    <x v="0"/>
    <n v="1945"/>
    <x v="5"/>
    <s v=" MN100"/>
    <n v="0"/>
    <n v="9.8699999999999992"/>
    <n v="16.29"/>
    <n v="29.96"/>
    <n v="1.1499999999999999"/>
    <n v="0.32"/>
    <s v="climate-log"/>
    <n v="23.125"/>
  </r>
  <r>
    <x v="0"/>
    <n v="1945"/>
    <x v="6"/>
    <s v=" MN100"/>
    <n v="0"/>
    <n v="11.67"/>
    <n v="20.58"/>
    <n v="34.11"/>
    <n v="1.28"/>
    <n v="0.25"/>
    <s v="climate-log"/>
    <n v="27.344999999999999"/>
  </r>
  <r>
    <x v="0"/>
    <n v="1945"/>
    <x v="7"/>
    <s v=" MN100"/>
    <n v="0"/>
    <n v="10.91"/>
    <n v="20.62"/>
    <n v="34.1"/>
    <n v="1.02"/>
    <n v="0.42"/>
    <s v="climate-log"/>
    <n v="27.36"/>
  </r>
  <r>
    <x v="0"/>
    <n v="1945"/>
    <x v="8"/>
    <s v=" MN100"/>
    <n v="0"/>
    <n v="10.99"/>
    <n v="14.79"/>
    <n v="27.22"/>
    <n v="0.68"/>
    <n v="0.51"/>
    <s v="climate-log"/>
    <n v="21.004999999999999"/>
  </r>
  <r>
    <x v="0"/>
    <n v="1945"/>
    <x v="9"/>
    <s v=" MN100"/>
    <n v="0"/>
    <n v="3.11"/>
    <n v="8.09"/>
    <n v="22.31"/>
    <n v="0.28999999999999998"/>
    <n v="0.43"/>
    <s v="climate-log"/>
    <n v="15.2"/>
  </r>
  <r>
    <x v="0"/>
    <n v="1945"/>
    <x v="10"/>
    <s v=" MN100"/>
    <n v="0"/>
    <n v="4.09"/>
    <n v="1.79"/>
    <n v="9.68"/>
    <n v="0.47"/>
    <n v="0.56000000000000005"/>
    <s v="climate-log"/>
    <n v="5.7349999999999994"/>
  </r>
  <r>
    <x v="0"/>
    <n v="1945"/>
    <x v="11"/>
    <s v=" MN100"/>
    <n v="0"/>
    <n v="3.09"/>
    <n v="-8.25"/>
    <n v="1.52"/>
    <n v="0.2"/>
    <n v="0.6"/>
    <s v="climate-log"/>
    <n v="-3.3650000000000002"/>
  </r>
  <r>
    <x v="0"/>
    <n v="1946"/>
    <x v="0"/>
    <s v=" MN100"/>
    <n v="0"/>
    <n v="3.12"/>
    <n v="-9.98"/>
    <n v="2.16"/>
    <n v="0.51"/>
    <n v="0.71"/>
    <s v="climate-log"/>
    <n v="-3.91"/>
  </r>
  <r>
    <x v="0"/>
    <n v="1946"/>
    <x v="1"/>
    <s v=" MN100"/>
    <n v="0"/>
    <n v="2.83"/>
    <n v="-11.44"/>
    <n v="2.7"/>
    <n v="0.32"/>
    <n v="0.68"/>
    <s v="climate-log"/>
    <n v="-4.3699999999999992"/>
  </r>
  <r>
    <x v="0"/>
    <n v="1946"/>
    <x v="2"/>
    <s v=" MN100"/>
    <n v="0"/>
    <n v="4.68"/>
    <n v="3.8"/>
    <n v="18.09"/>
    <n v="0.56999999999999995"/>
    <n v="0.44"/>
    <s v="climate-log"/>
    <n v="10.945"/>
  </r>
  <r>
    <x v="0"/>
    <n v="1946"/>
    <x v="3"/>
    <s v=" MN100"/>
    <n v="0"/>
    <n v="5.62"/>
    <n v="8.3800000000000008"/>
    <n v="22.59"/>
    <n v="0.38"/>
    <n v="0.53"/>
    <s v="climate-log"/>
    <n v="15.484999999999999"/>
  </r>
  <r>
    <x v="0"/>
    <n v="1946"/>
    <x v="4"/>
    <s v=" MN100"/>
    <n v="0"/>
    <n v="8.4600000000000009"/>
    <n v="11.49"/>
    <n v="26.65"/>
    <n v="0.62"/>
    <n v="0.34"/>
    <s v="climate-log"/>
    <n v="19.07"/>
  </r>
  <r>
    <x v="0"/>
    <n v="1946"/>
    <x v="5"/>
    <s v=" MN100"/>
    <n v="0"/>
    <n v="16.98"/>
    <n v="18.07"/>
    <n v="32.5"/>
    <n v="3.69"/>
    <n v="0.38"/>
    <s v="climate-log"/>
    <n v="25.285"/>
  </r>
  <r>
    <x v="0"/>
    <n v="1946"/>
    <x v="6"/>
    <s v=" MN100"/>
    <n v="0"/>
    <n v="6.75"/>
    <n v="21.43"/>
    <n v="35.86"/>
    <n v="0.54"/>
    <n v="0.28999999999999998"/>
    <s v="climate-log"/>
    <n v="28.645"/>
  </r>
  <r>
    <x v="0"/>
    <n v="1946"/>
    <x v="7"/>
    <s v=" MN100"/>
    <n v="0"/>
    <n v="7.35"/>
    <n v="19.36"/>
    <n v="33.54"/>
    <n v="2.12"/>
    <n v="0.39"/>
    <s v="climate-log"/>
    <n v="26.45"/>
  </r>
  <r>
    <x v="0"/>
    <n v="1946"/>
    <x v="8"/>
    <s v=" MN100"/>
    <n v="0"/>
    <n v="11.63"/>
    <n v="15.01"/>
    <n v="28.31"/>
    <n v="1.1399999999999999"/>
    <n v="0.48"/>
    <s v="climate-log"/>
    <n v="21.66"/>
  </r>
  <r>
    <x v="0"/>
    <n v="1946"/>
    <x v="9"/>
    <s v=" MN100"/>
    <n v="0"/>
    <n v="13.34"/>
    <n v="9.83"/>
    <n v="22.05"/>
    <n v="1.18"/>
    <n v="0.52"/>
    <s v="climate-log"/>
    <n v="15.940000000000001"/>
  </r>
  <r>
    <x v="0"/>
    <n v="1946"/>
    <x v="10"/>
    <s v=" MN100"/>
    <n v="0"/>
    <n v="5.43"/>
    <n v="0.95"/>
    <n v="12.83"/>
    <n v="0.66"/>
    <n v="0.59"/>
    <s v="climate-log"/>
    <n v="6.89"/>
  </r>
  <r>
    <x v="0"/>
    <n v="1946"/>
    <x v="11"/>
    <s v=" MN100"/>
    <n v="0"/>
    <n v="4.03"/>
    <n v="-7.57"/>
    <n v="3.42"/>
    <n v="0.34"/>
    <n v="0.65"/>
    <s v="climate-log"/>
    <n v="-2.0750000000000002"/>
  </r>
  <r>
    <x v="0"/>
    <n v="1947"/>
    <x v="0"/>
    <s v=" MN100"/>
    <n v="0"/>
    <n v="1.9"/>
    <n v="-9.27"/>
    <n v="4.7699999999999996"/>
    <n v="0.16"/>
    <n v="0.62"/>
    <s v="climate-log"/>
    <n v="-2.25"/>
  </r>
  <r>
    <x v="0"/>
    <n v="1947"/>
    <x v="1"/>
    <s v=" MN100"/>
    <n v="0"/>
    <n v="1.96"/>
    <n v="-11.49"/>
    <n v="2.96"/>
    <n v="0.15"/>
    <n v="0.77"/>
    <s v="climate-log"/>
    <n v="-4.2650000000000006"/>
  </r>
  <r>
    <x v="0"/>
    <n v="1947"/>
    <x v="2"/>
    <s v=" MN100"/>
    <n v="0"/>
    <n v="2.3199999999999998"/>
    <n v="-3.32"/>
    <n v="10.48"/>
    <n v="0.15"/>
    <n v="0.56999999999999995"/>
    <s v="climate-log"/>
    <n v="3.58"/>
  </r>
  <r>
    <x v="0"/>
    <n v="1947"/>
    <x v="3"/>
    <s v=" MN100"/>
    <n v="0"/>
    <n v="7.62"/>
    <n v="5.51"/>
    <n v="17.72"/>
    <n v="0.74"/>
    <n v="0.48"/>
    <s v="climate-log"/>
    <n v="11.614999999999998"/>
  </r>
  <r>
    <x v="0"/>
    <n v="1947"/>
    <x v="4"/>
    <s v=" MN100"/>
    <n v="0"/>
    <n v="6.04"/>
    <n v="10.75"/>
    <n v="25.2"/>
    <n v="0.48"/>
    <n v="0.52"/>
    <s v="climate-log"/>
    <n v="17.975000000000001"/>
  </r>
  <r>
    <x v="0"/>
    <n v="1947"/>
    <x v="5"/>
    <s v=" MN100"/>
    <n v="0"/>
    <n v="10.69"/>
    <n v="17.309999999999999"/>
    <n v="30.37"/>
    <n v="0.77"/>
    <n v="0.38"/>
    <s v="climate-log"/>
    <n v="23.84"/>
  </r>
  <r>
    <x v="0"/>
    <n v="1947"/>
    <x v="6"/>
    <s v=" MN100"/>
    <n v="0"/>
    <n v="5.55"/>
    <n v="21.76"/>
    <n v="36.94"/>
    <n v="0.9"/>
    <n v="0.28000000000000003"/>
    <s v="climate-log"/>
    <n v="29.35"/>
  </r>
  <r>
    <x v="0"/>
    <n v="1947"/>
    <x v="7"/>
    <s v=" MN100"/>
    <n v="0"/>
    <n v="12.06"/>
    <n v="23.1"/>
    <n v="36.29"/>
    <n v="0.53"/>
    <n v="0.46"/>
    <s v="climate-log"/>
    <n v="29.695"/>
  </r>
  <r>
    <x v="0"/>
    <n v="1947"/>
    <x v="8"/>
    <s v=" MN100"/>
    <n v="0"/>
    <n v="15.01"/>
    <n v="15.17"/>
    <n v="28.14"/>
    <n v="2.88"/>
    <n v="0.38"/>
    <s v="climate-log"/>
    <n v="21.655000000000001"/>
  </r>
  <r>
    <x v="0"/>
    <n v="1947"/>
    <x v="9"/>
    <s v=" MN100"/>
    <n v="0"/>
    <n v="3.46"/>
    <n v="14.03"/>
    <n v="27.37"/>
    <n v="0.43"/>
    <n v="0.38"/>
    <s v="climate-log"/>
    <n v="20.7"/>
  </r>
  <r>
    <x v="0"/>
    <n v="1947"/>
    <x v="10"/>
    <s v=" MN100"/>
    <n v="0"/>
    <n v="6.73"/>
    <n v="-0.2"/>
    <n v="8.6300000000000008"/>
    <n v="1.31"/>
    <n v="0.47"/>
    <s v="climate-log"/>
    <n v="4.2150000000000007"/>
  </r>
  <r>
    <x v="0"/>
    <n v="1947"/>
    <x v="11"/>
    <s v=" MN100"/>
    <n v="0"/>
    <n v="2.54"/>
    <n v="-6.83"/>
    <n v="3.88"/>
    <n v="0.37"/>
    <n v="0.89"/>
    <s v="climate-log"/>
    <n v="-1.4750000000000001"/>
  </r>
  <r>
    <x v="0"/>
    <n v="1948"/>
    <x v="0"/>
    <s v=" MN100"/>
    <n v="0"/>
    <n v="3.17"/>
    <n v="-14.46"/>
    <n v="0.31"/>
    <n v="0.19"/>
    <n v="0.53"/>
    <s v="climate-log"/>
    <n v="-7.0750000000000002"/>
  </r>
  <r>
    <x v="0"/>
    <n v="1948"/>
    <x v="1"/>
    <s v=" MN100"/>
    <n v="0"/>
    <n v="3.28"/>
    <n v="-12.54"/>
    <n v="3.13"/>
    <n v="0.3"/>
    <n v="0.72"/>
    <s v="climate-log"/>
    <n v="-4.7050000000000001"/>
  </r>
  <r>
    <x v="0"/>
    <n v="1948"/>
    <x v="2"/>
    <s v=" MN100"/>
    <n v="0"/>
    <n v="4.3899999999999997"/>
    <n v="-3.77"/>
    <n v="10.65"/>
    <n v="0.45"/>
    <n v="0.47"/>
    <s v="climate-log"/>
    <n v="3.4400000000000004"/>
  </r>
  <r>
    <x v="0"/>
    <n v="1948"/>
    <x v="3"/>
    <s v=" MN100"/>
    <n v="0"/>
    <n v="11.54"/>
    <n v="8"/>
    <n v="21.59"/>
    <n v="1.66"/>
    <n v="0.53"/>
    <s v="climate-log"/>
    <n v="14.795"/>
  </r>
  <r>
    <x v="0"/>
    <n v="1948"/>
    <x v="4"/>
    <s v=" MN100"/>
    <n v="0"/>
    <n v="3.37"/>
    <n v="11.55"/>
    <n v="28.74"/>
    <n v="0.19"/>
    <n v="0.34"/>
    <s v="climate-log"/>
    <n v="20.145"/>
  </r>
  <r>
    <x v="0"/>
    <n v="1948"/>
    <x v="5"/>
    <s v=" MN100"/>
    <n v="0"/>
    <n v="8.19"/>
    <n v="17.96"/>
    <n v="32.15"/>
    <n v="1.1000000000000001"/>
    <n v="0.32"/>
    <s v="climate-log"/>
    <n v="25.055"/>
  </r>
  <r>
    <x v="0"/>
    <n v="1948"/>
    <x v="6"/>
    <s v=" MN100"/>
    <n v="0"/>
    <n v="11.9"/>
    <n v="21.05"/>
    <n v="35.619999999999997"/>
    <n v="0.81"/>
    <n v="0.3"/>
    <s v="climate-log"/>
    <n v="28.335000000000001"/>
  </r>
  <r>
    <x v="0"/>
    <n v="1948"/>
    <x v="7"/>
    <s v=" MN100"/>
    <n v="0"/>
    <n v="7.25"/>
    <n v="20.58"/>
    <n v="35.369999999999997"/>
    <n v="0.65"/>
    <n v="0.43"/>
    <s v="climate-log"/>
    <n v="27.974999999999998"/>
  </r>
  <r>
    <x v="0"/>
    <n v="1948"/>
    <x v="8"/>
    <s v=" MN100"/>
    <n v="0"/>
    <n v="2.33"/>
    <n v="16.489999999999998"/>
    <n v="32.6"/>
    <n v="0.3"/>
    <n v="0.52"/>
    <s v="climate-log"/>
    <n v="24.545000000000002"/>
  </r>
  <r>
    <x v="0"/>
    <n v="1948"/>
    <x v="9"/>
    <s v=" MN100"/>
    <n v="0"/>
    <n v="3.06"/>
    <n v="9.59"/>
    <n v="24.16"/>
    <n v="0.15"/>
    <n v="0.3"/>
    <s v="climate-log"/>
    <n v="16.875"/>
  </r>
  <r>
    <x v="0"/>
    <n v="1948"/>
    <x v="10"/>
    <s v=" MN100"/>
    <n v="0"/>
    <n v="4.88"/>
    <n v="3.39"/>
    <n v="12.11"/>
    <n v="0.49"/>
    <n v="0.39"/>
    <s v="climate-log"/>
    <n v="7.75"/>
  </r>
  <r>
    <x v="0"/>
    <n v="1948"/>
    <x v="11"/>
    <s v=" MN100"/>
    <n v="0"/>
    <n v="4.29"/>
    <n v="-8.17"/>
    <n v="4.49"/>
    <n v="0.4"/>
    <n v="0.64"/>
    <s v="climate-log"/>
    <n v="-1.8399999999999999"/>
  </r>
  <r>
    <x v="0"/>
    <n v="1949"/>
    <x v="0"/>
    <s v=" MN100"/>
    <n v="0"/>
    <n v="4.0599999999999996"/>
    <n v="-9.64"/>
    <n v="2.77"/>
    <n v="0.22"/>
    <n v="0.78"/>
    <s v="climate-log"/>
    <n v="-3.4350000000000005"/>
  </r>
  <r>
    <x v="0"/>
    <n v="1949"/>
    <x v="1"/>
    <s v=" MN100"/>
    <n v="0"/>
    <n v="2.31"/>
    <n v="-12.77"/>
    <n v="2.76"/>
    <n v="0.23"/>
    <n v="0.82"/>
    <s v="climate-log"/>
    <n v="-5.0049999999999999"/>
  </r>
  <r>
    <x v="0"/>
    <n v="1949"/>
    <x v="2"/>
    <s v=" MN100"/>
    <n v="0"/>
    <n v="3.89"/>
    <n v="-3.98"/>
    <n v="9.58"/>
    <n v="0.64"/>
    <n v="0.56999999999999995"/>
    <s v="climate-log"/>
    <n v="2.8"/>
  </r>
  <r>
    <x v="0"/>
    <n v="1949"/>
    <x v="3"/>
    <s v=" MN100"/>
    <n v="0"/>
    <n v="2.65"/>
    <n v="7.33"/>
    <n v="23.15"/>
    <n v="0.14000000000000001"/>
    <n v="0.47"/>
    <s v="climate-log"/>
    <n v="15.239999999999998"/>
  </r>
  <r>
    <x v="0"/>
    <n v="1949"/>
    <x v="4"/>
    <s v=" MN100"/>
    <n v="0"/>
    <n v="11.08"/>
    <n v="12.96"/>
    <n v="28.92"/>
    <n v="0.77"/>
    <n v="0.36"/>
    <s v="climate-log"/>
    <n v="20.94"/>
  </r>
  <r>
    <x v="0"/>
    <n v="1949"/>
    <x v="5"/>
    <s v=" MN100"/>
    <n v="0"/>
    <n v="10.82"/>
    <n v="19.55"/>
    <n v="34.4"/>
    <n v="1.65"/>
    <n v="0.4"/>
    <s v="climate-log"/>
    <n v="26.975000000000001"/>
  </r>
  <r>
    <x v="0"/>
    <n v="1949"/>
    <x v="6"/>
    <s v=" MN100"/>
    <n v="0"/>
    <n v="18.899999999999999"/>
    <n v="22.06"/>
    <n v="35.25"/>
    <n v="1.32"/>
    <n v="0.31"/>
    <s v="climate-log"/>
    <n v="28.655000000000001"/>
  </r>
  <r>
    <x v="0"/>
    <n v="1949"/>
    <x v="7"/>
    <s v=" MN100"/>
    <n v="0"/>
    <n v="7.66"/>
    <n v="21.75"/>
    <n v="35.520000000000003"/>
    <n v="1"/>
    <n v="0.47"/>
    <s v="climate-log"/>
    <n v="28.635000000000002"/>
  </r>
  <r>
    <x v="0"/>
    <n v="1949"/>
    <x v="8"/>
    <s v=" MN100"/>
    <n v="0"/>
    <n v="4.45"/>
    <n v="14.01"/>
    <n v="27.84"/>
    <n v="0.45"/>
    <n v="0.47"/>
    <s v="climate-log"/>
    <n v="20.925000000000001"/>
  </r>
  <r>
    <x v="0"/>
    <n v="1949"/>
    <x v="9"/>
    <s v=" MN100"/>
    <n v="0"/>
    <n v="12.69"/>
    <n v="10.18"/>
    <n v="22.76"/>
    <n v="1.1499999999999999"/>
    <n v="0.45"/>
    <s v="climate-log"/>
    <n v="16.47"/>
  </r>
  <r>
    <x v="0"/>
    <n v="1949"/>
    <x v="10"/>
    <s v=" MN100"/>
    <n v="0"/>
    <n v="3.98"/>
    <n v="3.83"/>
    <n v="12.96"/>
    <n v="0.25"/>
    <n v="0.47"/>
    <s v="climate-log"/>
    <n v="8.3949999999999996"/>
  </r>
  <r>
    <x v="0"/>
    <n v="1949"/>
    <x v="11"/>
    <s v=" MN100"/>
    <n v="0"/>
    <n v="3.41"/>
    <n v="-8.3800000000000008"/>
    <n v="3.81"/>
    <n v="0.28000000000000003"/>
    <n v="0.62"/>
    <s v="climate-log"/>
    <n v="-2.2850000000000001"/>
  </r>
  <r>
    <x v="0"/>
    <n v="1950"/>
    <x v="0"/>
    <s v=" MN100"/>
    <n v="0"/>
    <n v="5.78"/>
    <n v="-17.04"/>
    <n v="-2.2799999999999998"/>
    <n v="0.47"/>
    <n v="0.83"/>
    <s v="climate-log"/>
    <n v="-9.66"/>
  </r>
  <r>
    <x v="0"/>
    <n v="1950"/>
    <x v="1"/>
    <s v=" MN100"/>
    <n v="0"/>
    <n v="1.74"/>
    <n v="-10.39"/>
    <n v="5.12"/>
    <n v="0.14000000000000001"/>
    <n v="0.72"/>
    <s v="climate-log"/>
    <n v="-2.6350000000000002"/>
  </r>
  <r>
    <x v="0"/>
    <n v="1950"/>
    <x v="2"/>
    <s v=" MN100"/>
    <n v="0"/>
    <n v="6.23"/>
    <n v="-6.36"/>
    <n v="8.1199999999999992"/>
    <n v="1.0900000000000001"/>
    <n v="0.5"/>
    <s v="climate-log"/>
    <n v="0.87999999999999945"/>
  </r>
  <r>
    <x v="0"/>
    <n v="1950"/>
    <x v="3"/>
    <s v=" MN100"/>
    <n v="0"/>
    <n v="9.52"/>
    <n v="2.99"/>
    <n v="13.75"/>
    <n v="1.03"/>
    <n v="0.52"/>
    <s v="climate-log"/>
    <n v="8.370000000000001"/>
  </r>
  <r>
    <x v="0"/>
    <n v="1950"/>
    <x v="4"/>
    <s v=" MN100"/>
    <n v="0"/>
    <n v="13.35"/>
    <n v="11.19"/>
    <n v="25.12"/>
    <n v="1.35"/>
    <n v="0.39"/>
    <s v="climate-log"/>
    <n v="18.155000000000001"/>
  </r>
  <r>
    <x v="0"/>
    <n v="1950"/>
    <x v="5"/>
    <s v=" MN100"/>
    <n v="0"/>
    <n v="10.18"/>
    <n v="17.46"/>
    <n v="32.67"/>
    <n v="0.85"/>
    <n v="0.39"/>
    <s v="climate-log"/>
    <n v="25.065000000000001"/>
  </r>
  <r>
    <x v="0"/>
    <n v="1950"/>
    <x v="6"/>
    <s v=" MN100"/>
    <n v="0"/>
    <n v="10.39"/>
    <n v="19.77"/>
    <n v="33.68"/>
    <n v="0.75"/>
    <n v="0.38"/>
    <s v="climate-log"/>
    <n v="26.725000000000001"/>
  </r>
  <r>
    <x v="0"/>
    <n v="1950"/>
    <x v="7"/>
    <s v=" MN100"/>
    <n v="0"/>
    <n v="5.89"/>
    <n v="17.11"/>
    <n v="31.78"/>
    <n v="1.04"/>
    <n v="0.59"/>
    <s v="climate-log"/>
    <n v="24.445"/>
  </r>
  <r>
    <x v="0"/>
    <n v="1950"/>
    <x v="8"/>
    <s v=" MN100"/>
    <n v="0"/>
    <n v="6.69"/>
    <n v="15.74"/>
    <n v="29.3"/>
    <n v="1.29"/>
    <n v="0.52"/>
    <s v="climate-log"/>
    <n v="22.52"/>
  </r>
  <r>
    <x v="0"/>
    <n v="1950"/>
    <x v="9"/>
    <s v=" MN100"/>
    <n v="0"/>
    <n v="7.3"/>
    <n v="11.03"/>
    <n v="22.96"/>
    <n v="0.79"/>
    <n v="0.43"/>
    <s v="climate-log"/>
    <n v="16.995000000000001"/>
  </r>
  <r>
    <x v="0"/>
    <n v="1950"/>
    <x v="10"/>
    <s v=" MN100"/>
    <n v="0"/>
    <n v="3.81"/>
    <n v="-1.24"/>
    <n v="9.83"/>
    <n v="0.28000000000000003"/>
    <n v="0.62"/>
    <s v="climate-log"/>
    <n v="4.2949999999999999"/>
  </r>
  <r>
    <x v="0"/>
    <n v="1950"/>
    <x v="11"/>
    <s v=" MN100"/>
    <n v="0"/>
    <n v="3.4"/>
    <n v="-11.27"/>
    <n v="1.21"/>
    <n v="0.28000000000000003"/>
    <n v="0.59"/>
    <s v="climate-log"/>
    <n v="-5.0299999999999994"/>
  </r>
  <r>
    <x v="0"/>
    <n v="1951"/>
    <x v="0"/>
    <s v=" MN100"/>
    <n v="0"/>
    <n v="2.11"/>
    <n v="-13.7"/>
    <n v="0.9"/>
    <n v="0.11"/>
    <n v="0.47"/>
    <s v="climate-log"/>
    <n v="-6.3999999999999995"/>
  </r>
  <r>
    <x v="0"/>
    <n v="1951"/>
    <x v="1"/>
    <s v=" MN100"/>
    <n v="0"/>
    <n v="5.08"/>
    <n v="-7.54"/>
    <n v="4.8499999999999996"/>
    <n v="0.33"/>
    <n v="0.79"/>
    <s v="climate-log"/>
    <n v="-1.3450000000000002"/>
  </r>
  <r>
    <x v="0"/>
    <n v="1951"/>
    <x v="2"/>
    <s v=" MN100"/>
    <n v="0"/>
    <n v="5.07"/>
    <n v="-4.53"/>
    <n v="8.43"/>
    <n v="0.54"/>
    <n v="0.69"/>
    <s v="climate-log"/>
    <n v="1.9499999999999997"/>
  </r>
  <r>
    <x v="0"/>
    <n v="1951"/>
    <x v="3"/>
    <s v=" MN100"/>
    <n v="0"/>
    <n v="5.59"/>
    <n v="6.52"/>
    <n v="18.53"/>
    <n v="0.4"/>
    <n v="0.51"/>
    <s v="climate-log"/>
    <n v="12.525"/>
  </r>
  <r>
    <x v="0"/>
    <n v="1951"/>
    <x v="4"/>
    <s v=" MN100"/>
    <n v="0"/>
    <n v="6.87"/>
    <n v="14.36"/>
    <n v="30.46"/>
    <n v="0.98"/>
    <n v="0.4"/>
    <s v="climate-log"/>
    <n v="22.41"/>
  </r>
  <r>
    <x v="0"/>
    <n v="1951"/>
    <x v="5"/>
    <s v=" MN100"/>
    <n v="0"/>
    <n v="11.21"/>
    <n v="17.510000000000002"/>
    <n v="31.07"/>
    <n v="1.08"/>
    <n v="0.33"/>
    <s v="climate-log"/>
    <n v="24.29"/>
  </r>
  <r>
    <x v="0"/>
    <n v="1951"/>
    <x v="6"/>
    <s v=" MN100"/>
    <n v="0"/>
    <n v="8.4"/>
    <n v="20.41"/>
    <n v="34.869999999999997"/>
    <n v="1.78"/>
    <n v="0.28999999999999998"/>
    <s v="climate-log"/>
    <n v="27.64"/>
  </r>
  <r>
    <x v="0"/>
    <n v="1951"/>
    <x v="7"/>
    <s v=" MN100"/>
    <n v="0"/>
    <n v="15.6"/>
    <n v="19.149999999999999"/>
    <n v="30.71"/>
    <n v="1.51"/>
    <n v="0.43"/>
    <s v="climate-log"/>
    <n v="24.93"/>
  </r>
  <r>
    <x v="0"/>
    <n v="1951"/>
    <x v="8"/>
    <s v=" MN100"/>
    <n v="0"/>
    <n v="13.11"/>
    <n v="14.14"/>
    <n v="25.6"/>
    <n v="1.18"/>
    <n v="0.45"/>
    <s v="climate-log"/>
    <n v="19.87"/>
  </r>
  <r>
    <x v="0"/>
    <n v="1951"/>
    <x v="9"/>
    <s v=" MN100"/>
    <n v="0"/>
    <n v="9.18"/>
    <n v="9.56"/>
    <n v="20.43"/>
    <n v="0.34"/>
    <n v="0.43"/>
    <s v="climate-log"/>
    <n v="14.995000000000001"/>
  </r>
  <r>
    <x v="0"/>
    <n v="1951"/>
    <x v="10"/>
    <s v=" MN100"/>
    <n v="0"/>
    <n v="3.43"/>
    <n v="-2.02"/>
    <n v="8.5"/>
    <n v="0.23"/>
    <n v="0.37"/>
    <s v="climate-log"/>
    <n v="3.24"/>
  </r>
  <r>
    <x v="0"/>
    <n v="1951"/>
    <x v="11"/>
    <s v=" MN100"/>
    <n v="0"/>
    <n v="4.1100000000000003"/>
    <n v="-8.9499999999999993"/>
    <n v="2.2200000000000002"/>
    <n v="0.41"/>
    <n v="0.64"/>
    <s v="climate-log"/>
    <n v="-3.3649999999999993"/>
  </r>
  <r>
    <x v="0"/>
    <n v="1952"/>
    <x v="0"/>
    <s v=" MN100"/>
    <n v="0"/>
    <n v="2.75"/>
    <n v="-12.71"/>
    <n v="2.0699999999999998"/>
    <n v="0.41"/>
    <n v="0.66"/>
    <s v="climate-log"/>
    <n v="-5.32"/>
  </r>
  <r>
    <x v="0"/>
    <n v="1952"/>
    <x v="1"/>
    <s v=" MN100"/>
    <n v="0"/>
    <n v="1.28"/>
    <n v="-4.25"/>
    <n v="8.35"/>
    <n v="7.0000000000000007E-2"/>
    <n v="0.49"/>
    <s v="climate-log"/>
    <n v="2.0499999999999998"/>
  </r>
  <r>
    <x v="0"/>
    <n v="1952"/>
    <x v="2"/>
    <s v=" MN100"/>
    <n v="0"/>
    <n v="4.1399999999999997"/>
    <n v="-3"/>
    <n v="9.84"/>
    <n v="0.36"/>
    <n v="0.46"/>
    <s v="climate-log"/>
    <n v="3.42"/>
  </r>
  <r>
    <x v="0"/>
    <n v="1952"/>
    <x v="3"/>
    <s v=" MN100"/>
    <n v="0"/>
    <n v="3.75"/>
    <n v="7.99"/>
    <n v="24.96"/>
    <n v="0.55000000000000004"/>
    <n v="0.47"/>
    <s v="climate-log"/>
    <n v="16.475000000000001"/>
  </r>
  <r>
    <x v="0"/>
    <n v="1952"/>
    <x v="4"/>
    <s v=" MN100"/>
    <n v="0"/>
    <n v="2.73"/>
    <n v="12.39"/>
    <n v="29.19"/>
    <n v="0.33"/>
    <n v="0.49"/>
    <s v="climate-log"/>
    <n v="20.79"/>
  </r>
  <r>
    <x v="0"/>
    <n v="1952"/>
    <x v="5"/>
    <s v=" MN100"/>
    <n v="0"/>
    <n v="13.56"/>
    <n v="19.62"/>
    <n v="33.94"/>
    <n v="0.64"/>
    <n v="0.38"/>
    <s v="climate-log"/>
    <n v="26.78"/>
  </r>
  <r>
    <x v="0"/>
    <n v="1952"/>
    <x v="6"/>
    <s v=" MN100"/>
    <n v="0"/>
    <n v="18.170000000000002"/>
    <n v="21.47"/>
    <n v="35.380000000000003"/>
    <n v="1.26"/>
    <n v="0.36"/>
    <s v="climate-log"/>
    <n v="28.425000000000001"/>
  </r>
  <r>
    <x v="0"/>
    <n v="1952"/>
    <x v="7"/>
    <s v=" MN100"/>
    <n v="0"/>
    <n v="12.67"/>
    <n v="19.63"/>
    <n v="33.380000000000003"/>
    <n v="0.89"/>
    <n v="0.38"/>
    <s v="climate-log"/>
    <n v="26.505000000000003"/>
  </r>
  <r>
    <x v="0"/>
    <n v="1952"/>
    <x v="8"/>
    <s v=" MN100"/>
    <n v="0"/>
    <n v="2.66"/>
    <n v="15.88"/>
    <n v="29.36"/>
    <n v="0.19"/>
    <n v="0.51"/>
    <s v="climate-log"/>
    <n v="22.62"/>
  </r>
  <r>
    <x v="0"/>
    <n v="1952"/>
    <x v="9"/>
    <s v=" MN100"/>
    <n v="0"/>
    <n v="1.73"/>
    <n v="6.29"/>
    <n v="20.48"/>
    <n v="7.0000000000000007E-2"/>
    <n v="0.42"/>
    <s v="climate-log"/>
    <n v="13.385"/>
  </r>
  <r>
    <x v="0"/>
    <n v="1952"/>
    <x v="10"/>
    <s v=" MN100"/>
    <n v="0"/>
    <n v="3.52"/>
    <n v="3.03"/>
    <n v="13.28"/>
    <n v="0.4"/>
    <n v="0.43"/>
    <s v="climate-log"/>
    <n v="8.1549999999999994"/>
  </r>
  <r>
    <x v="0"/>
    <n v="1952"/>
    <x v="11"/>
    <s v=" MN100"/>
    <n v="0"/>
    <n v="1.5"/>
    <n v="-2.02"/>
    <n v="6.99"/>
    <n v="0.13"/>
    <n v="0.43"/>
    <s v="climate-log"/>
    <n v="2.4850000000000003"/>
  </r>
  <r>
    <x v="0"/>
    <n v="1953"/>
    <x v="0"/>
    <s v=" MN100"/>
    <n v="0"/>
    <n v="3.68"/>
    <n v="-8.9600000000000009"/>
    <n v="3.31"/>
    <n v="0.27"/>
    <n v="0.47"/>
    <s v="climate-log"/>
    <n v="-2.8250000000000002"/>
  </r>
  <r>
    <x v="0"/>
    <n v="1953"/>
    <x v="1"/>
    <s v=" MN100"/>
    <n v="0"/>
    <n v="2.19"/>
    <n v="-8.68"/>
    <n v="5.32"/>
    <n v="0.17"/>
    <n v="0.42"/>
    <s v="climate-log"/>
    <n v="-1.6799999999999997"/>
  </r>
  <r>
    <x v="0"/>
    <n v="1953"/>
    <x v="2"/>
    <s v=" MN100"/>
    <n v="0"/>
    <n v="4.18"/>
    <n v="-0.1"/>
    <n v="11.83"/>
    <n v="0.2"/>
    <n v="0.36"/>
    <s v="climate-log"/>
    <n v="5.8650000000000002"/>
  </r>
  <r>
    <x v="0"/>
    <n v="1953"/>
    <x v="3"/>
    <s v=" MN100"/>
    <n v="0"/>
    <n v="5.74"/>
    <n v="6.09"/>
    <n v="18.12"/>
    <n v="0.85"/>
    <n v="0.4"/>
    <s v="climate-log"/>
    <n v="12.105"/>
  </r>
  <r>
    <x v="0"/>
    <n v="1953"/>
    <x v="4"/>
    <s v=" MN100"/>
    <n v="0"/>
    <n v="14.08"/>
    <n v="12.25"/>
    <n v="27.67"/>
    <n v="1.26"/>
    <n v="0.46"/>
    <s v="climate-log"/>
    <n v="19.96"/>
  </r>
  <r>
    <x v="0"/>
    <n v="1953"/>
    <x v="5"/>
    <s v=" MN100"/>
    <n v="0"/>
    <n v="13.46"/>
    <n v="19.239999999999998"/>
    <n v="33.119999999999997"/>
    <n v="1.6"/>
    <n v="0.44"/>
    <s v="climate-log"/>
    <n v="26.18"/>
  </r>
  <r>
    <x v="0"/>
    <n v="1953"/>
    <x v="6"/>
    <s v=" MN100"/>
    <n v="0"/>
    <n v="17"/>
    <n v="21.06"/>
    <n v="35.06"/>
    <n v="1.47"/>
    <n v="0.32"/>
    <s v="climate-log"/>
    <n v="28.060000000000002"/>
  </r>
  <r>
    <x v="0"/>
    <n v="1953"/>
    <x v="7"/>
    <s v=" MN100"/>
    <n v="0"/>
    <n v="15.97"/>
    <n v="21.91"/>
    <n v="35.450000000000003"/>
    <n v="1.79"/>
    <n v="0.43"/>
    <s v="climate-log"/>
    <n v="28.68"/>
  </r>
  <r>
    <x v="0"/>
    <n v="1953"/>
    <x v="8"/>
    <s v=" MN100"/>
    <n v="0"/>
    <n v="9.1199999999999992"/>
    <n v="15.96"/>
    <n v="28.34"/>
    <n v="2.0499999999999998"/>
    <n v="0.49"/>
    <s v="climate-log"/>
    <n v="22.15"/>
  </r>
  <r>
    <x v="0"/>
    <n v="1953"/>
    <x v="9"/>
    <s v=" MN100"/>
    <n v="0"/>
    <n v="2.54"/>
    <n v="12.17"/>
    <n v="27.04"/>
    <n v="0.2"/>
    <n v="0.38"/>
    <s v="climate-log"/>
    <n v="19.605"/>
  </r>
  <r>
    <x v="0"/>
    <n v="1953"/>
    <x v="10"/>
    <s v=" MN100"/>
    <n v="0"/>
    <n v="4.97"/>
    <n v="4.5199999999999996"/>
    <n v="15.37"/>
    <n v="0.53"/>
    <n v="0.41"/>
    <s v="climate-log"/>
    <n v="9.9450000000000003"/>
  </r>
  <r>
    <x v="0"/>
    <n v="1953"/>
    <x v="11"/>
    <s v=" MN100"/>
    <n v="0"/>
    <n v="3.72"/>
    <n v="-6.89"/>
    <n v="5.25"/>
    <n v="0.22"/>
    <n v="0.77"/>
    <s v="climate-log"/>
    <n v="-0.81999999999999984"/>
  </r>
  <r>
    <x v="0"/>
    <n v="1954"/>
    <x v="0"/>
    <s v=" MN100"/>
    <n v="0"/>
    <n v="4.37"/>
    <n v="-14.08"/>
    <n v="-0.55000000000000004"/>
    <n v="0.43"/>
    <n v="0.77"/>
    <s v="climate-log"/>
    <n v="-7.3150000000000004"/>
  </r>
  <r>
    <x v="0"/>
    <n v="1954"/>
    <x v="1"/>
    <s v=" MN100"/>
    <n v="0"/>
    <n v="3.21"/>
    <n v="-2.2200000000000002"/>
    <n v="11.51"/>
    <n v="0.44"/>
    <n v="0.5"/>
    <s v="climate-log"/>
    <n v="4.6449999999999996"/>
  </r>
  <r>
    <x v="0"/>
    <n v="1954"/>
    <x v="2"/>
    <s v=" MN100"/>
    <n v="0"/>
    <n v="4.63"/>
    <n v="-4.1500000000000004"/>
    <n v="10.27"/>
    <n v="0.37"/>
    <n v="0.43"/>
    <s v="climate-log"/>
    <n v="3.0599999999999996"/>
  </r>
  <r>
    <x v="0"/>
    <n v="1954"/>
    <x v="3"/>
    <s v=" MN100"/>
    <n v="0"/>
    <n v="8.42"/>
    <n v="5.9"/>
    <n v="19.25"/>
    <n v="1.06"/>
    <n v="0.46"/>
    <s v="climate-log"/>
    <n v="12.574999999999999"/>
  </r>
  <r>
    <x v="0"/>
    <n v="1954"/>
    <x v="4"/>
    <s v=" MN100"/>
    <n v="0"/>
    <n v="10.79"/>
    <n v="11.16"/>
    <n v="23.6"/>
    <n v="1.04"/>
    <n v="0.39"/>
    <s v="climate-log"/>
    <n v="17.380000000000003"/>
  </r>
  <r>
    <x v="0"/>
    <n v="1954"/>
    <x v="5"/>
    <s v=" MN100"/>
    <n v="0"/>
    <n v="7.92"/>
    <n v="19.649999999999999"/>
    <n v="33.32"/>
    <n v="1.98"/>
    <n v="0.28999999999999998"/>
    <s v="climate-log"/>
    <n v="26.484999999999999"/>
  </r>
  <r>
    <x v="0"/>
    <n v="1954"/>
    <x v="6"/>
    <s v=" MN100"/>
    <n v="0"/>
    <n v="7.83"/>
    <n v="21.01"/>
    <n v="35.61"/>
    <n v="1.72"/>
    <n v="0.28000000000000003"/>
    <s v="climate-log"/>
    <n v="28.310000000000002"/>
  </r>
  <r>
    <x v="0"/>
    <n v="1954"/>
    <x v="7"/>
    <s v=" MN100"/>
    <n v="0"/>
    <n v="5.79"/>
    <n v="19.489999999999998"/>
    <n v="33.81"/>
    <n v="0.52"/>
    <n v="0.41"/>
    <s v="climate-log"/>
    <n v="26.65"/>
  </r>
  <r>
    <x v="0"/>
    <n v="1954"/>
    <x v="8"/>
    <s v=" MN100"/>
    <n v="0"/>
    <n v="10.19"/>
    <n v="16.16"/>
    <n v="26.9"/>
    <n v="1.46"/>
    <n v="0.39"/>
    <s v="climate-log"/>
    <n v="21.53"/>
  </r>
  <r>
    <x v="0"/>
    <n v="1954"/>
    <x v="9"/>
    <s v=" MN100"/>
    <n v="0"/>
    <n v="4.3099999999999996"/>
    <n v="9.66"/>
    <n v="20.76"/>
    <n v="0.28000000000000003"/>
    <n v="0.34"/>
    <s v="climate-log"/>
    <n v="15.21"/>
  </r>
  <r>
    <x v="0"/>
    <n v="1954"/>
    <x v="10"/>
    <s v=" MN100"/>
    <n v="0"/>
    <n v="3.34"/>
    <n v="4.7699999999999996"/>
    <n v="14.01"/>
    <n v="0.43"/>
    <n v="0.42"/>
    <s v="climate-log"/>
    <n v="9.39"/>
  </r>
  <r>
    <x v="0"/>
    <n v="1954"/>
    <x v="11"/>
    <s v=" MN100"/>
    <n v="0"/>
    <n v="1.37"/>
    <n v="-2.78"/>
    <n v="6.47"/>
    <n v="7.0000000000000007E-2"/>
    <n v="0.42"/>
    <s v="climate-log"/>
    <n v="1.845"/>
  </r>
  <r>
    <x v="0"/>
    <n v="1955"/>
    <x v="0"/>
    <s v=" MN100"/>
    <n v="0"/>
    <n v="2.86"/>
    <n v="-10.33"/>
    <n v="2.23"/>
    <n v="0.23"/>
    <n v="0.55000000000000004"/>
    <s v="climate-log"/>
    <n v="-4.05"/>
  </r>
  <r>
    <x v="0"/>
    <n v="1955"/>
    <x v="1"/>
    <s v=" MN100"/>
    <n v="0"/>
    <n v="4.43"/>
    <n v="-11.42"/>
    <n v="3.78"/>
    <n v="0.27"/>
    <n v="0.67"/>
    <s v="climate-log"/>
    <n v="-3.8200000000000003"/>
  </r>
  <r>
    <x v="0"/>
    <n v="1955"/>
    <x v="2"/>
    <s v=" MN100"/>
    <n v="0"/>
    <n v="4.1100000000000003"/>
    <n v="-8.27"/>
    <n v="8.98"/>
    <n v="0.37"/>
    <n v="0.75"/>
    <s v="climate-log"/>
    <n v="0.35500000000000043"/>
  </r>
  <r>
    <x v="0"/>
    <n v="1955"/>
    <x v="3"/>
    <s v=" MN100"/>
    <n v="0"/>
    <n v="3.59"/>
    <n v="10.62"/>
    <n v="24.65"/>
    <n v="0.41"/>
    <n v="0.5"/>
    <s v="climate-log"/>
    <n v="17.634999999999998"/>
  </r>
  <r>
    <x v="0"/>
    <n v="1955"/>
    <x v="4"/>
    <s v=" MN100"/>
    <n v="0"/>
    <n v="10.24"/>
    <n v="14.8"/>
    <n v="30.6"/>
    <n v="0.49"/>
    <n v="0.45"/>
    <s v="climate-log"/>
    <n v="22.700000000000003"/>
  </r>
  <r>
    <x v="0"/>
    <n v="1955"/>
    <x v="5"/>
    <s v=" MN100"/>
    <n v="0"/>
    <n v="9.36"/>
    <n v="19.989999999999998"/>
    <n v="33.49"/>
    <n v="0.66"/>
    <n v="0.31"/>
    <s v="climate-log"/>
    <n v="26.740000000000002"/>
  </r>
  <r>
    <x v="0"/>
    <n v="1955"/>
    <x v="6"/>
    <s v=" MN100"/>
    <n v="0"/>
    <n v="23.97"/>
    <n v="24"/>
    <n v="37.25"/>
    <n v="3.23"/>
    <n v="0.43"/>
    <s v="climate-log"/>
    <n v="30.625"/>
  </r>
  <r>
    <x v="0"/>
    <n v="1955"/>
    <x v="7"/>
    <s v=" MN100"/>
    <n v="0"/>
    <n v="7.03"/>
    <n v="23.01"/>
    <n v="36.25"/>
    <n v="1.45"/>
    <n v="0.48"/>
    <s v="climate-log"/>
    <n v="29.630000000000003"/>
  </r>
  <r>
    <x v="0"/>
    <n v="1955"/>
    <x v="8"/>
    <s v=" MN100"/>
    <n v="0"/>
    <n v="11.44"/>
    <n v="15.66"/>
    <n v="28.4"/>
    <n v="1.58"/>
    <n v="0.36"/>
    <s v="climate-log"/>
    <n v="22.03"/>
  </r>
  <r>
    <x v="0"/>
    <n v="1955"/>
    <x v="9"/>
    <s v=" MN100"/>
    <n v="0"/>
    <n v="5.26"/>
    <n v="10.41"/>
    <n v="23.33"/>
    <n v="0.61"/>
    <n v="0.37"/>
    <s v="climate-log"/>
    <n v="16.869999999999997"/>
  </r>
  <r>
    <x v="0"/>
    <n v="1955"/>
    <x v="10"/>
    <s v=" MN100"/>
    <n v="0"/>
    <n v="5.41"/>
    <n v="-2.08"/>
    <n v="7.98"/>
    <n v="0.4"/>
    <n v="0.39"/>
    <s v="climate-log"/>
    <n v="2.95"/>
  </r>
  <r>
    <x v="0"/>
    <n v="1955"/>
    <x v="11"/>
    <s v=" MN100"/>
    <n v="0"/>
    <n v="3.24"/>
    <n v="-11.32"/>
    <n v="1.22"/>
    <n v="0.15"/>
    <n v="0.73"/>
    <s v="climate-log"/>
    <n v="-5.05"/>
  </r>
  <r>
    <x v="0"/>
    <n v="1956"/>
    <x v="0"/>
    <s v=" MN100"/>
    <n v="0"/>
    <n v="3.16"/>
    <n v="-8.9700000000000006"/>
    <n v="4.0999999999999996"/>
    <n v="0.31"/>
    <n v="0.51"/>
    <s v="climate-log"/>
    <n v="-2.4350000000000005"/>
  </r>
  <r>
    <x v="0"/>
    <n v="1956"/>
    <x v="1"/>
    <s v=" MN100"/>
    <n v="0"/>
    <n v="1.8"/>
    <n v="-11.82"/>
    <n v="4.8899999999999997"/>
    <n v="0.13"/>
    <n v="0.6"/>
    <s v="climate-log"/>
    <n v="-3.4650000000000003"/>
  </r>
  <r>
    <x v="0"/>
    <n v="1956"/>
    <x v="2"/>
    <s v=" MN100"/>
    <n v="0"/>
    <n v="2.88"/>
    <n v="-5.01"/>
    <n v="9.7100000000000009"/>
    <n v="0.3"/>
    <n v="0.56999999999999995"/>
    <s v="climate-log"/>
    <n v="2.3500000000000005"/>
  </r>
  <r>
    <x v="0"/>
    <n v="1956"/>
    <x v="3"/>
    <s v=" MN100"/>
    <n v="0"/>
    <n v="5.67"/>
    <n v="4.9800000000000004"/>
    <n v="17.84"/>
    <n v="0.32"/>
    <n v="0.47"/>
    <s v="climate-log"/>
    <n v="11.41"/>
  </r>
  <r>
    <x v="0"/>
    <n v="1956"/>
    <x v="4"/>
    <s v=" MN100"/>
    <n v="0"/>
    <n v="6.54"/>
    <n v="11.84"/>
    <n v="26.77"/>
    <n v="0.86"/>
    <n v="0.38"/>
    <s v="climate-log"/>
    <n v="19.305"/>
  </r>
  <r>
    <x v="0"/>
    <n v="1956"/>
    <x v="5"/>
    <s v=" MN100"/>
    <n v="0"/>
    <n v="3.59"/>
    <n v="19.989999999999998"/>
    <n v="34.93"/>
    <n v="0.39"/>
    <n v="0.43"/>
    <s v="climate-log"/>
    <n v="27.46"/>
  </r>
  <r>
    <x v="0"/>
    <n v="1956"/>
    <x v="6"/>
    <s v=" MN100"/>
    <n v="0"/>
    <n v="6.91"/>
    <n v="19.37"/>
    <n v="33.26"/>
    <n v="1.17"/>
    <n v="0.32"/>
    <s v="climate-log"/>
    <n v="26.314999999999998"/>
  </r>
  <r>
    <x v="0"/>
    <n v="1956"/>
    <x v="7"/>
    <s v=" MN100"/>
    <n v="0"/>
    <n v="12.97"/>
    <n v="19.670000000000002"/>
    <n v="33.590000000000003"/>
    <n v="0.7"/>
    <n v="0.51"/>
    <s v="climate-log"/>
    <n v="26.630000000000003"/>
  </r>
  <r>
    <x v="0"/>
    <n v="1956"/>
    <x v="8"/>
    <s v=" MN100"/>
    <n v="0"/>
    <n v="5.8"/>
    <n v="13.41"/>
    <n v="27.31"/>
    <n v="1.0900000000000001"/>
    <n v="0.39"/>
    <s v="climate-log"/>
    <n v="20.36"/>
  </r>
  <r>
    <x v="0"/>
    <n v="1956"/>
    <x v="9"/>
    <s v=" MN100"/>
    <n v="0"/>
    <n v="5.84"/>
    <n v="12.26"/>
    <n v="26.63"/>
    <n v="0.44"/>
    <n v="0.44"/>
    <s v="climate-log"/>
    <n v="19.445"/>
  </r>
  <r>
    <x v="0"/>
    <n v="1956"/>
    <x v="10"/>
    <s v=" MN100"/>
    <n v="0"/>
    <n v="4.13"/>
    <n v="2.92"/>
    <n v="12.32"/>
    <n v="0.4"/>
    <n v="0.43"/>
    <s v="climate-log"/>
    <n v="7.62"/>
  </r>
  <r>
    <x v="0"/>
    <n v="1956"/>
    <x v="11"/>
    <s v=" MN100"/>
    <n v="0"/>
    <n v="3.82"/>
    <n v="-7.22"/>
    <n v="5.53"/>
    <n v="0.25"/>
    <n v="0.47"/>
    <s v="climate-log"/>
    <n v="-0.84499999999999975"/>
  </r>
  <r>
    <x v="0"/>
    <n v="1957"/>
    <x v="0"/>
    <s v=" MN100"/>
    <n v="0"/>
    <n v="1.66"/>
    <n v="-16.04"/>
    <n v="-1.78"/>
    <n v="0.35"/>
    <n v="0.65"/>
    <s v="climate-log"/>
    <n v="-8.91"/>
  </r>
  <r>
    <x v="0"/>
    <n v="1957"/>
    <x v="1"/>
    <s v=" MN100"/>
    <n v="0"/>
    <n v="3.44"/>
    <n v="-10.15"/>
    <n v="4.84"/>
    <n v="0.24"/>
    <n v="0.55000000000000004"/>
    <s v="climate-log"/>
    <n v="-2.6550000000000002"/>
  </r>
  <r>
    <x v="0"/>
    <n v="1957"/>
    <x v="2"/>
    <s v=" MN100"/>
    <n v="0"/>
    <n v="3.96"/>
    <n v="-4.43"/>
    <n v="11.69"/>
    <n v="0.28999999999999998"/>
    <n v="0.4"/>
    <s v="climate-log"/>
    <n v="3.63"/>
  </r>
  <r>
    <x v="0"/>
    <n v="1957"/>
    <x v="3"/>
    <s v=" MN100"/>
    <n v="0"/>
    <n v="7.59"/>
    <n v="6.64"/>
    <n v="20.58"/>
    <n v="0.36"/>
    <n v="0.55000000000000004"/>
    <s v="climate-log"/>
    <n v="13.61"/>
  </r>
  <r>
    <x v="0"/>
    <n v="1957"/>
    <x v="4"/>
    <s v=" MN100"/>
    <n v="0"/>
    <n v="7.46"/>
    <n v="12.49"/>
    <n v="28.25"/>
    <n v="0.74"/>
    <n v="0.4"/>
    <s v="climate-log"/>
    <n v="20.37"/>
  </r>
  <r>
    <x v="0"/>
    <n v="1957"/>
    <x v="5"/>
    <s v=" MN100"/>
    <n v="0"/>
    <n v="15.6"/>
    <n v="17.93"/>
    <n v="31.63"/>
    <n v="1.1200000000000001"/>
    <n v="0.34"/>
    <s v="climate-log"/>
    <n v="24.78"/>
  </r>
  <r>
    <x v="0"/>
    <n v="1957"/>
    <x v="6"/>
    <s v=" MN100"/>
    <n v="0"/>
    <n v="15.77"/>
    <n v="22.75"/>
    <n v="36.85"/>
    <n v="0.98"/>
    <n v="0.45"/>
    <s v="climate-log"/>
    <n v="29.8"/>
  </r>
  <r>
    <x v="0"/>
    <n v="1957"/>
    <x v="7"/>
    <s v=" MN100"/>
    <n v="0"/>
    <n v="5.67"/>
    <n v="20.329999999999998"/>
    <n v="34.29"/>
    <n v="0.49"/>
    <n v="0.42"/>
    <s v="climate-log"/>
    <n v="27.31"/>
  </r>
  <r>
    <x v="0"/>
    <n v="1957"/>
    <x v="8"/>
    <s v=" MN100"/>
    <n v="0"/>
    <n v="9.4700000000000006"/>
    <n v="14.43"/>
    <n v="27.86"/>
    <n v="0.6"/>
    <n v="0.33"/>
    <s v="climate-log"/>
    <n v="21.145"/>
  </r>
  <r>
    <x v="0"/>
    <n v="1957"/>
    <x v="9"/>
    <s v=" MN100"/>
    <n v="0"/>
    <n v="4.3899999999999997"/>
    <n v="9.92"/>
    <n v="22.27"/>
    <n v="0.21"/>
    <n v="0.24"/>
    <s v="climate-log"/>
    <n v="16.094999999999999"/>
  </r>
  <r>
    <x v="0"/>
    <n v="1957"/>
    <x v="10"/>
    <s v=" MN100"/>
    <n v="0"/>
    <n v="4.75"/>
    <n v="3.33"/>
    <n v="11.43"/>
    <n v="0.63"/>
    <n v="0.43"/>
    <s v="climate-log"/>
    <n v="7.38"/>
  </r>
  <r>
    <x v="0"/>
    <n v="1957"/>
    <x v="11"/>
    <s v=" MN100"/>
    <n v="0"/>
    <n v="1.81"/>
    <n v="-4.9400000000000004"/>
    <n v="6.4"/>
    <n v="0.15"/>
    <n v="0.44"/>
    <s v="climate-log"/>
    <n v="0.73"/>
  </r>
  <r>
    <x v="0"/>
    <n v="1958"/>
    <x v="0"/>
    <s v=" MN100"/>
    <n v="0"/>
    <n v="2.76"/>
    <n v="-6"/>
    <n v="5.31"/>
    <n v="0.18"/>
    <n v="0.41"/>
    <s v="climate-log"/>
    <n v="-0.3450000000000002"/>
  </r>
  <r>
    <x v="0"/>
    <n v="1958"/>
    <x v="1"/>
    <s v=" MN100"/>
    <n v="0"/>
    <n v="1.39"/>
    <n v="-10.38"/>
    <n v="4.79"/>
    <n v="0.15"/>
    <n v="0.46"/>
    <s v="climate-log"/>
    <n v="-2.7950000000000004"/>
  </r>
  <r>
    <x v="0"/>
    <n v="1958"/>
    <x v="2"/>
    <s v=" MN100"/>
    <n v="0"/>
    <n v="2.29"/>
    <n v="1.06"/>
    <n v="13.68"/>
    <n v="0.27"/>
    <n v="0.32"/>
    <s v="climate-log"/>
    <n v="7.37"/>
  </r>
  <r>
    <x v="0"/>
    <n v="1958"/>
    <x v="3"/>
    <s v=" MN100"/>
    <n v="0"/>
    <n v="2.75"/>
    <n v="7.87"/>
    <n v="23.25"/>
    <n v="0.48"/>
    <n v="0.28000000000000003"/>
    <s v="climate-log"/>
    <n v="15.56"/>
  </r>
  <r>
    <x v="0"/>
    <n v="1958"/>
    <x v="4"/>
    <s v=" MN100"/>
    <n v="0"/>
    <n v="5.83"/>
    <n v="11.95"/>
    <n v="29.53"/>
    <n v="0.69"/>
    <n v="0.38"/>
    <s v="climate-log"/>
    <n v="20.740000000000002"/>
  </r>
  <r>
    <x v="0"/>
    <n v="1958"/>
    <x v="5"/>
    <s v=" MN100"/>
    <n v="0"/>
    <n v="12.31"/>
    <n v="15.18"/>
    <n v="30.21"/>
    <n v="0.76"/>
    <n v="0.33"/>
    <s v="climate-log"/>
    <n v="22.695"/>
  </r>
  <r>
    <x v="0"/>
    <n v="1958"/>
    <x v="6"/>
    <s v=" MN100"/>
    <n v="0"/>
    <n v="15.88"/>
    <n v="20.329999999999998"/>
    <n v="34.229999999999997"/>
    <n v="2.59"/>
    <n v="0.28999999999999998"/>
    <s v="climate-log"/>
    <n v="27.279999999999998"/>
  </r>
  <r>
    <x v="0"/>
    <n v="1958"/>
    <x v="7"/>
    <s v=" MN100"/>
    <n v="0"/>
    <n v="10.43"/>
    <n v="19.68"/>
    <n v="34.53"/>
    <n v="0.74"/>
    <n v="0.41"/>
    <s v="climate-log"/>
    <n v="27.105"/>
  </r>
  <r>
    <x v="0"/>
    <n v="1958"/>
    <x v="8"/>
    <s v=" MN100"/>
    <n v="0"/>
    <n v="10.49"/>
    <n v="16.920000000000002"/>
    <n v="28.64"/>
    <n v="1.63"/>
    <n v="0.32"/>
    <s v="climate-log"/>
    <n v="22.78"/>
  </r>
  <r>
    <x v="0"/>
    <n v="1958"/>
    <x v="9"/>
    <s v=" MN100"/>
    <n v="0"/>
    <n v="3.33"/>
    <n v="10.86"/>
    <n v="23.48"/>
    <n v="0.27"/>
    <n v="0.32"/>
    <s v="climate-log"/>
    <n v="17.170000000000002"/>
  </r>
  <r>
    <x v="0"/>
    <n v="1958"/>
    <x v="10"/>
    <s v=" MN100"/>
    <n v="0"/>
    <n v="6.41"/>
    <n v="2.44"/>
    <n v="13.04"/>
    <n v="0.38"/>
    <n v="0.36"/>
    <s v="climate-log"/>
    <n v="7.7399999999999993"/>
  </r>
  <r>
    <x v="0"/>
    <n v="1958"/>
    <x v="11"/>
    <s v=" MN100"/>
    <n v="0"/>
    <n v="3.04"/>
    <n v="-12.58"/>
    <n v="0.31"/>
    <n v="0.22"/>
    <n v="0.6"/>
    <s v="climate-log"/>
    <n v="-6.1349999999999998"/>
  </r>
  <r>
    <x v="0"/>
    <n v="1959"/>
    <x v="0"/>
    <s v=" MN100"/>
    <n v="0"/>
    <n v="1.86"/>
    <n v="-15.48"/>
    <n v="-1.34"/>
    <n v="0.12"/>
    <n v="0.54"/>
    <s v="climate-log"/>
    <n v="-8.41"/>
  </r>
  <r>
    <x v="0"/>
    <n v="1959"/>
    <x v="1"/>
    <s v=" MN100"/>
    <n v="0"/>
    <n v="1.65"/>
    <n v="-11.49"/>
    <n v="4.49"/>
    <n v="0.08"/>
    <n v="0.64"/>
    <s v="climate-log"/>
    <n v="-3.5"/>
  </r>
  <r>
    <x v="0"/>
    <n v="1959"/>
    <x v="2"/>
    <s v=" MN100"/>
    <n v="0"/>
    <n v="1.39"/>
    <n v="-0.99"/>
    <n v="13.32"/>
    <n v="0.11"/>
    <n v="0.39"/>
    <s v="climate-log"/>
    <n v="6.165"/>
  </r>
  <r>
    <x v="0"/>
    <n v="1959"/>
    <x v="3"/>
    <s v=" MN100"/>
    <n v="0"/>
    <n v="2.74"/>
    <n v="6.43"/>
    <n v="20.78"/>
    <n v="0.3"/>
    <n v="0.42"/>
    <s v="climate-log"/>
    <n v="13.605"/>
  </r>
  <r>
    <x v="0"/>
    <n v="1959"/>
    <x v="4"/>
    <s v=" MN100"/>
    <n v="0"/>
    <n v="12.52"/>
    <n v="14.27"/>
    <n v="28.38"/>
    <n v="0.72"/>
    <n v="0.27"/>
    <s v="climate-log"/>
    <n v="21.324999999999999"/>
  </r>
  <r>
    <x v="0"/>
    <n v="1959"/>
    <x v="5"/>
    <s v=" MN100"/>
    <n v="0"/>
    <n v="10.09"/>
    <n v="19.46"/>
    <n v="33.979999999999997"/>
    <n v="0.71"/>
    <n v="0.25"/>
    <s v="climate-log"/>
    <n v="26.72"/>
  </r>
  <r>
    <x v="0"/>
    <n v="1959"/>
    <x v="6"/>
    <s v=" MN100"/>
    <n v="0"/>
    <n v="10.31"/>
    <n v="21.5"/>
    <n v="36.39"/>
    <n v="1.4"/>
    <n v="0.32"/>
    <s v="climate-log"/>
    <n v="28.945"/>
  </r>
  <r>
    <x v="0"/>
    <n v="1959"/>
    <x v="7"/>
    <s v=" MN100"/>
    <n v="0"/>
    <n v="12.93"/>
    <n v="22.43"/>
    <n v="35.57"/>
    <n v="1.61"/>
    <n v="0.34"/>
    <s v="climate-log"/>
    <n v="29"/>
  </r>
  <r>
    <x v="0"/>
    <n v="1959"/>
    <x v="8"/>
    <s v=" MN100"/>
    <n v="0"/>
    <n v="10.55"/>
    <n v="16.420000000000002"/>
    <n v="28.61"/>
    <n v="0.7"/>
    <n v="0.28000000000000003"/>
    <s v="climate-log"/>
    <n v="22.515000000000001"/>
  </r>
  <r>
    <x v="0"/>
    <n v="1959"/>
    <x v="9"/>
    <s v=" MN100"/>
    <n v="0"/>
    <n v="5.69"/>
    <n v="9.67"/>
    <n v="18.399999999999999"/>
    <n v="0.28000000000000003"/>
    <n v="0.32"/>
    <s v="climate-log"/>
    <n v="14.035"/>
  </r>
  <r>
    <x v="0"/>
    <n v="1959"/>
    <x v="10"/>
    <s v=" MN100"/>
    <n v="0"/>
    <n v="3.08"/>
    <n v="-3.61"/>
    <n v="7.36"/>
    <n v="0.52"/>
    <n v="0.56999999999999995"/>
    <s v="climate-log"/>
    <n v="1.8750000000000002"/>
  </r>
  <r>
    <x v="0"/>
    <n v="1959"/>
    <x v="11"/>
    <s v=" MN100"/>
    <n v="0"/>
    <n v="2.6"/>
    <n v="-1.28"/>
    <n v="9.3800000000000008"/>
    <n v="0.31"/>
    <n v="0.44"/>
    <s v="climate-log"/>
    <n v="4.0500000000000007"/>
  </r>
  <r>
    <x v="0"/>
    <n v="1960"/>
    <x v="0"/>
    <s v=" MN100"/>
    <n v="0"/>
    <n v="2.84"/>
    <n v="-9.7899999999999991"/>
    <n v="3.21"/>
    <n v="0.22"/>
    <n v="0.52"/>
    <s v="climate-log"/>
    <n v="-3.2899999999999996"/>
  </r>
  <r>
    <x v="0"/>
    <n v="1960"/>
    <x v="1"/>
    <s v=" MN100"/>
    <n v="0"/>
    <n v="1.36"/>
    <n v="-8.81"/>
    <n v="5.94"/>
    <n v="0.05"/>
    <n v="0.59"/>
    <s v="climate-log"/>
    <n v="-1.4350000000000001"/>
  </r>
  <r>
    <x v="0"/>
    <n v="1960"/>
    <x v="2"/>
    <s v=" MN100"/>
    <n v="0"/>
    <n v="1.62"/>
    <n v="-6.2"/>
    <n v="8.15"/>
    <n v="0.23"/>
    <n v="0.64"/>
    <s v="climate-log"/>
    <n v="0.97500000000000009"/>
  </r>
  <r>
    <x v="0"/>
    <n v="1960"/>
    <x v="3"/>
    <s v=" MN100"/>
    <n v="0"/>
    <n v="9.66"/>
    <n v="7.43"/>
    <n v="20.05"/>
    <n v="1.1499999999999999"/>
    <n v="0.37"/>
    <s v="climate-log"/>
    <n v="13.74"/>
  </r>
  <r>
    <x v="0"/>
    <n v="1960"/>
    <x v="4"/>
    <s v=" MN100"/>
    <n v="0"/>
    <n v="11.09"/>
    <n v="13.13"/>
    <n v="28.35"/>
    <n v="1.81"/>
    <n v="0.43"/>
    <s v="climate-log"/>
    <n v="20.740000000000002"/>
  </r>
  <r>
    <x v="0"/>
    <n v="1960"/>
    <x v="5"/>
    <s v=" MN100"/>
    <n v="0"/>
    <n v="7.95"/>
    <n v="17.46"/>
    <n v="32.369999999999997"/>
    <n v="0.71"/>
    <n v="0.33"/>
    <s v="climate-log"/>
    <n v="24.914999999999999"/>
  </r>
  <r>
    <x v="0"/>
    <n v="1960"/>
    <x v="6"/>
    <s v=" MN100"/>
    <n v="0"/>
    <n v="10.56"/>
    <n v="20.66"/>
    <n v="36.49"/>
    <n v="1.07"/>
    <n v="0.38"/>
    <s v="climate-log"/>
    <n v="28.575000000000003"/>
  </r>
  <r>
    <x v="0"/>
    <n v="1960"/>
    <x v="7"/>
    <s v=" MN100"/>
    <n v="0"/>
    <n v="7.94"/>
    <n v="22.21"/>
    <n v="35.65"/>
    <n v="1.43"/>
    <n v="0.35"/>
    <s v="climate-log"/>
    <n v="28.93"/>
  </r>
  <r>
    <x v="0"/>
    <n v="1960"/>
    <x v="8"/>
    <s v=" MN100"/>
    <n v="0"/>
    <n v="7.43"/>
    <n v="16.38"/>
    <n v="29.64"/>
    <n v="1.94"/>
    <n v="0.38"/>
    <s v="climate-log"/>
    <n v="23.009999999999998"/>
  </r>
  <r>
    <x v="0"/>
    <n v="1960"/>
    <x v="9"/>
    <s v=" MN100"/>
    <n v="0"/>
    <n v="4.8"/>
    <n v="10.210000000000001"/>
    <n v="23.23"/>
    <n v="0.91"/>
    <n v="0.44"/>
    <s v="climate-log"/>
    <n v="16.72"/>
  </r>
  <r>
    <x v="0"/>
    <n v="1960"/>
    <x v="10"/>
    <s v=" MN100"/>
    <n v="0"/>
    <n v="4.24"/>
    <n v="4.1100000000000003"/>
    <n v="13.09"/>
    <n v="0.49"/>
    <n v="0.41"/>
    <s v="climate-log"/>
    <n v="8.6"/>
  </r>
  <r>
    <x v="0"/>
    <n v="1960"/>
    <x v="11"/>
    <s v=" MN100"/>
    <n v="0"/>
    <n v="2.9"/>
    <n v="-8.51"/>
    <n v="3.59"/>
    <n v="0.46"/>
    <n v="0.74"/>
    <s v="climate-log"/>
    <n v="-2.46"/>
  </r>
  <r>
    <x v="0"/>
    <n v="1961"/>
    <x v="0"/>
    <s v=" MN100"/>
    <n v="0"/>
    <n v="1.59"/>
    <n v="-12.31"/>
    <n v="1.85"/>
    <n v="0.19"/>
    <n v="0.72"/>
    <s v="climate-log"/>
    <n v="-5.23"/>
  </r>
  <r>
    <x v="0"/>
    <n v="1961"/>
    <x v="1"/>
    <s v=" MN100"/>
    <n v="0"/>
    <n v="2.12"/>
    <n v="-4.17"/>
    <n v="10.01"/>
    <n v="0.19"/>
    <n v="0.59"/>
    <s v="climate-log"/>
    <n v="2.92"/>
  </r>
  <r>
    <x v="0"/>
    <n v="1961"/>
    <x v="2"/>
    <s v=" MN100"/>
    <n v="0"/>
    <n v="3.47"/>
    <n v="3.46"/>
    <n v="15.31"/>
    <n v="0.86"/>
    <n v="0.42"/>
    <s v="climate-log"/>
    <n v="9.3849999999999998"/>
  </r>
  <r>
    <x v="0"/>
    <n v="1961"/>
    <x v="3"/>
    <s v=" MN100"/>
    <n v="0"/>
    <n v="10.039999999999999"/>
    <n v="5.58"/>
    <n v="17.82"/>
    <n v="1.04"/>
    <n v="0.47"/>
    <s v="climate-log"/>
    <n v="11.7"/>
  </r>
  <r>
    <x v="0"/>
    <n v="1961"/>
    <x v="4"/>
    <s v=" MN100"/>
    <n v="0"/>
    <n v="7.87"/>
    <n v="11.43"/>
    <n v="28.43"/>
    <n v="0.41"/>
    <n v="0.36"/>
    <s v="climate-log"/>
    <n v="19.93"/>
  </r>
  <r>
    <x v="0"/>
    <n v="1961"/>
    <x v="5"/>
    <s v=" MN100"/>
    <n v="0"/>
    <n v="3.63"/>
    <n v="18.25"/>
    <n v="35.979999999999997"/>
    <n v="0.37"/>
    <n v="0.46"/>
    <s v="climate-log"/>
    <n v="27.114999999999998"/>
  </r>
  <r>
    <x v="0"/>
    <n v="1961"/>
    <x v="6"/>
    <s v=" MN100"/>
    <n v="0"/>
    <n v="11.11"/>
    <n v="21.13"/>
    <n v="36.01"/>
    <n v="3.06"/>
    <n v="0.43"/>
    <s v="climate-log"/>
    <n v="28.57"/>
  </r>
  <r>
    <x v="0"/>
    <n v="1961"/>
    <x v="7"/>
    <s v=" MN100"/>
    <n v="0"/>
    <n v="4.79"/>
    <n v="20.91"/>
    <n v="37.409999999999997"/>
    <n v="1.49"/>
    <n v="0.48"/>
    <s v="climate-log"/>
    <n v="29.159999999999997"/>
  </r>
  <r>
    <x v="0"/>
    <n v="1961"/>
    <x v="8"/>
    <s v=" MN100"/>
    <n v="0"/>
    <n v="13.84"/>
    <n v="16.239999999999998"/>
    <n v="28.71"/>
    <n v="1.84"/>
    <n v="0.53"/>
    <s v="climate-log"/>
    <n v="22.475000000000001"/>
  </r>
  <r>
    <x v="0"/>
    <n v="1961"/>
    <x v="9"/>
    <s v=" MN100"/>
    <n v="0"/>
    <n v="4.92"/>
    <n v="10.96"/>
    <n v="23.76"/>
    <n v="0.56000000000000005"/>
    <n v="0.54"/>
    <s v="climate-log"/>
    <n v="17.36"/>
  </r>
  <r>
    <x v="0"/>
    <n v="1961"/>
    <x v="10"/>
    <s v=" MN100"/>
    <n v="0"/>
    <n v="3.21"/>
    <n v="2.74"/>
    <n v="12.31"/>
    <n v="0.3"/>
    <n v="0.45"/>
    <s v="climate-log"/>
    <n v="7.5250000000000004"/>
  </r>
  <r>
    <x v="0"/>
    <n v="1961"/>
    <x v="11"/>
    <s v=" MN100"/>
    <n v="0"/>
    <n v="3.24"/>
    <n v="-6.13"/>
    <n v="3.55"/>
    <n v="0.2"/>
    <n v="0.54"/>
    <s v="climate-log"/>
    <n v="-1.29"/>
  </r>
  <r>
    <x v="0"/>
    <n v="1962"/>
    <x v="0"/>
    <s v=" MN100"/>
    <n v="0"/>
    <n v="2.62"/>
    <n v="-13.83"/>
    <n v="-0.41"/>
    <n v="0.3"/>
    <n v="0.73"/>
    <s v="climate-log"/>
    <n v="-7.12"/>
  </r>
  <r>
    <x v="0"/>
    <n v="1962"/>
    <x v="1"/>
    <s v=" MN100"/>
    <n v="0"/>
    <n v="3.68"/>
    <n v="-10.51"/>
    <n v="2.61"/>
    <n v="0.2"/>
    <n v="1.0900000000000001"/>
    <s v="climate-log"/>
    <n v="-3.95"/>
  </r>
  <r>
    <x v="0"/>
    <n v="1962"/>
    <x v="2"/>
    <s v=" MN100"/>
    <n v="0"/>
    <n v="1.66"/>
    <n v="1.2"/>
    <n v="12.07"/>
    <n v="0.21"/>
    <n v="0.45"/>
    <s v="climate-log"/>
    <n v="6.6349999999999998"/>
  </r>
  <r>
    <x v="0"/>
    <n v="1962"/>
    <x v="3"/>
    <s v=" MN100"/>
    <n v="0"/>
    <n v="6.71"/>
    <n v="5.34"/>
    <n v="19.32"/>
    <n v="0.39"/>
    <n v="0.44"/>
    <s v="climate-log"/>
    <n v="12.33"/>
  </r>
  <r>
    <x v="0"/>
    <n v="1962"/>
    <x v="4"/>
    <s v=" MN100"/>
    <n v="0"/>
    <n v="13.39"/>
    <n v="14.67"/>
    <n v="28.56"/>
    <n v="1.53"/>
    <n v="0.33"/>
    <s v="climate-log"/>
    <n v="21.614999999999998"/>
  </r>
  <r>
    <x v="0"/>
    <n v="1962"/>
    <x v="5"/>
    <s v=" MN100"/>
    <n v="0"/>
    <n v="8.34"/>
    <n v="17.87"/>
    <n v="32.840000000000003"/>
    <n v="1.08"/>
    <n v="0.39"/>
    <s v="climate-log"/>
    <n v="25.355000000000004"/>
  </r>
  <r>
    <x v="0"/>
    <n v="1962"/>
    <x v="6"/>
    <s v=" MN100"/>
    <n v="0"/>
    <n v="12.68"/>
    <n v="19.55"/>
    <n v="33.53"/>
    <n v="2.5099999999999998"/>
    <n v="0.43"/>
    <s v="climate-log"/>
    <n v="26.54"/>
  </r>
  <r>
    <x v="0"/>
    <n v="1962"/>
    <x v="7"/>
    <s v=" MN100"/>
    <n v="0"/>
    <n v="9.92"/>
    <n v="19.89"/>
    <n v="34.770000000000003"/>
    <n v="0.73"/>
    <n v="0.35"/>
    <s v="climate-log"/>
    <n v="27.330000000000002"/>
  </r>
  <r>
    <x v="0"/>
    <n v="1962"/>
    <x v="8"/>
    <s v=" MN100"/>
    <n v="0"/>
    <n v="8.32"/>
    <n v="14.99"/>
    <n v="28.07"/>
    <n v="0.95"/>
    <n v="0.41"/>
    <s v="climate-log"/>
    <n v="21.53"/>
  </r>
  <r>
    <x v="0"/>
    <n v="1962"/>
    <x v="9"/>
    <s v=" MN100"/>
    <n v="0"/>
    <n v="2.17"/>
    <n v="11.06"/>
    <n v="24.24"/>
    <n v="0.24"/>
    <n v="0.53"/>
    <s v="climate-log"/>
    <n v="17.649999999999999"/>
  </r>
  <r>
    <x v="0"/>
    <n v="1962"/>
    <x v="10"/>
    <s v=" MN100"/>
    <n v="0"/>
    <n v="1.68"/>
    <n v="5.46"/>
    <n v="14.62"/>
    <n v="0.14000000000000001"/>
    <n v="0.36"/>
    <s v="climate-log"/>
    <n v="10.039999999999999"/>
  </r>
  <r>
    <x v="0"/>
    <n v="1962"/>
    <x v="11"/>
    <s v=" MN100"/>
    <n v="0"/>
    <n v="2.75"/>
    <n v="-6.42"/>
    <n v="5.65"/>
    <n v="0.42"/>
    <n v="0.62"/>
    <s v="climate-log"/>
    <n v="-0.38499999999999979"/>
  </r>
  <r>
    <x v="0"/>
    <n v="1963"/>
    <x v="0"/>
    <s v=" MN100"/>
    <n v="0"/>
    <n v="1.33"/>
    <n v="-15.01"/>
    <n v="-3.15"/>
    <n v="0.06"/>
    <n v="0.64"/>
    <s v="climate-log"/>
    <n v="-9.08"/>
  </r>
  <r>
    <x v="0"/>
    <n v="1963"/>
    <x v="1"/>
    <s v=" MN100"/>
    <n v="0"/>
    <n v="2.2000000000000002"/>
    <n v="-12.07"/>
    <n v="2.64"/>
    <n v="0.22"/>
    <n v="0.84"/>
    <s v="climate-log"/>
    <n v="-4.7149999999999999"/>
  </r>
  <r>
    <x v="0"/>
    <n v="1963"/>
    <x v="2"/>
    <s v=" MN100"/>
    <n v="0"/>
    <n v="4.75"/>
    <n v="-0.02"/>
    <n v="14.62"/>
    <n v="0.67"/>
    <n v="0.56999999999999995"/>
    <s v="climate-log"/>
    <n v="7.3"/>
  </r>
  <r>
    <x v="0"/>
    <n v="1963"/>
    <x v="3"/>
    <s v=" MN100"/>
    <n v="0"/>
    <n v="6.84"/>
    <n v="7.53"/>
    <n v="22.88"/>
    <n v="0.96"/>
    <n v="0.34"/>
    <s v="climate-log"/>
    <n v="15.205"/>
  </r>
  <r>
    <x v="0"/>
    <n v="1963"/>
    <x v="4"/>
    <s v=" MN100"/>
    <n v="0"/>
    <n v="9.65"/>
    <n v="12.34"/>
    <n v="27.16"/>
    <n v="0.85"/>
    <n v="0.52"/>
    <s v="climate-log"/>
    <n v="19.75"/>
  </r>
  <r>
    <x v="0"/>
    <n v="1963"/>
    <x v="5"/>
    <s v=" MN100"/>
    <n v="0"/>
    <n v="10.77"/>
    <n v="19.75"/>
    <n v="34.64"/>
    <n v="1.46"/>
    <n v="0.3"/>
    <s v="climate-log"/>
    <n v="27.195"/>
  </r>
  <r>
    <x v="0"/>
    <n v="1963"/>
    <x v="6"/>
    <s v=" MN100"/>
    <n v="0"/>
    <n v="11.57"/>
    <n v="22.4"/>
    <n v="36.76"/>
    <n v="1.1100000000000001"/>
    <n v="0.34"/>
    <s v="climate-log"/>
    <n v="29.58"/>
  </r>
  <r>
    <x v="0"/>
    <n v="1963"/>
    <x v="7"/>
    <s v=" MN100"/>
    <n v="0"/>
    <n v="10.23"/>
    <n v="19.37"/>
    <n v="34.479999999999997"/>
    <n v="1.05"/>
    <n v="0.39"/>
    <s v="climate-log"/>
    <n v="26.924999999999997"/>
  </r>
  <r>
    <x v="0"/>
    <n v="1963"/>
    <x v="8"/>
    <s v=" MN100"/>
    <n v="0"/>
    <n v="6.65"/>
    <n v="16.98"/>
    <n v="30.55"/>
    <n v="1.65"/>
    <n v="0.3"/>
    <s v="climate-log"/>
    <n v="23.765000000000001"/>
  </r>
  <r>
    <x v="0"/>
    <n v="1963"/>
    <x v="9"/>
    <s v=" MN100"/>
    <n v="0"/>
    <n v="3.31"/>
    <n v="14.34"/>
    <n v="29.59"/>
    <n v="0.6"/>
    <n v="0.38"/>
    <s v="climate-log"/>
    <n v="21.965"/>
  </r>
  <r>
    <x v="0"/>
    <n v="1963"/>
    <x v="10"/>
    <s v=" MN100"/>
    <n v="0"/>
    <n v="4.46"/>
    <n v="5.03"/>
    <n v="15.67"/>
    <n v="0.16"/>
    <n v="0.62"/>
    <s v="climate-log"/>
    <n v="10.35"/>
  </r>
  <r>
    <x v="0"/>
    <n v="1963"/>
    <x v="11"/>
    <s v=" MN100"/>
    <n v="0"/>
    <n v="2.54"/>
    <n v="-10.19"/>
    <n v="1.2"/>
    <n v="0.23"/>
    <n v="0.86"/>
    <s v="climate-log"/>
    <n v="-4.4950000000000001"/>
  </r>
  <r>
    <x v="0"/>
    <n v="1964"/>
    <x v="0"/>
    <s v=" MN100"/>
    <n v="0"/>
    <n v="2.37"/>
    <n v="-6.79"/>
    <n v="6.57"/>
    <n v="0.23"/>
    <n v="0.88"/>
    <s v="climate-log"/>
    <n v="-0.10999999999999988"/>
  </r>
  <r>
    <x v="0"/>
    <n v="1964"/>
    <x v="1"/>
    <s v=" MN100"/>
    <n v="0"/>
    <n v="1.75"/>
    <n v="-8.59"/>
    <n v="8.1"/>
    <n v="0.15"/>
    <n v="1.04"/>
    <s v="climate-log"/>
    <n v="-0.24500000000000011"/>
  </r>
  <r>
    <x v="0"/>
    <n v="1964"/>
    <x v="2"/>
    <s v=" MN100"/>
    <n v="0"/>
    <n v="2.72"/>
    <n v="-4.78"/>
    <n v="10.07"/>
    <n v="0.26"/>
    <n v="0.81"/>
    <s v="climate-log"/>
    <n v="2.645"/>
  </r>
  <r>
    <x v="0"/>
    <n v="1964"/>
    <x v="3"/>
    <s v=" MN100"/>
    <n v="0"/>
    <n v="8.68"/>
    <n v="6.87"/>
    <n v="21.68"/>
    <n v="0.43"/>
    <n v="0.52"/>
    <s v="climate-log"/>
    <n v="14.275"/>
  </r>
  <r>
    <x v="0"/>
    <n v="1964"/>
    <x v="4"/>
    <s v=" MN100"/>
    <n v="0"/>
    <n v="11.28"/>
    <n v="15.31"/>
    <n v="30.71"/>
    <n v="1.45"/>
    <n v="0.38"/>
    <s v="climate-log"/>
    <n v="23.01"/>
  </r>
  <r>
    <x v="0"/>
    <n v="1964"/>
    <x v="5"/>
    <s v=" MN100"/>
    <n v="0"/>
    <n v="14.89"/>
    <n v="17.98"/>
    <n v="32.6"/>
    <n v="1.35"/>
    <n v="0.4"/>
    <s v="climate-log"/>
    <n v="25.29"/>
  </r>
  <r>
    <x v="0"/>
    <n v="1964"/>
    <x v="6"/>
    <s v=" MN100"/>
    <n v="0"/>
    <n v="4.71"/>
    <n v="21.47"/>
    <n v="37.69"/>
    <n v="1.37"/>
    <n v="0.53"/>
    <s v="climate-log"/>
    <n v="29.58"/>
  </r>
  <r>
    <x v="0"/>
    <n v="1964"/>
    <x v="7"/>
    <s v=" MN100"/>
    <n v="0"/>
    <n v="13.48"/>
    <n v="18.739999999999998"/>
    <n v="31.8"/>
    <n v="1.99"/>
    <n v="0.36"/>
    <s v="climate-log"/>
    <n v="25.27"/>
  </r>
  <r>
    <x v="0"/>
    <n v="1964"/>
    <x v="8"/>
    <s v=" MN100"/>
    <n v="0"/>
    <n v="11.41"/>
    <n v="14.9"/>
    <n v="27.54"/>
    <n v="2.23"/>
    <n v="0.49"/>
    <s v="climate-log"/>
    <n v="21.22"/>
  </r>
  <r>
    <x v="0"/>
    <n v="1964"/>
    <x v="9"/>
    <s v=" MN100"/>
    <n v="0"/>
    <n v="2.5"/>
    <n v="9.4499999999999993"/>
    <n v="22.51"/>
    <n v="0.46"/>
    <n v="0.47"/>
    <s v="climate-log"/>
    <n v="15.98"/>
  </r>
  <r>
    <x v="0"/>
    <n v="1964"/>
    <x v="10"/>
    <s v=" MN100"/>
    <n v="0"/>
    <n v="3.8"/>
    <n v="3.12"/>
    <n v="13.3"/>
    <n v="0.56000000000000005"/>
    <n v="0.66"/>
    <s v="climate-log"/>
    <n v="8.2100000000000009"/>
  </r>
  <r>
    <x v="0"/>
    <n v="1964"/>
    <x v="11"/>
    <s v=" MN100"/>
    <n v="0"/>
    <n v="4.58"/>
    <n v="-10.96"/>
    <n v="1.67"/>
    <n v="0.77"/>
    <n v="0.8"/>
    <s v="climate-log"/>
    <n v="-4.6450000000000005"/>
  </r>
  <r>
    <x v="0"/>
    <n v="1965"/>
    <x v="0"/>
    <s v=" MN100"/>
    <n v="0"/>
    <n v="2.2799999999999998"/>
    <n v="-14.98"/>
    <n v="0.82"/>
    <n v="0.37"/>
    <n v="0.76"/>
    <s v="climate-log"/>
    <n v="-7.08"/>
  </r>
  <r>
    <x v="0"/>
    <n v="1965"/>
    <x v="1"/>
    <s v=" MN100"/>
    <n v="0"/>
    <n v="2.67"/>
    <n v="-13.97"/>
    <n v="2.23"/>
    <n v="0.56000000000000005"/>
    <n v="0.6"/>
    <s v="climate-log"/>
    <n v="-5.87"/>
  </r>
  <r>
    <x v="0"/>
    <n v="1965"/>
    <x v="2"/>
    <s v=" MN100"/>
    <n v="0"/>
    <n v="6.85"/>
    <n v="-8.07"/>
    <n v="7.46"/>
    <n v="1.2"/>
    <n v="0.76"/>
    <s v="climate-log"/>
    <n v="-0.30500000000000016"/>
  </r>
  <r>
    <x v="0"/>
    <n v="1965"/>
    <x v="3"/>
    <s v=" MN100"/>
    <n v="0"/>
    <n v="5.03"/>
    <n v="7.54"/>
    <n v="19.13"/>
    <n v="0.55000000000000004"/>
    <n v="0.43"/>
    <s v="climate-log"/>
    <n v="13.334999999999999"/>
  </r>
  <r>
    <x v="0"/>
    <n v="1965"/>
    <x v="4"/>
    <s v=" MN100"/>
    <n v="0"/>
    <n v="10.99"/>
    <n v="14.24"/>
    <n v="28.47"/>
    <n v="0.64"/>
    <n v="0.49"/>
    <s v="climate-log"/>
    <n v="21.355"/>
  </r>
  <r>
    <x v="0"/>
    <n v="1965"/>
    <x v="5"/>
    <s v=" MN100"/>
    <n v="0"/>
    <n v="11.55"/>
    <n v="17.16"/>
    <n v="32.020000000000003"/>
    <n v="1.38"/>
    <n v="0.47"/>
    <s v="climate-log"/>
    <n v="24.590000000000003"/>
  </r>
  <r>
    <x v="0"/>
    <n v="1965"/>
    <x v="6"/>
    <s v=" MN100"/>
    <n v="0"/>
    <n v="8.5"/>
    <n v="20.100000000000001"/>
    <n v="33.979999999999997"/>
    <n v="1.2"/>
    <n v="0.35"/>
    <s v="climate-log"/>
    <n v="27.04"/>
  </r>
  <r>
    <x v="0"/>
    <n v="1965"/>
    <x v="7"/>
    <s v=" MN100"/>
    <n v="0"/>
    <n v="8.41"/>
    <n v="18.850000000000001"/>
    <n v="33.619999999999997"/>
    <n v="1.6"/>
    <n v="0.42"/>
    <s v="climate-log"/>
    <n v="26.234999999999999"/>
  </r>
  <r>
    <x v="0"/>
    <n v="1965"/>
    <x v="8"/>
    <s v=" MN100"/>
    <n v="0"/>
    <n v="17.66"/>
    <n v="13.15"/>
    <n v="23.43"/>
    <n v="1.51"/>
    <n v="0.4"/>
    <s v="climate-log"/>
    <n v="18.29"/>
  </r>
  <r>
    <x v="0"/>
    <n v="1965"/>
    <x v="9"/>
    <s v=" MN100"/>
    <n v="0"/>
    <n v="7.61"/>
    <n v="11.05"/>
    <n v="22.91"/>
    <n v="0.85"/>
    <n v="0.46"/>
    <s v="climate-log"/>
    <n v="16.98"/>
  </r>
  <r>
    <x v="0"/>
    <n v="1965"/>
    <x v="10"/>
    <s v=" MN100"/>
    <n v="0"/>
    <n v="8.84"/>
    <n v="1.65"/>
    <n v="11.95"/>
    <n v="0.95"/>
    <n v="0.63"/>
    <s v="climate-log"/>
    <n v="6.8"/>
  </r>
  <r>
    <x v="0"/>
    <n v="1965"/>
    <x v="11"/>
    <s v=" MN100"/>
    <n v="0"/>
    <n v="5.09"/>
    <n v="-1.19"/>
    <n v="7.62"/>
    <n v="0.26"/>
    <n v="0.5"/>
    <s v="climate-log"/>
    <n v="3.2149999999999999"/>
  </r>
  <r>
    <x v="0"/>
    <n v="1966"/>
    <x v="0"/>
    <s v=" MN100"/>
    <n v="0"/>
    <n v="2.98"/>
    <n v="-17.16"/>
    <n v="-3.25"/>
    <n v="0.57999999999999996"/>
    <n v="1.02"/>
    <s v="climate-log"/>
    <n v="-10.205"/>
  </r>
  <r>
    <x v="0"/>
    <n v="1966"/>
    <x v="1"/>
    <s v=" MN100"/>
    <n v="0"/>
    <n v="2.84"/>
    <n v="-10.19"/>
    <n v="4.6500000000000004"/>
    <n v="0.09"/>
    <n v="1.1499999999999999"/>
    <s v="climate-log"/>
    <n v="-2.7699999999999996"/>
  </r>
  <r>
    <x v="0"/>
    <n v="1966"/>
    <x v="2"/>
    <s v=" MN100"/>
    <n v="0"/>
    <n v="6.91"/>
    <n v="1.39"/>
    <n v="13.81"/>
    <n v="0.82"/>
    <n v="0.45"/>
    <s v="climate-log"/>
    <n v="7.6000000000000005"/>
  </r>
  <r>
    <x v="0"/>
    <n v="1966"/>
    <x v="3"/>
    <s v=" MN100"/>
    <n v="0"/>
    <n v="7.61"/>
    <n v="6.54"/>
    <n v="16.899999999999999"/>
    <n v="0.68"/>
    <n v="0.4"/>
    <s v="climate-log"/>
    <n v="11.719999999999999"/>
  </r>
  <r>
    <x v="0"/>
    <n v="1966"/>
    <x v="4"/>
    <s v=" MN100"/>
    <n v="0"/>
    <n v="4.9000000000000004"/>
    <n v="10.99"/>
    <n v="25.94"/>
    <n v="0.61"/>
    <n v="0.44"/>
    <s v="climate-log"/>
    <n v="18.465"/>
  </r>
  <r>
    <x v="0"/>
    <n v="1966"/>
    <x v="5"/>
    <s v=" MN100"/>
    <n v="0"/>
    <n v="9.41"/>
    <n v="19.09"/>
    <n v="33.97"/>
    <n v="2.11"/>
    <n v="0.34"/>
    <s v="climate-log"/>
    <n v="26.53"/>
  </r>
  <r>
    <x v="0"/>
    <n v="1966"/>
    <x v="6"/>
    <s v=" MN100"/>
    <n v="0"/>
    <n v="8.39"/>
    <n v="22.89"/>
    <n v="37.65"/>
    <n v="1.46"/>
    <n v="0.39"/>
    <s v="climate-log"/>
    <n v="30.27"/>
  </r>
  <r>
    <x v="0"/>
    <n v="1966"/>
    <x v="7"/>
    <s v=" MN100"/>
    <n v="0"/>
    <n v="17.82"/>
    <n v="19.98"/>
    <n v="33.15"/>
    <n v="1.5"/>
    <n v="0.35"/>
    <s v="climate-log"/>
    <n v="26.564999999999998"/>
  </r>
  <r>
    <x v="0"/>
    <n v="1966"/>
    <x v="8"/>
    <s v=" MN100"/>
    <n v="0"/>
    <n v="3.33"/>
    <n v="14.84"/>
    <n v="29.51"/>
    <n v="0.21"/>
    <n v="0.39"/>
    <s v="climate-log"/>
    <n v="22.175000000000001"/>
  </r>
  <r>
    <x v="0"/>
    <n v="1966"/>
    <x v="9"/>
    <s v=" MN100"/>
    <n v="0"/>
    <n v="7.59"/>
    <n v="9.19"/>
    <n v="22.19"/>
    <n v="0.65"/>
    <n v="0.36"/>
    <s v="climate-log"/>
    <n v="15.690000000000001"/>
  </r>
  <r>
    <x v="0"/>
    <n v="1966"/>
    <x v="10"/>
    <s v=" MN100"/>
    <n v="0"/>
    <n v="2.84"/>
    <n v="0.4"/>
    <n v="10.53"/>
    <n v="0.3"/>
    <n v="0.65"/>
    <s v="climate-log"/>
    <n v="5.4649999999999999"/>
  </r>
  <r>
    <x v="0"/>
    <n v="1966"/>
    <x v="11"/>
    <s v=" MN100"/>
    <n v="0"/>
    <n v="3.35"/>
    <n v="-7.17"/>
    <n v="4.1100000000000003"/>
    <n v="0.42"/>
    <n v="0.43"/>
    <s v="climate-log"/>
    <n v="-1.5299999999999998"/>
  </r>
  <r>
    <x v="0"/>
    <n v="1967"/>
    <x v="0"/>
    <s v=" MN100"/>
    <n v="0"/>
    <n v="4.68"/>
    <n v="-9.7200000000000006"/>
    <n v="3.08"/>
    <n v="0.53"/>
    <n v="0.67"/>
    <s v="climate-log"/>
    <n v="-3.3200000000000003"/>
  </r>
  <r>
    <x v="0"/>
    <n v="1967"/>
    <x v="1"/>
    <s v=" MN100"/>
    <n v="0"/>
    <n v="1.86"/>
    <n v="-15.37"/>
    <n v="1.9"/>
    <n v="0.25"/>
    <n v="0.63"/>
    <s v="climate-log"/>
    <n v="-6.7349999999999994"/>
  </r>
  <r>
    <x v="0"/>
    <n v="1967"/>
    <x v="2"/>
    <s v=" MN100"/>
    <n v="0"/>
    <n v="3.47"/>
    <n v="-1.32"/>
    <n v="12.46"/>
    <n v="0.48"/>
    <n v="0.49"/>
    <s v="climate-log"/>
    <n v="5.57"/>
  </r>
  <r>
    <x v="0"/>
    <n v="1967"/>
    <x v="3"/>
    <s v=" MN100"/>
    <n v="0"/>
    <n v="8.4"/>
    <n v="6.53"/>
    <n v="19.48"/>
    <n v="0.47"/>
    <n v="0.41"/>
    <s v="climate-log"/>
    <n v="13.005000000000001"/>
  </r>
  <r>
    <x v="0"/>
    <n v="1967"/>
    <x v="4"/>
    <s v=" MN100"/>
    <n v="0"/>
    <n v="4.2300000000000004"/>
    <n v="9.66"/>
    <n v="25.25"/>
    <n v="0.6"/>
    <n v="0.48"/>
    <s v="climate-log"/>
    <n v="17.454999999999998"/>
  </r>
  <r>
    <x v="0"/>
    <n v="1967"/>
    <x v="5"/>
    <s v=" MN100"/>
    <n v="0"/>
    <n v="13.47"/>
    <n v="18.59"/>
    <n v="32.18"/>
    <n v="1.47"/>
    <n v="0.31"/>
    <s v="climate-log"/>
    <n v="25.384999999999998"/>
  </r>
  <r>
    <x v="0"/>
    <n v="1967"/>
    <x v="6"/>
    <s v=" MN100"/>
    <n v="0"/>
    <n v="7.93"/>
    <n v="19.97"/>
    <n v="34.94"/>
    <n v="0.94"/>
    <n v="0.39"/>
    <s v="climate-log"/>
    <n v="27.454999999999998"/>
  </r>
  <r>
    <x v="0"/>
    <n v="1967"/>
    <x v="7"/>
    <s v=" MN100"/>
    <n v="0"/>
    <n v="6.42"/>
    <n v="18.39"/>
    <n v="33.770000000000003"/>
    <n v="0.66"/>
    <n v="0.45"/>
    <s v="climate-log"/>
    <n v="26.080000000000002"/>
  </r>
  <r>
    <x v="0"/>
    <n v="1967"/>
    <x v="8"/>
    <s v=" MN100"/>
    <n v="0"/>
    <n v="4"/>
    <n v="14.37"/>
    <n v="30.92"/>
    <n v="0.28000000000000003"/>
    <n v="0.68"/>
    <s v="climate-log"/>
    <n v="22.645"/>
  </r>
  <r>
    <x v="0"/>
    <n v="1967"/>
    <x v="9"/>
    <s v=" MN100"/>
    <n v="0"/>
    <n v="4.17"/>
    <n v="9.3800000000000008"/>
    <n v="20.98"/>
    <n v="0.55000000000000004"/>
    <n v="0.4"/>
    <s v="climate-log"/>
    <n v="15.18"/>
  </r>
  <r>
    <x v="0"/>
    <n v="1967"/>
    <x v="10"/>
    <s v=" MN100"/>
    <n v="0"/>
    <n v="2.15"/>
    <n v="1.31"/>
    <n v="10.77"/>
    <n v="0.28999999999999998"/>
    <n v="0.51"/>
    <s v="climate-log"/>
    <n v="6.04"/>
  </r>
  <r>
    <x v="0"/>
    <n v="1967"/>
    <x v="11"/>
    <s v=" MN100"/>
    <n v="0"/>
    <n v="3.36"/>
    <n v="-5.35"/>
    <n v="5.51"/>
    <n v="0.25"/>
    <n v="0.63"/>
    <s v="climate-log"/>
    <n v="8.0000000000000071E-2"/>
  </r>
  <r>
    <x v="0"/>
    <n v="1968"/>
    <x v="0"/>
    <s v=" MN100"/>
    <n v="0"/>
    <n v="2.5499999999999998"/>
    <n v="-10.53"/>
    <n v="2.71"/>
    <n v="0.17"/>
    <n v="0.56999999999999995"/>
    <s v="climate-log"/>
    <n v="-3.9099999999999997"/>
  </r>
  <r>
    <x v="0"/>
    <n v="1968"/>
    <x v="1"/>
    <s v=" MN100"/>
    <n v="0"/>
    <n v="1.19"/>
    <n v="-10.87"/>
    <n v="4.43"/>
    <n v="0.08"/>
    <n v="0.67"/>
    <s v="climate-log"/>
    <n v="-3.2199999999999998"/>
  </r>
  <r>
    <x v="0"/>
    <n v="1968"/>
    <x v="2"/>
    <s v=" MN100"/>
    <n v="0"/>
    <n v="5.18"/>
    <n v="2.19"/>
    <n v="16.739999999999998"/>
    <n v="0.34"/>
    <n v="0.53"/>
    <s v="climate-log"/>
    <n v="9.4649999999999999"/>
  </r>
  <r>
    <x v="0"/>
    <n v="1968"/>
    <x v="3"/>
    <s v=" MN100"/>
    <n v="0"/>
    <n v="10.65"/>
    <n v="7.97"/>
    <n v="21.53"/>
    <n v="2"/>
    <n v="0.5"/>
    <s v="climate-log"/>
    <n v="14.75"/>
  </r>
  <r>
    <x v="0"/>
    <n v="1968"/>
    <x v="4"/>
    <s v=" MN100"/>
    <n v="0"/>
    <n v="7.49"/>
    <n v="12.89"/>
    <n v="25.87"/>
    <n v="1.52"/>
    <n v="0.27"/>
    <s v="climate-log"/>
    <n v="19.380000000000003"/>
  </r>
  <r>
    <x v="0"/>
    <n v="1968"/>
    <x v="5"/>
    <s v=" MN100"/>
    <n v="0"/>
    <n v="16.18"/>
    <n v="18.21"/>
    <n v="31.98"/>
    <n v="0.77"/>
    <n v="0.28999999999999998"/>
    <s v="climate-log"/>
    <n v="25.094999999999999"/>
  </r>
  <r>
    <x v="0"/>
    <n v="1968"/>
    <x v="6"/>
    <s v=" MN100"/>
    <n v="0"/>
    <n v="9.1300000000000008"/>
    <n v="21.19"/>
    <n v="34.46"/>
    <n v="1.37"/>
    <n v="0.36"/>
    <s v="climate-log"/>
    <n v="27.825000000000003"/>
  </r>
  <r>
    <x v="0"/>
    <n v="1968"/>
    <x v="7"/>
    <s v=" MN100"/>
    <n v="0"/>
    <n v="11.12"/>
    <n v="20.02"/>
    <n v="33.42"/>
    <n v="3.04"/>
    <n v="0.5"/>
    <s v="climate-log"/>
    <n v="26.72"/>
  </r>
  <r>
    <x v="0"/>
    <n v="1968"/>
    <x v="8"/>
    <s v=" MN100"/>
    <n v="0"/>
    <n v="10.76"/>
    <n v="16.899999999999999"/>
    <n v="29.12"/>
    <n v="1.58"/>
    <n v="0.41"/>
    <s v="climate-log"/>
    <n v="23.009999999999998"/>
  </r>
  <r>
    <x v="0"/>
    <n v="1968"/>
    <x v="9"/>
    <s v=" MN100"/>
    <n v="0"/>
    <n v="12.38"/>
    <n v="12.27"/>
    <n v="23.06"/>
    <n v="1.93"/>
    <n v="0.34"/>
    <s v="climate-log"/>
    <n v="17.664999999999999"/>
  </r>
  <r>
    <x v="0"/>
    <n v="1968"/>
    <x v="10"/>
    <s v=" MN100"/>
    <n v="0"/>
    <n v="2.2200000000000002"/>
    <n v="3.82"/>
    <n v="12.01"/>
    <n v="0.67"/>
    <n v="0.35"/>
    <s v="climate-log"/>
    <n v="7.915"/>
  </r>
  <r>
    <x v="0"/>
    <n v="1968"/>
    <x v="11"/>
    <s v=" MN100"/>
    <n v="0"/>
    <n v="6.09"/>
    <n v="-7.09"/>
    <n v="2.76"/>
    <n v="0.72"/>
    <n v="0.6"/>
    <s v="climate-log"/>
    <n v="-2.165"/>
  </r>
  <r>
    <x v="0"/>
    <n v="1969"/>
    <x v="0"/>
    <s v=" MN100"/>
    <n v="0"/>
    <n v="8.08"/>
    <n v="-10.83"/>
    <n v="0.36"/>
    <n v="1"/>
    <n v="0.61"/>
    <s v="climate-log"/>
    <n v="-5.2350000000000003"/>
  </r>
  <r>
    <x v="0"/>
    <n v="1969"/>
    <x v="1"/>
    <s v=" MN100"/>
    <n v="0"/>
    <n v="1.6"/>
    <n v="-7.28"/>
    <n v="6.22"/>
    <n v="0.18"/>
    <n v="0.36"/>
    <s v="climate-log"/>
    <n v="-0.53000000000000025"/>
  </r>
  <r>
    <x v="0"/>
    <n v="1969"/>
    <x v="2"/>
    <s v=" MN100"/>
    <n v="0"/>
    <n v="1.43"/>
    <n v="-4.1500000000000004"/>
    <n v="11.03"/>
    <n v="0.12"/>
    <n v="0.45"/>
    <s v="climate-log"/>
    <n v="3.4399999999999995"/>
  </r>
  <r>
    <x v="0"/>
    <n v="1969"/>
    <x v="3"/>
    <s v=" MN100"/>
    <n v="0"/>
    <n v="5.3"/>
    <n v="8.5500000000000007"/>
    <n v="22.32"/>
    <n v="0.79"/>
    <n v="0.36"/>
    <s v="climate-log"/>
    <n v="15.435"/>
  </r>
  <r>
    <x v="0"/>
    <n v="1969"/>
    <x v="4"/>
    <s v=" MN100"/>
    <n v="0"/>
    <n v="9.93"/>
    <n v="13.41"/>
    <n v="28.38"/>
    <n v="1.06"/>
    <n v="0.36"/>
    <s v="climate-log"/>
    <n v="20.895"/>
  </r>
  <r>
    <x v="0"/>
    <n v="1969"/>
    <x v="5"/>
    <s v=" MN100"/>
    <n v="0"/>
    <n v="7.5"/>
    <n v="15.28"/>
    <n v="28.95"/>
    <n v="0.94"/>
    <n v="0.47"/>
    <s v="climate-log"/>
    <n v="22.114999999999998"/>
  </r>
  <r>
    <x v="0"/>
    <n v="1969"/>
    <x v="6"/>
    <s v=" MN100"/>
    <n v="0"/>
    <n v="11.59"/>
    <n v="20.59"/>
    <n v="35.08"/>
    <n v="1.99"/>
    <n v="0.38"/>
    <s v="climate-log"/>
    <n v="27.835000000000001"/>
  </r>
  <r>
    <x v="0"/>
    <n v="1969"/>
    <x v="7"/>
    <s v=" MN100"/>
    <n v="0"/>
    <n v="9.32"/>
    <n v="21.34"/>
    <n v="37.11"/>
    <n v="1.65"/>
    <n v="0.49"/>
    <s v="climate-log"/>
    <n v="29.225000000000001"/>
  </r>
  <r>
    <x v="0"/>
    <n v="1969"/>
    <x v="8"/>
    <s v=" MN100"/>
    <n v="0"/>
    <n v="11.41"/>
    <n v="16.66"/>
    <n v="29.09"/>
    <n v="1.08"/>
    <n v="0.46"/>
    <s v="climate-log"/>
    <n v="22.875"/>
  </r>
  <r>
    <x v="0"/>
    <n v="1969"/>
    <x v="9"/>
    <s v=" MN100"/>
    <n v="0"/>
    <n v="7.07"/>
    <n v="9.18"/>
    <n v="18.73"/>
    <n v="2.2999999999999998"/>
    <n v="0.45"/>
    <s v="climate-log"/>
    <n v="13.955"/>
  </r>
  <r>
    <x v="0"/>
    <n v="1969"/>
    <x v="10"/>
    <s v=" MN100"/>
    <n v="0"/>
    <n v="3.58"/>
    <n v="2.63"/>
    <n v="12.52"/>
    <n v="0.4"/>
    <n v="0.51"/>
    <s v="climate-log"/>
    <n v="7.5749999999999993"/>
  </r>
  <r>
    <x v="0"/>
    <n v="1969"/>
    <x v="11"/>
    <s v=" MN100"/>
    <n v="0"/>
    <n v="4.8099999999999996"/>
    <n v="-3.15"/>
    <n v="5.85"/>
    <n v="0.66"/>
    <n v="0.44"/>
    <s v="climate-log"/>
    <n v="1.3499999999999999"/>
  </r>
  <r>
    <x v="0"/>
    <n v="1970"/>
    <x v="0"/>
    <s v=" MN100"/>
    <n v="0"/>
    <n v="2.1"/>
    <n v="-13.52"/>
    <n v="-0.76"/>
    <n v="0.27"/>
    <n v="0.6"/>
    <s v="climate-log"/>
    <n v="-7.14"/>
  </r>
  <r>
    <x v="0"/>
    <n v="1970"/>
    <x v="1"/>
    <s v=" MN100"/>
    <n v="0"/>
    <n v="1.61"/>
    <n v="-10.47"/>
    <n v="4.95"/>
    <n v="0.19"/>
    <n v="0.54"/>
    <s v="climate-log"/>
    <n v="-2.7600000000000002"/>
  </r>
  <r>
    <x v="0"/>
    <n v="1970"/>
    <x v="2"/>
    <s v=" MN100"/>
    <n v="0"/>
    <n v="3.24"/>
    <n v="-5.78"/>
    <n v="10.57"/>
    <n v="0.36"/>
    <n v="0.62"/>
    <s v="climate-log"/>
    <n v="2.395"/>
  </r>
  <r>
    <x v="0"/>
    <n v="1970"/>
    <x v="3"/>
    <s v=" MN100"/>
    <n v="0"/>
    <n v="7.31"/>
    <n v="7.23"/>
    <n v="19.079999999999998"/>
    <n v="0.88"/>
    <n v="0.27"/>
    <s v="climate-log"/>
    <n v="13.154999999999999"/>
  </r>
  <r>
    <x v="0"/>
    <n v="1970"/>
    <x v="4"/>
    <s v=" MN100"/>
    <n v="0"/>
    <n v="7.8"/>
    <n v="12.89"/>
    <n v="25.37"/>
    <n v="0.85"/>
    <n v="0.44"/>
    <s v="climate-log"/>
    <n v="19.130000000000003"/>
  </r>
  <r>
    <x v="0"/>
    <n v="1970"/>
    <x v="5"/>
    <s v=" MN100"/>
    <n v="0"/>
    <n v="7.29"/>
    <n v="19.899999999999999"/>
    <n v="34.51"/>
    <n v="2.0099999999999998"/>
    <n v="0.49"/>
    <s v="climate-log"/>
    <n v="27.204999999999998"/>
  </r>
  <r>
    <x v="0"/>
    <n v="1970"/>
    <x v="6"/>
    <s v=" MN100"/>
    <n v="0"/>
    <n v="7.54"/>
    <n v="22.33"/>
    <n v="37.86"/>
    <n v="1.1000000000000001"/>
    <n v="0.48"/>
    <s v="climate-log"/>
    <n v="30.094999999999999"/>
  </r>
  <r>
    <x v="0"/>
    <n v="1970"/>
    <x v="7"/>
    <s v=" MN100"/>
    <n v="0"/>
    <n v="3.1"/>
    <n v="20.18"/>
    <n v="36.14"/>
    <n v="0.39"/>
    <n v="0.53"/>
    <s v="climate-log"/>
    <n v="28.16"/>
  </r>
  <r>
    <x v="0"/>
    <n v="1970"/>
    <x v="8"/>
    <s v=" MN100"/>
    <n v="0"/>
    <n v="6.48"/>
    <n v="16.39"/>
    <n v="29.27"/>
    <n v="0.68"/>
    <n v="0.39"/>
    <s v="climate-log"/>
    <n v="22.83"/>
  </r>
  <r>
    <x v="0"/>
    <n v="1970"/>
    <x v="9"/>
    <s v=" MN100"/>
    <n v="0"/>
    <n v="16.39"/>
    <n v="11.58"/>
    <n v="21.98"/>
    <n v="1.48"/>
    <n v="0.42"/>
    <s v="climate-log"/>
    <n v="16.78"/>
  </r>
  <r>
    <x v="0"/>
    <n v="1970"/>
    <x v="10"/>
    <s v=" MN100"/>
    <n v="0"/>
    <n v="6.83"/>
    <n v="2.16"/>
    <n v="10.91"/>
    <n v="1.65"/>
    <n v="0.42"/>
    <s v="climate-log"/>
    <n v="6.5350000000000001"/>
  </r>
  <r>
    <x v="0"/>
    <n v="1970"/>
    <x v="11"/>
    <s v=" MN100"/>
    <n v="0"/>
    <n v="4.43"/>
    <n v="-8.5299999999999994"/>
    <n v="3.21"/>
    <n v="0.42"/>
    <n v="0.8"/>
    <s v="climate-log"/>
    <n v="-2.6599999999999997"/>
  </r>
  <r>
    <x v="0"/>
    <n v="1971"/>
    <x v="0"/>
    <s v=" MN100"/>
    <n v="0"/>
    <n v="2.99"/>
    <n v="-15.43"/>
    <n v="-2.62"/>
    <n v="0.19"/>
    <n v="0.6"/>
    <s v="climate-log"/>
    <n v="-9.0250000000000004"/>
  </r>
  <r>
    <x v="0"/>
    <n v="1971"/>
    <x v="1"/>
    <s v=" MN100"/>
    <n v="0"/>
    <n v="5.17"/>
    <n v="-8.4700000000000006"/>
    <n v="5.62"/>
    <n v="0.66"/>
    <n v="0.6"/>
    <s v="climate-log"/>
    <n v="-1.4250000000000003"/>
  </r>
  <r>
    <x v="0"/>
    <n v="1971"/>
    <x v="2"/>
    <s v=" MN100"/>
    <n v="0"/>
    <n v="4.28"/>
    <n v="-3.2"/>
    <n v="10.62"/>
    <n v="0.75"/>
    <n v="0.59"/>
    <s v="climate-log"/>
    <n v="3.7099999999999995"/>
  </r>
  <r>
    <x v="0"/>
    <n v="1971"/>
    <x v="3"/>
    <s v=" MN100"/>
    <n v="0"/>
    <n v="3.53"/>
    <n v="6.88"/>
    <n v="21.13"/>
    <n v="0.42"/>
    <n v="0.44"/>
    <s v="climate-log"/>
    <n v="14.004999999999999"/>
  </r>
  <r>
    <x v="0"/>
    <n v="1971"/>
    <x v="4"/>
    <s v=" MN100"/>
    <n v="0"/>
    <n v="8.2100000000000009"/>
    <n v="11.21"/>
    <n v="27.55"/>
    <n v="0.41"/>
    <n v="0.37"/>
    <s v="climate-log"/>
    <n v="19.380000000000003"/>
  </r>
  <r>
    <x v="0"/>
    <n v="1971"/>
    <x v="5"/>
    <s v=" MN100"/>
    <n v="0"/>
    <n v="13.85"/>
    <n v="20.22"/>
    <n v="35.01"/>
    <n v="0.87"/>
    <n v="0.34"/>
    <s v="climate-log"/>
    <n v="27.614999999999998"/>
  </r>
  <r>
    <x v="0"/>
    <n v="1971"/>
    <x v="6"/>
    <s v=" MN100"/>
    <n v="0"/>
    <n v="8.77"/>
    <n v="19.48"/>
    <n v="33.54"/>
    <n v="1.1599999999999999"/>
    <n v="0.35"/>
    <s v="climate-log"/>
    <n v="26.509999999999998"/>
  </r>
  <r>
    <x v="0"/>
    <n v="1971"/>
    <x v="7"/>
    <s v=" MN100"/>
    <n v="0"/>
    <n v="8.1300000000000008"/>
    <n v="18.7"/>
    <n v="34.380000000000003"/>
    <n v="2.25"/>
    <n v="0.45"/>
    <s v="climate-log"/>
    <n v="26.54"/>
  </r>
  <r>
    <x v="0"/>
    <n v="1971"/>
    <x v="8"/>
    <s v=" MN100"/>
    <n v="0"/>
    <n v="9.36"/>
    <n v="16.84"/>
    <n v="29.95"/>
    <n v="1.78"/>
    <n v="0.39"/>
    <s v="climate-log"/>
    <n v="23.395"/>
  </r>
  <r>
    <x v="0"/>
    <n v="1971"/>
    <x v="9"/>
    <s v=" MN100"/>
    <n v="0"/>
    <n v="17.38"/>
    <n v="12.99"/>
    <n v="23.65"/>
    <n v="0.7"/>
    <n v="0.41"/>
    <s v="climate-log"/>
    <n v="18.32"/>
  </r>
  <r>
    <x v="0"/>
    <n v="1971"/>
    <x v="10"/>
    <s v=" MN100"/>
    <n v="0"/>
    <n v="5.96"/>
    <n v="2.75"/>
    <n v="11.22"/>
    <n v="0.99"/>
    <n v="0.53"/>
    <s v="climate-log"/>
    <n v="6.9850000000000003"/>
  </r>
  <r>
    <x v="0"/>
    <n v="1971"/>
    <x v="11"/>
    <s v=" MN100"/>
    <n v="0"/>
    <n v="2.77"/>
    <n v="-6.8"/>
    <n v="4.3499999999999996"/>
    <n v="0.25"/>
    <n v="0.59"/>
    <s v="climate-log"/>
    <n v="-1.2250000000000001"/>
  </r>
  <r>
    <x v="0"/>
    <n v="1972"/>
    <x v="0"/>
    <s v=" MN100"/>
    <n v="0"/>
    <n v="3.59"/>
    <n v="-16.079999999999998"/>
    <n v="-1.7"/>
    <n v="0.5"/>
    <n v="0.56999999999999995"/>
    <s v="climate-log"/>
    <n v="-8.8899999999999988"/>
  </r>
  <r>
    <x v="0"/>
    <n v="1972"/>
    <x v="1"/>
    <s v=" MN100"/>
    <n v="0"/>
    <n v="2.5299999999999998"/>
    <n v="-12.03"/>
    <n v="1.97"/>
    <n v="0.26"/>
    <n v="0.51"/>
    <s v="climate-log"/>
    <n v="-5.0299999999999994"/>
  </r>
  <r>
    <x v="0"/>
    <n v="1972"/>
    <x v="2"/>
    <s v=" MN100"/>
    <n v="0"/>
    <n v="3.76"/>
    <n v="-3.53"/>
    <n v="9.51"/>
    <n v="0.4"/>
    <n v="0.42"/>
    <s v="climate-log"/>
    <n v="2.99"/>
  </r>
  <r>
    <x v="0"/>
    <n v="1972"/>
    <x v="3"/>
    <s v=" MN100"/>
    <n v="0"/>
    <n v="5.24"/>
    <n v="5.79"/>
    <n v="18.07"/>
    <n v="0.79"/>
    <n v="0.28999999999999998"/>
    <s v="climate-log"/>
    <n v="11.93"/>
  </r>
  <r>
    <x v="0"/>
    <n v="1972"/>
    <x v="4"/>
    <s v=" MN100"/>
    <n v="0"/>
    <n v="6.77"/>
    <n v="15.72"/>
    <n v="31.24"/>
    <n v="0.88"/>
    <n v="0.28000000000000003"/>
    <s v="climate-log"/>
    <n v="23.48"/>
  </r>
  <r>
    <x v="0"/>
    <n v="1972"/>
    <x v="5"/>
    <s v=" MN100"/>
    <n v="0"/>
    <n v="8.33"/>
    <n v="17.920000000000002"/>
    <n v="34.07"/>
    <n v="0.75"/>
    <n v="0.37"/>
    <s v="climate-log"/>
    <n v="25.995000000000001"/>
  </r>
  <r>
    <x v="0"/>
    <n v="1972"/>
    <x v="6"/>
    <s v=" MN100"/>
    <n v="0"/>
    <n v="16.75"/>
    <n v="20.63"/>
    <n v="33.590000000000003"/>
    <n v="2.0499999999999998"/>
    <n v="0.32"/>
    <s v="climate-log"/>
    <n v="27.11"/>
  </r>
  <r>
    <x v="0"/>
    <n v="1972"/>
    <x v="7"/>
    <s v=" MN100"/>
    <n v="0"/>
    <n v="13.96"/>
    <n v="20.75"/>
    <n v="34.26"/>
    <n v="1.83"/>
    <n v="0.33"/>
    <s v="climate-log"/>
    <n v="27.504999999999999"/>
  </r>
  <r>
    <x v="0"/>
    <n v="1972"/>
    <x v="8"/>
    <s v=" MN100"/>
    <n v="0"/>
    <n v="10.77"/>
    <n v="14.1"/>
    <n v="27.23"/>
    <n v="0.75"/>
    <n v="0.49"/>
    <s v="climate-log"/>
    <n v="20.664999999999999"/>
  </r>
  <r>
    <x v="0"/>
    <n v="1972"/>
    <x v="9"/>
    <s v=" MN100"/>
    <n v="0"/>
    <n v="4.47"/>
    <n v="9.16"/>
    <n v="19.71"/>
    <n v="0.22"/>
    <n v="0.39"/>
    <s v="climate-log"/>
    <n v="14.435"/>
  </r>
  <r>
    <x v="0"/>
    <n v="1972"/>
    <x v="10"/>
    <s v=" MN100"/>
    <n v="0"/>
    <n v="3.1"/>
    <n v="3.29"/>
    <n v="9.92"/>
    <n v="1.03"/>
    <n v="0.41"/>
    <s v="climate-log"/>
    <n v="6.6050000000000004"/>
  </r>
  <r>
    <x v="0"/>
    <n v="1972"/>
    <x v="11"/>
    <s v=" MN100"/>
    <n v="0"/>
    <n v="3.71"/>
    <n v="-9.8000000000000007"/>
    <n v="0.41"/>
    <n v="0.41"/>
    <n v="0.77"/>
    <s v="climate-log"/>
    <n v="-4.6950000000000003"/>
  </r>
  <r>
    <x v="0"/>
    <n v="1973"/>
    <x v="0"/>
    <s v=" MN100"/>
    <n v="0"/>
    <n v="2.19"/>
    <n v="-8.26"/>
    <n v="4.97"/>
    <n v="0.36"/>
    <n v="0.49"/>
    <s v="climate-log"/>
    <n v="-1.645"/>
  </r>
  <r>
    <x v="0"/>
    <n v="1973"/>
    <x v="1"/>
    <s v=" MN100"/>
    <n v="0"/>
    <n v="1.2"/>
    <n v="-6.97"/>
    <n v="6.49"/>
    <n v="0.08"/>
    <n v="0.52"/>
    <s v="climate-log"/>
    <n v="-0.23999999999999977"/>
  </r>
  <r>
    <x v="0"/>
    <n v="1973"/>
    <x v="2"/>
    <s v=" MN100"/>
    <n v="0"/>
    <n v="3.14"/>
    <n v="5.74"/>
    <n v="16.649999999999999"/>
    <n v="0.38"/>
    <n v="0.37"/>
    <s v="climate-log"/>
    <n v="11.195"/>
  </r>
  <r>
    <x v="0"/>
    <n v="1973"/>
    <x v="3"/>
    <s v=" MN100"/>
    <n v="0"/>
    <n v="4.43"/>
    <n v="7.29"/>
    <n v="20.77"/>
    <n v="0.36"/>
    <n v="0.42"/>
    <s v="climate-log"/>
    <n v="14.03"/>
  </r>
  <r>
    <x v="0"/>
    <n v="1973"/>
    <x v="4"/>
    <s v=" MN100"/>
    <n v="0"/>
    <n v="9.61"/>
    <n v="13.24"/>
    <n v="27.29"/>
    <n v="1.23"/>
    <n v="0.35"/>
    <s v="climate-log"/>
    <n v="20.265000000000001"/>
  </r>
  <r>
    <x v="0"/>
    <n v="1973"/>
    <x v="5"/>
    <s v=" MN100"/>
    <n v="0"/>
    <n v="10.86"/>
    <n v="19.22"/>
    <n v="33.369999999999997"/>
    <n v="1.1599999999999999"/>
    <n v="0.36"/>
    <s v="climate-log"/>
    <n v="26.294999999999998"/>
  </r>
  <r>
    <x v="0"/>
    <n v="1973"/>
    <x v="6"/>
    <s v=" MN100"/>
    <n v="0"/>
    <n v="12.25"/>
    <n v="21.81"/>
    <n v="35.24"/>
    <n v="1.1000000000000001"/>
    <n v="0.27"/>
    <s v="climate-log"/>
    <n v="28.524999999999999"/>
  </r>
  <r>
    <x v="0"/>
    <n v="1973"/>
    <x v="7"/>
    <s v=" MN100"/>
    <n v="0"/>
    <n v="11.35"/>
    <n v="23.01"/>
    <n v="35.44"/>
    <n v="1.28"/>
    <n v="0.34"/>
    <s v="climate-log"/>
    <n v="29.225000000000001"/>
  </r>
  <r>
    <x v="0"/>
    <n v="1973"/>
    <x v="8"/>
    <s v=" MN100"/>
    <n v="0"/>
    <n v="10.42"/>
    <n v="15.38"/>
    <n v="28.26"/>
    <n v="0.97"/>
    <n v="0.41"/>
    <s v="climate-log"/>
    <n v="21.82"/>
  </r>
  <r>
    <x v="0"/>
    <n v="1973"/>
    <x v="9"/>
    <s v=" MN100"/>
    <n v="0"/>
    <n v="11.83"/>
    <n v="13.22"/>
    <n v="24.56"/>
    <n v="1.71"/>
    <n v="0.32"/>
    <s v="climate-log"/>
    <n v="18.89"/>
  </r>
  <r>
    <x v="0"/>
    <n v="1973"/>
    <x v="10"/>
    <s v=" MN100"/>
    <n v="0"/>
    <n v="3.5"/>
    <n v="3.1"/>
    <n v="11.41"/>
    <n v="0.28999999999999998"/>
    <n v="0.43"/>
    <s v="climate-log"/>
    <n v="7.2549999999999999"/>
  </r>
  <r>
    <x v="0"/>
    <n v="1973"/>
    <x v="11"/>
    <s v=" MN100"/>
    <n v="0"/>
    <n v="2.68"/>
    <n v="-6.46"/>
    <n v="3.43"/>
    <n v="0.21"/>
    <n v="0.51"/>
    <s v="climate-log"/>
    <n v="-1.5149999999999999"/>
  </r>
  <r>
    <x v="0"/>
    <n v="1974"/>
    <x v="0"/>
    <s v=" MN100"/>
    <n v="0"/>
    <n v="2.35"/>
    <n v="-11.6"/>
    <n v="0.92"/>
    <n v="0.3"/>
    <n v="0.6"/>
    <s v="climate-log"/>
    <n v="-5.34"/>
  </r>
  <r>
    <x v="0"/>
    <n v="1974"/>
    <x v="1"/>
    <s v=" MN100"/>
    <n v="0"/>
    <n v="1.99"/>
    <n v="-10.19"/>
    <n v="5.82"/>
    <n v="0.25"/>
    <n v="0.36"/>
    <s v="climate-log"/>
    <n v="-2.1849999999999996"/>
  </r>
  <r>
    <x v="0"/>
    <n v="1974"/>
    <x v="2"/>
    <s v=" MN100"/>
    <n v="0"/>
    <n v="3.27"/>
    <n v="-2.2200000000000002"/>
    <n v="9.83"/>
    <n v="0.46"/>
    <n v="0.71"/>
    <s v="climate-log"/>
    <n v="3.8049999999999997"/>
  </r>
  <r>
    <x v="0"/>
    <n v="1974"/>
    <x v="3"/>
    <s v=" MN100"/>
    <n v="0"/>
    <n v="6.76"/>
    <n v="7.32"/>
    <n v="21.04"/>
    <n v="0.56999999999999995"/>
    <n v="0.27"/>
    <s v="climate-log"/>
    <n v="14.18"/>
  </r>
  <r>
    <x v="0"/>
    <n v="1974"/>
    <x v="4"/>
    <s v=" MN100"/>
    <n v="0"/>
    <n v="11.36"/>
    <n v="12.29"/>
    <n v="24.9"/>
    <n v="0.82"/>
    <n v="0.28999999999999998"/>
    <s v="climate-log"/>
    <n v="18.594999999999999"/>
  </r>
  <r>
    <x v="0"/>
    <n v="1974"/>
    <x v="5"/>
    <s v=" MN100"/>
    <n v="0"/>
    <n v="8.09"/>
    <n v="17.91"/>
    <n v="33.44"/>
    <n v="1.2"/>
    <n v="0.46"/>
    <s v="climate-log"/>
    <n v="25.674999999999997"/>
  </r>
  <r>
    <x v="0"/>
    <n v="1974"/>
    <x v="6"/>
    <s v=" MN100"/>
    <n v="0"/>
    <n v="11.79"/>
    <n v="23.46"/>
    <n v="37.67"/>
    <n v="1.79"/>
    <n v="0.35"/>
    <s v="climate-log"/>
    <n v="30.565000000000001"/>
  </r>
  <r>
    <x v="0"/>
    <n v="1974"/>
    <x v="7"/>
    <s v=" MN100"/>
    <n v="0"/>
    <n v="11.37"/>
    <n v="19.89"/>
    <n v="32.54"/>
    <n v="2.14"/>
    <n v="0.33"/>
    <s v="climate-log"/>
    <n v="26.215"/>
  </r>
  <r>
    <x v="0"/>
    <n v="1974"/>
    <x v="8"/>
    <s v=" MN100"/>
    <n v="0"/>
    <n v="3.21"/>
    <n v="13.04"/>
    <n v="26.32"/>
    <n v="0.78"/>
    <n v="0.45"/>
    <s v="climate-log"/>
    <n v="19.68"/>
  </r>
  <r>
    <x v="0"/>
    <n v="1974"/>
    <x v="9"/>
    <s v=" MN100"/>
    <n v="0"/>
    <n v="5.82"/>
    <n v="10.47"/>
    <n v="22.77"/>
    <n v="1.22"/>
    <n v="0.39"/>
    <s v="climate-log"/>
    <n v="16.62"/>
  </r>
  <r>
    <x v="0"/>
    <n v="1974"/>
    <x v="10"/>
    <s v=" MN100"/>
    <n v="0"/>
    <n v="5.79"/>
    <n v="4.12"/>
    <n v="12.47"/>
    <n v="0.39"/>
    <n v="0.52"/>
    <s v="climate-log"/>
    <n v="8.2949999999999999"/>
  </r>
  <r>
    <x v="0"/>
    <n v="1974"/>
    <x v="11"/>
    <s v=" MN100"/>
    <n v="0"/>
    <n v="3.01"/>
    <n v="-2.12"/>
    <n v="7.85"/>
    <n v="0.32"/>
    <n v="0.54"/>
    <s v="climate-log"/>
    <n v="2.8649999999999998"/>
  </r>
  <r>
    <x v="0"/>
    <n v="1975"/>
    <x v="0"/>
    <s v=" MN100"/>
    <n v="0"/>
    <n v="8.3800000000000008"/>
    <n v="-9.5"/>
    <n v="3.01"/>
    <n v="0.71"/>
    <n v="0.4"/>
    <s v="climate-log"/>
    <n v="-3.2450000000000001"/>
  </r>
  <r>
    <x v="0"/>
    <n v="1975"/>
    <x v="1"/>
    <s v=" MN100"/>
    <n v="0"/>
    <n v="2.2400000000000002"/>
    <n v="-8.19"/>
    <n v="5.14"/>
    <n v="0.28999999999999998"/>
    <n v="0.74"/>
    <s v="climate-log"/>
    <n v="-1.5249999999999999"/>
  </r>
  <r>
    <x v="0"/>
    <n v="1975"/>
    <x v="2"/>
    <s v=" MN100"/>
    <n v="0"/>
    <n v="5.13"/>
    <n v="-4.67"/>
    <n v="9.17"/>
    <n v="0.33"/>
    <n v="0.44"/>
    <s v="climate-log"/>
    <n v="2.25"/>
  </r>
  <r>
    <x v="0"/>
    <n v="1975"/>
    <x v="3"/>
    <s v=" MN100"/>
    <n v="0"/>
    <n v="5.71"/>
    <n v="5.38"/>
    <n v="16.440000000000001"/>
    <n v="0.53"/>
    <n v="0.24"/>
    <s v="climate-log"/>
    <n v="10.91"/>
  </r>
  <r>
    <x v="0"/>
    <n v="1975"/>
    <x v="4"/>
    <s v=" MN100"/>
    <n v="0"/>
    <n v="6.31"/>
    <n v="14.92"/>
    <n v="30.91"/>
    <n v="0.41"/>
    <n v="0.33"/>
    <s v="climate-log"/>
    <n v="22.914999999999999"/>
  </r>
  <r>
    <x v="0"/>
    <n v="1975"/>
    <x v="5"/>
    <s v=" MN100"/>
    <n v="0"/>
    <n v="14.51"/>
    <n v="19.43"/>
    <n v="32.369999999999997"/>
    <n v="0.71"/>
    <n v="0.3"/>
    <s v="climate-log"/>
    <n v="25.9"/>
  </r>
  <r>
    <x v="0"/>
    <n v="1975"/>
    <x v="6"/>
    <s v=" MN100"/>
    <n v="0"/>
    <n v="10.6"/>
    <n v="23.99"/>
    <n v="37.78"/>
    <n v="1.1200000000000001"/>
    <n v="0.28999999999999998"/>
    <s v="climate-log"/>
    <n v="30.884999999999998"/>
  </r>
  <r>
    <x v="0"/>
    <n v="1975"/>
    <x v="7"/>
    <s v=" MN100"/>
    <n v="0"/>
    <n v="7.89"/>
    <n v="20.399999999999999"/>
    <n v="34.07"/>
    <n v="0.92"/>
    <n v="0.38"/>
    <s v="climate-log"/>
    <n v="27.234999999999999"/>
  </r>
  <r>
    <x v="0"/>
    <n v="1975"/>
    <x v="8"/>
    <s v=" MN100"/>
    <n v="0"/>
    <n v="8.9"/>
    <n v="14.76"/>
    <n v="27.03"/>
    <n v="0.6"/>
    <n v="0.39"/>
    <s v="climate-log"/>
    <n v="20.895"/>
  </r>
  <r>
    <x v="0"/>
    <n v="1975"/>
    <x v="9"/>
    <s v=" MN100"/>
    <n v="0"/>
    <n v="4.88"/>
    <n v="11.53"/>
    <n v="24.19"/>
    <n v="0.61"/>
    <n v="0.43"/>
    <s v="climate-log"/>
    <n v="17.86"/>
  </r>
  <r>
    <x v="0"/>
    <n v="1975"/>
    <x v="10"/>
    <s v=" MN100"/>
    <n v="0"/>
    <n v="5.91"/>
    <n v="2.85"/>
    <n v="14.77"/>
    <n v="0.85"/>
    <n v="0.43"/>
    <s v="climate-log"/>
    <n v="8.81"/>
  </r>
  <r>
    <x v="0"/>
    <n v="1975"/>
    <x v="11"/>
    <s v=" MN100"/>
    <n v="0"/>
    <n v="2.5"/>
    <n v="-7.68"/>
    <n v="3.71"/>
    <n v="0.23"/>
    <n v="0.55000000000000004"/>
    <s v="climate-log"/>
    <n v="-1.9849999999999999"/>
  </r>
  <r>
    <x v="0"/>
    <n v="1976"/>
    <x v="0"/>
    <s v=" MN100"/>
    <n v="0"/>
    <n v="3.26"/>
    <n v="-12.23"/>
    <n v="1.04"/>
    <n v="0.28000000000000003"/>
    <n v="0.5"/>
    <s v="climate-log"/>
    <n v="-5.5950000000000006"/>
  </r>
  <r>
    <x v="0"/>
    <n v="1976"/>
    <x v="1"/>
    <s v=" MN100"/>
    <n v="0"/>
    <n v="2"/>
    <n v="-3.47"/>
    <n v="10.18"/>
    <n v="0.15"/>
    <n v="0.55000000000000004"/>
    <s v="climate-log"/>
    <n v="3.3549999999999995"/>
  </r>
  <r>
    <x v="0"/>
    <n v="1976"/>
    <x v="2"/>
    <s v=" MN100"/>
    <n v="0"/>
    <n v="5.62"/>
    <n v="-2.06"/>
    <n v="11.13"/>
    <n v="0.65"/>
    <n v="0.56999999999999995"/>
    <s v="climate-log"/>
    <n v="4.5350000000000001"/>
  </r>
  <r>
    <x v="0"/>
    <n v="1976"/>
    <x v="3"/>
    <s v=" MN100"/>
    <n v="0"/>
    <n v="2.56"/>
    <n v="8.9600000000000009"/>
    <n v="24.96"/>
    <n v="0.28000000000000003"/>
    <n v="0.38"/>
    <s v="climate-log"/>
    <n v="16.96"/>
  </r>
  <r>
    <x v="0"/>
    <n v="1976"/>
    <x v="4"/>
    <s v=" MN100"/>
    <n v="0"/>
    <n v="2.2000000000000002"/>
    <n v="11.86"/>
    <n v="29.92"/>
    <n v="0.33"/>
    <n v="0.45"/>
    <s v="climate-log"/>
    <n v="20.89"/>
  </r>
  <r>
    <x v="0"/>
    <n v="1976"/>
    <x v="5"/>
    <s v=" MN100"/>
    <n v="0"/>
    <n v="18.72"/>
    <n v="19.809999999999999"/>
    <n v="35.659999999999997"/>
    <n v="2"/>
    <n v="0.36"/>
    <s v="climate-log"/>
    <n v="27.734999999999999"/>
  </r>
  <r>
    <x v="0"/>
    <n v="1976"/>
    <x v="6"/>
    <s v=" MN100"/>
    <n v="0"/>
    <n v="8.0399999999999991"/>
    <n v="21.03"/>
    <n v="37.26"/>
    <n v="1.2"/>
    <n v="0.44"/>
    <s v="climate-log"/>
    <n v="29.145"/>
  </r>
  <r>
    <x v="0"/>
    <n v="1976"/>
    <x v="7"/>
    <s v=" MN100"/>
    <n v="0"/>
    <n v="4.18"/>
    <n v="20.25"/>
    <n v="37.020000000000003"/>
    <n v="0.7"/>
    <n v="0.43"/>
    <s v="climate-log"/>
    <n v="28.635000000000002"/>
  </r>
  <r>
    <x v="0"/>
    <n v="1976"/>
    <x v="8"/>
    <s v=" MN100"/>
    <n v="0"/>
    <n v="2.95"/>
    <n v="13.93"/>
    <n v="31.41"/>
    <n v="0.19"/>
    <n v="0.61"/>
    <s v="climate-log"/>
    <n v="22.67"/>
  </r>
  <r>
    <x v="0"/>
    <n v="1976"/>
    <x v="9"/>
    <s v=" MN100"/>
    <n v="0"/>
    <n v="2.56"/>
    <n v="5.83"/>
    <n v="19.489999999999998"/>
    <n v="0.46"/>
    <n v="0.43"/>
    <s v="climate-log"/>
    <n v="12.66"/>
  </r>
  <r>
    <x v="0"/>
    <n v="1976"/>
    <x v="10"/>
    <s v=" MN100"/>
    <n v="0"/>
    <n v="1.45"/>
    <n v="-1.94"/>
    <n v="9.31"/>
    <n v="0.11"/>
    <n v="0.38"/>
    <s v="climate-log"/>
    <n v="3.6850000000000005"/>
  </r>
  <r>
    <x v="0"/>
    <n v="1976"/>
    <x v="11"/>
    <s v=" MN100"/>
    <n v="0"/>
    <n v="2.4500000000000002"/>
    <n v="-13.19"/>
    <n v="0.26"/>
    <n v="0.28999999999999998"/>
    <n v="0.41"/>
    <s v="climate-log"/>
    <n v="-6.4649999999999999"/>
  </r>
  <r>
    <x v="0"/>
    <n v="1977"/>
    <x v="0"/>
    <s v=" MN100"/>
    <n v="0"/>
    <n v="2.4"/>
    <n v="-15.82"/>
    <n v="-3.22"/>
    <n v="0.39"/>
    <n v="0.43"/>
    <s v="climate-log"/>
    <n v="-9.52"/>
  </r>
  <r>
    <x v="0"/>
    <n v="1977"/>
    <x v="1"/>
    <s v=" MN100"/>
    <n v="0"/>
    <n v="2.44"/>
    <n v="-5.41"/>
    <n v="7.12"/>
    <n v="0.68"/>
    <n v="0.39"/>
    <s v="climate-log"/>
    <n v="0.85499999999999998"/>
  </r>
  <r>
    <x v="0"/>
    <n v="1977"/>
    <x v="2"/>
    <s v=" MN100"/>
    <n v="0"/>
    <n v="5.48"/>
    <n v="4.0199999999999996"/>
    <n v="15.84"/>
    <n v="1.44"/>
    <n v="0.3"/>
    <s v="climate-log"/>
    <n v="9.93"/>
  </r>
  <r>
    <x v="0"/>
    <n v="1977"/>
    <x v="3"/>
    <s v=" MN100"/>
    <n v="0"/>
    <n v="4.45"/>
    <n v="9.7799999999999994"/>
    <n v="25.41"/>
    <n v="0.37"/>
    <n v="0.36"/>
    <s v="climate-log"/>
    <n v="17.594999999999999"/>
  </r>
  <r>
    <x v="0"/>
    <n v="1977"/>
    <x v="4"/>
    <s v=" MN100"/>
    <n v="0"/>
    <n v="10.91"/>
    <n v="17.690000000000001"/>
    <n v="34.43"/>
    <n v="1.05"/>
    <n v="0.62"/>
    <s v="climate-log"/>
    <n v="26.060000000000002"/>
  </r>
  <r>
    <x v="0"/>
    <n v="1977"/>
    <x v="5"/>
    <s v=" MN100"/>
    <n v="0"/>
    <n v="11.53"/>
    <n v="19.41"/>
    <n v="33.82"/>
    <n v="0.98"/>
    <n v="0.56999999999999995"/>
    <s v="climate-log"/>
    <n v="26.615000000000002"/>
  </r>
  <r>
    <x v="0"/>
    <n v="1977"/>
    <x v="6"/>
    <s v=" MN100"/>
    <n v="0"/>
    <n v="9.6300000000000008"/>
    <n v="22.48"/>
    <n v="36.729999999999997"/>
    <n v="1.08"/>
    <n v="0.63"/>
    <s v="climate-log"/>
    <n v="29.604999999999997"/>
  </r>
  <r>
    <x v="0"/>
    <n v="1977"/>
    <x v="7"/>
    <s v=" MN100"/>
    <n v="0"/>
    <n v="14.75"/>
    <n v="17.97"/>
    <n v="31.51"/>
    <n v="3.14"/>
    <n v="0.42"/>
    <s v="climate-log"/>
    <n v="24.740000000000002"/>
  </r>
  <r>
    <x v="0"/>
    <n v="1977"/>
    <x v="8"/>
    <s v=" MN100"/>
    <n v="0"/>
    <n v="14.85"/>
    <n v="16.73"/>
    <n v="27.37"/>
    <n v="1.48"/>
    <n v="0.51"/>
    <s v="climate-log"/>
    <n v="22.05"/>
  </r>
  <r>
    <x v="0"/>
    <n v="1977"/>
    <x v="9"/>
    <s v=" MN100"/>
    <n v="0"/>
    <n v="6.54"/>
    <n v="10.51"/>
    <n v="22.84"/>
    <n v="0.68"/>
    <n v="0.36"/>
    <s v="climate-log"/>
    <n v="16.675000000000001"/>
  </r>
  <r>
    <x v="0"/>
    <n v="1977"/>
    <x v="10"/>
    <s v=" MN100"/>
    <n v="0"/>
    <n v="8.83"/>
    <n v="1.85"/>
    <n v="11.71"/>
    <n v="0.88"/>
    <n v="0.54"/>
    <s v="climate-log"/>
    <n v="6.78"/>
  </r>
  <r>
    <x v="0"/>
    <n v="1977"/>
    <x v="11"/>
    <s v=" MN100"/>
    <n v="0"/>
    <n v="4.01"/>
    <n v="-7.16"/>
    <n v="1.81"/>
    <n v="0.26"/>
    <n v="0.84"/>
    <s v="climate-log"/>
    <n v="-2.6749999999999998"/>
  </r>
  <r>
    <x v="0"/>
    <n v="1978"/>
    <x v="0"/>
    <s v=" MN100"/>
    <n v="0"/>
    <n v="2.25"/>
    <n v="-12.85"/>
    <n v="-0.6"/>
    <n v="0.2"/>
    <n v="0.56999999999999995"/>
    <s v="climate-log"/>
    <n v="-6.7249999999999996"/>
  </r>
  <r>
    <x v="0"/>
    <n v="1978"/>
    <x v="1"/>
    <s v=" MN100"/>
    <n v="0"/>
    <n v="2.08"/>
    <n v="-11.39"/>
    <n v="3.6"/>
    <n v="0.24"/>
    <n v="0.47"/>
    <s v="climate-log"/>
    <n v="-3.8950000000000005"/>
  </r>
  <r>
    <x v="0"/>
    <n v="1978"/>
    <x v="2"/>
    <s v=" MN100"/>
    <n v="0"/>
    <n v="2.52"/>
    <n v="-2.59"/>
    <n v="12.88"/>
    <n v="0.22"/>
    <n v="0.57999999999999996"/>
    <s v="climate-log"/>
    <n v="5.1450000000000005"/>
  </r>
  <r>
    <x v="0"/>
    <n v="1978"/>
    <x v="3"/>
    <s v=" MN100"/>
    <n v="0"/>
    <n v="4.91"/>
    <n v="7.18"/>
    <n v="20.66"/>
    <n v="0.76"/>
    <n v="0.38"/>
    <s v="climate-log"/>
    <n v="13.92"/>
  </r>
  <r>
    <x v="0"/>
    <n v="1978"/>
    <x v="4"/>
    <s v=" MN100"/>
    <n v="0"/>
    <n v="9.98"/>
    <n v="14.93"/>
    <n v="31.21"/>
    <n v="1.1100000000000001"/>
    <n v="0.44"/>
    <s v="climate-log"/>
    <n v="23.07"/>
  </r>
  <r>
    <x v="0"/>
    <n v="1978"/>
    <x v="5"/>
    <s v=" MN100"/>
    <n v="0"/>
    <n v="8.51"/>
    <n v="18.36"/>
    <n v="33.520000000000003"/>
    <n v="1.41"/>
    <n v="0.35"/>
    <s v="climate-log"/>
    <n v="25.94"/>
  </r>
  <r>
    <x v="0"/>
    <n v="1978"/>
    <x v="6"/>
    <s v=" MN100"/>
    <n v="0"/>
    <n v="17.98"/>
    <n v="21.83"/>
    <n v="34.5"/>
    <n v="1.65"/>
    <n v="0.33"/>
    <s v="climate-log"/>
    <n v="28.164999999999999"/>
  </r>
  <r>
    <x v="0"/>
    <n v="1978"/>
    <x v="7"/>
    <s v=" MN100"/>
    <n v="0"/>
    <n v="16.5"/>
    <n v="21.17"/>
    <n v="34.42"/>
    <n v="2.76"/>
    <n v="0.51"/>
    <s v="climate-log"/>
    <n v="27.795000000000002"/>
  </r>
  <r>
    <x v="0"/>
    <n v="1978"/>
    <x v="8"/>
    <s v=" MN100"/>
    <n v="0"/>
    <n v="8.48"/>
    <n v="18.41"/>
    <n v="30.54"/>
    <n v="1.81"/>
    <n v="0.43"/>
    <s v="climate-log"/>
    <n v="24.475000000000001"/>
  </r>
  <r>
    <x v="0"/>
    <n v="1978"/>
    <x v="9"/>
    <s v=" MN100"/>
    <n v="0"/>
    <n v="2.5"/>
    <n v="10.54"/>
    <n v="23.07"/>
    <n v="0.56000000000000005"/>
    <n v="0.49"/>
    <s v="climate-log"/>
    <n v="16.805"/>
  </r>
  <r>
    <x v="0"/>
    <n v="1978"/>
    <x v="10"/>
    <s v=" MN100"/>
    <n v="0"/>
    <n v="4.0599999999999996"/>
    <n v="-0.32"/>
    <n v="11.47"/>
    <n v="0.44"/>
    <n v="0.65"/>
    <s v="climate-log"/>
    <n v="5.5750000000000002"/>
  </r>
  <r>
    <x v="0"/>
    <n v="1978"/>
    <x v="11"/>
    <s v=" MN100"/>
    <n v="0"/>
    <n v="3.13"/>
    <n v="-11.34"/>
    <n v="2.27"/>
    <n v="0.34"/>
    <n v="0.74"/>
    <s v="climate-log"/>
    <n v="-4.5350000000000001"/>
  </r>
  <r>
    <x v="0"/>
    <n v="1979"/>
    <x v="0"/>
    <s v=" MN100"/>
    <n v="0"/>
    <n v="2.4500000000000002"/>
    <n v="-16.68"/>
    <n v="-3.03"/>
    <n v="0.3"/>
    <n v="0.61"/>
    <s v="climate-log"/>
    <n v="-9.8550000000000004"/>
  </r>
  <r>
    <x v="0"/>
    <n v="1979"/>
    <x v="1"/>
    <s v=" MN100"/>
    <n v="0"/>
    <n v="4.9000000000000004"/>
    <n v="-12.71"/>
    <n v="1.1100000000000001"/>
    <n v="0.41"/>
    <n v="0.67"/>
    <s v="climate-log"/>
    <n v="-5.8000000000000007"/>
  </r>
  <r>
    <x v="0"/>
    <n v="1979"/>
    <x v="2"/>
    <s v=" MN100"/>
    <n v="0"/>
    <n v="8.36"/>
    <n v="-0.54"/>
    <n v="10.61"/>
    <n v="0.84"/>
    <n v="0.57999999999999996"/>
    <s v="climate-log"/>
    <n v="5.0350000000000001"/>
  </r>
  <r>
    <x v="0"/>
    <n v="1979"/>
    <x v="3"/>
    <s v=" MN100"/>
    <n v="0"/>
    <n v="4.72"/>
    <n v="5.33"/>
    <n v="17.77"/>
    <n v="0.91"/>
    <n v="0.37"/>
    <s v="climate-log"/>
    <n v="11.55"/>
  </r>
  <r>
    <x v="0"/>
    <n v="1979"/>
    <x v="4"/>
    <s v=" MN100"/>
    <n v="0"/>
    <n v="9.24"/>
    <n v="11.53"/>
    <n v="24.93"/>
    <n v="1.85"/>
    <n v="0.46"/>
    <s v="climate-log"/>
    <n v="18.23"/>
  </r>
  <r>
    <x v="0"/>
    <n v="1979"/>
    <x v="5"/>
    <s v=" MN100"/>
    <n v="0"/>
    <n v="11.34"/>
    <n v="16.920000000000002"/>
    <n v="32.82"/>
    <n v="1.26"/>
    <n v="0.32"/>
    <s v="climate-log"/>
    <n v="24.87"/>
  </r>
  <r>
    <x v="0"/>
    <n v="1979"/>
    <x v="6"/>
    <s v=" MN100"/>
    <n v="0"/>
    <n v="12.86"/>
    <n v="21.84"/>
    <n v="35.97"/>
    <n v="1.66"/>
    <n v="0.41"/>
    <s v="climate-log"/>
    <n v="28.905000000000001"/>
  </r>
  <r>
    <x v="0"/>
    <n v="1979"/>
    <x v="7"/>
    <s v=" MN100"/>
    <n v="0"/>
    <n v="6.81"/>
    <n v="19.45"/>
    <n v="32.72"/>
    <n v="0.96"/>
    <n v="0.47"/>
    <s v="climate-log"/>
    <n v="26.085000000000001"/>
  </r>
  <r>
    <x v="0"/>
    <n v="1979"/>
    <x v="8"/>
    <s v=" MN100"/>
    <n v="0"/>
    <n v="6.55"/>
    <n v="16.829999999999998"/>
    <n v="29.69"/>
    <n v="1.6"/>
    <n v="0.45"/>
    <s v="climate-log"/>
    <n v="23.259999999999998"/>
  </r>
  <r>
    <x v="0"/>
    <n v="1979"/>
    <x v="9"/>
    <s v=" MN100"/>
    <n v="0"/>
    <n v="9.01"/>
    <n v="9.17"/>
    <n v="20.12"/>
    <n v="1.56"/>
    <n v="0.57999999999999996"/>
    <s v="climate-log"/>
    <n v="14.645"/>
  </r>
  <r>
    <x v="0"/>
    <n v="1979"/>
    <x v="10"/>
    <s v=" MN100"/>
    <n v="0"/>
    <n v="3.09"/>
    <n v="2.16"/>
    <n v="11.02"/>
    <n v="0.38"/>
    <n v="0.37"/>
    <s v="climate-log"/>
    <n v="6.59"/>
  </r>
  <r>
    <x v="0"/>
    <n v="1979"/>
    <x v="11"/>
    <s v=" MN100"/>
    <n v="0"/>
    <n v="1.6"/>
    <n v="-2.76"/>
    <n v="8.27"/>
    <n v="0.16"/>
    <n v="0.56000000000000005"/>
    <s v="climate-log"/>
    <n v="2.7549999999999999"/>
  </r>
  <r>
    <x v="0"/>
    <n v="1980"/>
    <x v="0"/>
    <s v=" MN100"/>
    <n v="0"/>
    <n v="4.03"/>
    <n v="-10.53"/>
    <n v="2.11"/>
    <n v="0.25"/>
    <n v="0.72"/>
    <s v="climate-log"/>
    <n v="-4.21"/>
  </r>
  <r>
    <x v="0"/>
    <n v="1980"/>
    <x v="1"/>
    <s v=" MN100"/>
    <n v="0"/>
    <n v="2.2799999999999998"/>
    <n v="-8.77"/>
    <n v="4.12"/>
    <n v="0.23"/>
    <n v="0.64"/>
    <s v="climate-log"/>
    <n v="-2.3249999999999997"/>
  </r>
  <r>
    <x v="0"/>
    <n v="1980"/>
    <x v="2"/>
    <s v=" MN100"/>
    <n v="0"/>
    <n v="3.3"/>
    <n v="-4.75"/>
    <n v="10.74"/>
    <n v="0.27"/>
    <n v="0.49"/>
    <s v="climate-log"/>
    <n v="2.9950000000000001"/>
  </r>
  <r>
    <x v="0"/>
    <n v="1980"/>
    <x v="3"/>
    <s v=" MN100"/>
    <n v="0"/>
    <n v="2.52"/>
    <n v="8.4600000000000009"/>
    <n v="24.03"/>
    <n v="0.43"/>
    <n v="0.42"/>
    <s v="climate-log"/>
    <n v="16.245000000000001"/>
  </r>
  <r>
    <x v="0"/>
    <n v="1980"/>
    <x v="4"/>
    <s v=" MN100"/>
    <n v="0"/>
    <n v="2.89"/>
    <n v="14.68"/>
    <n v="32.700000000000003"/>
    <n v="0.56000000000000005"/>
    <n v="0.28000000000000003"/>
    <s v="climate-log"/>
    <n v="23.69"/>
  </r>
  <r>
    <x v="0"/>
    <n v="1980"/>
    <x v="5"/>
    <s v=" MN100"/>
    <n v="0"/>
    <n v="10.27"/>
    <n v="18.52"/>
    <n v="33.630000000000003"/>
    <n v="1.86"/>
    <n v="0.56000000000000005"/>
    <s v="climate-log"/>
    <n v="26.075000000000003"/>
  </r>
  <r>
    <x v="0"/>
    <n v="1980"/>
    <x v="6"/>
    <s v=" MN100"/>
    <n v="0"/>
    <n v="7.74"/>
    <n v="22.11"/>
    <n v="37.24"/>
    <n v="1.4"/>
    <n v="0.52"/>
    <s v="climate-log"/>
    <n v="29.675000000000001"/>
  </r>
  <r>
    <x v="0"/>
    <n v="1980"/>
    <x v="7"/>
    <s v=" MN100"/>
    <n v="0"/>
    <n v="14.91"/>
    <n v="21.6"/>
    <n v="33.93"/>
    <n v="1.38"/>
    <n v="0.37"/>
    <s v="climate-log"/>
    <n v="27.765000000000001"/>
  </r>
  <r>
    <x v="0"/>
    <n v="1980"/>
    <x v="8"/>
    <s v=" MN100"/>
    <n v="0"/>
    <n v="10.58"/>
    <n v="15.45"/>
    <n v="27.55"/>
    <n v="1.25"/>
    <n v="0.35"/>
    <s v="climate-log"/>
    <n v="21.5"/>
  </r>
  <r>
    <x v="0"/>
    <n v="1980"/>
    <x v="9"/>
    <s v=" MN100"/>
    <n v="0"/>
    <n v="4.3"/>
    <n v="8.19"/>
    <n v="19.010000000000002"/>
    <n v="0.66"/>
    <n v="0.52"/>
    <s v="climate-log"/>
    <n v="13.600000000000001"/>
  </r>
  <r>
    <x v="0"/>
    <n v="1980"/>
    <x v="10"/>
    <s v=" MN100"/>
    <n v="0"/>
    <n v="3.22"/>
    <n v="3.31"/>
    <n v="13.06"/>
    <n v="0.19"/>
    <n v="0.43"/>
    <s v="climate-log"/>
    <n v="8.1850000000000005"/>
  </r>
  <r>
    <x v="0"/>
    <n v="1980"/>
    <x v="11"/>
    <s v=" MN100"/>
    <n v="0"/>
    <n v="2.5299999999999998"/>
    <n v="-8.33"/>
    <n v="3.18"/>
    <n v="0.21"/>
    <n v="0.52"/>
    <s v="climate-log"/>
    <n v="-2.5750000000000002"/>
  </r>
  <r>
    <x v="0"/>
    <n v="1981"/>
    <x v="0"/>
    <s v=" MN100"/>
    <n v="0"/>
    <n v="1.69"/>
    <n v="-9.35"/>
    <n v="4.84"/>
    <n v="0.17"/>
    <n v="0.56000000000000005"/>
    <s v="climate-log"/>
    <n v="-2.2549999999999999"/>
  </r>
  <r>
    <x v="0"/>
    <n v="1981"/>
    <x v="1"/>
    <s v=" MN100"/>
    <n v="0"/>
    <n v="3.79"/>
    <n v="-5.03"/>
    <n v="7.39"/>
    <n v="0.72"/>
    <n v="0.54"/>
    <s v="climate-log"/>
    <n v="1.1799999999999997"/>
  </r>
  <r>
    <x v="0"/>
    <n v="1981"/>
    <x v="2"/>
    <s v=" MN100"/>
    <n v="0"/>
    <n v="2.99"/>
    <n v="1.7"/>
    <n v="15.57"/>
    <n v="0.53"/>
    <n v="0.51"/>
    <s v="climate-log"/>
    <n v="8.6349999999999998"/>
  </r>
  <r>
    <x v="0"/>
    <n v="1981"/>
    <x v="3"/>
    <s v=" MN100"/>
    <n v="0"/>
    <n v="11.59"/>
    <n v="8.3000000000000007"/>
    <n v="21.53"/>
    <n v="2.15"/>
    <n v="0.42"/>
    <s v="climate-log"/>
    <n v="14.915000000000001"/>
  </r>
  <r>
    <x v="0"/>
    <n v="1981"/>
    <x v="4"/>
    <s v=" MN100"/>
    <n v="0"/>
    <n v="4.2"/>
    <n v="12.39"/>
    <n v="28.87"/>
    <n v="0.47"/>
    <n v="0.42"/>
    <s v="climate-log"/>
    <n v="20.630000000000003"/>
  </r>
  <r>
    <x v="0"/>
    <n v="1981"/>
    <x v="5"/>
    <s v=" MN100"/>
    <n v="0"/>
    <n v="16.079999999999998"/>
    <n v="18.77"/>
    <n v="32.07"/>
    <n v="0.6"/>
    <n v="0.32"/>
    <s v="climate-log"/>
    <n v="25.42"/>
  </r>
  <r>
    <x v="0"/>
    <n v="1981"/>
    <x v="6"/>
    <s v=" MN100"/>
    <n v="0"/>
    <n v="8.48"/>
    <n v="21.39"/>
    <n v="35.590000000000003"/>
    <n v="0.97"/>
    <n v="0.34"/>
    <s v="climate-log"/>
    <n v="28.490000000000002"/>
  </r>
  <r>
    <x v="0"/>
    <n v="1981"/>
    <x v="7"/>
    <s v=" MN100"/>
    <n v="0"/>
    <n v="9.2799999999999994"/>
    <n v="21.51"/>
    <n v="34.659999999999997"/>
    <n v="1.77"/>
    <n v="0.41"/>
    <s v="climate-log"/>
    <n v="28.085000000000001"/>
  </r>
  <r>
    <x v="0"/>
    <n v="1981"/>
    <x v="8"/>
    <s v=" MN100"/>
    <n v="0"/>
    <n v="7.54"/>
    <n v="14.95"/>
    <n v="28.37"/>
    <n v="0.62"/>
    <n v="0.52"/>
    <s v="climate-log"/>
    <n v="21.66"/>
  </r>
  <r>
    <x v="0"/>
    <n v="1981"/>
    <x v="9"/>
    <s v=" MN100"/>
    <n v="0"/>
    <n v="12.83"/>
    <n v="9.61"/>
    <n v="20.04"/>
    <n v="1.1100000000000001"/>
    <n v="0.35"/>
    <s v="climate-log"/>
    <n v="14.824999999999999"/>
  </r>
  <r>
    <x v="0"/>
    <n v="1981"/>
    <x v="10"/>
    <s v=" MN100"/>
    <n v="0"/>
    <n v="2.4"/>
    <n v="6.02"/>
    <n v="16.18"/>
    <n v="0.31"/>
    <n v="0.35"/>
    <s v="climate-log"/>
    <n v="11.1"/>
  </r>
  <r>
    <x v="0"/>
    <n v="1981"/>
    <x v="11"/>
    <s v=" MN100"/>
    <n v="0"/>
    <n v="3.11"/>
    <n v="-5.55"/>
    <n v="4.04"/>
    <n v="0.12"/>
    <n v="0.47"/>
    <s v="climate-log"/>
    <n v="-0.75499999999999989"/>
  </r>
  <r>
    <x v="0"/>
    <n v="1982"/>
    <x v="0"/>
    <s v=" MN100"/>
    <n v="0"/>
    <n v="4.17"/>
    <n v="-18.86"/>
    <n v="-3.74"/>
    <n v="0.53"/>
    <n v="0.49"/>
    <s v="climate-log"/>
    <n v="-11.3"/>
  </r>
  <r>
    <x v="0"/>
    <n v="1982"/>
    <x v="1"/>
    <s v=" MN100"/>
    <n v="0"/>
    <n v="1.85"/>
    <n v="-9.58"/>
    <n v="3.98"/>
    <n v="0.1"/>
    <n v="0.69"/>
    <s v="climate-log"/>
    <n v="-2.8"/>
  </r>
  <r>
    <x v="0"/>
    <n v="1982"/>
    <x v="2"/>
    <s v=" MN100"/>
    <n v="0"/>
    <n v="4.58"/>
    <n v="-2.2999999999999998"/>
    <n v="10.17"/>
    <n v="0.52"/>
    <n v="0.46"/>
    <s v="climate-log"/>
    <n v="3.9350000000000001"/>
  </r>
  <r>
    <x v="0"/>
    <n v="1982"/>
    <x v="3"/>
    <s v=" MN100"/>
    <n v="0"/>
    <n v="4.9000000000000004"/>
    <n v="5.25"/>
    <n v="19.329999999999998"/>
    <n v="0.78"/>
    <n v="0.28999999999999998"/>
    <s v="climate-log"/>
    <n v="12.29"/>
  </r>
  <r>
    <x v="0"/>
    <n v="1982"/>
    <x v="4"/>
    <s v=" MN100"/>
    <n v="0"/>
    <n v="12.5"/>
    <n v="15.68"/>
    <n v="29.82"/>
    <n v="0.45"/>
    <n v="0.22"/>
    <s v="climate-log"/>
    <n v="22.75"/>
  </r>
  <r>
    <x v="0"/>
    <n v="1982"/>
    <x v="5"/>
    <s v=" MN100"/>
    <n v="0"/>
    <n v="7.91"/>
    <n v="15.74"/>
    <n v="30.4"/>
    <n v="0.34"/>
    <n v="0.47"/>
    <s v="climate-log"/>
    <n v="23.07"/>
  </r>
  <r>
    <x v="0"/>
    <n v="1982"/>
    <x v="6"/>
    <s v=" MN100"/>
    <n v="0"/>
    <n v="16.91"/>
    <n v="22.14"/>
    <n v="35.729999999999997"/>
    <n v="2.21"/>
    <n v="0.45"/>
    <s v="climate-log"/>
    <n v="28.934999999999999"/>
  </r>
  <r>
    <x v="0"/>
    <n v="1982"/>
    <x v="7"/>
    <s v=" MN100"/>
    <n v="0"/>
    <n v="7.93"/>
    <n v="19.77"/>
    <n v="33.33"/>
    <n v="0.96"/>
    <n v="0.6"/>
    <s v="climate-log"/>
    <n v="26.549999999999997"/>
  </r>
  <r>
    <x v="0"/>
    <n v="1982"/>
    <x v="8"/>
    <s v=" MN100"/>
    <n v="0"/>
    <n v="11.2"/>
    <n v="16.510000000000002"/>
    <n v="28.5"/>
    <n v="1.88"/>
    <n v="0.34"/>
    <s v="climate-log"/>
    <n v="22.505000000000003"/>
  </r>
  <r>
    <x v="0"/>
    <n v="1982"/>
    <x v="9"/>
    <s v=" MN100"/>
    <n v="0"/>
    <n v="12.4"/>
    <n v="12.15"/>
    <n v="22.12"/>
    <n v="0.79"/>
    <n v="0.31"/>
    <s v="climate-log"/>
    <n v="17.135000000000002"/>
  </r>
  <r>
    <x v="0"/>
    <n v="1982"/>
    <x v="10"/>
    <s v=" MN100"/>
    <n v="0"/>
    <n v="6.57"/>
    <n v="0.4"/>
    <n v="10.41"/>
    <n v="1.23"/>
    <n v="0.36"/>
    <s v="climate-log"/>
    <n v="5.4050000000000002"/>
  </r>
  <r>
    <x v="0"/>
    <n v="1982"/>
    <x v="11"/>
    <s v=" MN100"/>
    <n v="0"/>
    <n v="3.01"/>
    <n v="-2.14"/>
    <n v="7.03"/>
    <n v="0.7"/>
    <n v="0.46"/>
    <s v="climate-log"/>
    <n v="2.4450000000000003"/>
  </r>
  <r>
    <x v="0"/>
    <n v="1983"/>
    <x v="0"/>
    <s v=" MN100"/>
    <n v="0"/>
    <n v="4.46"/>
    <n v="-7.02"/>
    <n v="4.25"/>
    <n v="0.59"/>
    <n v="0.47"/>
    <s v="climate-log"/>
    <n v="-1.3849999999999998"/>
  </r>
  <r>
    <x v="0"/>
    <n v="1983"/>
    <x v="1"/>
    <s v=" MN100"/>
    <n v="0"/>
    <n v="1.98"/>
    <n v="-1.92"/>
    <n v="7.72"/>
    <n v="0.24"/>
    <n v="0.53"/>
    <s v="climate-log"/>
    <n v="2.9"/>
  </r>
  <r>
    <x v="0"/>
    <n v="1983"/>
    <x v="2"/>
    <s v=" MN100"/>
    <n v="0"/>
    <n v="3.01"/>
    <n v="2.83"/>
    <n v="12.29"/>
    <n v="0.51"/>
    <n v="0.3"/>
    <s v="climate-log"/>
    <n v="7.56"/>
  </r>
  <r>
    <x v="0"/>
    <n v="1983"/>
    <x v="3"/>
    <s v=" MN100"/>
    <n v="0"/>
    <n v="4.45"/>
    <n v="6.57"/>
    <n v="19.41"/>
    <n v="1.3"/>
    <n v="0.49"/>
    <s v="climate-log"/>
    <n v="12.99"/>
  </r>
  <r>
    <x v="0"/>
    <n v="1983"/>
    <x v="4"/>
    <s v=" MN100"/>
    <n v="0"/>
    <n v="5.35"/>
    <n v="10.82"/>
    <n v="26.65"/>
    <n v="0.46"/>
    <n v="0.36"/>
    <s v="climate-log"/>
    <n v="18.734999999999999"/>
  </r>
  <r>
    <x v="0"/>
    <n v="1983"/>
    <x v="5"/>
    <s v=" MN100"/>
    <n v="0"/>
    <n v="10"/>
    <n v="18.84"/>
    <n v="33.03"/>
    <n v="1.36"/>
    <n v="0.44"/>
    <s v="climate-log"/>
    <n v="25.935000000000002"/>
  </r>
  <r>
    <x v="0"/>
    <n v="1983"/>
    <x v="6"/>
    <s v=" MN100"/>
    <n v="0"/>
    <n v="10.25"/>
    <n v="23.83"/>
    <n v="37.74"/>
    <n v="1.2"/>
    <n v="0.44"/>
    <s v="climate-log"/>
    <n v="30.785"/>
  </r>
  <r>
    <x v="0"/>
    <n v="1983"/>
    <x v="7"/>
    <s v=" MN100"/>
    <n v="0"/>
    <n v="15.71"/>
    <n v="23.11"/>
    <n v="37.78"/>
    <n v="1.62"/>
    <n v="0.48"/>
    <s v="climate-log"/>
    <n v="30.445"/>
  </r>
  <r>
    <x v="0"/>
    <n v="1983"/>
    <x v="8"/>
    <s v=" MN100"/>
    <n v="0"/>
    <n v="9.64"/>
    <n v="17.39"/>
    <n v="29.23"/>
    <n v="1.23"/>
    <n v="0.48"/>
    <s v="climate-log"/>
    <n v="23.310000000000002"/>
  </r>
  <r>
    <x v="0"/>
    <n v="1983"/>
    <x v="9"/>
    <s v=" MN100"/>
    <n v="0"/>
    <n v="8.4700000000000006"/>
    <n v="10.85"/>
    <n v="21.26"/>
    <n v="0.62"/>
    <n v="0.53"/>
    <s v="climate-log"/>
    <n v="16.055"/>
  </r>
  <r>
    <x v="0"/>
    <n v="1983"/>
    <x v="10"/>
    <s v=" MN100"/>
    <n v="0"/>
    <n v="8.7100000000000009"/>
    <n v="4.66"/>
    <n v="11.16"/>
    <n v="1.81"/>
    <n v="0.41"/>
    <s v="climate-log"/>
    <n v="7.91"/>
  </r>
  <r>
    <x v="0"/>
    <n v="1983"/>
    <x v="11"/>
    <s v=" MN100"/>
    <n v="0"/>
    <n v="3.72"/>
    <n v="-14.43"/>
    <n v="-2.7"/>
    <n v="0.7"/>
    <n v="0.45"/>
    <s v="climate-log"/>
    <n v="-8.5649999999999995"/>
  </r>
  <r>
    <x v="0"/>
    <n v="1984"/>
    <x v="0"/>
    <s v=" MN100"/>
    <n v="0"/>
    <n v="2.38"/>
    <n v="-11.23"/>
    <n v="1.85"/>
    <n v="0.28000000000000003"/>
    <n v="0.85"/>
    <s v="climate-log"/>
    <n v="-4.6900000000000004"/>
  </r>
  <r>
    <x v="0"/>
    <n v="1984"/>
    <x v="1"/>
    <s v=" MN100"/>
    <n v="0"/>
    <n v="2.23"/>
    <n v="-0.79"/>
    <n v="10.39"/>
    <n v="0.27"/>
    <n v="0.44"/>
    <s v="climate-log"/>
    <n v="4.8000000000000007"/>
  </r>
  <r>
    <x v="0"/>
    <n v="1984"/>
    <x v="2"/>
    <s v=" MN100"/>
    <n v="0"/>
    <n v="2.42"/>
    <n v="-3.79"/>
    <n v="9.98"/>
    <n v="0.25"/>
    <n v="0.39"/>
    <s v="climate-log"/>
    <n v="3.0950000000000002"/>
  </r>
  <r>
    <x v="0"/>
    <n v="1984"/>
    <x v="3"/>
    <s v=" MN100"/>
    <n v="0"/>
    <n v="4.07"/>
    <n v="8.18"/>
    <n v="23.36"/>
    <n v="0.96"/>
    <n v="0.34"/>
    <s v="climate-log"/>
    <n v="15.77"/>
  </r>
  <r>
    <x v="0"/>
    <n v="1984"/>
    <x v="4"/>
    <s v=" MN100"/>
    <n v="0"/>
    <n v="6.37"/>
    <n v="12.49"/>
    <n v="27.58"/>
    <n v="0.74"/>
    <n v="0.33"/>
    <s v="climate-log"/>
    <n v="20.035"/>
  </r>
  <r>
    <x v="0"/>
    <n v="1984"/>
    <x v="5"/>
    <s v=" MN100"/>
    <n v="0"/>
    <n v="18.940000000000001"/>
    <n v="20.07"/>
    <n v="33.47"/>
    <n v="1.84"/>
    <n v="0.41"/>
    <s v="climate-log"/>
    <n v="26.77"/>
  </r>
  <r>
    <x v="0"/>
    <n v="1984"/>
    <x v="6"/>
    <s v=" MN100"/>
    <n v="0"/>
    <n v="5.54"/>
    <n v="20.79"/>
    <n v="36.01"/>
    <n v="0.99"/>
    <n v="0.66"/>
    <s v="climate-log"/>
    <n v="28.4"/>
  </r>
  <r>
    <x v="0"/>
    <n v="1984"/>
    <x v="7"/>
    <s v=" MN100"/>
    <n v="0"/>
    <n v="6.84"/>
    <n v="22.22"/>
    <n v="36.99"/>
    <n v="1.03"/>
    <n v="0.65"/>
    <s v="climate-log"/>
    <n v="29.605"/>
  </r>
  <r>
    <x v="0"/>
    <n v="1984"/>
    <x v="8"/>
    <s v=" MN100"/>
    <n v="0"/>
    <n v="7.07"/>
    <n v="14.05"/>
    <n v="26.77"/>
    <n v="0.79"/>
    <n v="0.54"/>
    <s v="climate-log"/>
    <n v="20.41"/>
  </r>
  <r>
    <x v="0"/>
    <n v="1984"/>
    <x v="9"/>
    <s v=" MN100"/>
    <n v="0"/>
    <n v="12.15"/>
    <n v="12.66"/>
    <n v="22.83"/>
    <n v="1.59"/>
    <n v="0.31"/>
    <s v="climate-log"/>
    <n v="17.744999999999997"/>
  </r>
  <r>
    <x v="0"/>
    <n v="1984"/>
    <x v="10"/>
    <s v=" MN100"/>
    <n v="0"/>
    <n v="2.68"/>
    <n v="1.73"/>
    <n v="12.41"/>
    <n v="0.32"/>
    <n v="0.48"/>
    <s v="climate-log"/>
    <n v="7.07"/>
  </r>
  <r>
    <x v="0"/>
    <n v="1984"/>
    <x v="11"/>
    <s v=" MN100"/>
    <n v="0"/>
    <n v="5.19"/>
    <n v="-7.31"/>
    <n v="3.78"/>
    <n v="1.04"/>
    <n v="0.78"/>
    <s v="climate-log"/>
    <n v="-1.7649999999999999"/>
  </r>
  <r>
    <x v="0"/>
    <n v="1985"/>
    <x v="0"/>
    <s v=" MN100"/>
    <n v="0"/>
    <n v="2.06"/>
    <n v="-11.62"/>
    <n v="1.28"/>
    <n v="0.3"/>
    <n v="0.7"/>
    <s v="climate-log"/>
    <n v="-5.17"/>
  </r>
  <r>
    <x v="0"/>
    <n v="1985"/>
    <x v="1"/>
    <s v=" MN100"/>
    <n v="0"/>
    <n v="2.46"/>
    <n v="-10.08"/>
    <n v="4.26"/>
    <n v="0.28999999999999998"/>
    <n v="0.67"/>
    <s v="climate-log"/>
    <n v="-2.91"/>
  </r>
  <r>
    <x v="0"/>
    <n v="1985"/>
    <x v="2"/>
    <s v=" MN100"/>
    <n v="0"/>
    <n v="4.08"/>
    <n v="3.23"/>
    <n v="15.15"/>
    <n v="0.6"/>
    <n v="0.46"/>
    <s v="climate-log"/>
    <n v="9.19"/>
  </r>
  <r>
    <x v="0"/>
    <n v="1985"/>
    <x v="3"/>
    <s v=" MN100"/>
    <n v="0"/>
    <n v="8.35"/>
    <n v="9.32"/>
    <n v="23.22"/>
    <n v="0.61"/>
    <n v="0.36"/>
    <s v="climate-log"/>
    <n v="16.27"/>
  </r>
  <r>
    <x v="0"/>
    <n v="1985"/>
    <x v="4"/>
    <s v=" MN100"/>
    <n v="0"/>
    <n v="12.64"/>
    <n v="14.97"/>
    <n v="31.24"/>
    <n v="1.87"/>
    <n v="0.44"/>
    <s v="climate-log"/>
    <n v="23.105"/>
  </r>
  <r>
    <x v="0"/>
    <n v="1985"/>
    <x v="5"/>
    <s v=" MN100"/>
    <n v="0"/>
    <n v="12.26"/>
    <n v="15.58"/>
    <n v="30.89"/>
    <n v="1.21"/>
    <n v="0.64"/>
    <s v="climate-log"/>
    <n v="23.234999999999999"/>
  </r>
  <r>
    <x v="0"/>
    <n v="1985"/>
    <x v="6"/>
    <s v=" MN100"/>
    <n v="0"/>
    <n v="10.36"/>
    <n v="19.670000000000002"/>
    <n v="35.67"/>
    <n v="0.76"/>
    <n v="0.7"/>
    <s v="climate-log"/>
    <n v="27.67"/>
  </r>
  <r>
    <x v="0"/>
    <n v="1985"/>
    <x v="7"/>
    <s v=" MN100"/>
    <n v="0"/>
    <n v="10.07"/>
    <n v="18.97"/>
    <n v="31.88"/>
    <n v="1.31"/>
    <n v="0.53"/>
    <s v="climate-log"/>
    <n v="25.424999999999997"/>
  </r>
  <r>
    <x v="0"/>
    <n v="1985"/>
    <x v="8"/>
    <s v=" MN100"/>
    <n v="0"/>
    <n v="12.48"/>
    <n v="15.49"/>
    <n v="27.27"/>
    <n v="2.1"/>
    <n v="0.54"/>
    <s v="climate-log"/>
    <n v="21.38"/>
  </r>
  <r>
    <x v="0"/>
    <n v="1985"/>
    <x v="9"/>
    <s v=" MN100"/>
    <n v="0"/>
    <n v="5.65"/>
    <n v="8.75"/>
    <n v="22.18"/>
    <n v="0.39"/>
    <n v="0.51"/>
    <s v="climate-log"/>
    <n v="15.465"/>
  </r>
  <r>
    <x v="0"/>
    <n v="1985"/>
    <x v="10"/>
    <s v=" MN100"/>
    <n v="0"/>
    <n v="6.1"/>
    <n v="-3.05"/>
    <n v="7.38"/>
    <n v="0.63"/>
    <n v="0.52"/>
    <s v="climate-log"/>
    <n v="2.165"/>
  </r>
  <r>
    <x v="0"/>
    <n v="1985"/>
    <x v="11"/>
    <s v=" MN100"/>
    <n v="0"/>
    <n v="2.5"/>
    <n v="-13.04"/>
    <n v="-1.43"/>
    <n v="0.18"/>
    <n v="0.52"/>
    <s v="climate-log"/>
    <n v="-7.2349999999999994"/>
  </r>
  <r>
    <x v="0"/>
    <n v="1986"/>
    <x v="0"/>
    <s v=" MN100"/>
    <n v="0"/>
    <n v="2.91"/>
    <n v="-7.56"/>
    <n v="4.4000000000000004"/>
    <n v="0.63"/>
    <n v="0.57999999999999996"/>
    <s v="climate-log"/>
    <n v="-1.5799999999999996"/>
  </r>
  <r>
    <x v="0"/>
    <n v="1986"/>
    <x v="1"/>
    <s v=" MN100"/>
    <n v="0"/>
    <n v="2.82"/>
    <n v="-8.14"/>
    <n v="4.47"/>
    <n v="0.16"/>
    <n v="0.46"/>
    <s v="climate-log"/>
    <n v="-1.8350000000000004"/>
  </r>
  <r>
    <x v="0"/>
    <n v="1986"/>
    <x v="2"/>
    <s v=" MN100"/>
    <n v="0"/>
    <n v="2.38"/>
    <n v="1.39"/>
    <n v="14.95"/>
    <n v="0.44"/>
    <n v="0.39"/>
    <s v="climate-log"/>
    <n v="8.17"/>
  </r>
  <r>
    <x v="0"/>
    <n v="1986"/>
    <x v="3"/>
    <s v=" MN100"/>
    <n v="0"/>
    <n v="12.32"/>
    <n v="9.93"/>
    <n v="23.18"/>
    <n v="1.33"/>
    <n v="0.42"/>
    <s v="climate-log"/>
    <n v="16.555"/>
  </r>
  <r>
    <x v="0"/>
    <n v="1986"/>
    <x v="4"/>
    <s v=" MN100"/>
    <n v="0"/>
    <n v="6.42"/>
    <n v="14.44"/>
    <n v="30.37"/>
    <n v="1.1000000000000001"/>
    <n v="0.36"/>
    <s v="climate-log"/>
    <n v="22.405000000000001"/>
  </r>
  <r>
    <x v="0"/>
    <n v="1986"/>
    <x v="5"/>
    <s v=" MN100"/>
    <n v="0"/>
    <n v="13.65"/>
    <n v="18.61"/>
    <n v="33.64"/>
    <n v="1.32"/>
    <n v="0.51"/>
    <s v="climate-log"/>
    <n v="26.125"/>
  </r>
  <r>
    <x v="0"/>
    <n v="1986"/>
    <x v="6"/>
    <s v=" MN100"/>
    <n v="0"/>
    <n v="12.38"/>
    <n v="23.01"/>
    <n v="35.57"/>
    <n v="0.74"/>
    <n v="0.53"/>
    <s v="climate-log"/>
    <n v="29.29"/>
  </r>
  <r>
    <x v="0"/>
    <n v="1986"/>
    <x v="7"/>
    <s v=" MN100"/>
    <n v="0"/>
    <n v="10.36"/>
    <n v="19.190000000000001"/>
    <n v="32.56"/>
    <n v="1.3"/>
    <n v="0.59"/>
    <s v="climate-log"/>
    <n v="25.875"/>
  </r>
  <r>
    <x v="0"/>
    <n v="1986"/>
    <x v="8"/>
    <s v=" MN100"/>
    <n v="0"/>
    <n v="16.07"/>
    <n v="16.3"/>
    <n v="27.01"/>
    <n v="2.39"/>
    <n v="0.48"/>
    <s v="climate-log"/>
    <n v="21.655000000000001"/>
  </r>
  <r>
    <x v="0"/>
    <n v="1986"/>
    <x v="9"/>
    <s v=" MN100"/>
    <n v="0"/>
    <n v="2.94"/>
    <n v="10.26"/>
    <n v="22.09"/>
    <n v="0.32"/>
    <n v="0.45"/>
    <s v="climate-log"/>
    <n v="16.175000000000001"/>
  </r>
  <r>
    <x v="0"/>
    <n v="1986"/>
    <x v="10"/>
    <s v=" MN100"/>
    <n v="0"/>
    <n v="5.94"/>
    <n v="-0.47"/>
    <n v="10.19"/>
    <n v="1.28"/>
    <n v="0.5"/>
    <s v="climate-log"/>
    <n v="4.8599999999999994"/>
  </r>
  <r>
    <x v="0"/>
    <n v="1986"/>
    <x v="11"/>
    <s v=" MN100"/>
    <n v="0"/>
    <n v="2.21"/>
    <n v="-3.97"/>
    <n v="7.42"/>
    <n v="0.25"/>
    <n v="0.45"/>
    <s v="climate-log"/>
    <n v="1.7249999999999999"/>
  </r>
  <r>
    <x v="0"/>
    <n v="1987"/>
    <x v="0"/>
    <s v=" MN100"/>
    <n v="0"/>
    <n v="2.37"/>
    <n v="-6.4"/>
    <n v="5.55"/>
    <n v="0.21"/>
    <n v="0.7"/>
    <s v="climate-log"/>
    <n v="-0.42500000000000027"/>
  </r>
  <r>
    <x v="0"/>
    <n v="1987"/>
    <x v="1"/>
    <s v=" MN100"/>
    <n v="0"/>
    <n v="1.79"/>
    <n v="-0.09"/>
    <n v="11.59"/>
    <n v="0.28000000000000003"/>
    <n v="0.36"/>
    <s v="climate-log"/>
    <n v="5.75"/>
  </r>
  <r>
    <x v="0"/>
    <n v="1987"/>
    <x v="2"/>
    <s v=" MN100"/>
    <n v="0"/>
    <n v="3.12"/>
    <n v="3.46"/>
    <n v="15.97"/>
    <n v="0.44"/>
    <n v="0.47"/>
    <s v="climate-log"/>
    <n v="9.7149999999999999"/>
  </r>
  <r>
    <x v="0"/>
    <n v="1987"/>
    <x v="3"/>
    <s v=" MN100"/>
    <n v="0"/>
    <n v="2.0099999999999998"/>
    <n v="8.99"/>
    <n v="28.35"/>
    <n v="0.22"/>
    <n v="0.55000000000000004"/>
    <s v="climate-log"/>
    <n v="18.670000000000002"/>
  </r>
  <r>
    <x v="0"/>
    <n v="1987"/>
    <x v="4"/>
    <s v=" MN100"/>
    <n v="0"/>
    <n v="13.57"/>
    <n v="15.21"/>
    <n v="30.38"/>
    <n v="1.61"/>
    <n v="0.36"/>
    <s v="climate-log"/>
    <n v="22.795000000000002"/>
  </r>
  <r>
    <x v="0"/>
    <n v="1987"/>
    <x v="5"/>
    <s v=" MN100"/>
    <n v="0"/>
    <n v="5"/>
    <n v="19.350000000000001"/>
    <n v="36.44"/>
    <n v="1.36"/>
    <n v="0.37"/>
    <s v="climate-log"/>
    <n v="27.895"/>
  </r>
  <r>
    <x v="0"/>
    <n v="1987"/>
    <x v="6"/>
    <s v=" MN100"/>
    <n v="0"/>
    <n v="20.72"/>
    <n v="23.64"/>
    <n v="36.869999999999997"/>
    <n v="1.01"/>
    <n v="0.43"/>
    <s v="climate-log"/>
    <n v="30.254999999999999"/>
  </r>
  <r>
    <x v="0"/>
    <n v="1987"/>
    <x v="7"/>
    <s v=" MN100"/>
    <n v="0"/>
    <n v="7.88"/>
    <n v="20.56"/>
    <n v="34.07"/>
    <n v="0.85"/>
    <n v="0.6"/>
    <s v="climate-log"/>
    <n v="27.314999999999998"/>
  </r>
  <r>
    <x v="0"/>
    <n v="1987"/>
    <x v="8"/>
    <s v=" MN100"/>
    <n v="0"/>
    <n v="8.67"/>
    <n v="17.12"/>
    <n v="30.19"/>
    <n v="0.81"/>
    <n v="0.59"/>
    <s v="climate-log"/>
    <n v="23.655000000000001"/>
  </r>
  <r>
    <x v="0"/>
    <n v="1987"/>
    <x v="9"/>
    <s v=" MN100"/>
    <n v="0"/>
    <n v="2.99"/>
    <n v="8.2899999999999991"/>
    <n v="19.53"/>
    <n v="0.27"/>
    <n v="0.46"/>
    <s v="climate-log"/>
    <n v="13.91"/>
  </r>
  <r>
    <x v="0"/>
    <n v="1987"/>
    <x v="10"/>
    <s v=" MN100"/>
    <n v="0"/>
    <n v="2.83"/>
    <n v="4.59"/>
    <n v="15.01"/>
    <n v="0.46"/>
    <n v="0.4"/>
    <s v="climate-log"/>
    <n v="9.8000000000000007"/>
  </r>
  <r>
    <x v="0"/>
    <n v="1987"/>
    <x v="11"/>
    <s v=" MN100"/>
    <n v="0"/>
    <n v="2.2799999999999998"/>
    <n v="-0.72"/>
    <n v="7.24"/>
    <n v="0.21"/>
    <n v="0.4"/>
    <s v="climate-log"/>
    <n v="3.2600000000000002"/>
  </r>
  <r>
    <x v="0"/>
    <n v="1988"/>
    <x v="0"/>
    <s v=" MN100"/>
    <n v="0"/>
    <n v="3.24"/>
    <n v="-12.62"/>
    <n v="0.66"/>
    <n v="0.24"/>
    <n v="0.6"/>
    <s v="climate-log"/>
    <n v="-5.9799999999999995"/>
  </r>
  <r>
    <x v="0"/>
    <n v="1988"/>
    <x v="1"/>
    <s v=" MN100"/>
    <n v="0"/>
    <n v="1.34"/>
    <n v="-12.37"/>
    <n v="3.11"/>
    <n v="7.0000000000000007E-2"/>
    <n v="0.79"/>
    <s v="climate-log"/>
    <n v="-4.63"/>
  </r>
  <r>
    <x v="0"/>
    <n v="1988"/>
    <x v="2"/>
    <s v=" MN100"/>
    <n v="0"/>
    <n v="5.77"/>
    <n v="-0.04"/>
    <n v="11.65"/>
    <n v="0.56999999999999995"/>
    <n v="0.52"/>
    <s v="climate-log"/>
    <n v="5.8050000000000006"/>
  </r>
  <r>
    <x v="0"/>
    <n v="1988"/>
    <x v="3"/>
    <s v=" MN100"/>
    <n v="0"/>
    <n v="2.02"/>
    <n v="6.29"/>
    <n v="23.13"/>
    <n v="0.32"/>
    <n v="0.49"/>
    <s v="climate-log"/>
    <n v="14.709999999999999"/>
  </r>
  <r>
    <x v="0"/>
    <n v="1988"/>
    <x v="4"/>
    <s v=" MN100"/>
    <n v="0"/>
    <n v="6.31"/>
    <n v="15.96"/>
    <n v="33.49"/>
    <n v="1.04"/>
    <n v="0.57999999999999996"/>
    <s v="climate-log"/>
    <n v="24.725000000000001"/>
  </r>
  <r>
    <x v="0"/>
    <n v="1988"/>
    <x v="5"/>
    <s v=" MN100"/>
    <n v="0"/>
    <n v="8.19"/>
    <n v="19.64"/>
    <n v="37.659999999999997"/>
    <n v="0.49"/>
    <n v="0.5"/>
    <s v="climate-log"/>
    <n v="28.65"/>
  </r>
  <r>
    <x v="0"/>
    <n v="1988"/>
    <x v="6"/>
    <s v=" MN100"/>
    <n v="0"/>
    <n v="8.69"/>
    <n v="22.51"/>
    <n v="39.54"/>
    <n v="1.6"/>
    <n v="0.56000000000000005"/>
    <s v="climate-log"/>
    <n v="31.024999999999999"/>
  </r>
  <r>
    <x v="0"/>
    <n v="1988"/>
    <x v="7"/>
    <s v=" MN100"/>
    <n v="0"/>
    <n v="23.29"/>
    <n v="22.28"/>
    <n v="34.840000000000003"/>
    <n v="2.3199999999999998"/>
    <n v="0.49"/>
    <s v="climate-log"/>
    <n v="28.560000000000002"/>
  </r>
  <r>
    <x v="0"/>
    <n v="1988"/>
    <x v="8"/>
    <s v=" MN100"/>
    <n v="0"/>
    <n v="9.92"/>
    <n v="16.82"/>
    <n v="29.02"/>
    <n v="1.73"/>
    <n v="0.54"/>
    <s v="climate-log"/>
    <n v="22.92"/>
  </r>
  <r>
    <x v="0"/>
    <n v="1988"/>
    <x v="9"/>
    <s v=" MN100"/>
    <n v="0"/>
    <n v="3.5"/>
    <n v="7.34"/>
    <n v="19.77"/>
    <n v="0.44"/>
    <n v="0.47"/>
    <s v="climate-log"/>
    <n v="13.555"/>
  </r>
  <r>
    <x v="0"/>
    <n v="1988"/>
    <x v="10"/>
    <s v=" MN100"/>
    <n v="0"/>
    <n v="6.45"/>
    <n v="3.8"/>
    <n v="11.59"/>
    <n v="0.71"/>
    <n v="0.57999999999999996"/>
    <s v="climate-log"/>
    <n v="7.6950000000000003"/>
  </r>
  <r>
    <x v="0"/>
    <n v="1988"/>
    <x v="11"/>
    <s v=" MN100"/>
    <n v="0"/>
    <n v="3.42"/>
    <n v="-7.76"/>
    <n v="5.0199999999999996"/>
    <n v="0.17"/>
    <n v="0.56000000000000005"/>
    <s v="climate-log"/>
    <n v="-1.37"/>
  </r>
  <r>
    <x v="0"/>
    <n v="1989"/>
    <x v="0"/>
    <s v=" MN100"/>
    <n v="0"/>
    <n v="4.7"/>
    <n v="-8.15"/>
    <n v="6.12"/>
    <n v="0.33"/>
    <n v="0.93"/>
    <s v="climate-log"/>
    <n v="-1.0150000000000001"/>
  </r>
  <r>
    <x v="0"/>
    <n v="1989"/>
    <x v="1"/>
    <s v=" MN100"/>
    <n v="0"/>
    <n v="1.94"/>
    <n v="-14.68"/>
    <n v="1.86"/>
    <n v="0.28000000000000003"/>
    <n v="0.84"/>
    <s v="climate-log"/>
    <n v="-6.41"/>
  </r>
  <r>
    <x v="0"/>
    <n v="1989"/>
    <x v="2"/>
    <s v=" MN100"/>
    <n v="0"/>
    <n v="4.3499999999999996"/>
    <n v="-3.55"/>
    <n v="9.39"/>
    <n v="1.08"/>
    <n v="0.45"/>
    <s v="climate-log"/>
    <n v="2.9200000000000004"/>
  </r>
  <r>
    <x v="0"/>
    <n v="1989"/>
    <x v="3"/>
    <s v=" MN100"/>
    <n v="0"/>
    <n v="4.3600000000000003"/>
    <n v="6.24"/>
    <n v="19.7"/>
    <n v="0.72"/>
    <n v="0.48"/>
    <s v="climate-log"/>
    <n v="12.969999999999999"/>
  </r>
  <r>
    <x v="0"/>
    <n v="1989"/>
    <x v="4"/>
    <s v=" MN100"/>
    <n v="0"/>
    <n v="7.86"/>
    <n v="13.3"/>
    <n v="29.76"/>
    <n v="0.87"/>
    <n v="0.41"/>
    <s v="climate-log"/>
    <n v="21.53"/>
  </r>
  <r>
    <x v="0"/>
    <n v="1989"/>
    <x v="5"/>
    <s v=" MN100"/>
    <n v="0"/>
    <n v="13.45"/>
    <n v="18.66"/>
    <n v="32.950000000000003"/>
    <n v="1.61"/>
    <n v="0.36"/>
    <s v="climate-log"/>
    <n v="25.805"/>
  </r>
  <r>
    <x v="0"/>
    <n v="1989"/>
    <x v="6"/>
    <s v=" MN100"/>
    <n v="0"/>
    <n v="6.7"/>
    <n v="23.05"/>
    <n v="37.43"/>
    <n v="0.55000000000000004"/>
    <n v="0.66"/>
    <s v="climate-log"/>
    <n v="30.240000000000002"/>
  </r>
  <r>
    <x v="0"/>
    <n v="1989"/>
    <x v="7"/>
    <s v=" MN100"/>
    <n v="0"/>
    <n v="11.02"/>
    <n v="21.21"/>
    <n v="34.74"/>
    <n v="0.8"/>
    <n v="0.48"/>
    <s v="climate-log"/>
    <n v="27.975000000000001"/>
  </r>
  <r>
    <x v="0"/>
    <n v="1989"/>
    <x v="8"/>
    <s v=" MN100"/>
    <n v="0"/>
    <n v="9.85"/>
    <n v="15.95"/>
    <n v="29.85"/>
    <n v="0.76"/>
    <n v="0.56000000000000005"/>
    <s v="climate-log"/>
    <n v="22.9"/>
  </r>
  <r>
    <x v="0"/>
    <n v="1989"/>
    <x v="9"/>
    <s v=" MN100"/>
    <n v="0"/>
    <n v="5.34"/>
    <n v="9.5299999999999994"/>
    <n v="24.27"/>
    <n v="0.39"/>
    <n v="0.51"/>
    <s v="climate-log"/>
    <n v="16.899999999999999"/>
  </r>
  <r>
    <x v="0"/>
    <n v="1989"/>
    <x v="10"/>
    <s v=" MN100"/>
    <n v="0"/>
    <n v="2.4"/>
    <n v="-0.32"/>
    <n v="9.39"/>
    <n v="0.24"/>
    <n v="0.41"/>
    <s v="climate-log"/>
    <n v="4.5350000000000001"/>
  </r>
  <r>
    <x v="0"/>
    <n v="1989"/>
    <x v="11"/>
    <s v=" MN100"/>
    <n v="0"/>
    <n v="2.13"/>
    <n v="-12.39"/>
    <n v="-0.52"/>
    <n v="0.1"/>
    <n v="0.54"/>
    <s v="climate-log"/>
    <n v="-6.4550000000000001"/>
  </r>
  <r>
    <x v="0"/>
    <n v="1990"/>
    <x v="0"/>
    <s v=" MN100"/>
    <n v="0"/>
    <n v="3"/>
    <n v="-4.5599999999999996"/>
    <n v="7.94"/>
    <n v="0.28000000000000003"/>
    <n v="0.71"/>
    <s v="climate-log"/>
    <n v="1.6900000000000004"/>
  </r>
  <r>
    <x v="0"/>
    <n v="1990"/>
    <x v="1"/>
    <s v=" MN100"/>
    <n v="0"/>
    <n v="2.3199999999999998"/>
    <n v="-8.6300000000000008"/>
    <n v="7.71"/>
    <n v="0.22"/>
    <n v="0.8"/>
    <s v="climate-log"/>
    <n v="-0.46000000000000041"/>
  </r>
  <r>
    <x v="0"/>
    <n v="1990"/>
    <x v="2"/>
    <s v=" MN100"/>
    <n v="0"/>
    <n v="4.76"/>
    <n v="1.42"/>
    <n v="14.13"/>
    <n v="0.61"/>
    <n v="0.42"/>
    <s v="climate-log"/>
    <n v="7.7750000000000004"/>
  </r>
  <r>
    <x v="0"/>
    <n v="1990"/>
    <x v="3"/>
    <s v=" MN100"/>
    <n v="0"/>
    <n v="9.91"/>
    <n v="7.48"/>
    <n v="21.49"/>
    <n v="2.2799999999999998"/>
    <n v="0.51"/>
    <s v="climate-log"/>
    <n v="14.484999999999999"/>
  </r>
  <r>
    <x v="0"/>
    <n v="1990"/>
    <x v="4"/>
    <s v=" MN100"/>
    <n v="0"/>
    <n v="3.84"/>
    <n v="12.11"/>
    <n v="27.36"/>
    <n v="0.39"/>
    <n v="0.39"/>
    <s v="climate-log"/>
    <n v="19.734999999999999"/>
  </r>
  <r>
    <x v="0"/>
    <n v="1990"/>
    <x v="5"/>
    <s v=" MN100"/>
    <n v="0"/>
    <n v="14.33"/>
    <n v="19.97"/>
    <n v="33.799999999999997"/>
    <n v="1.33"/>
    <n v="0.4"/>
    <s v="climate-log"/>
    <n v="26.884999999999998"/>
  </r>
  <r>
    <x v="0"/>
    <n v="1990"/>
    <x v="6"/>
    <s v=" MN100"/>
    <n v="0"/>
    <n v="7.5"/>
    <n v="20.95"/>
    <n v="35.49"/>
    <n v="1.1200000000000001"/>
    <n v="0.4"/>
    <s v="climate-log"/>
    <n v="28.22"/>
  </r>
  <r>
    <x v="0"/>
    <n v="1990"/>
    <x v="7"/>
    <s v=" MN100"/>
    <n v="0"/>
    <n v="5.79"/>
    <n v="20.84"/>
    <n v="35.79"/>
    <n v="1.1399999999999999"/>
    <n v="0.41"/>
    <s v="climate-log"/>
    <n v="28.314999999999998"/>
  </r>
  <r>
    <x v="0"/>
    <n v="1990"/>
    <x v="8"/>
    <s v=" MN100"/>
    <n v="0"/>
    <n v="10.32"/>
    <n v="16.68"/>
    <n v="30.23"/>
    <n v="3.79"/>
    <n v="0.52"/>
    <s v="climate-log"/>
    <n v="23.454999999999998"/>
  </r>
  <r>
    <x v="0"/>
    <n v="1990"/>
    <x v="9"/>
    <s v=" MN100"/>
    <n v="0"/>
    <n v="10.51"/>
    <n v="8.49"/>
    <n v="21.53"/>
    <n v="1.01"/>
    <n v="0.42"/>
    <s v="climate-log"/>
    <n v="15.010000000000002"/>
  </r>
  <r>
    <x v="0"/>
    <n v="1990"/>
    <x v="10"/>
    <s v=" MN100"/>
    <n v="0"/>
    <n v="2.2200000000000002"/>
    <n v="3.35"/>
    <n v="14.68"/>
    <n v="0.3"/>
    <n v="0.53"/>
    <s v="climate-log"/>
    <n v="9.0150000000000006"/>
  </r>
  <r>
    <x v="0"/>
    <n v="1990"/>
    <x v="11"/>
    <s v=" MN100"/>
    <n v="0"/>
    <n v="2.82"/>
    <n v="-8.25"/>
    <n v="4.0199999999999996"/>
    <n v="0.18"/>
    <n v="0.7"/>
    <s v="climate-log"/>
    <n v="-2.1150000000000002"/>
  </r>
  <r>
    <x v="0"/>
    <n v="1991"/>
    <x v="0"/>
    <s v=" MN100"/>
    <n v="0"/>
    <n v="2.27"/>
    <n v="-11.93"/>
    <n v="0.79"/>
    <n v="0.28999999999999998"/>
    <n v="0.96"/>
    <s v="climate-log"/>
    <n v="-5.57"/>
  </r>
  <r>
    <x v="0"/>
    <n v="1991"/>
    <x v="1"/>
    <s v=" MN100"/>
    <n v="0"/>
    <n v="2.73"/>
    <n v="-5.2"/>
    <n v="9.25"/>
    <n v="0.15"/>
    <n v="0.7"/>
    <s v="climate-log"/>
    <n v="2.0249999999999999"/>
  </r>
  <r>
    <x v="0"/>
    <n v="1991"/>
    <x v="2"/>
    <s v=" MN100"/>
    <n v="0"/>
    <n v="4.53"/>
    <n v="0.77"/>
    <n v="13.53"/>
    <n v="0.66"/>
    <n v="0.49"/>
    <s v="climate-log"/>
    <n v="7.1499999999999995"/>
  </r>
  <r>
    <x v="0"/>
    <n v="1991"/>
    <x v="3"/>
    <s v=" MN100"/>
    <n v="0"/>
    <n v="6.63"/>
    <n v="9.2899999999999991"/>
    <n v="23.78"/>
    <n v="0.73"/>
    <n v="0.37"/>
    <s v="climate-log"/>
    <n v="16.535"/>
  </r>
  <r>
    <x v="0"/>
    <n v="1991"/>
    <x v="4"/>
    <s v=" MN100"/>
    <n v="0"/>
    <n v="10.4"/>
    <n v="16.71"/>
    <n v="30.37"/>
    <n v="1.55"/>
    <n v="0.32"/>
    <s v="climate-log"/>
    <n v="23.54"/>
  </r>
  <r>
    <x v="0"/>
    <n v="1991"/>
    <x v="5"/>
    <s v=" MN100"/>
    <n v="0"/>
    <n v="10.02"/>
    <n v="20.7"/>
    <n v="34.71"/>
    <n v="1.28"/>
    <n v="0.38"/>
    <s v="climate-log"/>
    <n v="27.704999999999998"/>
  </r>
  <r>
    <x v="0"/>
    <n v="1991"/>
    <x v="6"/>
    <s v=" MN100"/>
    <n v="0"/>
    <n v="14.18"/>
    <n v="21.94"/>
    <n v="34.65"/>
    <n v="2.02"/>
    <n v="0.42"/>
    <s v="climate-log"/>
    <n v="28.295000000000002"/>
  </r>
  <r>
    <x v="0"/>
    <n v="1991"/>
    <x v="7"/>
    <s v=" MN100"/>
    <n v="0"/>
    <n v="5.51"/>
    <n v="21.66"/>
    <n v="36.869999999999997"/>
    <n v="1.03"/>
    <n v="0.46"/>
    <s v="climate-log"/>
    <n v="29.265000000000001"/>
  </r>
  <r>
    <x v="0"/>
    <n v="1991"/>
    <x v="8"/>
    <s v=" MN100"/>
    <n v="0"/>
    <n v="13.44"/>
    <n v="15.89"/>
    <n v="27.47"/>
    <n v="1.68"/>
    <n v="0.52"/>
    <s v="climate-log"/>
    <n v="21.68"/>
  </r>
  <r>
    <x v="0"/>
    <n v="1991"/>
    <x v="9"/>
    <s v=" MN100"/>
    <n v="0"/>
    <n v="5.88"/>
    <n v="8.59"/>
    <n v="19.809999999999999"/>
    <n v="0.39"/>
    <n v="0.45"/>
    <s v="climate-log"/>
    <n v="14.2"/>
  </r>
  <r>
    <x v="0"/>
    <n v="1991"/>
    <x v="10"/>
    <s v=" MN100"/>
    <n v="0"/>
    <n v="8.44"/>
    <n v="-0.81"/>
    <n v="8.23"/>
    <n v="1.6"/>
    <n v="0.36"/>
    <s v="climate-log"/>
    <n v="3.71"/>
  </r>
  <r>
    <x v="0"/>
    <n v="1991"/>
    <x v="11"/>
    <s v=" MN100"/>
    <n v="0"/>
    <n v="3.05"/>
    <n v="-5.57"/>
    <n v="5.67"/>
    <n v="0.22"/>
    <n v="0.52"/>
    <s v="climate-log"/>
    <n v="4.9999999999999822E-2"/>
  </r>
  <r>
    <x v="0"/>
    <n v="1992"/>
    <x v="0"/>
    <s v=" MN100"/>
    <n v="0"/>
    <n v="2.2400000000000002"/>
    <n v="-5.13"/>
    <n v="5.51"/>
    <n v="0.13"/>
    <n v="0.65"/>
    <s v="climate-log"/>
    <n v="0.18999999999999995"/>
  </r>
  <r>
    <x v="0"/>
    <n v="1992"/>
    <x v="1"/>
    <s v=" MN100"/>
    <n v="0"/>
    <n v="2.82"/>
    <n v="-1.74"/>
    <n v="8.18"/>
    <n v="0.21"/>
    <n v="0.55000000000000004"/>
    <s v="climate-log"/>
    <n v="3.2199999999999998"/>
  </r>
  <r>
    <x v="0"/>
    <n v="1992"/>
    <x v="2"/>
    <s v=" MN100"/>
    <n v="0"/>
    <n v="2.09"/>
    <n v="1.1200000000000001"/>
    <n v="13.12"/>
    <n v="0.25"/>
    <n v="0.39"/>
    <s v="climate-log"/>
    <n v="7.1199999999999992"/>
  </r>
  <r>
    <x v="0"/>
    <n v="1992"/>
    <x v="3"/>
    <s v=" MN100"/>
    <n v="0"/>
    <n v="4.8600000000000003"/>
    <n v="7.2"/>
    <n v="18.13"/>
    <n v="0.74"/>
    <n v="0.41"/>
    <s v="climate-log"/>
    <n v="12.664999999999999"/>
  </r>
  <r>
    <x v="0"/>
    <n v="1992"/>
    <x v="4"/>
    <s v=" MN100"/>
    <n v="0"/>
    <n v="6.53"/>
    <n v="14.68"/>
    <n v="30.87"/>
    <n v="1.53"/>
    <n v="0.33"/>
    <s v="climate-log"/>
    <n v="22.774999999999999"/>
  </r>
  <r>
    <x v="0"/>
    <n v="1992"/>
    <x v="5"/>
    <s v=" MN100"/>
    <n v="0"/>
    <n v="10.4"/>
    <n v="17.010000000000002"/>
    <n v="31.64"/>
    <n v="1.18"/>
    <n v="0.38"/>
    <s v="climate-log"/>
    <n v="24.325000000000003"/>
  </r>
  <r>
    <x v="0"/>
    <n v="1992"/>
    <x v="6"/>
    <s v=" MN100"/>
    <n v="0"/>
    <n v="11.21"/>
    <n v="18.63"/>
    <n v="31.55"/>
    <n v="0.64"/>
    <n v="0.33"/>
    <s v="climate-log"/>
    <n v="25.09"/>
  </r>
  <r>
    <x v="0"/>
    <n v="1992"/>
    <x v="7"/>
    <s v=" MN100"/>
    <n v="0"/>
    <n v="13.89"/>
    <n v="19.11"/>
    <n v="32.130000000000003"/>
    <n v="1.23"/>
    <n v="0.43"/>
    <s v="climate-log"/>
    <n v="25.62"/>
  </r>
  <r>
    <x v="0"/>
    <n v="1992"/>
    <x v="8"/>
    <s v=" MN100"/>
    <n v="0"/>
    <n v="8.64"/>
    <n v="15.08"/>
    <n v="28.6"/>
    <n v="0.91"/>
    <n v="0.39"/>
    <s v="climate-log"/>
    <n v="21.84"/>
  </r>
  <r>
    <x v="0"/>
    <n v="1992"/>
    <x v="9"/>
    <s v=" MN100"/>
    <n v="0"/>
    <n v="2.57"/>
    <n v="8.4"/>
    <n v="21.53"/>
    <n v="0.56999999999999995"/>
    <n v="0.35"/>
    <s v="climate-log"/>
    <n v="14.965"/>
  </r>
  <r>
    <x v="0"/>
    <n v="1992"/>
    <x v="10"/>
    <s v=" MN100"/>
    <n v="0"/>
    <n v="4.07"/>
    <n v="3.34"/>
    <n v="9.67"/>
    <n v="0.35"/>
    <n v="0.34"/>
    <s v="climate-log"/>
    <n v="6.5049999999999999"/>
  </r>
  <r>
    <x v="0"/>
    <n v="1992"/>
    <x v="11"/>
    <s v=" MN100"/>
    <n v="0"/>
    <n v="3.69"/>
    <n v="-5.97"/>
    <n v="4.32"/>
    <n v="0.39"/>
    <n v="0.59"/>
    <s v="climate-log"/>
    <n v="-0.82499999999999973"/>
  </r>
  <r>
    <x v="0"/>
    <n v="1993"/>
    <x v="0"/>
    <s v=" MN100"/>
    <n v="0"/>
    <n v="3.16"/>
    <n v="-10.18"/>
    <n v="3.19"/>
    <n v="0.33"/>
    <n v="0.57999999999999996"/>
    <s v="climate-log"/>
    <n v="-3.4950000000000001"/>
  </r>
  <r>
    <x v="0"/>
    <n v="1993"/>
    <x v="1"/>
    <s v=" MN100"/>
    <n v="0"/>
    <n v="1.1000000000000001"/>
    <n v="-8.0500000000000007"/>
    <n v="5.77"/>
    <n v="0.06"/>
    <n v="0.56999999999999995"/>
    <s v="climate-log"/>
    <n v="-1.1400000000000006"/>
  </r>
  <r>
    <x v="0"/>
    <n v="1993"/>
    <x v="2"/>
    <s v=" MN100"/>
    <n v="0"/>
    <n v="2.12"/>
    <n v="-0.55000000000000004"/>
    <n v="13.64"/>
    <n v="0.17"/>
    <n v="0.4"/>
    <s v="climate-log"/>
    <n v="6.5449999999999999"/>
  </r>
  <r>
    <x v="0"/>
    <n v="1993"/>
    <x v="3"/>
    <s v=" MN100"/>
    <n v="0"/>
    <n v="6.76"/>
    <n v="6.5"/>
    <n v="19.89"/>
    <n v="0.35"/>
    <n v="0.32"/>
    <s v="climate-log"/>
    <n v="13.195"/>
  </r>
  <r>
    <x v="0"/>
    <n v="1993"/>
    <x v="4"/>
    <s v=" MN100"/>
    <n v="0"/>
    <n v="9.69"/>
    <n v="13.26"/>
    <n v="27.1"/>
    <n v="0.99"/>
    <n v="0.39"/>
    <s v="climate-log"/>
    <n v="20.18"/>
  </r>
  <r>
    <x v="0"/>
    <n v="1993"/>
    <x v="5"/>
    <s v=" MN100"/>
    <n v="0"/>
    <n v="11.86"/>
    <n v="17.809999999999999"/>
    <n v="30.85"/>
    <n v="1.42"/>
    <n v="0.27"/>
    <s v="climate-log"/>
    <n v="24.33"/>
  </r>
  <r>
    <x v="0"/>
    <n v="1993"/>
    <x v="6"/>
    <s v=" MN100"/>
    <n v="0"/>
    <n v="20.72"/>
    <n v="21.77"/>
    <n v="33.1"/>
    <n v="2.99"/>
    <n v="0.38"/>
    <s v="climate-log"/>
    <n v="27.435000000000002"/>
  </r>
  <r>
    <x v="0"/>
    <n v="1993"/>
    <x v="7"/>
    <s v=" MN100"/>
    <n v="0"/>
    <n v="10.79"/>
    <n v="21.5"/>
    <n v="34.340000000000003"/>
    <n v="0.61"/>
    <n v="0.43"/>
    <s v="climate-log"/>
    <n v="27.92"/>
  </r>
  <r>
    <x v="0"/>
    <n v="1993"/>
    <x v="8"/>
    <s v=" MN100"/>
    <n v="0"/>
    <n v="6.55"/>
    <n v="13.37"/>
    <n v="25.18"/>
    <n v="0.6"/>
    <n v="0.39"/>
    <s v="climate-log"/>
    <n v="19.274999999999999"/>
  </r>
  <r>
    <x v="0"/>
    <n v="1993"/>
    <x v="9"/>
    <s v=" MN100"/>
    <n v="0"/>
    <n v="3.28"/>
    <n v="7.35"/>
    <n v="20.52"/>
    <n v="0.57999999999999996"/>
    <n v="0.39"/>
    <s v="climate-log"/>
    <n v="13.934999999999999"/>
  </r>
  <r>
    <x v="0"/>
    <n v="1993"/>
    <x v="10"/>
    <s v=" MN100"/>
    <n v="0"/>
    <n v="5.3"/>
    <n v="-0.37"/>
    <n v="9.74"/>
    <n v="0.82"/>
    <n v="0.32"/>
    <s v="climate-log"/>
    <n v="4.6850000000000005"/>
  </r>
  <r>
    <x v="0"/>
    <n v="1993"/>
    <x v="11"/>
    <s v=" MN100"/>
    <n v="0"/>
    <n v="3.44"/>
    <n v="-4.7"/>
    <n v="4.66"/>
    <n v="0.42"/>
    <n v="0.41"/>
    <s v="climate-log"/>
    <n v="-2.0000000000000018E-2"/>
  </r>
  <r>
    <x v="0"/>
    <n v="1994"/>
    <x v="0"/>
    <s v=" MN100"/>
    <n v="0"/>
    <n v="3.16"/>
    <n v="-17.13"/>
    <n v="-3.99"/>
    <n v="0.38"/>
    <n v="0.63"/>
    <s v="climate-log"/>
    <n v="-10.559999999999999"/>
  </r>
  <r>
    <x v="0"/>
    <n v="1994"/>
    <x v="1"/>
    <s v=" MN100"/>
    <n v="0"/>
    <n v="2.0299999999999998"/>
    <n v="-11.6"/>
    <n v="2.09"/>
    <n v="0.15"/>
    <n v="0.56999999999999995"/>
    <s v="climate-log"/>
    <n v="-4.7549999999999999"/>
  </r>
  <r>
    <x v="0"/>
    <n v="1994"/>
    <x v="2"/>
    <s v=" MN100"/>
    <n v="0"/>
    <n v="2.85"/>
    <n v="1.74"/>
    <n v="13.94"/>
    <n v="0.24"/>
    <n v="0.35"/>
    <s v="climate-log"/>
    <n v="7.84"/>
  </r>
  <r>
    <x v="0"/>
    <n v="1994"/>
    <x v="3"/>
    <s v=" MN100"/>
    <n v="0"/>
    <n v="9.25"/>
    <n v="6.84"/>
    <n v="21.07"/>
    <n v="1.44"/>
    <n v="0.41"/>
    <s v="climate-log"/>
    <n v="13.955"/>
  </r>
  <r>
    <x v="0"/>
    <n v="1994"/>
    <x v="4"/>
    <s v=" MN100"/>
    <n v="0"/>
    <n v="6.8"/>
    <n v="14.23"/>
    <n v="29.67"/>
    <n v="0.82"/>
    <n v="0.34"/>
    <s v="climate-log"/>
    <n v="21.950000000000003"/>
  </r>
  <r>
    <x v="0"/>
    <n v="1994"/>
    <x v="5"/>
    <s v=" MN100"/>
    <n v="0"/>
    <n v="20.36"/>
    <n v="20.43"/>
    <n v="34.01"/>
    <n v="1.62"/>
    <n v="0.3"/>
    <s v="climate-log"/>
    <n v="27.22"/>
  </r>
  <r>
    <x v="0"/>
    <n v="1994"/>
    <x v="6"/>
    <s v=" MN100"/>
    <n v="0"/>
    <n v="10.55"/>
    <n v="21.38"/>
    <n v="34.119999999999997"/>
    <n v="1.82"/>
    <n v="0.45"/>
    <s v="climate-log"/>
    <n v="27.75"/>
  </r>
  <r>
    <x v="0"/>
    <n v="1994"/>
    <x v="7"/>
    <s v=" MN100"/>
    <n v="0"/>
    <n v="8.33"/>
    <n v="19.82"/>
    <n v="33.270000000000003"/>
    <n v="0.66"/>
    <n v="0.4"/>
    <s v="climate-log"/>
    <n v="26.545000000000002"/>
  </r>
  <r>
    <x v="0"/>
    <n v="1994"/>
    <x v="8"/>
    <s v=" MN100"/>
    <n v="0"/>
    <n v="9.8699999999999992"/>
    <n v="18.29"/>
    <n v="30.7"/>
    <n v="1.86"/>
    <n v="0.48"/>
    <s v="climate-log"/>
    <n v="24.494999999999997"/>
  </r>
  <r>
    <x v="0"/>
    <n v="1994"/>
    <x v="9"/>
    <s v=" MN100"/>
    <n v="0"/>
    <n v="7.1"/>
    <n v="12.96"/>
    <n v="23.33"/>
    <n v="0.84"/>
    <n v="0.33"/>
    <s v="climate-log"/>
    <n v="18.145"/>
  </r>
  <r>
    <x v="0"/>
    <n v="1994"/>
    <x v="10"/>
    <s v=" MN100"/>
    <n v="0"/>
    <n v="4.3499999999999996"/>
    <n v="4.8600000000000003"/>
    <n v="14.94"/>
    <n v="0.24"/>
    <n v="0.47"/>
    <s v="climate-log"/>
    <n v="9.9"/>
  </r>
  <r>
    <x v="0"/>
    <n v="1994"/>
    <x v="11"/>
    <s v=" MN100"/>
    <n v="0"/>
    <n v="1.86"/>
    <n v="-2.16"/>
    <n v="8.5"/>
    <n v="0.18"/>
    <n v="0.41"/>
    <s v="climate-log"/>
    <n v="3.17"/>
  </r>
  <r>
    <x v="0"/>
    <n v="1995"/>
    <x v="0"/>
    <s v=" MN100"/>
    <n v="0"/>
    <n v="3.05"/>
    <n v="-7.28"/>
    <n v="3.72"/>
    <n v="0.17"/>
    <n v="0.55000000000000004"/>
    <s v="climate-log"/>
    <n v="-1.78"/>
  </r>
  <r>
    <x v="0"/>
    <n v="1995"/>
    <x v="1"/>
    <s v=" MN100"/>
    <n v="0"/>
    <n v="2.73"/>
    <n v="-10.3"/>
    <n v="4.49"/>
    <n v="0.3"/>
    <n v="0.56000000000000005"/>
    <s v="climate-log"/>
    <n v="-2.9050000000000002"/>
  </r>
  <r>
    <x v="0"/>
    <n v="1995"/>
    <x v="2"/>
    <s v=" MN100"/>
    <n v="0"/>
    <n v="3.16"/>
    <n v="1.02"/>
    <n v="13.33"/>
    <n v="0.18"/>
    <n v="0.33"/>
    <s v="climate-log"/>
    <n v="7.1749999999999998"/>
  </r>
  <r>
    <x v="0"/>
    <n v="1995"/>
    <x v="3"/>
    <s v=" MN100"/>
    <n v="0"/>
    <n v="4.34"/>
    <n v="5.33"/>
    <n v="17.239999999999998"/>
    <n v="0.24"/>
    <n v="0.28999999999999998"/>
    <s v="climate-log"/>
    <n v="11.285"/>
  </r>
  <r>
    <x v="0"/>
    <n v="1995"/>
    <x v="4"/>
    <s v=" MN100"/>
    <n v="0"/>
    <n v="7.17"/>
    <n v="13.65"/>
    <n v="28.21"/>
    <n v="1.01"/>
    <n v="0.41"/>
    <s v="climate-log"/>
    <n v="20.93"/>
  </r>
  <r>
    <x v="0"/>
    <n v="1995"/>
    <x v="5"/>
    <s v=" MN100"/>
    <n v="0"/>
    <n v="4.3899999999999997"/>
    <n v="21.46"/>
    <n v="36.799999999999997"/>
    <n v="0.71"/>
    <n v="0.33"/>
    <s v="climate-log"/>
    <n v="29.13"/>
  </r>
  <r>
    <x v="0"/>
    <n v="1995"/>
    <x v="6"/>
    <s v=" MN100"/>
    <n v="0"/>
    <n v="18.440000000000001"/>
    <n v="21.9"/>
    <n v="35.21"/>
    <n v="1.6"/>
    <n v="0.62"/>
    <s v="climate-log"/>
    <n v="28.555"/>
  </r>
  <r>
    <x v="0"/>
    <n v="1995"/>
    <x v="7"/>
    <s v=" MN100"/>
    <n v="0"/>
    <n v="13.69"/>
    <n v="22.48"/>
    <n v="35.56"/>
    <n v="1.06"/>
    <n v="0.34"/>
    <s v="climate-log"/>
    <n v="29.020000000000003"/>
  </r>
  <r>
    <x v="0"/>
    <n v="1995"/>
    <x v="8"/>
    <s v=" MN100"/>
    <n v="0"/>
    <n v="9.73"/>
    <n v="15.22"/>
    <n v="29"/>
    <n v="1.82"/>
    <n v="0.38"/>
    <s v="climate-log"/>
    <n v="22.11"/>
  </r>
  <r>
    <x v="0"/>
    <n v="1995"/>
    <x v="9"/>
    <s v=" MN100"/>
    <n v="0"/>
    <n v="11.43"/>
    <n v="10.73"/>
    <n v="20.7"/>
    <n v="1.74"/>
    <n v="0.38"/>
    <s v="climate-log"/>
    <n v="15.715"/>
  </r>
  <r>
    <x v="0"/>
    <n v="1995"/>
    <x v="10"/>
    <s v=" MN100"/>
    <n v="0"/>
    <n v="3.66"/>
    <n v="-2.63"/>
    <n v="7.01"/>
    <n v="0.23"/>
    <n v="0.39"/>
    <s v="climate-log"/>
    <n v="2.19"/>
  </r>
  <r>
    <x v="0"/>
    <n v="1995"/>
    <x v="11"/>
    <s v=" MN100"/>
    <n v="0"/>
    <n v="3.93"/>
    <n v="-8.6999999999999993"/>
    <n v="2.63"/>
    <n v="0.44"/>
    <n v="0.51"/>
    <s v="climate-log"/>
    <n v="-3.0349999999999997"/>
  </r>
  <r>
    <x v="0"/>
    <n v="1996"/>
    <x v="0"/>
    <s v=" MN100"/>
    <n v="0"/>
    <n v="4.58"/>
    <n v="-17.62"/>
    <n v="-1.1299999999999999"/>
    <n v="0.28000000000000003"/>
    <n v="0.73"/>
    <s v="climate-log"/>
    <n v="-9.375"/>
  </r>
  <r>
    <x v="0"/>
    <n v="1996"/>
    <x v="1"/>
    <s v=" MN100"/>
    <n v="0"/>
    <n v="3.89"/>
    <n v="-10.19"/>
    <n v="3.99"/>
    <n v="0.24"/>
    <n v="0.56000000000000005"/>
    <s v="climate-log"/>
    <n v="-3.0999999999999996"/>
  </r>
  <r>
    <x v="0"/>
    <n v="1996"/>
    <x v="2"/>
    <s v=" MN100"/>
    <n v="0"/>
    <n v="2.33"/>
    <n v="-5.54"/>
    <n v="8.19"/>
    <n v="0.21"/>
    <n v="0.56000000000000005"/>
    <s v="climate-log"/>
    <n v="1.3249999999999997"/>
  </r>
  <r>
    <x v="0"/>
    <n v="1996"/>
    <x v="3"/>
    <s v=" MN100"/>
    <n v="0"/>
    <n v="4.12"/>
    <n v="4.55"/>
    <n v="17.27"/>
    <n v="0.83"/>
    <n v="0.28999999999999998"/>
    <s v="climate-log"/>
    <n v="10.91"/>
  </r>
  <r>
    <x v="0"/>
    <n v="1996"/>
    <x v="4"/>
    <s v=" MN100"/>
    <n v="0"/>
    <n v="5.51"/>
    <n v="11.94"/>
    <n v="26.71"/>
    <n v="0.25"/>
    <n v="0.35"/>
    <s v="climate-log"/>
    <n v="19.324999999999999"/>
  </r>
  <r>
    <x v="0"/>
    <n v="1996"/>
    <x v="5"/>
    <s v=" MN100"/>
    <n v="0"/>
    <n v="12.56"/>
    <n v="19.45"/>
    <n v="33.72"/>
    <n v="1.5"/>
    <n v="0.2"/>
    <s v="climate-log"/>
    <n v="26.585000000000001"/>
  </r>
  <r>
    <x v="0"/>
    <n v="1996"/>
    <x v="6"/>
    <s v=" MN100"/>
    <n v="0"/>
    <n v="15.64"/>
    <n v="20.87"/>
    <n v="33.64"/>
    <n v="1.54"/>
    <n v="0.27"/>
    <s v="climate-log"/>
    <n v="27.255000000000003"/>
  </r>
  <r>
    <x v="0"/>
    <n v="1996"/>
    <x v="7"/>
    <s v=" MN100"/>
    <n v="0"/>
    <n v="7.44"/>
    <n v="21.42"/>
    <n v="35.83"/>
    <n v="0.72"/>
    <n v="0.41"/>
    <s v="climate-log"/>
    <n v="28.625"/>
  </r>
  <r>
    <x v="0"/>
    <n v="1996"/>
    <x v="8"/>
    <s v=" MN100"/>
    <n v="0"/>
    <n v="9.93"/>
    <n v="17.52"/>
    <n v="29.16"/>
    <n v="1.1299999999999999"/>
    <n v="0.24"/>
    <s v="climate-log"/>
    <n v="23.34"/>
  </r>
  <r>
    <x v="0"/>
    <n v="1996"/>
    <x v="9"/>
    <s v=" MN100"/>
    <n v="0"/>
    <n v="10.58"/>
    <n v="9.8000000000000007"/>
    <n v="21.99"/>
    <n v="0.85"/>
    <n v="0.38"/>
    <s v="climate-log"/>
    <n v="15.895"/>
  </r>
  <r>
    <x v="0"/>
    <n v="1996"/>
    <x v="10"/>
    <s v=" MN100"/>
    <n v="0"/>
    <n v="9.19"/>
    <n v="-1.3"/>
    <n v="7.74"/>
    <n v="0.6"/>
    <n v="0.35"/>
    <s v="climate-log"/>
    <n v="3.22"/>
  </r>
  <r>
    <x v="0"/>
    <n v="1996"/>
    <x v="11"/>
    <s v=" MN100"/>
    <n v="0"/>
    <n v="4.0199999999999996"/>
    <n v="-7.32"/>
    <n v="1.61"/>
    <n v="0.22"/>
    <n v="0.52"/>
    <s v="climate-log"/>
    <n v="-2.855"/>
  </r>
  <r>
    <x v="0"/>
    <n v="1997"/>
    <x v="0"/>
    <s v=" MN100"/>
    <n v="0"/>
    <n v="5.62"/>
    <n v="-11.52"/>
    <n v="0.01"/>
    <n v="0.26"/>
    <n v="0.72"/>
    <s v="climate-log"/>
    <n v="-5.7549999999999999"/>
  </r>
  <r>
    <x v="0"/>
    <n v="1997"/>
    <x v="1"/>
    <s v=" MN100"/>
    <n v="0"/>
    <n v="1.62"/>
    <n v="-7.95"/>
    <n v="6.64"/>
    <n v="0.15"/>
    <n v="0.59"/>
    <s v="climate-log"/>
    <n v="-0.65500000000000025"/>
  </r>
  <r>
    <x v="0"/>
    <n v="1997"/>
    <x v="2"/>
    <s v=" MN100"/>
    <n v="0"/>
    <n v="4.8099999999999996"/>
    <n v="-1.72"/>
    <n v="11.21"/>
    <n v="0.26"/>
    <n v="0.55000000000000004"/>
    <s v="climate-log"/>
    <n v="4.7450000000000001"/>
  </r>
  <r>
    <x v="0"/>
    <n v="1997"/>
    <x v="3"/>
    <s v=" MN100"/>
    <n v="0"/>
    <n v="3.42"/>
    <n v="5.69"/>
    <n v="19.84"/>
    <n v="0.51"/>
    <n v="0.31"/>
    <s v="climate-log"/>
    <n v="12.765000000000001"/>
  </r>
  <r>
    <x v="0"/>
    <n v="1997"/>
    <x v="4"/>
    <s v=" MN100"/>
    <n v="0"/>
    <n v="6.01"/>
    <n v="10.95"/>
    <n v="24.85"/>
    <n v="0.38"/>
    <n v="0.25"/>
    <s v="climate-log"/>
    <n v="17.899999999999999"/>
  </r>
  <r>
    <x v="0"/>
    <n v="1997"/>
    <x v="5"/>
    <s v=" MN100"/>
    <n v="0"/>
    <n v="14.99"/>
    <n v="19.72"/>
    <n v="35.1"/>
    <n v="0.91"/>
    <n v="0.28999999999999998"/>
    <s v="climate-log"/>
    <n v="27.41"/>
  </r>
  <r>
    <x v="0"/>
    <n v="1997"/>
    <x v="6"/>
    <s v=" MN100"/>
    <n v="0"/>
    <n v="11.02"/>
    <n v="21.42"/>
    <n v="34.630000000000003"/>
    <n v="1.85"/>
    <n v="0.31"/>
    <s v="climate-log"/>
    <n v="28.025000000000002"/>
  </r>
  <r>
    <x v="0"/>
    <n v="1997"/>
    <x v="7"/>
    <s v=" MN100"/>
    <n v="0"/>
    <n v="5.75"/>
    <n v="19.38"/>
    <n v="32.700000000000003"/>
    <n v="0.51"/>
    <n v="0.34"/>
    <s v="climate-log"/>
    <n v="26.04"/>
  </r>
  <r>
    <x v="0"/>
    <n v="1997"/>
    <x v="8"/>
    <s v=" MN100"/>
    <n v="0"/>
    <n v="8"/>
    <n v="17"/>
    <n v="30.58"/>
    <n v="1.1000000000000001"/>
    <n v="0.34"/>
    <s v="climate-log"/>
    <n v="23.79"/>
  </r>
  <r>
    <x v="0"/>
    <n v="1997"/>
    <x v="9"/>
    <s v=" MN100"/>
    <n v="0"/>
    <n v="7.45"/>
    <n v="10.18"/>
    <n v="21.93"/>
    <n v="0.39"/>
    <n v="0.39"/>
    <s v="climate-log"/>
    <n v="16.055"/>
  </r>
  <r>
    <x v="0"/>
    <n v="1997"/>
    <x v="10"/>
    <s v=" MN100"/>
    <n v="0"/>
    <n v="4.28"/>
    <n v="0.78"/>
    <n v="9.8000000000000007"/>
    <n v="0.47"/>
    <n v="0.32"/>
    <s v="climate-log"/>
    <n v="5.29"/>
  </r>
  <r>
    <x v="0"/>
    <n v="1997"/>
    <x v="11"/>
    <s v=" MN100"/>
    <n v="0"/>
    <n v="1.58"/>
    <n v="0.32"/>
    <n v="8.73"/>
    <n v="0.09"/>
    <n v="0.35"/>
    <s v="climate-log"/>
    <n v="4.5250000000000004"/>
  </r>
  <r>
    <x v="0"/>
    <n v="1998"/>
    <x v="0"/>
    <s v=" MN100"/>
    <n v="0"/>
    <n v="2.78"/>
    <n v="-4.7"/>
    <n v="4.1100000000000003"/>
    <n v="0.25"/>
    <n v="0.63"/>
    <s v="climate-log"/>
    <n v="-0.29499999999999993"/>
  </r>
  <r>
    <x v="0"/>
    <n v="1998"/>
    <x v="1"/>
    <s v=" MN100"/>
    <n v="0"/>
    <n v="4.8499999999999996"/>
    <n v="2.89"/>
    <n v="12.22"/>
    <n v="0.96"/>
    <n v="0.38"/>
    <s v="climate-log"/>
    <n v="7.5550000000000006"/>
  </r>
  <r>
    <x v="0"/>
    <n v="1998"/>
    <x v="2"/>
    <s v=" MN100"/>
    <n v="0"/>
    <n v="4.22"/>
    <n v="0.89"/>
    <n v="11.92"/>
    <n v="0.26"/>
    <n v="0.4"/>
    <s v="climate-log"/>
    <n v="6.4050000000000002"/>
  </r>
  <r>
    <x v="0"/>
    <n v="1998"/>
    <x v="3"/>
    <s v=" MN100"/>
    <n v="0"/>
    <n v="4.5599999999999996"/>
    <n v="8.6199999999999992"/>
    <n v="23.9"/>
    <n v="0.77"/>
    <n v="0.37"/>
    <s v="climate-log"/>
    <n v="16.259999999999998"/>
  </r>
  <r>
    <x v="0"/>
    <n v="1998"/>
    <x v="4"/>
    <s v=" MN100"/>
    <n v="0"/>
    <n v="8.93"/>
    <n v="15.4"/>
    <n v="32.21"/>
    <n v="1.57"/>
    <n v="0.37"/>
    <s v="climate-log"/>
    <n v="23.805"/>
  </r>
  <r>
    <x v="0"/>
    <n v="1998"/>
    <x v="5"/>
    <s v=" MN100"/>
    <n v="0"/>
    <n v="15.46"/>
    <n v="19.46"/>
    <n v="30.53"/>
    <n v="1.95"/>
    <n v="0.4"/>
    <s v="climate-log"/>
    <n v="24.995000000000001"/>
  </r>
  <r>
    <x v="0"/>
    <n v="1998"/>
    <x v="6"/>
    <s v=" MN100"/>
    <n v="0"/>
    <n v="8.7899999999999991"/>
    <n v="21.53"/>
    <n v="35.17"/>
    <n v="1.17"/>
    <n v="0.49"/>
    <s v="climate-log"/>
    <n v="28.35"/>
  </r>
  <r>
    <x v="0"/>
    <n v="1998"/>
    <x v="7"/>
    <s v=" MN100"/>
    <n v="0"/>
    <n v="6.34"/>
    <n v="22.07"/>
    <n v="35.64"/>
    <n v="0.7"/>
    <n v="0.42"/>
    <s v="climate-log"/>
    <n v="28.855"/>
  </r>
  <r>
    <x v="0"/>
    <n v="1998"/>
    <x v="8"/>
    <s v=" MN100"/>
    <n v="0"/>
    <n v="9.92"/>
    <n v="17.34"/>
    <n v="31.95"/>
    <n v="1.83"/>
    <n v="0.43"/>
    <s v="climate-log"/>
    <n v="24.645"/>
  </r>
  <r>
    <x v="0"/>
    <n v="1998"/>
    <x v="9"/>
    <s v=" MN100"/>
    <n v="0"/>
    <n v="11.56"/>
    <n v="12.02"/>
    <n v="22.76"/>
    <n v="0.61"/>
    <n v="0.39"/>
    <s v="climate-log"/>
    <n v="17.39"/>
  </r>
  <r>
    <x v="0"/>
    <n v="1998"/>
    <x v="10"/>
    <s v=" MN100"/>
    <n v="0"/>
    <n v="6.21"/>
    <n v="4.38"/>
    <n v="12.67"/>
    <n v="0.74"/>
    <n v="0.56000000000000005"/>
    <s v="climate-log"/>
    <n v="8.5250000000000004"/>
  </r>
  <r>
    <x v="0"/>
    <n v="1998"/>
    <x v="11"/>
    <s v=" MN100"/>
    <n v="0"/>
    <n v="3.9"/>
    <n v="-4.42"/>
    <n v="6.41"/>
    <n v="0.26"/>
    <n v="0.63"/>
    <s v="climate-log"/>
    <n v="0.99500000000000011"/>
  </r>
  <r>
    <x v="0"/>
    <n v="1999"/>
    <x v="0"/>
    <s v=" MN100"/>
    <n v="0"/>
    <n v="2.93"/>
    <n v="-10.45"/>
    <n v="0.83"/>
    <n v="0.13"/>
    <n v="0.54"/>
    <s v="climate-log"/>
    <n v="-4.8099999999999996"/>
  </r>
  <r>
    <x v="0"/>
    <n v="1999"/>
    <x v="1"/>
    <s v=" MN100"/>
    <n v="0"/>
    <n v="2.67"/>
    <n v="-3.46"/>
    <n v="9.5299999999999994"/>
    <n v="0.25"/>
    <n v="0.45"/>
    <s v="climate-log"/>
    <n v="3.0349999999999997"/>
  </r>
  <r>
    <x v="0"/>
    <n v="1999"/>
    <x v="2"/>
    <s v=" MN100"/>
    <n v="0"/>
    <n v="3.92"/>
    <n v="1.05"/>
    <n v="13.86"/>
    <n v="0.47"/>
    <n v="0.42"/>
    <s v="climate-log"/>
    <n v="7.4550000000000001"/>
  </r>
  <r>
    <x v="0"/>
    <n v="1999"/>
    <x v="3"/>
    <s v=" MN100"/>
    <n v="0"/>
    <n v="6.38"/>
    <n v="8.9499999999999993"/>
    <n v="22"/>
    <n v="0.56000000000000005"/>
    <n v="0.33"/>
    <s v="climate-log"/>
    <n v="15.475"/>
  </r>
  <r>
    <x v="0"/>
    <n v="1999"/>
    <x v="4"/>
    <s v=" MN100"/>
    <n v="0"/>
    <n v="12.95"/>
    <n v="15.59"/>
    <n v="28.86"/>
    <n v="2.04"/>
    <n v="0.28999999999999998"/>
    <s v="climate-log"/>
    <n v="22.225000000000001"/>
  </r>
  <r>
    <x v="0"/>
    <n v="1999"/>
    <x v="5"/>
    <s v=" MN100"/>
    <n v="0"/>
    <n v="10.74"/>
    <n v="19.809999999999999"/>
    <n v="32.450000000000003"/>
    <n v="0.76"/>
    <n v="0.4"/>
    <s v="climate-log"/>
    <n v="26.130000000000003"/>
  </r>
  <r>
    <x v="0"/>
    <n v="1999"/>
    <x v="6"/>
    <s v=" MN100"/>
    <n v="0"/>
    <n v="28.49"/>
    <n v="23.09"/>
    <n v="36.33"/>
    <n v="3.11"/>
    <n v="0.59"/>
    <s v="climate-log"/>
    <n v="29.71"/>
  </r>
  <r>
    <x v="0"/>
    <n v="1999"/>
    <x v="7"/>
    <s v=" MN100"/>
    <n v="0"/>
    <n v="13.79"/>
    <n v="20.92"/>
    <n v="33.090000000000003"/>
    <n v="1.71"/>
    <n v="0.55000000000000004"/>
    <s v="climate-log"/>
    <n v="27.005000000000003"/>
  </r>
  <r>
    <x v="0"/>
    <n v="1999"/>
    <x v="8"/>
    <s v=" MN100"/>
    <n v="0"/>
    <n v="13.63"/>
    <n v="16"/>
    <n v="27.9"/>
    <n v="1.03"/>
    <n v="0.49"/>
    <s v="climate-log"/>
    <n v="21.95"/>
  </r>
  <r>
    <x v="0"/>
    <n v="1999"/>
    <x v="9"/>
    <s v=" MN100"/>
    <n v="0"/>
    <n v="5.22"/>
    <n v="9.0399999999999991"/>
    <n v="20.64"/>
    <n v="0.46"/>
    <n v="0.42"/>
    <s v="climate-log"/>
    <n v="14.84"/>
  </r>
  <r>
    <x v="0"/>
    <n v="1999"/>
    <x v="10"/>
    <s v=" MN100"/>
    <n v="0"/>
    <n v="1.55"/>
    <n v="5.91"/>
    <n v="16.690000000000001"/>
    <n v="0.34"/>
    <n v="0.37"/>
    <s v="climate-log"/>
    <n v="11.3"/>
  </r>
  <r>
    <x v="0"/>
    <n v="1999"/>
    <x v="11"/>
    <s v=" MN100"/>
    <n v="0"/>
    <n v="1.6"/>
    <n v="-3.05"/>
    <n v="7.54"/>
    <n v="0.15"/>
    <n v="0.42"/>
    <s v="climate-log"/>
    <n v="2.2450000000000001"/>
  </r>
  <r>
    <x v="0"/>
    <n v="2000"/>
    <x v="0"/>
    <s v=" MN100"/>
    <n v="0"/>
    <n v="2.46"/>
    <n v="-10.93"/>
    <n v="2.71"/>
    <n v="0.31"/>
    <n v="0.6"/>
    <s v="climate-log"/>
    <n v="-4.1099999999999994"/>
  </r>
  <r>
    <x v="0"/>
    <n v="2000"/>
    <x v="1"/>
    <s v=" MN100"/>
    <n v="0"/>
    <n v="3.33"/>
    <n v="-3.76"/>
    <n v="9.2799999999999994"/>
    <n v="0.52"/>
    <n v="0.42"/>
    <s v="climate-log"/>
    <n v="2.76"/>
  </r>
  <r>
    <x v="0"/>
    <n v="2000"/>
    <x v="2"/>
    <s v=" MN100"/>
    <n v="0"/>
    <n v="5.28"/>
    <n v="3.56"/>
    <n v="16.84"/>
    <n v="0.77"/>
    <n v="0.47"/>
    <s v="climate-log"/>
    <n v="10.199999999999999"/>
  </r>
  <r>
    <x v="0"/>
    <n v="2000"/>
    <x v="3"/>
    <s v=" MN100"/>
    <n v="0"/>
    <n v="4.99"/>
    <n v="6.74"/>
    <n v="20.149999999999999"/>
    <n v="0.24"/>
    <n v="0.38"/>
    <s v="climate-log"/>
    <n v="13.445"/>
  </r>
  <r>
    <x v="0"/>
    <n v="2000"/>
    <x v="4"/>
    <s v=" MN100"/>
    <n v="0"/>
    <n v="8.8000000000000007"/>
    <n v="14.88"/>
    <n v="28.96"/>
    <n v="0.67"/>
    <n v="0.36"/>
    <s v="climate-log"/>
    <n v="21.92"/>
  </r>
  <r>
    <x v="0"/>
    <n v="2000"/>
    <x v="5"/>
    <s v=" MN100"/>
    <n v="0"/>
    <n v="12.34"/>
    <n v="17.21"/>
    <n v="30.2"/>
    <n v="0.57999999999999996"/>
    <n v="0.42"/>
    <s v="climate-log"/>
    <n v="23.704999999999998"/>
  </r>
  <r>
    <x v="0"/>
    <n v="2000"/>
    <x v="6"/>
    <s v=" MN100"/>
    <n v="0"/>
    <n v="8.7100000000000009"/>
    <n v="21.85"/>
    <n v="34.72"/>
    <n v="0.72"/>
    <n v="0.49"/>
    <s v="climate-log"/>
    <n v="28.285"/>
  </r>
  <r>
    <x v="0"/>
    <n v="2000"/>
    <x v="7"/>
    <s v=" MN100"/>
    <n v="0"/>
    <n v="13.64"/>
    <n v="21.1"/>
    <n v="34.19"/>
    <n v="0.85"/>
    <n v="0.44"/>
    <s v="climate-log"/>
    <n v="27.645"/>
  </r>
  <r>
    <x v="0"/>
    <n v="2000"/>
    <x v="8"/>
    <s v=" MN100"/>
    <n v="0"/>
    <n v="5.65"/>
    <n v="13.96"/>
    <n v="28.2"/>
    <n v="0.53"/>
    <n v="0.37"/>
    <s v="climate-log"/>
    <n v="21.08"/>
  </r>
  <r>
    <x v="0"/>
    <n v="2000"/>
    <x v="9"/>
    <s v=" MN100"/>
    <n v="0"/>
    <n v="8.32"/>
    <n v="10.85"/>
    <n v="23.61"/>
    <n v="0.63"/>
    <n v="0.44"/>
    <s v="climate-log"/>
    <n v="17.23"/>
  </r>
  <r>
    <x v="0"/>
    <n v="2000"/>
    <x v="10"/>
    <s v=" MN100"/>
    <n v="0"/>
    <n v="7.84"/>
    <n v="4.4000000000000004"/>
    <n v="10.99"/>
    <n v="1.2"/>
    <n v="0.3"/>
    <s v="climate-log"/>
    <n v="7.6950000000000003"/>
  </r>
  <r>
    <x v="0"/>
    <n v="2000"/>
    <x v="11"/>
    <s v=" MN100"/>
    <n v="0"/>
    <n v="2.65"/>
    <n v="-12.62"/>
    <n v="-2.08"/>
    <n v="0.33"/>
    <n v="0.54"/>
    <s v="climate-log"/>
    <n v="-7.35"/>
  </r>
  <r>
    <x v="0"/>
    <n v="2001"/>
    <x v="0"/>
    <s v=" MN100"/>
    <n v="0"/>
    <n v="2.94"/>
    <n v="-5.82"/>
    <n v="5.76"/>
    <n v="0.33"/>
    <n v="0.43"/>
    <s v="climate-log"/>
    <n v="-3.0000000000000249E-2"/>
  </r>
  <r>
    <x v="0"/>
    <n v="2001"/>
    <x v="1"/>
    <s v=" MN100"/>
    <n v="0"/>
    <n v="5.5"/>
    <n v="-12.76"/>
    <n v="1.58"/>
    <n v="1.05"/>
    <n v="0.52"/>
    <s v="climate-log"/>
    <n v="-5.59"/>
  </r>
  <r>
    <x v="0"/>
    <n v="2001"/>
    <x v="2"/>
    <s v=" MN100"/>
    <n v="0"/>
    <n v="2.34"/>
    <n v="-2.5499999999999998"/>
    <n v="11.44"/>
    <n v="0.47"/>
    <n v="0.46"/>
    <s v="climate-log"/>
    <n v="4.4450000000000003"/>
  </r>
  <r>
    <x v="0"/>
    <n v="2001"/>
    <x v="3"/>
    <s v=" MN100"/>
    <n v="0"/>
    <n v="15.59"/>
    <n v="8.7100000000000009"/>
    <n v="19.920000000000002"/>
    <n v="2.19"/>
    <n v="0.31"/>
    <s v="climate-log"/>
    <n v="14.315000000000001"/>
  </r>
  <r>
    <x v="0"/>
    <n v="2001"/>
    <x v="4"/>
    <s v=" MN100"/>
    <n v="0"/>
    <n v="12.93"/>
    <n v="14.85"/>
    <n v="28.49"/>
    <n v="0.75"/>
    <n v="0.34"/>
    <s v="climate-log"/>
    <n v="21.669999999999998"/>
  </r>
  <r>
    <x v="0"/>
    <n v="2001"/>
    <x v="5"/>
    <s v=" MN100"/>
    <n v="0"/>
    <n v="9.18"/>
    <n v="19.96"/>
    <n v="33.159999999999997"/>
    <n v="0.88"/>
    <n v="0.4"/>
    <s v="climate-log"/>
    <n v="26.56"/>
  </r>
  <r>
    <x v="0"/>
    <n v="2001"/>
    <x v="6"/>
    <s v=" MN100"/>
    <n v="0"/>
    <n v="8.26"/>
    <n v="21.93"/>
    <n v="35.6"/>
    <n v="1.24"/>
    <n v="0.52"/>
    <s v="climate-log"/>
    <n v="28.765000000000001"/>
  </r>
  <r>
    <x v="0"/>
    <n v="2001"/>
    <x v="7"/>
    <s v=" MN100"/>
    <n v="0"/>
    <n v="10.38"/>
    <n v="21.47"/>
    <n v="36.42"/>
    <n v="1.37"/>
    <n v="0.52"/>
    <s v="climate-log"/>
    <n v="28.945"/>
  </r>
  <r>
    <x v="0"/>
    <n v="2001"/>
    <x v="8"/>
    <s v=" MN100"/>
    <n v="0"/>
    <n v="4.6900000000000004"/>
    <n v="15.86"/>
    <n v="28.98"/>
    <n v="0.55000000000000004"/>
    <n v="0.4"/>
    <s v="climate-log"/>
    <n v="22.42"/>
  </r>
  <r>
    <x v="0"/>
    <n v="2001"/>
    <x v="9"/>
    <s v=" MN100"/>
    <n v="0"/>
    <n v="8.6199999999999992"/>
    <n v="9.6199999999999992"/>
    <n v="21.38"/>
    <n v="1.05"/>
    <n v="0.47"/>
    <s v="climate-log"/>
    <n v="15.5"/>
  </r>
  <r>
    <x v="0"/>
    <n v="2001"/>
    <x v="10"/>
    <s v=" MN100"/>
    <n v="0"/>
    <n v="5.65"/>
    <n v="8.1999999999999993"/>
    <n v="18.03"/>
    <n v="0.43"/>
    <n v="0.41"/>
    <s v="climate-log"/>
    <n v="13.115"/>
  </r>
  <r>
    <x v="0"/>
    <n v="2001"/>
    <x v="11"/>
    <s v=" MN100"/>
    <n v="0"/>
    <n v="2.67"/>
    <n v="-0.86"/>
    <n v="7.88"/>
    <n v="0.42"/>
    <n v="0.39"/>
    <s v="climate-log"/>
    <n v="3.51"/>
  </r>
  <r>
    <x v="0"/>
    <n v="2002"/>
    <x v="0"/>
    <s v=" MN100"/>
    <n v="0"/>
    <n v="1.66"/>
    <n v="-5.57"/>
    <n v="5.68"/>
    <n v="0.08"/>
    <n v="0.61"/>
    <s v="climate-log"/>
    <n v="5.4999999999999716E-2"/>
  </r>
  <r>
    <x v="0"/>
    <n v="2002"/>
    <x v="1"/>
    <s v=" MN100"/>
    <n v="0"/>
    <n v="1.95"/>
    <n v="-3.64"/>
    <n v="9.25"/>
    <n v="0.56999999999999995"/>
    <n v="0.43"/>
    <s v="climate-log"/>
    <n v="2.8049999999999997"/>
  </r>
  <r>
    <x v="0"/>
    <n v="2002"/>
    <x v="2"/>
    <s v=" MN100"/>
    <n v="0"/>
    <n v="4.25"/>
    <n v="-5.91"/>
    <n v="7.31"/>
    <n v="0.79"/>
    <n v="0.46"/>
    <s v="climate-log"/>
    <n v="0.69999999999999973"/>
  </r>
  <r>
    <x v="0"/>
    <n v="2002"/>
    <x v="3"/>
    <s v=" MN100"/>
    <n v="0"/>
    <n v="4.66"/>
    <n v="6.76"/>
    <n v="18.48"/>
    <n v="1.19"/>
    <n v="0.34"/>
    <s v="climate-log"/>
    <n v="12.620000000000001"/>
  </r>
  <r>
    <x v="0"/>
    <n v="2002"/>
    <x v="4"/>
    <s v=" MN100"/>
    <n v="0"/>
    <n v="5.55"/>
    <n v="10.75"/>
    <n v="25.23"/>
    <n v="0.79"/>
    <n v="0.37"/>
    <s v="climate-log"/>
    <n v="17.990000000000002"/>
  </r>
  <r>
    <x v="0"/>
    <n v="2002"/>
    <x v="5"/>
    <s v=" MN100"/>
    <n v="0"/>
    <n v="14.71"/>
    <n v="20.38"/>
    <n v="34.1"/>
    <n v="1.54"/>
    <n v="0.55000000000000004"/>
    <s v="climate-log"/>
    <n v="27.240000000000002"/>
  </r>
  <r>
    <x v="0"/>
    <n v="2002"/>
    <x v="6"/>
    <s v=" MN100"/>
    <n v="0"/>
    <n v="14.79"/>
    <n v="23.62"/>
    <n v="37.299999999999997"/>
    <n v="1.83"/>
    <n v="0.41"/>
    <s v="climate-log"/>
    <n v="30.46"/>
  </r>
  <r>
    <x v="0"/>
    <n v="2002"/>
    <x v="7"/>
    <s v=" MN100"/>
    <n v="0"/>
    <n v="12.4"/>
    <n v="21.89"/>
    <n v="33.770000000000003"/>
    <n v="1.34"/>
    <n v="0.37"/>
    <s v="climate-log"/>
    <n v="27.830000000000002"/>
  </r>
  <r>
    <x v="0"/>
    <n v="2002"/>
    <x v="8"/>
    <s v=" MN100"/>
    <n v="0"/>
    <n v="7.96"/>
    <n v="17.940000000000001"/>
    <n v="30.54"/>
    <n v="1.86"/>
    <n v="0.38"/>
    <s v="climate-log"/>
    <n v="24.240000000000002"/>
  </r>
  <r>
    <x v="0"/>
    <n v="2002"/>
    <x v="9"/>
    <s v=" MN100"/>
    <n v="0"/>
    <n v="6.7"/>
    <n v="7.14"/>
    <n v="15.83"/>
    <n v="0.56000000000000005"/>
    <n v="0.47"/>
    <s v="climate-log"/>
    <n v="11.484999999999999"/>
  </r>
  <r>
    <x v="0"/>
    <n v="2002"/>
    <x v="10"/>
    <s v=" MN100"/>
    <n v="0"/>
    <n v="1.69"/>
    <n v="0.65"/>
    <n v="10.41"/>
    <n v="0.27"/>
    <n v="0.56000000000000005"/>
    <s v="climate-log"/>
    <n v="5.53"/>
  </r>
  <r>
    <x v="0"/>
    <n v="2002"/>
    <x v="11"/>
    <s v=" MN100"/>
    <n v="0"/>
    <n v="2.4900000000000002"/>
    <n v="-2.4500000000000002"/>
    <n v="7.15"/>
    <n v="0.19"/>
    <n v="0.53"/>
    <s v="climate-log"/>
    <n v="2.35"/>
  </r>
  <r>
    <x v="0"/>
    <n v="2003"/>
    <x v="0"/>
    <s v=" MN100"/>
    <n v="0"/>
    <n v="1.39"/>
    <n v="-9.66"/>
    <n v="1.29"/>
    <n v="0.12"/>
    <n v="0.6"/>
    <s v="climate-log"/>
    <n v="-4.1850000000000005"/>
  </r>
  <r>
    <x v="0"/>
    <n v="2003"/>
    <x v="1"/>
    <s v=" MN100"/>
    <n v="0"/>
    <n v="1.42"/>
    <n v="-10.95"/>
    <n v="2.66"/>
    <n v="0.14000000000000001"/>
    <n v="0.66"/>
    <s v="climate-log"/>
    <n v="-4.1449999999999996"/>
  </r>
  <r>
    <x v="0"/>
    <n v="2003"/>
    <x v="2"/>
    <s v=" MN100"/>
    <n v="0"/>
    <n v="2.4"/>
    <n v="-2.14"/>
    <n v="11.2"/>
    <n v="0.33"/>
    <n v="0.5"/>
    <s v="climate-log"/>
    <n v="4.5299999999999994"/>
  </r>
  <r>
    <x v="0"/>
    <n v="2003"/>
    <x v="3"/>
    <s v=" MN100"/>
    <n v="0"/>
    <n v="5.0199999999999996"/>
    <n v="6.49"/>
    <n v="20.74"/>
    <n v="0.64"/>
    <n v="0.5"/>
    <s v="climate-log"/>
    <n v="13.614999999999998"/>
  </r>
  <r>
    <x v="0"/>
    <n v="2003"/>
    <x v="4"/>
    <s v=" MN100"/>
    <n v="0"/>
    <n v="8.18"/>
    <n v="12.89"/>
    <n v="28.66"/>
    <n v="0.8"/>
    <n v="0.44"/>
    <s v="climate-log"/>
    <n v="20.774999999999999"/>
  </r>
  <r>
    <x v="0"/>
    <n v="2003"/>
    <x v="5"/>
    <s v=" MN100"/>
    <n v="0"/>
    <n v="10.72"/>
    <n v="17.899999999999999"/>
    <n v="32.85"/>
    <n v="1.01"/>
    <n v="0.72"/>
    <s v="climate-log"/>
    <n v="25.375"/>
  </r>
  <r>
    <x v="0"/>
    <n v="2003"/>
    <x v="6"/>
    <s v=" MN100"/>
    <n v="0"/>
    <n v="12.67"/>
    <n v="21.26"/>
    <n v="35.68"/>
    <n v="1.27"/>
    <n v="0.56000000000000005"/>
    <s v="climate-log"/>
    <n v="28.47"/>
  </r>
  <r>
    <x v="0"/>
    <n v="2003"/>
    <x v="7"/>
    <s v=" MN100"/>
    <n v="0"/>
    <n v="6.79"/>
    <n v="22.39"/>
    <n v="36.799999999999997"/>
    <n v="1.34"/>
    <n v="0.64"/>
    <s v="climate-log"/>
    <n v="29.594999999999999"/>
  </r>
  <r>
    <x v="0"/>
    <n v="2003"/>
    <x v="8"/>
    <s v=" MN100"/>
    <n v="0"/>
    <n v="11.03"/>
    <n v="16.670000000000002"/>
    <n v="29.58"/>
    <n v="2.2999999999999998"/>
    <n v="0.42"/>
    <s v="climate-log"/>
    <n v="23.125"/>
  </r>
  <r>
    <x v="0"/>
    <n v="2003"/>
    <x v="9"/>
    <s v=" MN100"/>
    <n v="0"/>
    <n v="4.97"/>
    <n v="10.31"/>
    <n v="22.55"/>
    <n v="0.31"/>
    <n v="0.47"/>
    <s v="climate-log"/>
    <n v="16.43"/>
  </r>
  <r>
    <x v="0"/>
    <n v="2003"/>
    <x v="10"/>
    <s v=" MN100"/>
    <n v="0"/>
    <n v="4.49"/>
    <n v="1.49"/>
    <n v="10.26"/>
    <n v="0.28999999999999998"/>
    <n v="0.49"/>
    <s v="climate-log"/>
    <n v="5.875"/>
  </r>
  <r>
    <x v="0"/>
    <n v="2003"/>
    <x v="11"/>
    <s v=" MN100"/>
    <n v="0"/>
    <n v="2.31"/>
    <n v="-2.77"/>
    <n v="7.53"/>
    <n v="0.41"/>
    <n v="0.37"/>
    <s v="climate-log"/>
    <n v="2.38"/>
  </r>
  <r>
    <x v="0"/>
    <n v="2004"/>
    <x v="0"/>
    <s v=" MN100"/>
    <n v="0"/>
    <n v="3.49"/>
    <n v="-13.39"/>
    <n v="-1.57"/>
    <n v="0.22"/>
    <n v="0.71"/>
    <s v="climate-log"/>
    <n v="-7.48"/>
  </r>
  <r>
    <x v="0"/>
    <n v="2004"/>
    <x v="1"/>
    <s v=" MN100"/>
    <n v="0"/>
    <n v="3.01"/>
    <n v="-5.83"/>
    <n v="7.1"/>
    <n v="0.59"/>
    <n v="0.5"/>
    <s v="climate-log"/>
    <n v="0.63499999999999979"/>
  </r>
  <r>
    <x v="0"/>
    <n v="2004"/>
    <x v="2"/>
    <s v=" MN100"/>
    <n v="0"/>
    <n v="4.8499999999999996"/>
    <n v="1.41"/>
    <n v="12.8"/>
    <n v="0.19"/>
    <n v="0.39"/>
    <s v="climate-log"/>
    <n v="7.1050000000000004"/>
  </r>
  <r>
    <x v="0"/>
    <n v="2004"/>
    <x v="3"/>
    <s v=" MN100"/>
    <n v="0"/>
    <n v="4.04"/>
    <n v="6.86"/>
    <n v="20.93"/>
    <n v="0.83"/>
    <n v="0.42"/>
    <s v="climate-log"/>
    <n v="13.895"/>
  </r>
  <r>
    <x v="0"/>
    <n v="2004"/>
    <x v="4"/>
    <s v=" MN100"/>
    <n v="0"/>
    <n v="11.68"/>
    <n v="11.59"/>
    <n v="24.63"/>
    <n v="0.55000000000000004"/>
    <n v="0.45"/>
    <s v="climate-log"/>
    <n v="18.11"/>
  </r>
  <r>
    <x v="0"/>
    <n v="2004"/>
    <x v="5"/>
    <s v=" MN100"/>
    <n v="0"/>
    <n v="4.9800000000000004"/>
    <n v="16.82"/>
    <n v="30.91"/>
    <n v="0.49"/>
    <n v="0.47"/>
    <s v="climate-log"/>
    <n v="23.865000000000002"/>
  </r>
  <r>
    <x v="0"/>
    <n v="2004"/>
    <x v="6"/>
    <s v=" MN100"/>
    <n v="0"/>
    <n v="10.91"/>
    <n v="20.5"/>
    <n v="34.409999999999997"/>
    <n v="2.96"/>
    <n v="0.55000000000000004"/>
    <s v="climate-log"/>
    <n v="27.454999999999998"/>
  </r>
  <r>
    <x v="0"/>
    <n v="2004"/>
    <x v="7"/>
    <s v=" MN100"/>
    <n v="0"/>
    <n v="7.11"/>
    <n v="17.260000000000002"/>
    <n v="30.98"/>
    <n v="0.7"/>
    <n v="0.48"/>
    <s v="climate-log"/>
    <n v="24.12"/>
  </r>
  <r>
    <x v="0"/>
    <n v="2004"/>
    <x v="8"/>
    <s v=" MN100"/>
    <n v="0"/>
    <n v="15.22"/>
    <n v="18.829999999999998"/>
    <n v="31.23"/>
    <n v="3.49"/>
    <n v="0.44"/>
    <s v="climate-log"/>
    <n v="25.03"/>
  </r>
  <r>
    <x v="0"/>
    <n v="2004"/>
    <x v="9"/>
    <s v=" MN100"/>
    <n v="0"/>
    <n v="8.14"/>
    <n v="11.36"/>
    <n v="22.1"/>
    <n v="0.66"/>
    <n v="0.54"/>
    <s v="climate-log"/>
    <n v="16.73"/>
  </r>
  <r>
    <x v="0"/>
    <n v="2004"/>
    <x v="10"/>
    <s v=" MN100"/>
    <n v="0"/>
    <n v="2.12"/>
    <n v="4.4400000000000004"/>
    <n v="14.74"/>
    <n v="0.2"/>
    <n v="0.53"/>
    <s v="climate-log"/>
    <n v="9.59"/>
  </r>
  <r>
    <x v="0"/>
    <n v="2004"/>
    <x v="11"/>
    <s v=" MN100"/>
    <n v="0"/>
    <n v="5.01"/>
    <n v="-7.2"/>
    <n v="4.2"/>
    <n v="0.39"/>
    <n v="0.72"/>
    <s v="climate-log"/>
    <n v="-1.5"/>
  </r>
  <r>
    <x v="0"/>
    <n v="2005"/>
    <x v="0"/>
    <s v=" MN100"/>
    <n v="0"/>
    <n v="6.36"/>
    <n v="-12.99"/>
    <n v="0.38"/>
    <n v="0.52"/>
    <n v="0.55000000000000004"/>
    <s v="climate-log"/>
    <n v="-6.3049999999999997"/>
  </r>
  <r>
    <x v="0"/>
    <n v="2005"/>
    <x v="1"/>
    <s v=" MN100"/>
    <n v="0"/>
    <n v="2.33"/>
    <n v="-5.21"/>
    <n v="7.82"/>
    <n v="0.42"/>
    <n v="0.49"/>
    <s v="climate-log"/>
    <n v="1.3050000000000002"/>
  </r>
  <r>
    <x v="0"/>
    <n v="2005"/>
    <x v="2"/>
    <s v=" MN100"/>
    <n v="0"/>
    <n v="2.73"/>
    <n v="-3.57"/>
    <n v="11.61"/>
    <n v="0.33"/>
    <n v="0.51"/>
    <s v="climate-log"/>
    <n v="4.0199999999999996"/>
  </r>
  <r>
    <x v="0"/>
    <n v="2005"/>
    <x v="3"/>
    <s v=" MN100"/>
    <n v="0"/>
    <n v="3.68"/>
    <n v="9.4600000000000009"/>
    <n v="23.86"/>
    <n v="0.33"/>
    <n v="0.51"/>
    <s v="climate-log"/>
    <n v="16.66"/>
  </r>
  <r>
    <x v="0"/>
    <n v="2005"/>
    <x v="4"/>
    <s v=" MN100"/>
    <n v="0"/>
    <n v="12.17"/>
    <n v="13.88"/>
    <n v="25.35"/>
    <n v="1.01"/>
    <n v="0.43"/>
    <s v="climate-log"/>
    <n v="19.615000000000002"/>
  </r>
  <r>
    <x v="0"/>
    <n v="2005"/>
    <x v="5"/>
    <s v=" MN100"/>
    <n v="0"/>
    <n v="13.75"/>
    <n v="20.81"/>
    <n v="33.770000000000003"/>
    <n v="1.21"/>
    <n v="0.55000000000000004"/>
    <s v="climate-log"/>
    <n v="27.29"/>
  </r>
  <r>
    <x v="0"/>
    <n v="2005"/>
    <x v="6"/>
    <s v=" MN100"/>
    <n v="0"/>
    <n v="6"/>
    <n v="22.6"/>
    <n v="36.85"/>
    <n v="0.54"/>
    <n v="0.56999999999999995"/>
    <s v="climate-log"/>
    <n v="29.725000000000001"/>
  </r>
  <r>
    <x v="0"/>
    <n v="2005"/>
    <x v="7"/>
    <s v=" MN100"/>
    <n v="0"/>
    <n v="5.87"/>
    <n v="20.079999999999998"/>
    <n v="34.54"/>
    <n v="1.02"/>
    <n v="0.76"/>
    <s v="climate-log"/>
    <n v="27.31"/>
  </r>
  <r>
    <x v="0"/>
    <n v="2005"/>
    <x v="8"/>
    <s v=" MN100"/>
    <n v="0"/>
    <n v="8.31"/>
    <n v="17.05"/>
    <n v="31.29"/>
    <n v="0.98"/>
    <n v="0.55000000000000004"/>
    <s v="climate-log"/>
    <n v="24.17"/>
  </r>
  <r>
    <x v="0"/>
    <n v="2005"/>
    <x v="9"/>
    <s v=" MN100"/>
    <n v="0"/>
    <n v="9.48"/>
    <n v="11.26"/>
    <n v="22.96"/>
    <n v="0.87"/>
    <n v="0.28999999999999998"/>
    <s v="climate-log"/>
    <n v="17.11"/>
  </r>
  <r>
    <x v="0"/>
    <n v="2005"/>
    <x v="10"/>
    <s v=" MN100"/>
    <n v="0"/>
    <n v="9.2799999999999994"/>
    <n v="3.69"/>
    <n v="13.38"/>
    <n v="0.49"/>
    <n v="0.55000000000000004"/>
    <s v="climate-log"/>
    <n v="8.5350000000000001"/>
  </r>
  <r>
    <x v="0"/>
    <n v="2005"/>
    <x v="11"/>
    <s v=" MN100"/>
    <n v="0"/>
    <n v="3.77"/>
    <n v="-2.63"/>
    <n v="4.55"/>
    <n v="0.45"/>
    <n v="0.41"/>
    <s v="climate-log"/>
    <n v="0.96"/>
  </r>
  <r>
    <x v="0"/>
    <n v="2006"/>
    <x v="0"/>
    <s v=" MN100"/>
    <n v="0"/>
    <n v="1.95"/>
    <n v="-1.02"/>
    <n v="8.56"/>
    <n v="0.18"/>
    <n v="0.55000000000000004"/>
    <s v="climate-log"/>
    <n v="3.7700000000000005"/>
  </r>
  <r>
    <x v="0"/>
    <n v="2006"/>
    <x v="1"/>
    <s v=" MN100"/>
    <n v="0"/>
    <n v="3.3"/>
    <n v="-9.42"/>
    <n v="4.22"/>
    <n v="0.3"/>
    <n v="0.5"/>
    <s v="climate-log"/>
    <n v="-2.6"/>
  </r>
  <r>
    <x v="0"/>
    <n v="2006"/>
    <x v="2"/>
    <s v=" MN100"/>
    <n v="0"/>
    <n v="4.91"/>
    <n v="1.68"/>
    <n v="13.12"/>
    <n v="0.59"/>
    <n v="0.28999999999999998"/>
    <s v="climate-log"/>
    <n v="7.3999999999999995"/>
  </r>
  <r>
    <x v="0"/>
    <n v="2006"/>
    <x v="3"/>
    <s v=" MN100"/>
    <n v="0"/>
    <n v="4.67"/>
    <n v="9.6300000000000008"/>
    <n v="25.4"/>
    <n v="0.35"/>
    <n v="0.36"/>
    <s v="climate-log"/>
    <n v="17.515000000000001"/>
  </r>
  <r>
    <x v="0"/>
    <n v="2006"/>
    <x v="4"/>
    <s v=" MN100"/>
    <n v="0"/>
    <n v="9.98"/>
    <n v="16.28"/>
    <n v="28.47"/>
    <n v="0.9"/>
    <n v="0.25"/>
    <s v="climate-log"/>
    <n v="22.375"/>
  </r>
  <r>
    <x v="0"/>
    <n v="2006"/>
    <x v="5"/>
    <s v=" MN100"/>
    <n v="0"/>
    <n v="6.97"/>
    <n v="18.899999999999999"/>
    <n v="34.18"/>
    <n v="0.78"/>
    <n v="0.36"/>
    <s v="climate-log"/>
    <n v="26.54"/>
  </r>
  <r>
    <x v="0"/>
    <n v="2006"/>
    <x v="6"/>
    <s v=" MN100"/>
    <n v="0"/>
    <n v="7.39"/>
    <n v="23.24"/>
    <n v="39.17"/>
    <n v="1.03"/>
    <n v="0.32"/>
    <s v="climate-log"/>
    <n v="31.204999999999998"/>
  </r>
  <r>
    <x v="0"/>
    <n v="2006"/>
    <x v="7"/>
    <s v=" MN100"/>
    <n v="0"/>
    <n v="6.29"/>
    <n v="20.079999999999998"/>
    <n v="35.49"/>
    <n v="0.86"/>
    <n v="0.43"/>
    <s v="climate-log"/>
    <n v="27.785"/>
  </r>
  <r>
    <x v="0"/>
    <n v="2006"/>
    <x v="8"/>
    <s v=" MN100"/>
    <n v="0"/>
    <n v="6.35"/>
    <n v="14.16"/>
    <n v="29.15"/>
    <n v="1.03"/>
    <n v="0.62"/>
    <s v="climate-log"/>
    <n v="21.655000000000001"/>
  </r>
  <r>
    <x v="0"/>
    <n v="2006"/>
    <x v="9"/>
    <s v=" MN100"/>
    <n v="0"/>
    <n v="5.52"/>
    <n v="8.18"/>
    <n v="19.670000000000002"/>
    <n v="0.25"/>
    <n v="0.37"/>
    <s v="climate-log"/>
    <n v="13.925000000000001"/>
  </r>
  <r>
    <x v="0"/>
    <n v="2006"/>
    <x v="10"/>
    <s v=" MN100"/>
    <n v="0"/>
    <n v="3.74"/>
    <n v="4.42"/>
    <n v="13.59"/>
    <n v="0.21"/>
    <n v="0.33"/>
    <s v="climate-log"/>
    <n v="9.004999999999999"/>
  </r>
  <r>
    <x v="0"/>
    <n v="2006"/>
    <x v="11"/>
    <s v=" MN100"/>
    <n v="0"/>
    <n v="4.34"/>
    <n v="-0.81"/>
    <n v="8.74"/>
    <n v="0.3"/>
    <n v="0.49"/>
    <s v="climate-log"/>
    <n v="3.9649999999999999"/>
  </r>
  <r>
    <x v="0"/>
    <n v="2007"/>
    <x v="0"/>
    <s v=" MN100"/>
    <n v="0"/>
    <n v="2.17"/>
    <n v="-7.18"/>
    <n v="4.03"/>
    <n v="0.32"/>
    <n v="0.65"/>
    <s v="climate-log"/>
    <n v="-1.5749999999999997"/>
  </r>
  <r>
    <x v="0"/>
    <n v="2007"/>
    <x v="1"/>
    <s v=" MN100"/>
    <n v="0"/>
    <n v="2.74"/>
    <n v="-10.94"/>
    <n v="1.1399999999999999"/>
    <n v="0.33"/>
    <n v="0.49"/>
    <s v="climate-log"/>
    <n v="-4.8999999999999995"/>
  </r>
  <r>
    <x v="0"/>
    <n v="2007"/>
    <x v="2"/>
    <s v=" MN100"/>
    <n v="0"/>
    <n v="5.83"/>
    <n v="1.76"/>
    <n v="14.72"/>
    <n v="0.45"/>
    <n v="0.48"/>
    <s v="climate-log"/>
    <n v="8.24"/>
  </r>
  <r>
    <x v="0"/>
    <n v="2007"/>
    <x v="3"/>
    <s v=" MN100"/>
    <n v="0"/>
    <n v="7.95"/>
    <n v="5.94"/>
    <n v="20.82"/>
    <n v="0.57999999999999996"/>
    <n v="0.35"/>
    <s v="climate-log"/>
    <n v="13.38"/>
  </r>
  <r>
    <x v="0"/>
    <n v="2007"/>
    <x v="4"/>
    <s v=" MN100"/>
    <n v="0"/>
    <n v="8.31"/>
    <n v="15.63"/>
    <n v="30.2"/>
    <n v="0.49"/>
    <n v="0.4"/>
    <s v="climate-log"/>
    <n v="22.914999999999999"/>
  </r>
  <r>
    <x v="0"/>
    <n v="2007"/>
    <x v="5"/>
    <s v=" MN100"/>
    <n v="0"/>
    <n v="9.4600000000000009"/>
    <n v="20.45"/>
    <n v="35.119999999999997"/>
    <n v="0.74"/>
    <n v="0.56000000000000005"/>
    <s v="climate-log"/>
    <n v="27.784999999999997"/>
  </r>
  <r>
    <x v="0"/>
    <n v="2007"/>
    <x v="6"/>
    <s v=" MN100"/>
    <n v="0"/>
    <n v="7.67"/>
    <n v="21.93"/>
    <n v="36.64"/>
    <n v="0.72"/>
    <n v="0.65"/>
    <s v="climate-log"/>
    <n v="29.285"/>
  </r>
  <r>
    <x v="0"/>
    <n v="2007"/>
    <x v="7"/>
    <s v=" MN100"/>
    <n v="0"/>
    <n v="5.91"/>
    <n v="20.329999999999998"/>
    <n v="34.71"/>
    <n v="0.86"/>
    <n v="0.47"/>
    <s v="climate-log"/>
    <n v="27.52"/>
  </r>
  <r>
    <x v="0"/>
    <n v="2007"/>
    <x v="8"/>
    <s v=" MN100"/>
    <n v="0"/>
    <n v="17.39"/>
    <n v="16.11"/>
    <n v="29.87"/>
    <n v="1.71"/>
    <n v="0.54"/>
    <s v="climate-log"/>
    <n v="22.990000000000002"/>
  </r>
  <r>
    <x v="0"/>
    <n v="2007"/>
    <x v="9"/>
    <s v=" MN100"/>
    <n v="0"/>
    <n v="13.6"/>
    <n v="12.92"/>
    <n v="23.35"/>
    <n v="1.64"/>
    <n v="0.32"/>
    <s v="climate-log"/>
    <n v="18.135000000000002"/>
  </r>
  <r>
    <x v="0"/>
    <n v="2007"/>
    <x v="10"/>
    <s v=" MN100"/>
    <n v="0"/>
    <n v="2.33"/>
    <n v="3.71"/>
    <n v="11.87"/>
    <n v="0.23"/>
    <n v="0.36"/>
    <s v="climate-log"/>
    <n v="7.7899999999999991"/>
  </r>
  <r>
    <x v="0"/>
    <n v="2007"/>
    <x v="11"/>
    <s v=" MN100"/>
    <n v="0"/>
    <n v="5.51"/>
    <n v="-7.21"/>
    <n v="3.02"/>
    <n v="0.55000000000000004"/>
    <n v="0.22"/>
    <s v="climate-log"/>
    <n v="-2.0949999999999998"/>
  </r>
  <r>
    <x v="0"/>
    <n v="2008"/>
    <x v="0"/>
    <s v=" MN100"/>
    <n v="0"/>
    <n v="1.51"/>
    <n v="-10.19"/>
    <n v="2.19"/>
    <n v="0.11"/>
    <n v="0.35"/>
    <s v="climate-log"/>
    <n v="-4"/>
  </r>
  <r>
    <x v="0"/>
    <n v="2008"/>
    <x v="1"/>
    <s v=" MN100"/>
    <n v="0"/>
    <n v="1.83"/>
    <n v="-10.91"/>
    <n v="3.32"/>
    <n v="0.08"/>
    <n v="0.42"/>
    <s v="climate-log"/>
    <n v="-3.7949999999999999"/>
  </r>
  <r>
    <x v="0"/>
    <n v="2008"/>
    <x v="2"/>
    <s v=" MN100"/>
    <n v="0"/>
    <n v="2.09"/>
    <n v="-2.86"/>
    <n v="10.44"/>
    <n v="0.14000000000000001"/>
    <n v="0.37"/>
    <s v="climate-log"/>
    <n v="3.79"/>
  </r>
  <r>
    <x v="0"/>
    <n v="2008"/>
    <x v="3"/>
    <s v=" MN100"/>
    <n v="0"/>
    <n v="12.57"/>
    <n v="6.78"/>
    <n v="18.940000000000001"/>
    <n v="0.7"/>
    <n v="0.33"/>
    <s v="climate-log"/>
    <n v="12.860000000000001"/>
  </r>
  <r>
    <x v="0"/>
    <n v="2008"/>
    <x v="4"/>
    <s v=" MN100"/>
    <n v="0"/>
    <n v="6.94"/>
    <n v="11.4"/>
    <n v="25.74"/>
    <n v="0.4"/>
    <n v="0.37"/>
    <s v="climate-log"/>
    <n v="18.57"/>
  </r>
  <r>
    <x v="0"/>
    <n v="2008"/>
    <x v="5"/>
    <s v=" MN100"/>
    <n v="0"/>
    <n v="13.18"/>
    <n v="18.47"/>
    <n v="31.84"/>
    <n v="0.67"/>
    <n v="0.4"/>
    <s v="climate-log"/>
    <n v="25.155000000000001"/>
  </r>
  <r>
    <x v="0"/>
    <n v="2008"/>
    <x v="6"/>
    <s v=" MN100"/>
    <n v="0"/>
    <n v="9.2200000000000006"/>
    <n v="20.99"/>
    <n v="34.92"/>
    <n v="0.97"/>
    <n v="0.49"/>
    <s v="climate-log"/>
    <n v="27.954999999999998"/>
  </r>
  <r>
    <x v="0"/>
    <n v="2008"/>
    <x v="7"/>
    <s v=" MN100"/>
    <n v="0"/>
    <n v="4.8099999999999996"/>
    <n v="20.02"/>
    <n v="35.18"/>
    <n v="0.98"/>
    <n v="0.49"/>
    <s v="climate-log"/>
    <n v="27.6"/>
  </r>
  <r>
    <x v="0"/>
    <n v="2008"/>
    <x v="8"/>
    <s v=" MN100"/>
    <n v="0"/>
    <n v="11.63"/>
    <n v="16.91"/>
    <n v="29.02"/>
    <n v="0.91"/>
    <n v="0.4"/>
    <s v="climate-log"/>
    <n v="22.965"/>
  </r>
  <r>
    <x v="0"/>
    <n v="2008"/>
    <x v="9"/>
    <s v=" MN100"/>
    <n v="0"/>
    <n v="8.74"/>
    <n v="11.15"/>
    <n v="21.61"/>
    <n v="0.65"/>
    <n v="0.33"/>
    <s v="climate-log"/>
    <n v="16.38"/>
  </r>
  <r>
    <x v="0"/>
    <n v="2008"/>
    <x v="10"/>
    <s v=" MN100"/>
    <n v="0"/>
    <n v="4.4800000000000004"/>
    <n v="3.58"/>
    <n v="11.73"/>
    <n v="0.52"/>
    <n v="0.39"/>
    <s v="climate-log"/>
    <n v="7.6550000000000002"/>
  </r>
  <r>
    <x v="0"/>
    <n v="2008"/>
    <x v="11"/>
    <s v=" MN100"/>
    <n v="0"/>
    <n v="5.44"/>
    <n v="-11.91"/>
    <n v="0.37"/>
    <n v="0.33"/>
    <n v="0.55000000000000004"/>
    <s v="climate-log"/>
    <n v="-5.7700000000000005"/>
  </r>
  <r>
    <x v="0"/>
    <n v="2009"/>
    <x v="0"/>
    <s v=" MN100"/>
    <n v="0"/>
    <n v="2.61"/>
    <n v="-15.79"/>
    <n v="-0.81"/>
    <n v="0.34"/>
    <n v="0.37"/>
    <s v="climate-log"/>
    <n v="-8.2999999999999989"/>
  </r>
  <r>
    <x v="0"/>
    <n v="2009"/>
    <x v="1"/>
    <s v=" MN100"/>
    <n v="0"/>
    <n v="3.33"/>
    <n v="-7.14"/>
    <n v="5.63"/>
    <n v="0.18"/>
    <n v="0.41"/>
    <s v="climate-log"/>
    <n v="-0.75499999999999989"/>
  </r>
  <r>
    <x v="0"/>
    <n v="2009"/>
    <x v="2"/>
    <s v=" MN100"/>
    <n v="0"/>
    <n v="8.74"/>
    <n v="-1.27"/>
    <n v="11.58"/>
    <n v="0.63"/>
    <n v="0.5"/>
    <s v="climate-log"/>
    <n v="5.1550000000000002"/>
  </r>
  <r>
    <x v="0"/>
    <n v="2009"/>
    <x v="3"/>
    <s v=" MN100"/>
    <n v="0"/>
    <n v="5.15"/>
    <n v="8.08"/>
    <n v="20.58"/>
    <n v="0.43"/>
    <n v="0.33"/>
    <s v="climate-log"/>
    <n v="14.329999999999998"/>
  </r>
  <r>
    <x v="0"/>
    <n v="2009"/>
    <x v="4"/>
    <s v=" MN100"/>
    <n v="0"/>
    <n v="5.85"/>
    <n v="12.39"/>
    <n v="27.52"/>
    <n v="0.87"/>
    <n v="0.49"/>
    <s v="climate-log"/>
    <n v="19.954999999999998"/>
  </r>
  <r>
    <x v="0"/>
    <n v="2009"/>
    <x v="5"/>
    <s v=" MN100"/>
    <n v="0"/>
    <n v="7.7"/>
    <n v="17.88"/>
    <n v="31.81"/>
    <n v="0.68"/>
    <n v="0.5"/>
    <s v="climate-log"/>
    <n v="24.844999999999999"/>
  </r>
  <r>
    <x v="0"/>
    <n v="2009"/>
    <x v="6"/>
    <s v=" MN100"/>
    <n v="0"/>
    <n v="9.4"/>
    <n v="19.78"/>
    <n v="32.26"/>
    <n v="0.94"/>
    <n v="0.34"/>
    <s v="climate-log"/>
    <n v="26.02"/>
  </r>
  <r>
    <x v="0"/>
    <n v="2009"/>
    <x v="7"/>
    <s v=" MN100"/>
    <n v="0"/>
    <n v="11.19"/>
    <n v="20.350000000000001"/>
    <n v="32.590000000000003"/>
    <n v="1.58"/>
    <n v="0.31"/>
    <s v="climate-log"/>
    <n v="26.470000000000002"/>
  </r>
  <r>
    <x v="0"/>
    <n v="2009"/>
    <x v="8"/>
    <s v=" MN100"/>
    <n v="0"/>
    <n v="2.88"/>
    <n v="19.23"/>
    <n v="32.56"/>
    <n v="0.4"/>
    <n v="0.39"/>
    <s v="climate-log"/>
    <n v="25.895000000000003"/>
  </r>
  <r>
    <x v="0"/>
    <n v="2009"/>
    <x v="9"/>
    <s v=" MN100"/>
    <n v="0"/>
    <n v="10.6"/>
    <n v="9.56"/>
    <n v="16.8"/>
    <n v="1.1100000000000001"/>
    <n v="0.28999999999999998"/>
    <s v="climate-log"/>
    <n v="13.18"/>
  </r>
  <r>
    <x v="0"/>
    <n v="2009"/>
    <x v="10"/>
    <s v=" MN100"/>
    <n v="0"/>
    <n v="4.1900000000000004"/>
    <n v="7.01"/>
    <n v="16.54"/>
    <n v="0.24"/>
    <n v="0.39"/>
    <s v="climate-log"/>
    <n v="11.774999999999999"/>
  </r>
  <r>
    <x v="0"/>
    <n v="2009"/>
    <x v="11"/>
    <s v=" MN100"/>
    <n v="0"/>
    <n v="4.1900000000000004"/>
    <n v="-6.76"/>
    <n v="1.63"/>
    <n v="0.47"/>
    <n v="0.56000000000000005"/>
    <s v="climate-log"/>
    <n v="-2.5649999999999999"/>
  </r>
  <r>
    <x v="0"/>
    <n v="2010"/>
    <x v="0"/>
    <s v=" MN100"/>
    <n v="0"/>
    <n v="3.18"/>
    <n v="-8.9600000000000009"/>
    <n v="2.2799999999999998"/>
    <n v="0.2"/>
    <n v="0.31"/>
    <s v="climate-log"/>
    <n v="-3.3400000000000007"/>
  </r>
  <r>
    <x v="0"/>
    <n v="2010"/>
    <x v="1"/>
    <s v=" MN100"/>
    <n v="0"/>
    <n v="1.62"/>
    <n v="-8.66"/>
    <n v="7.3"/>
    <n v="0.08"/>
    <n v="0.64"/>
    <s v="climate-log"/>
    <n v="-0.68000000000000016"/>
  </r>
  <r>
    <x v="0"/>
    <n v="2010"/>
    <x v="2"/>
    <s v=" MN100"/>
    <n v="0"/>
    <n v="2.76"/>
    <n v="5.23"/>
    <n v="19.18"/>
    <n v="0.1"/>
    <n v="0.4"/>
    <s v="climate-log"/>
    <n v="12.205"/>
  </r>
  <r>
    <x v="0"/>
    <n v="2010"/>
    <x v="3"/>
    <s v=" MN100"/>
    <n v="0"/>
    <n v="3.06"/>
    <n v="9.3800000000000008"/>
    <n v="26"/>
    <n v="0.24"/>
    <n v="0.32"/>
    <s v="climate-log"/>
    <n v="17.690000000000001"/>
  </r>
  <r>
    <x v="0"/>
    <n v="2010"/>
    <x v="4"/>
    <s v=" MN100"/>
    <n v="0"/>
    <n v="7.56"/>
    <n v="14.68"/>
    <n v="29.4"/>
    <n v="0.87"/>
    <n v="0.35"/>
    <s v="climate-log"/>
    <n v="22.04"/>
  </r>
  <r>
    <x v="0"/>
    <n v="2010"/>
    <x v="5"/>
    <s v=" MN100"/>
    <n v="0"/>
    <n v="12.29"/>
    <n v="19.61"/>
    <n v="31.52"/>
    <n v="0.92"/>
    <n v="0.37"/>
    <s v="climate-log"/>
    <n v="25.564999999999998"/>
  </r>
  <r>
    <x v="0"/>
    <n v="2010"/>
    <x v="6"/>
    <s v=" MN100"/>
    <n v="0"/>
    <n v="11.93"/>
    <n v="23.22"/>
    <n v="36.15"/>
    <n v="2.0699999999999998"/>
    <n v="0.38"/>
    <s v="climate-log"/>
    <n v="29.684999999999999"/>
  </r>
  <r>
    <x v="0"/>
    <n v="2010"/>
    <x v="7"/>
    <s v=" MN100"/>
    <n v="0"/>
    <n v="15.64"/>
    <n v="23.41"/>
    <n v="35.659999999999997"/>
    <n v="1.35"/>
    <n v="0.28999999999999998"/>
    <s v="climate-log"/>
    <n v="29.534999999999997"/>
  </r>
  <r>
    <x v="0"/>
    <n v="2010"/>
    <x v="8"/>
    <s v=" MN100"/>
    <n v="0"/>
    <n v="11.98"/>
    <n v="14.97"/>
    <n v="26.09"/>
    <n v="1.2"/>
    <n v="0.4"/>
    <s v="climate-log"/>
    <n v="20.53"/>
  </r>
  <r>
    <x v="0"/>
    <n v="2010"/>
    <x v="9"/>
    <s v=" MN100"/>
    <n v="0"/>
    <n v="8.73"/>
    <n v="10.91"/>
    <n v="24.18"/>
    <n v="1.1299999999999999"/>
    <n v="0.56000000000000005"/>
    <s v="climate-log"/>
    <n v="17.545000000000002"/>
  </r>
  <r>
    <x v="0"/>
    <n v="2010"/>
    <x v="10"/>
    <s v=" MN100"/>
    <n v="0"/>
    <n v="5.2"/>
    <n v="3.5"/>
    <n v="13.18"/>
    <n v="0.28999999999999998"/>
    <n v="0.23"/>
    <s v="climate-log"/>
    <n v="8.34"/>
  </r>
  <r>
    <x v="0"/>
    <n v="2010"/>
    <x v="11"/>
    <s v=" MN100"/>
    <n v="0"/>
    <n v="5.3"/>
    <n v="-7.11"/>
    <n v="2.4700000000000002"/>
    <n v="0.3"/>
    <n v="0.33"/>
    <s v="climate-log"/>
    <n v="-2.3200000000000003"/>
  </r>
  <r>
    <x v="0"/>
    <n v="2011"/>
    <x v="0"/>
    <s v=" MN100"/>
    <n v="0"/>
    <n v="4.12"/>
    <n v="-11.43"/>
    <n v="-0.84"/>
    <n v="0.42"/>
    <n v="0.53"/>
    <s v="climate-log"/>
    <n v="-6.1349999999999998"/>
  </r>
  <r>
    <x v="0"/>
    <n v="2011"/>
    <x v="1"/>
    <s v=" MN100"/>
    <n v="0"/>
    <n v="1.7"/>
    <n v="-8.5299999999999994"/>
    <n v="4.91"/>
    <n v="0.14000000000000001"/>
    <n v="0.57999999999999996"/>
    <s v="climate-log"/>
    <n v="-1.8099999999999996"/>
  </r>
  <r>
    <x v="0"/>
    <n v="2011"/>
    <x v="2"/>
    <s v=" MN100"/>
    <n v="0"/>
    <n v="1.9"/>
    <n v="-2.44"/>
    <n v="10.91"/>
    <n v="0.19"/>
    <n v="0.44"/>
    <s v="climate-log"/>
    <n v="4.2350000000000003"/>
  </r>
  <r>
    <x v="0"/>
    <n v="2011"/>
    <x v="3"/>
    <s v=" MN100"/>
    <n v="0"/>
    <n v="7.26"/>
    <n v="8.0399999999999991"/>
    <n v="19.22"/>
    <n v="0.63"/>
    <n v="0.37"/>
    <s v="climate-log"/>
    <n v="13.629999999999999"/>
  </r>
  <r>
    <x v="0"/>
    <n v="2011"/>
    <x v="4"/>
    <s v=" MN100"/>
    <n v="0"/>
    <n v="8.09"/>
    <n v="13.87"/>
    <n v="26.52"/>
    <n v="0.65"/>
    <n v="0.35"/>
    <s v="climate-log"/>
    <n v="20.195"/>
  </r>
  <r>
    <x v="0"/>
    <n v="2011"/>
    <x v="5"/>
    <s v=" MN100"/>
    <n v="0"/>
    <n v="12.16"/>
    <n v="19.32"/>
    <n v="30.64"/>
    <n v="1.66"/>
    <n v="0.34"/>
    <s v="climate-log"/>
    <n v="24.98"/>
  </r>
  <r>
    <x v="0"/>
    <n v="2011"/>
    <x v="6"/>
    <s v=" MN100"/>
    <n v="0"/>
    <n v="8.61"/>
    <n v="23.6"/>
    <n v="36.92"/>
    <n v="0.98"/>
    <n v="0.37"/>
    <s v="climate-log"/>
    <n v="30.26"/>
  </r>
  <r>
    <x v="0"/>
    <n v="2011"/>
    <x v="7"/>
    <s v=" MN100"/>
    <n v="0"/>
    <n v="12.45"/>
    <n v="21.43"/>
    <n v="35.549999999999997"/>
    <n v="2.21"/>
    <n v="0.43"/>
    <s v="climate-log"/>
    <n v="28.49"/>
  </r>
  <r>
    <x v="0"/>
    <n v="2011"/>
    <x v="8"/>
    <s v=" MN100"/>
    <n v="0"/>
    <n v="4.71"/>
    <n v="15.2"/>
    <n v="29.55"/>
    <n v="0.45"/>
    <n v="0.43"/>
    <s v="climate-log"/>
    <n v="22.375"/>
  </r>
  <r>
    <x v="0"/>
    <n v="2011"/>
    <x v="9"/>
    <s v=" MN100"/>
    <n v="0"/>
    <n v="4.4400000000000004"/>
    <n v="12.11"/>
    <n v="24.25"/>
    <n v="0.43"/>
    <n v="0.45"/>
    <s v="climate-log"/>
    <n v="18.18"/>
  </r>
  <r>
    <x v="0"/>
    <n v="2011"/>
    <x v="10"/>
    <s v=" MN100"/>
    <n v="0"/>
    <n v="2.57"/>
    <n v="4.38"/>
    <n v="14.18"/>
    <n v="0.28999999999999998"/>
    <n v="0.4"/>
    <s v="climate-log"/>
    <n v="9.2799999999999994"/>
  </r>
  <r>
    <x v="0"/>
    <n v="2011"/>
    <x v="11"/>
    <s v=" MN100"/>
    <n v="0"/>
    <n v="1.72"/>
    <n v="-1.57"/>
    <n v="7.45"/>
    <n v="0.13"/>
    <n v="0.37"/>
    <s v="climate-log"/>
    <n v="2.94"/>
  </r>
  <r>
    <x v="0"/>
    <n v="2012"/>
    <x v="0"/>
    <s v=" MN100"/>
    <n v="0"/>
    <n v="2.4700000000000002"/>
    <n v="-4.54"/>
    <n v="5.67"/>
    <n v="0.33"/>
    <n v="0.39"/>
    <s v="climate-log"/>
    <n v="0.56499999999999995"/>
  </r>
  <r>
    <x v="0"/>
    <n v="2012"/>
    <x v="1"/>
    <s v=" MN100"/>
    <n v="0"/>
    <n v="3.09"/>
    <n v="-2.58"/>
    <n v="8.93"/>
    <n v="0.32"/>
    <n v="0.62"/>
    <s v="climate-log"/>
    <n v="3.1749999999999998"/>
  </r>
  <r>
    <x v="0"/>
    <n v="2012"/>
    <x v="2"/>
    <s v=" MN100"/>
    <n v="0"/>
    <n v="5.0599999999999996"/>
    <n v="6.46"/>
    <n v="19.440000000000001"/>
    <n v="0.76"/>
    <n v="0.31"/>
    <s v="climate-log"/>
    <n v="12.950000000000001"/>
  </r>
  <r>
    <x v="0"/>
    <n v="2012"/>
    <x v="3"/>
    <s v=" MN100"/>
    <n v="0"/>
    <n v="9.6"/>
    <n v="8.33"/>
    <n v="21.32"/>
    <n v="0.56999999999999995"/>
    <n v="0.36"/>
    <s v="climate-log"/>
    <n v="14.824999999999999"/>
  </r>
  <r>
    <x v="0"/>
    <n v="2012"/>
    <x v="4"/>
    <s v=" MN100"/>
    <n v="0"/>
    <n v="18.02"/>
    <n v="15.86"/>
    <n v="28.96"/>
    <n v="2.65"/>
    <n v="0.28999999999999998"/>
    <s v="climate-log"/>
    <n v="22.41"/>
  </r>
  <r>
    <x v="0"/>
    <n v="2012"/>
    <x v="5"/>
    <s v=" MN100"/>
    <n v="0"/>
    <n v="19.62"/>
    <n v="20.25"/>
    <n v="34.229999999999997"/>
    <n v="5.17"/>
    <n v="0.32"/>
    <s v="climate-log"/>
    <n v="27.24"/>
  </r>
  <r>
    <x v="0"/>
    <n v="2012"/>
    <x v="6"/>
    <s v=" MN100"/>
    <n v="0"/>
    <n v="12.01"/>
    <n v="24.22"/>
    <n v="38.15"/>
    <n v="0.85"/>
    <n v="0.47"/>
    <s v="climate-log"/>
    <n v="31.184999999999999"/>
  </r>
  <r>
    <x v="0"/>
    <n v="2012"/>
    <x v="7"/>
    <s v=" MN100"/>
    <n v="0"/>
    <n v="5.2"/>
    <n v="20.16"/>
    <n v="35.17"/>
    <n v="0.59"/>
    <n v="0.38"/>
    <s v="climate-log"/>
    <n v="27.664999999999999"/>
  </r>
  <r>
    <x v="0"/>
    <n v="2012"/>
    <x v="8"/>
    <s v=" MN100"/>
    <n v="0"/>
    <n v="2.66"/>
    <n v="13.58"/>
    <n v="29.89"/>
    <n v="0.27"/>
    <n v="0.41"/>
    <s v="climate-log"/>
    <n v="21.734999999999999"/>
  </r>
  <r>
    <x v="0"/>
    <n v="2012"/>
    <x v="9"/>
    <s v=" MN100"/>
    <n v="0"/>
    <n v="5.53"/>
    <n v="9.33"/>
    <n v="20.25"/>
    <n v="0.59"/>
    <n v="0.33"/>
    <s v="climate-log"/>
    <n v="14.79"/>
  </r>
  <r>
    <x v="0"/>
    <n v="2012"/>
    <x v="10"/>
    <s v=" MN100"/>
    <n v="0"/>
    <n v="4.34"/>
    <n v="3.01"/>
    <n v="12.65"/>
    <n v="0.34"/>
    <n v="0.33"/>
    <s v="climate-log"/>
    <n v="7.83"/>
  </r>
  <r>
    <x v="0"/>
    <n v="2012"/>
    <x v="11"/>
    <s v=" MN100"/>
    <n v="0"/>
    <n v="3.3"/>
    <n v="-3.97"/>
    <n v="5.23"/>
    <n v="0.15"/>
    <n v="0.68"/>
    <s v="climate-log"/>
    <n v="0.63000000000000012"/>
  </r>
  <r>
    <x v="1"/>
    <n v="1895"/>
    <x v="0"/>
    <s v=" MN100"/>
    <n v="0"/>
    <n v="2.4500000000000002"/>
    <n v="-14.86"/>
    <n v="-2.4900000000000002"/>
    <n v="0.13"/>
    <n v="0.72"/>
    <s v="climate-log"/>
    <n v="-8.6750000000000007"/>
  </r>
  <r>
    <x v="1"/>
    <n v="1895"/>
    <x v="1"/>
    <s v=" MN100"/>
    <n v="0"/>
    <n v="2.54"/>
    <n v="-12.74"/>
    <n v="3.11"/>
    <n v="0.22"/>
    <n v="0.69"/>
    <s v="climate-log"/>
    <n v="-4.8150000000000004"/>
  </r>
  <r>
    <x v="1"/>
    <n v="1895"/>
    <x v="2"/>
    <s v=" MN100"/>
    <n v="0"/>
    <n v="1.4"/>
    <n v="-5.56"/>
    <n v="10"/>
    <n v="0.16"/>
    <n v="0.67"/>
    <s v="climate-log"/>
    <n v="2.2200000000000002"/>
  </r>
  <r>
    <x v="1"/>
    <n v="1895"/>
    <x v="3"/>
    <s v=" MN100"/>
    <n v="0"/>
    <n v="4.37"/>
    <n v="8.4700000000000006"/>
    <n v="24.95"/>
    <n v="0.61"/>
    <n v="0.53"/>
    <s v="climate-log"/>
    <n v="16.71"/>
  </r>
  <r>
    <x v="1"/>
    <n v="1895"/>
    <x v="4"/>
    <s v=" MN100"/>
    <n v="0"/>
    <n v="11.65"/>
    <n v="12.67"/>
    <n v="28.72"/>
    <n v="0.74"/>
    <n v="0.33"/>
    <s v="climate-log"/>
    <n v="20.695"/>
  </r>
  <r>
    <x v="1"/>
    <n v="1895"/>
    <x v="5"/>
    <s v=" MN100"/>
    <n v="0"/>
    <n v="14.23"/>
    <n v="17.71"/>
    <n v="32.78"/>
    <n v="1.63"/>
    <n v="0.28999999999999998"/>
    <s v="climate-log"/>
    <n v="25.245000000000001"/>
  </r>
  <r>
    <x v="1"/>
    <n v="1895"/>
    <x v="6"/>
    <s v=" MN100"/>
    <n v="0"/>
    <n v="12.32"/>
    <n v="19.16"/>
    <n v="33.950000000000003"/>
    <n v="1.46"/>
    <n v="0.38"/>
    <s v="climate-log"/>
    <n v="26.555"/>
  </r>
  <r>
    <x v="1"/>
    <n v="1895"/>
    <x v="7"/>
    <s v=" MN100"/>
    <n v="0"/>
    <n v="7.35"/>
    <n v="18.510000000000002"/>
    <n v="33.22"/>
    <n v="0.67"/>
    <n v="0.52"/>
    <s v="climate-log"/>
    <n v="25.865000000000002"/>
  </r>
  <r>
    <x v="1"/>
    <n v="1895"/>
    <x v="8"/>
    <s v=" MN100"/>
    <n v="0"/>
    <n v="12.53"/>
    <n v="15.66"/>
    <n v="29.12"/>
    <n v="1.84"/>
    <n v="0.48"/>
    <s v="climate-log"/>
    <n v="22.39"/>
  </r>
  <r>
    <x v="1"/>
    <n v="1895"/>
    <x v="9"/>
    <s v=" MN100"/>
    <n v="0"/>
    <n v="1.79"/>
    <n v="6.02"/>
    <n v="19.96"/>
    <n v="0.27"/>
    <n v="0.39"/>
    <s v="climate-log"/>
    <n v="12.99"/>
  </r>
  <r>
    <x v="1"/>
    <n v="1895"/>
    <x v="10"/>
    <s v=" MN100"/>
    <n v="0"/>
    <n v="4.21"/>
    <n v="-0.82"/>
    <n v="10.77"/>
    <n v="0.31"/>
    <n v="0.42"/>
    <s v="climate-log"/>
    <n v="4.9749999999999996"/>
  </r>
  <r>
    <x v="1"/>
    <n v="1895"/>
    <x v="11"/>
    <s v=" MN100"/>
    <n v="0"/>
    <n v="2.09"/>
    <n v="-6.65"/>
    <n v="5.48"/>
    <n v="0.15"/>
    <n v="0.55000000000000004"/>
    <s v="climate-log"/>
    <n v="-0.58499999999999996"/>
  </r>
  <r>
    <x v="1"/>
    <n v="1896"/>
    <x v="0"/>
    <s v=" MN100"/>
    <n v="0"/>
    <n v="3.47"/>
    <n v="-9.92"/>
    <n v="0.88"/>
    <n v="0.25"/>
    <n v="1.08"/>
    <s v="climate-log"/>
    <n v="-4.5199999999999996"/>
  </r>
  <r>
    <x v="1"/>
    <n v="1896"/>
    <x v="1"/>
    <s v=" MN100"/>
    <n v="0"/>
    <n v="1.83"/>
    <n v="-9.31"/>
    <n v="5.12"/>
    <n v="0.25"/>
    <n v="0.61"/>
    <s v="climate-log"/>
    <n v="-2.0950000000000002"/>
  </r>
  <r>
    <x v="1"/>
    <n v="1896"/>
    <x v="2"/>
    <s v=" MN100"/>
    <n v="0"/>
    <n v="4.84"/>
    <n v="-5.62"/>
    <n v="8.11"/>
    <n v="0.41"/>
    <n v="0.71"/>
    <s v="climate-log"/>
    <n v="1.2449999999999997"/>
  </r>
  <r>
    <x v="1"/>
    <n v="1896"/>
    <x v="3"/>
    <s v=" MN100"/>
    <n v="0"/>
    <n v="12.35"/>
    <n v="7.29"/>
    <n v="19.829999999999998"/>
    <n v="1.2"/>
    <n v="0.33"/>
    <s v="climate-log"/>
    <n v="13.559999999999999"/>
  </r>
  <r>
    <x v="1"/>
    <n v="1896"/>
    <x v="4"/>
    <s v=" MN100"/>
    <n v="0"/>
    <n v="15.53"/>
    <n v="15.01"/>
    <n v="29.12"/>
    <n v="0.95"/>
    <n v="0.36"/>
    <s v="climate-log"/>
    <n v="22.065000000000001"/>
  </r>
  <r>
    <x v="1"/>
    <n v="1896"/>
    <x v="5"/>
    <s v=" MN100"/>
    <n v="0"/>
    <n v="7.48"/>
    <n v="17.95"/>
    <n v="33.75"/>
    <n v="0.56000000000000005"/>
    <n v="0.55000000000000004"/>
    <s v="climate-log"/>
    <n v="25.85"/>
  </r>
  <r>
    <x v="1"/>
    <n v="1896"/>
    <x v="6"/>
    <s v=" MN100"/>
    <n v="0"/>
    <n v="8.7100000000000009"/>
    <n v="20.190000000000001"/>
    <n v="36.69"/>
    <n v="0.71"/>
    <n v="0.39"/>
    <s v="climate-log"/>
    <n v="28.439999999999998"/>
  </r>
  <r>
    <x v="1"/>
    <n v="1896"/>
    <x v="7"/>
    <s v=" MN100"/>
    <n v="0"/>
    <n v="9.5"/>
    <n v="18.59"/>
    <n v="35.35"/>
    <n v="1.02"/>
    <n v="0.42"/>
    <s v="climate-log"/>
    <n v="26.97"/>
  </r>
  <r>
    <x v="1"/>
    <n v="1896"/>
    <x v="8"/>
    <s v=" MN100"/>
    <n v="0"/>
    <n v="5.86"/>
    <n v="13.32"/>
    <n v="27.98"/>
    <n v="0.43"/>
    <n v="0.37"/>
    <s v="climate-log"/>
    <n v="20.65"/>
  </r>
  <r>
    <x v="1"/>
    <n v="1896"/>
    <x v="9"/>
    <s v=" MN100"/>
    <n v="0"/>
    <n v="10.130000000000001"/>
    <n v="7.03"/>
    <n v="19.66"/>
    <n v="1.19"/>
    <n v="0.51"/>
    <s v="climate-log"/>
    <n v="13.345000000000001"/>
  </r>
  <r>
    <x v="1"/>
    <n v="1896"/>
    <x v="10"/>
    <s v=" MN100"/>
    <n v="0"/>
    <n v="6.98"/>
    <n v="-4.2"/>
    <n v="5.36"/>
    <n v="0.7"/>
    <n v="0.54"/>
    <s v="climate-log"/>
    <n v="0.58000000000000007"/>
  </r>
  <r>
    <x v="1"/>
    <n v="1896"/>
    <x v="11"/>
    <s v=" MN100"/>
    <n v="0"/>
    <n v="3.46"/>
    <n v="-4.9800000000000004"/>
    <n v="6.52"/>
    <n v="0.36"/>
    <n v="0.48"/>
    <s v="climate-log"/>
    <n v="0.76999999999999957"/>
  </r>
  <r>
    <x v="1"/>
    <n v="1897"/>
    <x v="0"/>
    <s v=" MN100"/>
    <n v="0"/>
    <n v="6.11"/>
    <n v="-14.35"/>
    <n v="0.35"/>
    <n v="0.52"/>
    <n v="0.79"/>
    <s v="climate-log"/>
    <n v="-7"/>
  </r>
  <r>
    <x v="1"/>
    <n v="1897"/>
    <x v="1"/>
    <s v=" MN100"/>
    <n v="0"/>
    <n v="6.12"/>
    <n v="-9.18"/>
    <n v="5.29"/>
    <n v="0.61"/>
    <n v="0.76"/>
    <s v="climate-log"/>
    <n v="-1.9449999999999998"/>
  </r>
  <r>
    <x v="1"/>
    <n v="1897"/>
    <x v="2"/>
    <s v=" MN100"/>
    <n v="0"/>
    <n v="4.24"/>
    <n v="-5.75"/>
    <n v="8.18"/>
    <n v="0.6"/>
    <n v="0.71"/>
    <s v="climate-log"/>
    <n v="1.2149999999999999"/>
  </r>
  <r>
    <x v="1"/>
    <n v="1897"/>
    <x v="3"/>
    <s v=" MN100"/>
    <n v="0"/>
    <n v="2.57"/>
    <n v="6.19"/>
    <n v="20.49"/>
    <n v="0.37"/>
    <n v="0.49"/>
    <s v="climate-log"/>
    <n v="13.34"/>
  </r>
  <r>
    <x v="1"/>
    <n v="1897"/>
    <x v="4"/>
    <s v=" MN100"/>
    <n v="0"/>
    <n v="5.03"/>
    <n v="11.46"/>
    <n v="27.35"/>
    <n v="0.62"/>
    <n v="0.75"/>
    <s v="climate-log"/>
    <n v="19.405000000000001"/>
  </r>
  <r>
    <x v="1"/>
    <n v="1897"/>
    <x v="5"/>
    <s v=" MN100"/>
    <n v="0"/>
    <n v="10.65"/>
    <n v="16.22"/>
    <n v="30.89"/>
    <n v="1.1299999999999999"/>
    <n v="0.57999999999999996"/>
    <s v="climate-log"/>
    <n v="23.555"/>
  </r>
  <r>
    <x v="1"/>
    <n v="1897"/>
    <x v="6"/>
    <s v=" MN100"/>
    <n v="0"/>
    <n v="22.33"/>
    <n v="22.15"/>
    <n v="36.24"/>
    <n v="1.44"/>
    <n v="0.4"/>
    <s v="climate-log"/>
    <n v="29.195"/>
  </r>
  <r>
    <x v="1"/>
    <n v="1897"/>
    <x v="7"/>
    <s v=" MN100"/>
    <n v="0"/>
    <n v="9.41"/>
    <n v="18.149999999999999"/>
    <n v="32.479999999999997"/>
    <n v="0.75"/>
    <n v="0.67"/>
    <s v="climate-log"/>
    <n v="25.314999999999998"/>
  </r>
  <r>
    <x v="1"/>
    <n v="1897"/>
    <x v="8"/>
    <s v=" MN100"/>
    <n v="0"/>
    <n v="5.47"/>
    <n v="17.88"/>
    <n v="33.46"/>
    <n v="1.29"/>
    <n v="0.92"/>
    <s v="climate-log"/>
    <n v="25.67"/>
  </r>
  <r>
    <x v="1"/>
    <n v="1897"/>
    <x v="9"/>
    <s v=" MN100"/>
    <n v="0"/>
    <n v="5.31"/>
    <n v="10.64"/>
    <n v="22.01"/>
    <n v="0.54"/>
    <n v="0.51"/>
    <s v="climate-log"/>
    <n v="16.325000000000003"/>
  </r>
  <r>
    <x v="1"/>
    <n v="1897"/>
    <x v="10"/>
    <s v=" MN100"/>
    <n v="0"/>
    <n v="2.0299999999999998"/>
    <n v="-2.21"/>
    <n v="9.24"/>
    <n v="0.21"/>
    <n v="0.5"/>
    <s v="climate-log"/>
    <n v="3.5150000000000001"/>
  </r>
  <r>
    <x v="1"/>
    <n v="1897"/>
    <x v="11"/>
    <s v=" MN100"/>
    <n v="0"/>
    <n v="2.5"/>
    <n v="-11.87"/>
    <n v="1.36"/>
    <n v="0.14000000000000001"/>
    <n v="0.75"/>
    <s v="climate-log"/>
    <n v="-5.2549999999999999"/>
  </r>
  <r>
    <x v="1"/>
    <n v="1898"/>
    <x v="0"/>
    <s v=" MN100"/>
    <n v="0"/>
    <n v="2.12"/>
    <n v="-9.76"/>
    <n v="5.38"/>
    <n v="0.38"/>
    <n v="0.89"/>
    <s v="climate-log"/>
    <n v="-2.19"/>
  </r>
  <r>
    <x v="1"/>
    <n v="1898"/>
    <x v="1"/>
    <s v=" MN100"/>
    <n v="0"/>
    <n v="2.52"/>
    <n v="-10.25"/>
    <n v="6.4"/>
    <n v="0.19"/>
    <n v="0.89"/>
    <s v="climate-log"/>
    <n v="-1.9249999999999998"/>
  </r>
  <r>
    <x v="1"/>
    <n v="1898"/>
    <x v="2"/>
    <s v=" MN100"/>
    <n v="0"/>
    <n v="2.74"/>
    <n v="-1.72"/>
    <n v="12.33"/>
    <n v="0.34"/>
    <n v="0.92"/>
    <s v="climate-log"/>
    <n v="5.3049999999999997"/>
  </r>
  <r>
    <x v="1"/>
    <n v="1898"/>
    <x v="3"/>
    <s v=" MN100"/>
    <n v="0"/>
    <n v="2.62"/>
    <n v="4.59"/>
    <n v="19.71"/>
    <n v="0.25"/>
    <n v="0.97"/>
    <s v="climate-log"/>
    <n v="12.15"/>
  </r>
  <r>
    <x v="1"/>
    <n v="1898"/>
    <x v="4"/>
    <s v=" MN100"/>
    <n v="0"/>
    <n v="8.11"/>
    <n v="11.66"/>
    <n v="26.72"/>
    <n v="0.53"/>
    <n v="0.75"/>
    <s v="climate-log"/>
    <n v="19.189999999999998"/>
  </r>
  <r>
    <x v="1"/>
    <n v="1898"/>
    <x v="5"/>
    <s v=" MN100"/>
    <n v="0"/>
    <n v="15.65"/>
    <n v="17.91"/>
    <n v="33.54"/>
    <n v="1.03"/>
    <n v="0.35"/>
    <s v="climate-log"/>
    <n v="25.725000000000001"/>
  </r>
  <r>
    <x v="1"/>
    <n v="1898"/>
    <x v="6"/>
    <s v=" MN100"/>
    <n v="0"/>
    <n v="11.3"/>
    <n v="20.07"/>
    <n v="36.04"/>
    <n v="1.85"/>
    <n v="0.47"/>
    <s v="climate-log"/>
    <n v="28.055"/>
  </r>
  <r>
    <x v="1"/>
    <n v="1898"/>
    <x v="7"/>
    <s v=" MN100"/>
    <n v="0"/>
    <n v="8.74"/>
    <n v="19.37"/>
    <n v="33.6"/>
    <n v="0.44"/>
    <n v="0.31"/>
    <s v="climate-log"/>
    <n v="26.484999999999999"/>
  </r>
  <r>
    <x v="1"/>
    <n v="1898"/>
    <x v="8"/>
    <s v=" MN100"/>
    <n v="0"/>
    <n v="6.95"/>
    <n v="15.36"/>
    <n v="30.05"/>
    <n v="0.79"/>
    <n v="0.75"/>
    <s v="climate-log"/>
    <n v="22.704999999999998"/>
  </r>
  <r>
    <x v="1"/>
    <n v="1898"/>
    <x v="9"/>
    <s v=" MN100"/>
    <n v="0"/>
    <n v="8.52"/>
    <n v="8.49"/>
    <n v="18.68"/>
    <n v="0.71"/>
    <n v="0.56000000000000005"/>
    <s v="climate-log"/>
    <n v="13.585000000000001"/>
  </r>
  <r>
    <x v="1"/>
    <n v="1898"/>
    <x v="10"/>
    <s v=" MN100"/>
    <n v="0"/>
    <n v="3.57"/>
    <n v="-1.27"/>
    <n v="10.199999999999999"/>
    <n v="0.21"/>
    <n v="0.44"/>
    <s v="climate-log"/>
    <n v="4.4649999999999999"/>
  </r>
  <r>
    <x v="1"/>
    <n v="1898"/>
    <x v="11"/>
    <s v=" MN100"/>
    <n v="0"/>
    <n v="1.9"/>
    <n v="-11.08"/>
    <n v="2.98"/>
    <n v="0.08"/>
    <n v="0.4"/>
    <s v="climate-log"/>
    <n v="-4.05"/>
  </r>
  <r>
    <x v="1"/>
    <n v="1899"/>
    <x v="0"/>
    <s v=" MN100"/>
    <n v="0"/>
    <n v="2.2599999999999998"/>
    <n v="-14.6"/>
    <n v="-0.83"/>
    <n v="0.24"/>
    <n v="0.89"/>
    <s v="climate-log"/>
    <n v="-7.7149999999999999"/>
  </r>
  <r>
    <x v="1"/>
    <n v="1899"/>
    <x v="1"/>
    <s v=" MN100"/>
    <n v="0"/>
    <n v="2.35"/>
    <n v="-15.41"/>
    <n v="-0.57999999999999996"/>
    <n v="0.24"/>
    <n v="0.57999999999999996"/>
    <s v="climate-log"/>
    <n v="-7.9950000000000001"/>
  </r>
  <r>
    <x v="1"/>
    <n v="1899"/>
    <x v="2"/>
    <s v=" MN100"/>
    <n v="0"/>
    <n v="2.79"/>
    <n v="-11.35"/>
    <n v="4.7699999999999996"/>
    <n v="0.17"/>
    <n v="0.89"/>
    <s v="climate-log"/>
    <n v="-3.29"/>
  </r>
  <r>
    <x v="1"/>
    <n v="1899"/>
    <x v="3"/>
    <s v=" MN100"/>
    <n v="0"/>
    <n v="5.29"/>
    <n v="6.19"/>
    <n v="21.24"/>
    <n v="0.31"/>
    <n v="0.47"/>
    <s v="climate-log"/>
    <n v="13.715"/>
  </r>
  <r>
    <x v="1"/>
    <n v="1899"/>
    <x v="4"/>
    <s v=" MN100"/>
    <n v="0"/>
    <n v="13.11"/>
    <n v="11.85"/>
    <n v="26.04"/>
    <n v="0.69"/>
    <n v="0.61"/>
    <s v="climate-log"/>
    <n v="18.945"/>
  </r>
  <r>
    <x v="1"/>
    <n v="1899"/>
    <x v="5"/>
    <s v=" MN100"/>
    <n v="0"/>
    <n v="15.7"/>
    <n v="18.07"/>
    <n v="32.75"/>
    <n v="0.59"/>
    <n v="0.42"/>
    <s v="climate-log"/>
    <n v="25.41"/>
  </r>
  <r>
    <x v="1"/>
    <n v="1899"/>
    <x v="6"/>
    <s v=" MN100"/>
    <n v="0"/>
    <n v="11.39"/>
    <n v="20.57"/>
    <n v="35.92"/>
    <n v="1.02"/>
    <n v="0.41"/>
    <s v="climate-log"/>
    <n v="28.245000000000001"/>
  </r>
  <r>
    <x v="1"/>
    <n v="1899"/>
    <x v="7"/>
    <s v=" MN100"/>
    <n v="0"/>
    <n v="15.5"/>
    <n v="20.68"/>
    <n v="33.950000000000003"/>
    <n v="1.67"/>
    <n v="0.32"/>
    <s v="climate-log"/>
    <n v="27.315000000000001"/>
  </r>
  <r>
    <x v="1"/>
    <n v="1899"/>
    <x v="8"/>
    <s v=" MN100"/>
    <n v="0"/>
    <n v="8.8699999999999992"/>
    <n v="13.31"/>
    <n v="27.67"/>
    <n v="0.46"/>
    <n v="0.49"/>
    <s v="climate-log"/>
    <n v="20.490000000000002"/>
  </r>
  <r>
    <x v="1"/>
    <n v="1899"/>
    <x v="9"/>
    <s v=" MN100"/>
    <n v="0"/>
    <n v="9.27"/>
    <n v="10.46"/>
    <n v="22.27"/>
    <n v="0.66"/>
    <n v="0.35"/>
    <s v="climate-log"/>
    <n v="16.365000000000002"/>
  </r>
  <r>
    <x v="1"/>
    <n v="1899"/>
    <x v="10"/>
    <s v=" MN100"/>
    <n v="0"/>
    <n v="2.44"/>
    <n v="6.19"/>
    <n v="16.97"/>
    <n v="0.31"/>
    <n v="0.87"/>
    <s v="climate-log"/>
    <n v="11.58"/>
  </r>
  <r>
    <x v="1"/>
    <n v="1899"/>
    <x v="11"/>
    <s v=" MN100"/>
    <n v="0"/>
    <n v="3.35"/>
    <n v="-6.63"/>
    <n v="5.81"/>
    <n v="0.42"/>
    <n v="0.52"/>
    <s v="climate-log"/>
    <n v="-0.41000000000000014"/>
  </r>
  <r>
    <x v="1"/>
    <n v="1900"/>
    <x v="0"/>
    <s v=" MN100"/>
    <n v="0"/>
    <n v="2.57"/>
    <n v="-7.83"/>
    <n v="6.1"/>
    <n v="0.12"/>
    <n v="0.71"/>
    <s v="climate-log"/>
    <n v="-0.86500000000000021"/>
  </r>
  <r>
    <x v="1"/>
    <n v="1900"/>
    <x v="1"/>
    <s v=" MN100"/>
    <n v="0"/>
    <n v="1.64"/>
    <n v="-16.260000000000002"/>
    <n v="0.43"/>
    <n v="0.13"/>
    <n v="0.73"/>
    <s v="climate-log"/>
    <n v="-7.9150000000000009"/>
  </r>
  <r>
    <x v="1"/>
    <n v="1900"/>
    <x v="2"/>
    <s v=" MN100"/>
    <n v="0"/>
    <n v="1.78"/>
    <n v="-5.5"/>
    <n v="9.73"/>
    <n v="0.2"/>
    <n v="0.56000000000000005"/>
    <s v="climate-log"/>
    <n v="2.1150000000000002"/>
  </r>
  <r>
    <x v="1"/>
    <n v="1900"/>
    <x v="3"/>
    <s v=" MN100"/>
    <n v="0"/>
    <n v="2.2599999999999998"/>
    <n v="8.5299999999999994"/>
    <n v="26.27"/>
    <n v="0.1"/>
    <n v="0.54"/>
    <s v="climate-log"/>
    <n v="17.399999999999999"/>
  </r>
  <r>
    <x v="1"/>
    <n v="1900"/>
    <x v="4"/>
    <s v=" MN100"/>
    <n v="0"/>
    <n v="3.66"/>
    <n v="12.8"/>
    <n v="31.01"/>
    <n v="0.28999999999999998"/>
    <n v="0.71"/>
    <s v="climate-log"/>
    <n v="21.905000000000001"/>
  </r>
  <r>
    <x v="1"/>
    <n v="1900"/>
    <x v="5"/>
    <s v=" MN100"/>
    <n v="0"/>
    <n v="3.46"/>
    <n v="17.84"/>
    <n v="34.909999999999997"/>
    <n v="0.54"/>
    <n v="0.36"/>
    <s v="climate-log"/>
    <n v="26.375"/>
  </r>
  <r>
    <x v="1"/>
    <n v="1900"/>
    <x v="6"/>
    <s v=" MN100"/>
    <n v="0"/>
    <n v="10.48"/>
    <n v="18.8"/>
    <n v="34.97"/>
    <n v="1.07"/>
    <n v="0.37"/>
    <s v="climate-log"/>
    <n v="26.884999999999998"/>
  </r>
  <r>
    <x v="1"/>
    <n v="1900"/>
    <x v="7"/>
    <s v=" MN100"/>
    <n v="0"/>
    <n v="21.05"/>
    <n v="23.44"/>
    <n v="37.15"/>
    <n v="1.31"/>
    <n v="0.35"/>
    <s v="climate-log"/>
    <n v="30.295000000000002"/>
  </r>
  <r>
    <x v="1"/>
    <n v="1900"/>
    <x v="8"/>
    <s v=" MN100"/>
    <n v="0"/>
    <n v="17.03"/>
    <n v="16.239999999999998"/>
    <n v="28.99"/>
    <n v="2.37"/>
    <n v="0.43"/>
    <s v="climate-log"/>
    <n v="22.614999999999998"/>
  </r>
  <r>
    <x v="1"/>
    <n v="1900"/>
    <x v="9"/>
    <s v=" MN100"/>
    <n v="0"/>
    <n v="8.14"/>
    <n v="14.05"/>
    <n v="26.81"/>
    <n v="0.59"/>
    <n v="0.4"/>
    <s v="climate-log"/>
    <n v="20.43"/>
  </r>
  <r>
    <x v="1"/>
    <n v="1900"/>
    <x v="10"/>
    <s v=" MN100"/>
    <n v="0"/>
    <n v="2.25"/>
    <n v="-0.81"/>
    <n v="9.59"/>
    <n v="0.15"/>
    <n v="0.57999999999999996"/>
    <s v="climate-log"/>
    <n v="4.3899999999999997"/>
  </r>
  <r>
    <x v="1"/>
    <n v="1900"/>
    <x v="11"/>
    <s v=" MN100"/>
    <n v="0"/>
    <n v="2.16"/>
    <n v="-6.3"/>
    <n v="4.7"/>
    <n v="0.22"/>
    <n v="0.44"/>
    <s v="climate-log"/>
    <n v="-0.79999999999999982"/>
  </r>
  <r>
    <x v="1"/>
    <n v="1901"/>
    <x v="0"/>
    <s v=" MN100"/>
    <n v="0"/>
    <n v="1.64"/>
    <n v="-12.4"/>
    <n v="2.8"/>
    <n v="0.11"/>
    <n v="0.7"/>
    <s v="climate-log"/>
    <n v="-4.8000000000000007"/>
  </r>
  <r>
    <x v="1"/>
    <n v="1901"/>
    <x v="1"/>
    <s v=" MN100"/>
    <n v="0"/>
    <n v="1.87"/>
    <n v="-13.83"/>
    <n v="2.48"/>
    <n v="0.13"/>
    <n v="0.98"/>
    <s v="climate-log"/>
    <n v="-5.6749999999999998"/>
  </r>
  <r>
    <x v="1"/>
    <n v="1901"/>
    <x v="2"/>
    <s v=" MN100"/>
    <n v="0"/>
    <n v="7.3"/>
    <n v="-3.6"/>
    <n v="10.79"/>
    <n v="0.38"/>
    <n v="0.56999999999999995"/>
    <s v="climate-log"/>
    <n v="3.5949999999999998"/>
  </r>
  <r>
    <x v="1"/>
    <n v="1901"/>
    <x v="3"/>
    <s v=" MN100"/>
    <n v="0"/>
    <n v="4.37"/>
    <n v="7.42"/>
    <n v="22.41"/>
    <n v="0.28999999999999998"/>
    <n v="0.31"/>
    <s v="climate-log"/>
    <n v="14.914999999999999"/>
  </r>
  <r>
    <x v="1"/>
    <n v="1901"/>
    <x v="4"/>
    <s v=" MN100"/>
    <n v="0"/>
    <n v="4.2"/>
    <n v="13.25"/>
    <n v="30.71"/>
    <n v="0.25"/>
    <n v="0.64"/>
    <s v="climate-log"/>
    <n v="21.98"/>
  </r>
  <r>
    <x v="1"/>
    <n v="1901"/>
    <x v="5"/>
    <s v=" MN100"/>
    <n v="0"/>
    <n v="20.89"/>
    <n v="18.03"/>
    <n v="32.590000000000003"/>
    <n v="0.74"/>
    <n v="0.26"/>
    <s v="climate-log"/>
    <n v="25.310000000000002"/>
  </r>
  <r>
    <x v="1"/>
    <n v="1901"/>
    <x v="6"/>
    <s v=" MN100"/>
    <n v="0"/>
    <n v="11.02"/>
    <n v="22.54"/>
    <n v="36.78"/>
    <n v="0.68"/>
    <n v="0.28000000000000003"/>
    <s v="climate-log"/>
    <n v="29.66"/>
  </r>
  <r>
    <x v="1"/>
    <n v="1901"/>
    <x v="7"/>
    <s v=" MN100"/>
    <n v="0"/>
    <n v="5.92"/>
    <n v="20.16"/>
    <n v="35.56"/>
    <n v="0.32"/>
    <n v="0.53"/>
    <s v="climate-log"/>
    <n v="27.86"/>
  </r>
  <r>
    <x v="1"/>
    <n v="1901"/>
    <x v="8"/>
    <s v=" MN100"/>
    <n v="0"/>
    <n v="5.72"/>
    <n v="14.1"/>
    <n v="29.3"/>
    <n v="0.63"/>
    <n v="0.46"/>
    <s v="climate-log"/>
    <n v="21.7"/>
  </r>
  <r>
    <x v="1"/>
    <n v="1901"/>
    <x v="9"/>
    <s v=" MN100"/>
    <n v="0"/>
    <n v="7.59"/>
    <n v="8.77"/>
    <n v="24.06"/>
    <n v="1.54"/>
    <n v="0.39"/>
    <s v="climate-log"/>
    <n v="16.414999999999999"/>
  </r>
  <r>
    <x v="1"/>
    <n v="1901"/>
    <x v="10"/>
    <s v=" MN100"/>
    <n v="0"/>
    <n v="3.95"/>
    <n v="-0.56000000000000005"/>
    <n v="10.67"/>
    <n v="0.59"/>
    <n v="0.53"/>
    <s v="climate-log"/>
    <n v="5.0549999999999997"/>
  </r>
  <r>
    <x v="1"/>
    <n v="1901"/>
    <x v="11"/>
    <s v=" MN100"/>
    <n v="0"/>
    <n v="2.4900000000000002"/>
    <n v="-9.23"/>
    <n v="2.06"/>
    <n v="0.12"/>
    <n v="0.36"/>
    <s v="climate-log"/>
    <n v="-3.585"/>
  </r>
  <r>
    <x v="1"/>
    <n v="1902"/>
    <x v="0"/>
    <s v=" MN100"/>
    <n v="0"/>
    <n v="2.0099999999999998"/>
    <n v="-10.31"/>
    <n v="4.63"/>
    <n v="0.15"/>
    <n v="0.73"/>
    <s v="climate-log"/>
    <n v="-2.8400000000000003"/>
  </r>
  <r>
    <x v="1"/>
    <n v="1902"/>
    <x v="1"/>
    <s v=" MN100"/>
    <n v="0"/>
    <n v="1.92"/>
    <n v="-9.2100000000000009"/>
    <n v="5.97"/>
    <n v="0.18"/>
    <n v="0.72"/>
    <s v="climate-log"/>
    <n v="-1.6200000000000006"/>
  </r>
  <r>
    <x v="1"/>
    <n v="1902"/>
    <x v="2"/>
    <s v=" MN100"/>
    <n v="0"/>
    <n v="2.84"/>
    <n v="1.08"/>
    <n v="16"/>
    <n v="0.16"/>
    <n v="0.46"/>
    <s v="climate-log"/>
    <n v="8.5399999999999991"/>
  </r>
  <r>
    <x v="1"/>
    <n v="1902"/>
    <x v="3"/>
    <s v=" MN100"/>
    <n v="0"/>
    <n v="3.86"/>
    <n v="5.25"/>
    <n v="20.46"/>
    <n v="0.28999999999999998"/>
    <n v="0.46"/>
    <s v="climate-log"/>
    <n v="12.855"/>
  </r>
  <r>
    <x v="1"/>
    <n v="1902"/>
    <x v="4"/>
    <s v=" MN100"/>
    <n v="0"/>
    <n v="13.51"/>
    <n v="13.92"/>
    <n v="28.68"/>
    <n v="0.56000000000000005"/>
    <n v="0.49"/>
    <s v="climate-log"/>
    <n v="21.3"/>
  </r>
  <r>
    <x v="1"/>
    <n v="1902"/>
    <x v="5"/>
    <s v=" MN100"/>
    <n v="0"/>
    <n v="8.11"/>
    <n v="16.03"/>
    <n v="31.74"/>
    <n v="0.78"/>
    <n v="0.52"/>
    <s v="climate-log"/>
    <n v="23.884999999999998"/>
  </r>
  <r>
    <x v="1"/>
    <n v="1902"/>
    <x v="6"/>
    <s v=" MN100"/>
    <n v="0"/>
    <n v="10.54"/>
    <n v="20.59"/>
    <n v="36.380000000000003"/>
    <n v="0.7"/>
    <n v="0.48"/>
    <s v="climate-log"/>
    <n v="28.484999999999999"/>
  </r>
  <r>
    <x v="1"/>
    <n v="1902"/>
    <x v="7"/>
    <s v=" MN100"/>
    <n v="0"/>
    <n v="11.93"/>
    <n v="17.940000000000001"/>
    <n v="33.21"/>
    <n v="1.4"/>
    <n v="0.53"/>
    <s v="climate-log"/>
    <n v="25.575000000000003"/>
  </r>
  <r>
    <x v="1"/>
    <n v="1902"/>
    <x v="8"/>
    <s v=" MN100"/>
    <n v="0"/>
    <n v="5.96"/>
    <n v="13.05"/>
    <n v="27.59"/>
    <n v="0.68"/>
    <n v="0.59"/>
    <s v="climate-log"/>
    <n v="20.32"/>
  </r>
  <r>
    <x v="1"/>
    <n v="1902"/>
    <x v="9"/>
    <s v=" MN100"/>
    <n v="0"/>
    <n v="6.23"/>
    <n v="8.39"/>
    <n v="22.03"/>
    <n v="0.3"/>
    <n v="0.43"/>
    <s v="climate-log"/>
    <n v="15.21"/>
  </r>
  <r>
    <x v="1"/>
    <n v="1902"/>
    <x v="10"/>
    <s v=" MN100"/>
    <n v="0"/>
    <n v="5.89"/>
    <n v="3.62"/>
    <n v="12.57"/>
    <n v="0.55000000000000004"/>
    <n v="0.42"/>
    <s v="climate-log"/>
    <n v="8.0950000000000006"/>
  </r>
  <r>
    <x v="1"/>
    <n v="1902"/>
    <x v="11"/>
    <s v=" MN100"/>
    <n v="0"/>
    <n v="4.8099999999999996"/>
    <n v="-9.82"/>
    <n v="3.52"/>
    <n v="0.48"/>
    <n v="0.5"/>
    <s v="climate-log"/>
    <n v="-3.1500000000000004"/>
  </r>
  <r>
    <x v="1"/>
    <n v="1903"/>
    <x v="0"/>
    <s v=" MN100"/>
    <n v="0"/>
    <n v="2.86"/>
    <n v="-13.08"/>
    <n v="2.52"/>
    <n v="0.16"/>
    <n v="0.69"/>
    <s v="climate-log"/>
    <n v="-5.28"/>
  </r>
  <r>
    <x v="1"/>
    <n v="1903"/>
    <x v="1"/>
    <s v=" MN100"/>
    <n v="0"/>
    <n v="2.62"/>
    <n v="-13"/>
    <n v="4.5599999999999996"/>
    <n v="0.44"/>
    <n v="0.56999999999999995"/>
    <s v="climate-log"/>
    <n v="-4.2200000000000006"/>
  </r>
  <r>
    <x v="1"/>
    <n v="1903"/>
    <x v="2"/>
    <s v=" MN100"/>
    <n v="0"/>
    <n v="3.42"/>
    <n v="-1.08"/>
    <n v="12.45"/>
    <n v="0.59"/>
    <n v="0.6"/>
    <s v="climate-log"/>
    <n v="5.6849999999999996"/>
  </r>
  <r>
    <x v="1"/>
    <n v="1903"/>
    <x v="3"/>
    <s v=" MN100"/>
    <n v="0"/>
    <n v="6.96"/>
    <n v="6.37"/>
    <n v="20.59"/>
    <n v="1.28"/>
    <n v="0.39"/>
    <s v="climate-log"/>
    <n v="13.48"/>
  </r>
  <r>
    <x v="1"/>
    <n v="1903"/>
    <x v="4"/>
    <s v=" MN100"/>
    <n v="0"/>
    <n v="9.93"/>
    <n v="13.42"/>
    <n v="28.33"/>
    <n v="0.43"/>
    <n v="0.6"/>
    <s v="climate-log"/>
    <n v="20.875"/>
  </r>
  <r>
    <x v="1"/>
    <n v="1903"/>
    <x v="5"/>
    <s v=" MN100"/>
    <n v="0"/>
    <n v="4.7"/>
    <n v="15.94"/>
    <n v="33.4"/>
    <n v="0.21"/>
    <n v="0.37"/>
    <s v="climate-log"/>
    <n v="24.669999999999998"/>
  </r>
  <r>
    <x v="1"/>
    <n v="1903"/>
    <x v="6"/>
    <s v=" MN100"/>
    <n v="0"/>
    <n v="10.050000000000001"/>
    <n v="19.96"/>
    <n v="34.44"/>
    <n v="1.42"/>
    <n v="0.64"/>
    <s v="climate-log"/>
    <n v="27.2"/>
  </r>
  <r>
    <x v="1"/>
    <n v="1903"/>
    <x v="7"/>
    <s v=" MN100"/>
    <n v="0"/>
    <n v="11.61"/>
    <n v="17.489999999999998"/>
    <n v="31.59"/>
    <n v="1.02"/>
    <n v="0.85"/>
    <s v="climate-log"/>
    <n v="24.54"/>
  </r>
  <r>
    <x v="1"/>
    <n v="1903"/>
    <x v="8"/>
    <s v=" MN100"/>
    <n v="0"/>
    <n v="15.09"/>
    <n v="13.31"/>
    <n v="27.79"/>
    <n v="0.9"/>
    <n v="0.56000000000000005"/>
    <s v="climate-log"/>
    <n v="20.55"/>
  </r>
  <r>
    <x v="1"/>
    <n v="1903"/>
    <x v="9"/>
    <s v=" MN100"/>
    <n v="0"/>
    <n v="10.67"/>
    <n v="9.3000000000000007"/>
    <n v="24.51"/>
    <n v="0.59"/>
    <n v="0.57999999999999996"/>
    <s v="climate-log"/>
    <n v="16.905000000000001"/>
  </r>
  <r>
    <x v="1"/>
    <n v="1903"/>
    <x v="10"/>
    <s v=" MN100"/>
    <n v="0"/>
    <n v="3.76"/>
    <n v="-2.69"/>
    <n v="8.5299999999999994"/>
    <n v="0.47"/>
    <n v="0.85"/>
    <s v="climate-log"/>
    <n v="2.92"/>
  </r>
  <r>
    <x v="1"/>
    <n v="1903"/>
    <x v="11"/>
    <s v=" MN100"/>
    <n v="0"/>
    <n v="4.07"/>
    <n v="-13.86"/>
    <n v="0.17"/>
    <n v="0.64"/>
    <n v="0.44"/>
    <s v="climate-log"/>
    <n v="-6.8449999999999998"/>
  </r>
  <r>
    <x v="1"/>
    <n v="1904"/>
    <x v="0"/>
    <s v=" MN100"/>
    <n v="0"/>
    <n v="1.67"/>
    <n v="-16.62"/>
    <n v="-1.83"/>
    <n v="0.11"/>
    <n v="0.93"/>
    <s v="climate-log"/>
    <n v="-9.2250000000000014"/>
  </r>
  <r>
    <x v="1"/>
    <n v="1904"/>
    <x v="1"/>
    <s v=" MN100"/>
    <n v="0"/>
    <n v="3.43"/>
    <n v="-17.93"/>
    <n v="-1.62"/>
    <n v="0.26"/>
    <n v="0.85"/>
    <s v="climate-log"/>
    <n v="-9.7750000000000004"/>
  </r>
  <r>
    <x v="1"/>
    <n v="1904"/>
    <x v="2"/>
    <s v=" MN100"/>
    <n v="0"/>
    <n v="6.38"/>
    <n v="-5.19"/>
    <n v="9.0299999999999994"/>
    <n v="0.65"/>
    <n v="0.67"/>
    <s v="climate-log"/>
    <n v="1.9199999999999995"/>
  </r>
  <r>
    <x v="1"/>
    <n v="1904"/>
    <x v="3"/>
    <s v=" MN100"/>
    <n v="0"/>
    <n v="2.74"/>
    <n v="3.88"/>
    <n v="16.86"/>
    <n v="0.3"/>
    <n v="0.51"/>
    <s v="climate-log"/>
    <n v="10.37"/>
  </r>
  <r>
    <x v="1"/>
    <n v="1904"/>
    <x v="4"/>
    <s v=" MN100"/>
    <n v="0"/>
    <n v="4.38"/>
    <n v="11.51"/>
    <n v="27.4"/>
    <n v="0.27"/>
    <n v="0.49"/>
    <s v="climate-log"/>
    <n v="19.454999999999998"/>
  </r>
  <r>
    <x v="1"/>
    <n v="1904"/>
    <x v="5"/>
    <s v=" MN100"/>
    <n v="0"/>
    <n v="8.9499999999999993"/>
    <n v="17.46"/>
    <n v="31.95"/>
    <n v="0.77"/>
    <n v="0.36"/>
    <s v="climate-log"/>
    <n v="24.704999999999998"/>
  </r>
  <r>
    <x v="1"/>
    <n v="1904"/>
    <x v="6"/>
    <s v=" MN100"/>
    <n v="0"/>
    <n v="10.69"/>
    <n v="18.2"/>
    <n v="33.270000000000003"/>
    <n v="0.37"/>
    <n v="0.48"/>
    <s v="climate-log"/>
    <n v="25.734999999999999"/>
  </r>
  <r>
    <x v="1"/>
    <n v="1904"/>
    <x v="7"/>
    <s v=" MN100"/>
    <n v="0"/>
    <n v="6.57"/>
    <n v="17.73"/>
    <n v="33.06"/>
    <n v="0.53"/>
    <n v="0.57999999999999996"/>
    <s v="climate-log"/>
    <n v="25.395000000000003"/>
  </r>
  <r>
    <x v="1"/>
    <n v="1904"/>
    <x v="8"/>
    <s v=" MN100"/>
    <n v="0"/>
    <n v="10.11"/>
    <n v="13.83"/>
    <n v="26.88"/>
    <n v="0.83"/>
    <n v="0.6"/>
    <s v="climate-log"/>
    <n v="20.355"/>
  </r>
  <r>
    <x v="1"/>
    <n v="1904"/>
    <x v="9"/>
    <s v=" MN100"/>
    <n v="0"/>
    <n v="8.14"/>
    <n v="10.02"/>
    <n v="20.73"/>
    <n v="1.26"/>
    <n v="0.56999999999999995"/>
    <s v="climate-log"/>
    <n v="15.375"/>
  </r>
  <r>
    <x v="1"/>
    <n v="1904"/>
    <x v="10"/>
    <s v=" MN100"/>
    <n v="0"/>
    <n v="1.76"/>
    <n v="3.33"/>
    <n v="15.85"/>
    <n v="0.2"/>
    <n v="0.69"/>
    <s v="climate-log"/>
    <n v="9.59"/>
  </r>
  <r>
    <x v="1"/>
    <n v="1904"/>
    <x v="11"/>
    <s v=" MN100"/>
    <n v="0"/>
    <n v="4.33"/>
    <n v="-9.6199999999999992"/>
    <n v="3.45"/>
    <n v="0.56000000000000005"/>
    <n v="0.48"/>
    <s v="climate-log"/>
    <n v="-3.0849999999999995"/>
  </r>
  <r>
    <x v="1"/>
    <n v="1905"/>
    <x v="0"/>
    <s v=" MN100"/>
    <n v="0"/>
    <n v="2.19"/>
    <n v="-14.82"/>
    <n v="0.16"/>
    <n v="0.16"/>
    <n v="0.67"/>
    <s v="climate-log"/>
    <n v="-7.33"/>
  </r>
  <r>
    <x v="1"/>
    <n v="1905"/>
    <x v="1"/>
    <s v=" MN100"/>
    <n v="0"/>
    <n v="1.52"/>
    <n v="-13.09"/>
    <n v="3.03"/>
    <n v="0.09"/>
    <n v="0.59"/>
    <s v="climate-log"/>
    <n v="-5.03"/>
  </r>
  <r>
    <x v="1"/>
    <n v="1905"/>
    <x v="2"/>
    <s v=" MN100"/>
    <n v="0"/>
    <n v="3.74"/>
    <n v="-0.04"/>
    <n v="12.96"/>
    <n v="0.34"/>
    <n v="0.89"/>
    <s v="climate-log"/>
    <n v="6.4600000000000009"/>
  </r>
  <r>
    <x v="1"/>
    <n v="1905"/>
    <x v="3"/>
    <s v=" MN100"/>
    <n v="0"/>
    <n v="8.1"/>
    <n v="5.24"/>
    <n v="19.22"/>
    <n v="0.51"/>
    <n v="0.72"/>
    <s v="climate-log"/>
    <n v="12.23"/>
  </r>
  <r>
    <x v="1"/>
    <n v="1905"/>
    <x v="4"/>
    <s v=" MN100"/>
    <n v="0"/>
    <n v="9.49"/>
    <n v="10.69"/>
    <n v="25.99"/>
    <n v="0.88"/>
    <n v="0.8"/>
    <s v="climate-log"/>
    <n v="18.34"/>
  </r>
  <r>
    <x v="1"/>
    <n v="1905"/>
    <x v="5"/>
    <s v=" MN100"/>
    <n v="0"/>
    <n v="19.48"/>
    <n v="17.13"/>
    <n v="31.08"/>
    <n v="1.34"/>
    <n v="0.47"/>
    <s v="climate-log"/>
    <n v="24.104999999999997"/>
  </r>
  <r>
    <x v="1"/>
    <n v="1905"/>
    <x v="6"/>
    <s v=" MN100"/>
    <n v="0"/>
    <n v="15.41"/>
    <n v="20.64"/>
    <n v="34.11"/>
    <n v="2.1"/>
    <n v="0.52"/>
    <s v="climate-log"/>
    <n v="27.375"/>
  </r>
  <r>
    <x v="1"/>
    <n v="1905"/>
    <x v="7"/>
    <s v=" MN100"/>
    <n v="0"/>
    <n v="9.65"/>
    <n v="20.37"/>
    <n v="34.44"/>
    <n v="0.35"/>
    <n v="0.64"/>
    <s v="climate-log"/>
    <n v="27.405000000000001"/>
  </r>
  <r>
    <x v="1"/>
    <n v="1905"/>
    <x v="8"/>
    <s v=" MN100"/>
    <n v="0"/>
    <n v="13.45"/>
    <n v="16.84"/>
    <n v="29.78"/>
    <n v="1.72"/>
    <n v="0.61"/>
    <s v="climate-log"/>
    <n v="23.310000000000002"/>
  </r>
  <r>
    <x v="1"/>
    <n v="1905"/>
    <x v="9"/>
    <s v=" MN100"/>
    <n v="0"/>
    <n v="6.8"/>
    <n v="8.4499999999999993"/>
    <n v="19.3"/>
    <n v="0.36"/>
    <n v="0.48"/>
    <s v="climate-log"/>
    <n v="13.875"/>
  </r>
  <r>
    <x v="1"/>
    <n v="1905"/>
    <x v="10"/>
    <s v=" MN100"/>
    <n v="0"/>
    <n v="6"/>
    <n v="1.71"/>
    <n v="12.7"/>
    <n v="0.91"/>
    <n v="0.45"/>
    <s v="climate-log"/>
    <n v="7.2050000000000001"/>
  </r>
  <r>
    <x v="1"/>
    <n v="1905"/>
    <x v="11"/>
    <s v=" MN100"/>
    <n v="0"/>
    <n v="1.39"/>
    <n v="-5.78"/>
    <n v="7.03"/>
    <n v="7.0000000000000007E-2"/>
    <n v="0.48"/>
    <s v="climate-log"/>
    <n v="0.625"/>
  </r>
  <r>
    <x v="1"/>
    <n v="1906"/>
    <x v="0"/>
    <s v=" MN100"/>
    <n v="0"/>
    <n v="3.21"/>
    <n v="-7.79"/>
    <n v="6.02"/>
    <n v="0.54"/>
    <n v="0.45"/>
    <s v="climate-log"/>
    <n v="-0.88500000000000023"/>
  </r>
  <r>
    <x v="1"/>
    <n v="1906"/>
    <x v="1"/>
    <s v=" MN100"/>
    <n v="0"/>
    <n v="1.2"/>
    <n v="-12.49"/>
    <n v="4.2699999999999996"/>
    <n v="0.08"/>
    <n v="0.5"/>
    <s v="climate-log"/>
    <n v="-4.1100000000000003"/>
  </r>
  <r>
    <x v="1"/>
    <n v="1906"/>
    <x v="2"/>
    <s v=" MN100"/>
    <n v="0"/>
    <n v="2.89"/>
    <n v="-6.6"/>
    <n v="8.4"/>
    <n v="0.18"/>
    <n v="0.77"/>
    <s v="climate-log"/>
    <n v="0.90000000000000036"/>
  </r>
  <r>
    <x v="1"/>
    <n v="1906"/>
    <x v="3"/>
    <s v=" MN100"/>
    <n v="0"/>
    <n v="3.98"/>
    <n v="8.4600000000000009"/>
    <n v="23.62"/>
    <n v="0.43"/>
    <n v="0.55000000000000004"/>
    <s v="climate-log"/>
    <n v="16.04"/>
  </r>
  <r>
    <x v="1"/>
    <n v="1906"/>
    <x v="4"/>
    <s v=" MN100"/>
    <n v="0"/>
    <n v="11.88"/>
    <n v="11.86"/>
    <n v="25.96"/>
    <n v="0.79"/>
    <n v="0.69"/>
    <s v="climate-log"/>
    <n v="18.91"/>
  </r>
  <r>
    <x v="1"/>
    <n v="1906"/>
    <x v="5"/>
    <s v=" MN100"/>
    <n v="0"/>
    <n v="12.75"/>
    <n v="19.12"/>
    <n v="32.11"/>
    <n v="1.7"/>
    <n v="0.53"/>
    <s v="climate-log"/>
    <n v="25.615000000000002"/>
  </r>
  <r>
    <x v="1"/>
    <n v="1906"/>
    <x v="6"/>
    <s v=" MN100"/>
    <n v="0"/>
    <n v="5.84"/>
    <n v="20.97"/>
    <n v="35.61"/>
    <n v="0.75"/>
    <n v="0.39"/>
    <s v="climate-log"/>
    <n v="28.29"/>
  </r>
  <r>
    <x v="1"/>
    <n v="1906"/>
    <x v="7"/>
    <s v=" MN100"/>
    <n v="0"/>
    <n v="9.5500000000000007"/>
    <n v="20.2"/>
    <n v="34.04"/>
    <n v="0.57999999999999996"/>
    <n v="0.47"/>
    <s v="climate-log"/>
    <n v="27.119999999999997"/>
  </r>
  <r>
    <x v="1"/>
    <n v="1906"/>
    <x v="8"/>
    <s v=" MN100"/>
    <n v="0"/>
    <n v="10.029999999999999"/>
    <n v="17.420000000000002"/>
    <n v="31.02"/>
    <n v="1.3"/>
    <n v="0.56999999999999995"/>
    <s v="climate-log"/>
    <n v="24.22"/>
  </r>
  <r>
    <x v="1"/>
    <n v="1906"/>
    <x v="9"/>
    <s v=" MN100"/>
    <n v="0"/>
    <n v="5.42"/>
    <n v="9.39"/>
    <n v="20.85"/>
    <n v="0.63"/>
    <n v="0.4"/>
    <s v="climate-log"/>
    <n v="15.120000000000001"/>
  </r>
  <r>
    <x v="1"/>
    <n v="1906"/>
    <x v="10"/>
    <s v=" MN100"/>
    <n v="0"/>
    <n v="6.78"/>
    <n v="2.89"/>
    <n v="11.8"/>
    <n v="0.39"/>
    <n v="0.55000000000000004"/>
    <s v="climate-log"/>
    <n v="7.3450000000000006"/>
  </r>
  <r>
    <x v="1"/>
    <n v="1906"/>
    <x v="11"/>
    <s v=" MN100"/>
    <n v="0"/>
    <n v="3.8"/>
    <n v="-8.4600000000000009"/>
    <n v="3.31"/>
    <n v="0.15"/>
    <n v="0.63"/>
    <s v="climate-log"/>
    <n v="-2.5750000000000002"/>
  </r>
  <r>
    <x v="1"/>
    <n v="1907"/>
    <x v="0"/>
    <s v=" MN100"/>
    <n v="0"/>
    <n v="4.7300000000000004"/>
    <n v="-15.94"/>
    <n v="-1.45"/>
    <n v="0.59"/>
    <n v="0.77"/>
    <s v="climate-log"/>
    <n v="-8.6950000000000003"/>
  </r>
  <r>
    <x v="1"/>
    <n v="1907"/>
    <x v="1"/>
    <s v=" MN100"/>
    <n v="0"/>
    <n v="2.0699999999999998"/>
    <n v="-10.69"/>
    <n v="5.39"/>
    <n v="0.28999999999999998"/>
    <n v="0.6"/>
    <s v="climate-log"/>
    <n v="-2.65"/>
  </r>
  <r>
    <x v="1"/>
    <n v="1907"/>
    <x v="2"/>
    <s v=" MN100"/>
    <n v="0"/>
    <n v="3.52"/>
    <n v="-2.67"/>
    <n v="11.35"/>
    <n v="0.2"/>
    <n v="0.57999999999999996"/>
    <s v="climate-log"/>
    <n v="4.34"/>
  </r>
  <r>
    <x v="1"/>
    <n v="1907"/>
    <x v="3"/>
    <s v=" MN100"/>
    <n v="0"/>
    <n v="3.98"/>
    <n v="2.33"/>
    <n v="14.87"/>
    <n v="0.15"/>
    <n v="0.56999999999999995"/>
    <s v="climate-log"/>
    <n v="8.6"/>
  </r>
  <r>
    <x v="1"/>
    <n v="1907"/>
    <x v="4"/>
    <s v=" MN100"/>
    <n v="0"/>
    <n v="6.17"/>
    <n v="7.15"/>
    <n v="21.47"/>
    <n v="0.51"/>
    <n v="0.56000000000000005"/>
    <s v="climate-log"/>
    <n v="14.309999999999999"/>
  </r>
  <r>
    <x v="1"/>
    <n v="1907"/>
    <x v="5"/>
    <s v=" MN100"/>
    <n v="0"/>
    <n v="7.03"/>
    <n v="17.86"/>
    <n v="33.22"/>
    <n v="1.1499999999999999"/>
    <n v="0.49"/>
    <s v="climate-log"/>
    <n v="25.54"/>
  </r>
  <r>
    <x v="1"/>
    <n v="1907"/>
    <x v="6"/>
    <s v=" MN100"/>
    <n v="0"/>
    <n v="7.67"/>
    <n v="19.91"/>
    <n v="35.14"/>
    <n v="0.8"/>
    <n v="0.47"/>
    <s v="climate-log"/>
    <n v="27.524999999999999"/>
  </r>
  <r>
    <x v="1"/>
    <n v="1907"/>
    <x v="7"/>
    <s v=" MN100"/>
    <n v="0"/>
    <n v="9.69"/>
    <n v="19.38"/>
    <n v="33.200000000000003"/>
    <n v="1.22"/>
    <n v="0.62"/>
    <s v="climate-log"/>
    <n v="26.29"/>
  </r>
  <r>
    <x v="1"/>
    <n v="1907"/>
    <x v="8"/>
    <s v=" MN100"/>
    <n v="0"/>
    <n v="11.6"/>
    <n v="15.03"/>
    <n v="26.89"/>
    <n v="2.73"/>
    <n v="0.4"/>
    <s v="climate-log"/>
    <n v="20.96"/>
  </r>
  <r>
    <x v="1"/>
    <n v="1907"/>
    <x v="9"/>
    <s v=" MN100"/>
    <n v="0"/>
    <n v="4.0199999999999996"/>
    <n v="7.74"/>
    <n v="21.64"/>
    <n v="0.48"/>
    <n v="0.52"/>
    <s v="climate-log"/>
    <n v="14.690000000000001"/>
  </r>
  <r>
    <x v="1"/>
    <n v="1907"/>
    <x v="10"/>
    <s v=" MN100"/>
    <n v="0"/>
    <n v="2.16"/>
    <n v="2.42"/>
    <n v="12.55"/>
    <n v="0.14000000000000001"/>
    <n v="0.54"/>
    <s v="climate-log"/>
    <n v="7.4850000000000003"/>
  </r>
  <r>
    <x v="1"/>
    <n v="1907"/>
    <x v="11"/>
    <s v=" MN100"/>
    <n v="0"/>
    <n v="2.2599999999999998"/>
    <n v="-5.45"/>
    <n v="7.5"/>
    <n v="0.04"/>
    <n v="0.93"/>
    <s v="climate-log"/>
    <n v="1.0249999999999999"/>
  </r>
  <r>
    <x v="1"/>
    <n v="1908"/>
    <x v="0"/>
    <s v=" MN100"/>
    <n v="0"/>
    <n v="1.63"/>
    <n v="-8.9499999999999993"/>
    <n v="5.29"/>
    <n v="0.11"/>
    <n v="0.77"/>
    <s v="climate-log"/>
    <n v="-1.8299999999999996"/>
  </r>
  <r>
    <x v="1"/>
    <n v="1908"/>
    <x v="1"/>
    <s v=" MN100"/>
    <n v="0"/>
    <n v="3.95"/>
    <n v="-6.55"/>
    <n v="5.9"/>
    <n v="0.13"/>
    <n v="0.74"/>
    <s v="climate-log"/>
    <n v="-0.32499999999999973"/>
  </r>
  <r>
    <x v="1"/>
    <n v="1908"/>
    <x v="2"/>
    <s v=" MN100"/>
    <n v="0"/>
    <n v="4.62"/>
    <n v="-3.35"/>
    <n v="11.4"/>
    <n v="0.2"/>
    <n v="0.7"/>
    <s v="climate-log"/>
    <n v="4.0250000000000004"/>
  </r>
  <r>
    <x v="1"/>
    <n v="1908"/>
    <x v="3"/>
    <s v=" MN100"/>
    <n v="0"/>
    <n v="5.76"/>
    <n v="7.02"/>
    <n v="22.3"/>
    <n v="0.69"/>
    <n v="0.5"/>
    <s v="climate-log"/>
    <n v="14.66"/>
  </r>
  <r>
    <x v="1"/>
    <n v="1908"/>
    <x v="4"/>
    <s v=" MN100"/>
    <n v="0"/>
    <n v="13.03"/>
    <n v="12.29"/>
    <n v="26.9"/>
    <n v="0.88"/>
    <n v="0.5"/>
    <s v="climate-log"/>
    <n v="19.594999999999999"/>
  </r>
  <r>
    <x v="1"/>
    <n v="1908"/>
    <x v="5"/>
    <s v=" MN100"/>
    <n v="0"/>
    <n v="13.31"/>
    <n v="18.510000000000002"/>
    <n v="31.35"/>
    <n v="1.29"/>
    <n v="0.53"/>
    <s v="climate-log"/>
    <n v="24.93"/>
  </r>
  <r>
    <x v="1"/>
    <n v="1908"/>
    <x v="6"/>
    <s v=" MN100"/>
    <n v="0"/>
    <n v="11.21"/>
    <n v="20.72"/>
    <n v="35.54"/>
    <n v="1.06"/>
    <n v="0.5"/>
    <s v="climate-log"/>
    <n v="28.13"/>
  </r>
  <r>
    <x v="1"/>
    <n v="1908"/>
    <x v="7"/>
    <s v=" MN100"/>
    <n v="0"/>
    <n v="5.31"/>
    <n v="18.62"/>
    <n v="32.72"/>
    <n v="0.65"/>
    <n v="0.47"/>
    <s v="climate-log"/>
    <n v="25.67"/>
  </r>
  <r>
    <x v="1"/>
    <n v="1908"/>
    <x v="8"/>
    <s v=" MN100"/>
    <n v="0"/>
    <n v="7.11"/>
    <n v="17.16"/>
    <n v="32.119999999999997"/>
    <n v="1.39"/>
    <n v="0.59"/>
    <s v="climate-log"/>
    <n v="24.64"/>
  </r>
  <r>
    <x v="1"/>
    <n v="1908"/>
    <x v="9"/>
    <s v=" MN100"/>
    <n v="0"/>
    <n v="4.2300000000000004"/>
    <n v="10.86"/>
    <n v="22.29"/>
    <n v="0.35"/>
    <n v="0.55000000000000004"/>
    <s v="climate-log"/>
    <n v="16.574999999999999"/>
  </r>
  <r>
    <x v="1"/>
    <n v="1908"/>
    <x v="10"/>
    <s v=" MN100"/>
    <n v="0"/>
    <n v="3.11"/>
    <n v="2.88"/>
    <n v="13.69"/>
    <n v="0.33"/>
    <n v="0.55000000000000004"/>
    <s v="climate-log"/>
    <n v="8.2850000000000001"/>
  </r>
  <r>
    <x v="1"/>
    <n v="1908"/>
    <x v="11"/>
    <s v=" MN100"/>
    <n v="0"/>
    <n v="2.71"/>
    <n v="-6.97"/>
    <n v="4.3499999999999996"/>
    <n v="0.41"/>
    <n v="0.88"/>
    <s v="climate-log"/>
    <n v="-1.31"/>
  </r>
  <r>
    <x v="1"/>
    <n v="1909"/>
    <x v="0"/>
    <s v=" MN100"/>
    <n v="0"/>
    <n v="4.09"/>
    <n v="-12.69"/>
    <n v="1.35"/>
    <n v="0.28000000000000003"/>
    <n v="1.02"/>
    <s v="climate-log"/>
    <n v="-5.67"/>
  </r>
  <r>
    <x v="1"/>
    <n v="1909"/>
    <x v="1"/>
    <s v=" MN100"/>
    <n v="0"/>
    <n v="3.39"/>
    <n v="-10.36"/>
    <n v="4.17"/>
    <n v="0.49"/>
    <n v="0.97"/>
    <s v="climate-log"/>
    <n v="-3.0949999999999998"/>
  </r>
  <r>
    <x v="1"/>
    <n v="1909"/>
    <x v="2"/>
    <s v=" MN100"/>
    <n v="0"/>
    <n v="2.83"/>
    <n v="-2.0699999999999998"/>
    <n v="10.83"/>
    <n v="0.26"/>
    <n v="0.61"/>
    <s v="climate-log"/>
    <n v="4.38"/>
  </r>
  <r>
    <x v="1"/>
    <n v="1909"/>
    <x v="3"/>
    <s v=" MN100"/>
    <n v="0"/>
    <n v="4.8899999999999997"/>
    <n v="3.28"/>
    <n v="15.36"/>
    <n v="0.66"/>
    <n v="0.67"/>
    <s v="climate-log"/>
    <n v="9.32"/>
  </r>
  <r>
    <x v="1"/>
    <n v="1909"/>
    <x v="4"/>
    <s v=" MN100"/>
    <n v="0"/>
    <n v="5.87"/>
    <n v="11.08"/>
    <n v="25.83"/>
    <n v="0.48"/>
    <n v="0.54"/>
    <s v="climate-log"/>
    <n v="18.454999999999998"/>
  </r>
  <r>
    <x v="1"/>
    <n v="1909"/>
    <x v="5"/>
    <s v=" MN100"/>
    <n v="0"/>
    <n v="4.28"/>
    <n v="18.760000000000002"/>
    <n v="34.28"/>
    <n v="0.55000000000000004"/>
    <n v="0.43"/>
    <s v="climate-log"/>
    <n v="26.520000000000003"/>
  </r>
  <r>
    <x v="1"/>
    <n v="1909"/>
    <x v="6"/>
    <s v=" MN100"/>
    <n v="0"/>
    <n v="14.61"/>
    <n v="21.31"/>
    <n v="35.700000000000003"/>
    <n v="2"/>
    <n v="0.34"/>
    <s v="climate-log"/>
    <n v="28.505000000000003"/>
  </r>
  <r>
    <x v="1"/>
    <n v="1909"/>
    <x v="7"/>
    <s v=" MN100"/>
    <n v="0"/>
    <n v="16.82"/>
    <n v="22.14"/>
    <n v="34.69"/>
    <n v="1.41"/>
    <n v="0.44"/>
    <s v="climate-log"/>
    <n v="28.414999999999999"/>
  </r>
  <r>
    <x v="1"/>
    <n v="1909"/>
    <x v="8"/>
    <s v=" MN100"/>
    <n v="0"/>
    <n v="9.65"/>
    <n v="15.01"/>
    <n v="28.99"/>
    <n v="0.78"/>
    <n v="0.44"/>
    <s v="climate-log"/>
    <n v="22"/>
  </r>
  <r>
    <x v="1"/>
    <n v="1909"/>
    <x v="9"/>
    <s v=" MN100"/>
    <n v="0"/>
    <n v="6"/>
    <n v="9.5399999999999991"/>
    <n v="20.12"/>
    <n v="0.98"/>
    <n v="0.38"/>
    <s v="climate-log"/>
    <n v="14.83"/>
  </r>
  <r>
    <x v="1"/>
    <n v="1909"/>
    <x v="10"/>
    <s v=" MN100"/>
    <n v="0"/>
    <n v="5.32"/>
    <n v="4.1500000000000004"/>
    <n v="13.69"/>
    <n v="0.92"/>
    <n v="0.55000000000000004"/>
    <s v="climate-log"/>
    <n v="8.92"/>
  </r>
  <r>
    <x v="1"/>
    <n v="1909"/>
    <x v="11"/>
    <s v=" MN100"/>
    <n v="0"/>
    <n v="4.47"/>
    <n v="-7.64"/>
    <n v="1.41"/>
    <n v="0.48"/>
    <n v="0.65"/>
    <s v="climate-log"/>
    <n v="-3.1149999999999998"/>
  </r>
  <r>
    <x v="1"/>
    <n v="1910"/>
    <x v="0"/>
    <s v=" MN100"/>
    <n v="0"/>
    <n v="1.94"/>
    <n v="-9.2100000000000009"/>
    <n v="3.2"/>
    <n v="0.13"/>
    <n v="0.49"/>
    <s v="climate-log"/>
    <n v="-3.0050000000000003"/>
  </r>
  <r>
    <x v="1"/>
    <n v="1910"/>
    <x v="1"/>
    <s v=" MN100"/>
    <n v="0"/>
    <n v="2.74"/>
    <n v="-13.35"/>
    <n v="1.36"/>
    <n v="0.16"/>
    <n v="0.62"/>
    <s v="climate-log"/>
    <n v="-5.9950000000000001"/>
  </r>
  <r>
    <x v="1"/>
    <n v="1910"/>
    <x v="2"/>
    <s v=" MN100"/>
    <n v="0"/>
    <n v="1.67"/>
    <n v="4.3"/>
    <n v="20.12"/>
    <n v="0.17"/>
    <n v="0.46"/>
    <s v="climate-log"/>
    <n v="12.21"/>
  </r>
  <r>
    <x v="1"/>
    <n v="1910"/>
    <x v="3"/>
    <s v=" MN100"/>
    <n v="0"/>
    <n v="5.46"/>
    <n v="8.6199999999999992"/>
    <n v="24.66"/>
    <n v="0.48"/>
    <n v="0.46"/>
    <s v="climate-log"/>
    <n v="16.64"/>
  </r>
  <r>
    <x v="1"/>
    <n v="1910"/>
    <x v="4"/>
    <s v=" MN100"/>
    <n v="0"/>
    <n v="4.76"/>
    <n v="10.050000000000001"/>
    <n v="26.07"/>
    <n v="0.38"/>
    <n v="0.55000000000000004"/>
    <s v="climate-log"/>
    <n v="18.060000000000002"/>
  </r>
  <r>
    <x v="1"/>
    <n v="1910"/>
    <x v="5"/>
    <s v=" MN100"/>
    <n v="0"/>
    <n v="2.87"/>
    <n v="19.25"/>
    <n v="36.799999999999997"/>
    <n v="0.56000000000000005"/>
    <n v="0.38"/>
    <s v="climate-log"/>
    <n v="28.024999999999999"/>
  </r>
  <r>
    <x v="1"/>
    <n v="1910"/>
    <x v="6"/>
    <s v=" MN100"/>
    <n v="0"/>
    <n v="11.08"/>
    <n v="20.66"/>
    <n v="36.549999999999997"/>
    <n v="0.56000000000000005"/>
    <n v="0.38"/>
    <s v="climate-log"/>
    <n v="28.604999999999997"/>
  </r>
  <r>
    <x v="1"/>
    <n v="1910"/>
    <x v="7"/>
    <s v=" MN100"/>
    <n v="0"/>
    <n v="4.7300000000000004"/>
    <n v="18.63"/>
    <n v="33.29"/>
    <n v="0.54"/>
    <n v="0.44"/>
    <s v="climate-log"/>
    <n v="25.96"/>
  </r>
  <r>
    <x v="1"/>
    <n v="1910"/>
    <x v="8"/>
    <s v=" MN100"/>
    <n v="0"/>
    <n v="10.06"/>
    <n v="14.9"/>
    <n v="28.79"/>
    <n v="0.44"/>
    <n v="0.48"/>
    <s v="climate-log"/>
    <n v="21.844999999999999"/>
  </r>
  <r>
    <x v="1"/>
    <n v="1910"/>
    <x v="9"/>
    <s v=" MN100"/>
    <n v="0"/>
    <n v="3.93"/>
    <n v="10.65"/>
    <n v="24.21"/>
    <n v="0.37"/>
    <n v="0.5"/>
    <s v="climate-log"/>
    <n v="17.43"/>
  </r>
  <r>
    <x v="1"/>
    <n v="1910"/>
    <x v="10"/>
    <s v=" MN100"/>
    <n v="0"/>
    <n v="3.03"/>
    <n v="0.3"/>
    <n v="8.15"/>
    <n v="0.25"/>
    <n v="0.46"/>
    <s v="climate-log"/>
    <n v="4.2250000000000005"/>
  </r>
  <r>
    <x v="1"/>
    <n v="1910"/>
    <x v="11"/>
    <s v=" MN100"/>
    <n v="0"/>
    <n v="2.66"/>
    <n v="-9.3800000000000008"/>
    <n v="3.23"/>
    <n v="0.34"/>
    <n v="0.42"/>
    <s v="climate-log"/>
    <n v="-3.0750000000000002"/>
  </r>
  <r>
    <x v="1"/>
    <n v="1911"/>
    <x v="0"/>
    <s v=" MN100"/>
    <n v="0"/>
    <n v="2.63"/>
    <n v="-15.71"/>
    <n v="0.15"/>
    <n v="0.3"/>
    <n v="0.45"/>
    <s v="climate-log"/>
    <n v="-7.78"/>
  </r>
  <r>
    <x v="1"/>
    <n v="1911"/>
    <x v="1"/>
    <s v=" MN100"/>
    <n v="0"/>
    <n v="3.22"/>
    <n v="-8.19"/>
    <n v="6.31"/>
    <n v="0.47"/>
    <n v="0.4"/>
    <s v="climate-log"/>
    <n v="-0.94"/>
  </r>
  <r>
    <x v="1"/>
    <n v="1911"/>
    <x v="2"/>
    <s v=" MN100"/>
    <n v="0"/>
    <n v="3.91"/>
    <n v="0.12"/>
    <n v="13.84"/>
    <n v="0.4"/>
    <n v="0.52"/>
    <s v="climate-log"/>
    <n v="6.9799999999999995"/>
  </r>
  <r>
    <x v="1"/>
    <n v="1911"/>
    <x v="3"/>
    <s v=" MN100"/>
    <n v="0"/>
    <n v="3.9"/>
    <n v="6.58"/>
    <n v="21.11"/>
    <n v="0.41"/>
    <n v="0.35"/>
    <s v="climate-log"/>
    <n v="13.844999999999999"/>
  </r>
  <r>
    <x v="1"/>
    <n v="1911"/>
    <x v="4"/>
    <s v=" MN100"/>
    <n v="0"/>
    <n v="8.7200000000000006"/>
    <n v="13.48"/>
    <n v="30.4"/>
    <n v="0.65"/>
    <n v="0.51"/>
    <s v="climate-log"/>
    <n v="21.939999999999998"/>
  </r>
  <r>
    <x v="1"/>
    <n v="1911"/>
    <x v="5"/>
    <s v=" MN100"/>
    <n v="0"/>
    <n v="9.23"/>
    <n v="19.899999999999999"/>
    <n v="35.51"/>
    <n v="0.42"/>
    <n v="0.39"/>
    <s v="climate-log"/>
    <n v="27.704999999999998"/>
  </r>
  <r>
    <x v="1"/>
    <n v="1911"/>
    <x v="6"/>
    <s v=" MN100"/>
    <n v="0"/>
    <n v="12.48"/>
    <n v="19.89"/>
    <n v="34.82"/>
    <n v="1.96"/>
    <n v="0.36"/>
    <s v="climate-log"/>
    <n v="27.355"/>
  </r>
  <r>
    <x v="1"/>
    <n v="1911"/>
    <x v="7"/>
    <s v=" MN100"/>
    <n v="0"/>
    <n v="12.57"/>
    <n v="18.309999999999999"/>
    <n v="32.15"/>
    <n v="1.62"/>
    <n v="0.5"/>
    <s v="climate-log"/>
    <n v="25.229999999999997"/>
  </r>
  <r>
    <x v="1"/>
    <n v="1911"/>
    <x v="8"/>
    <s v=" MN100"/>
    <n v="0"/>
    <n v="9.3000000000000007"/>
    <n v="14.22"/>
    <n v="27.09"/>
    <n v="0.7"/>
    <n v="0.5"/>
    <s v="climate-log"/>
    <n v="20.655000000000001"/>
  </r>
  <r>
    <x v="1"/>
    <n v="1911"/>
    <x v="9"/>
    <s v=" MN100"/>
    <n v="0"/>
    <n v="3.43"/>
    <n v="8.19"/>
    <n v="19.989999999999998"/>
    <n v="0.28000000000000003"/>
    <n v="0.5"/>
    <s v="climate-log"/>
    <n v="14.09"/>
  </r>
  <r>
    <x v="1"/>
    <n v="1911"/>
    <x v="10"/>
    <s v=" MN100"/>
    <n v="0"/>
    <n v="3.98"/>
    <n v="-4.01"/>
    <n v="7.79"/>
    <n v="0.41"/>
    <n v="0.49"/>
    <s v="climate-log"/>
    <n v="1.8900000000000001"/>
  </r>
  <r>
    <x v="1"/>
    <n v="1911"/>
    <x v="11"/>
    <s v=" MN100"/>
    <n v="0"/>
    <n v="3.7"/>
    <n v="-3.86"/>
    <n v="5.84"/>
    <n v="0.45"/>
    <n v="0.49"/>
    <s v="climate-log"/>
    <n v="0.99"/>
  </r>
  <r>
    <x v="1"/>
    <n v="1912"/>
    <x v="0"/>
    <s v=" MN100"/>
    <n v="0"/>
    <n v="1.56"/>
    <n v="-21.73"/>
    <n v="-7.24"/>
    <n v="0.1"/>
    <n v="0.57999999999999996"/>
    <s v="climate-log"/>
    <n v="-14.484999999999999"/>
  </r>
  <r>
    <x v="1"/>
    <n v="1912"/>
    <x v="1"/>
    <s v=" MN100"/>
    <n v="0"/>
    <n v="1.39"/>
    <n v="-12.12"/>
    <n v="1.9"/>
    <n v="0.15"/>
    <n v="0.39"/>
    <s v="climate-log"/>
    <n v="-5.1099999999999994"/>
  </r>
  <r>
    <x v="1"/>
    <n v="1912"/>
    <x v="2"/>
    <s v=" MN100"/>
    <n v="0"/>
    <n v="1.55"/>
    <n v="-7.43"/>
    <n v="8.5500000000000007"/>
    <n v="7.0000000000000007E-2"/>
    <n v="0.48"/>
    <s v="climate-log"/>
    <n v="0.5600000000000005"/>
  </r>
  <r>
    <x v="1"/>
    <n v="1912"/>
    <x v="3"/>
    <s v=" MN100"/>
    <n v="0"/>
    <n v="4.93"/>
    <n v="6.57"/>
    <n v="22.64"/>
    <n v="0.71"/>
    <n v="0.47"/>
    <s v="climate-log"/>
    <n v="14.605"/>
  </r>
  <r>
    <x v="1"/>
    <n v="1912"/>
    <x v="4"/>
    <s v=" MN100"/>
    <n v="0"/>
    <n v="11.59"/>
    <n v="12.66"/>
    <n v="27.72"/>
    <n v="1.48"/>
    <n v="0.56000000000000005"/>
    <s v="climate-log"/>
    <n v="20.189999999999998"/>
  </r>
  <r>
    <x v="1"/>
    <n v="1912"/>
    <x v="5"/>
    <s v=" MN100"/>
    <n v="0"/>
    <n v="6.43"/>
    <n v="15.99"/>
    <n v="32.340000000000003"/>
    <n v="0.54"/>
    <n v="0.47"/>
    <s v="climate-log"/>
    <n v="24.165000000000003"/>
  </r>
  <r>
    <x v="1"/>
    <n v="1912"/>
    <x v="6"/>
    <s v=" MN100"/>
    <n v="0"/>
    <n v="7.21"/>
    <n v="20.95"/>
    <n v="34.26"/>
    <n v="0.75"/>
    <n v="0.46"/>
    <s v="climate-log"/>
    <n v="27.604999999999997"/>
  </r>
  <r>
    <x v="1"/>
    <n v="1912"/>
    <x v="7"/>
    <s v=" MN100"/>
    <n v="0"/>
    <n v="9.17"/>
    <n v="18.55"/>
    <n v="30.18"/>
    <n v="0.89"/>
    <n v="0.54"/>
    <s v="climate-log"/>
    <n v="24.365000000000002"/>
  </r>
  <r>
    <x v="1"/>
    <n v="1912"/>
    <x v="8"/>
    <s v=" MN100"/>
    <n v="0"/>
    <n v="8.92"/>
    <n v="15.46"/>
    <n v="27.91"/>
    <n v="1.26"/>
    <n v="0.44"/>
    <s v="climate-log"/>
    <n v="21.685000000000002"/>
  </r>
  <r>
    <x v="1"/>
    <n v="1912"/>
    <x v="9"/>
    <s v=" MN100"/>
    <n v="0"/>
    <n v="2.34"/>
    <n v="9.08"/>
    <n v="23.8"/>
    <n v="0.2"/>
    <n v="0.37"/>
    <s v="climate-log"/>
    <n v="16.440000000000001"/>
  </r>
  <r>
    <x v="1"/>
    <n v="1912"/>
    <x v="10"/>
    <s v=" MN100"/>
    <n v="0"/>
    <n v="2.0499999999999998"/>
    <n v="2.79"/>
    <n v="13.86"/>
    <n v="0.15"/>
    <n v="0.6"/>
    <s v="climate-log"/>
    <n v="8.3249999999999993"/>
  </r>
  <r>
    <x v="1"/>
    <n v="1912"/>
    <x v="11"/>
    <s v=" MN100"/>
    <n v="0"/>
    <n v="3.19"/>
    <n v="-5.95"/>
    <n v="6.53"/>
    <n v="0.26"/>
    <n v="0.37"/>
    <s v="climate-log"/>
    <n v="0.29000000000000004"/>
  </r>
  <r>
    <x v="1"/>
    <n v="1913"/>
    <x v="0"/>
    <s v=" MN100"/>
    <n v="0"/>
    <n v="1.81"/>
    <n v="-14.57"/>
    <n v="0.39"/>
    <n v="0.11"/>
    <n v="0.36"/>
    <s v="climate-log"/>
    <n v="-7.09"/>
  </r>
  <r>
    <x v="1"/>
    <n v="1913"/>
    <x v="1"/>
    <s v=" MN100"/>
    <n v="0"/>
    <n v="2.11"/>
    <n v="-13.69"/>
    <n v="0.81"/>
    <n v="0.11"/>
    <n v="0.44"/>
    <s v="climate-log"/>
    <n v="-6.4399999999999995"/>
  </r>
  <r>
    <x v="1"/>
    <n v="1913"/>
    <x v="2"/>
    <s v=" MN100"/>
    <n v="0"/>
    <n v="4.55"/>
    <n v="-7.51"/>
    <n v="6.79"/>
    <n v="0.21"/>
    <n v="0.46"/>
    <s v="climate-log"/>
    <n v="-0.35999999999999988"/>
  </r>
  <r>
    <x v="1"/>
    <n v="1913"/>
    <x v="3"/>
    <s v=" MN100"/>
    <n v="0"/>
    <n v="5.31"/>
    <n v="7.95"/>
    <n v="23.18"/>
    <n v="0.4"/>
    <n v="0.41"/>
    <s v="climate-log"/>
    <n v="15.565"/>
  </r>
  <r>
    <x v="1"/>
    <n v="1913"/>
    <x v="4"/>
    <s v=" MN100"/>
    <n v="0"/>
    <n v="11.16"/>
    <n v="10.76"/>
    <n v="25.41"/>
    <n v="0.69"/>
    <n v="0.51"/>
    <s v="climate-log"/>
    <n v="18.085000000000001"/>
  </r>
  <r>
    <x v="1"/>
    <n v="1913"/>
    <x v="5"/>
    <s v=" MN100"/>
    <n v="0"/>
    <n v="8.65"/>
    <n v="18.64"/>
    <n v="34.5"/>
    <n v="0.62"/>
    <n v="0.46"/>
    <s v="climate-log"/>
    <n v="26.57"/>
  </r>
  <r>
    <x v="1"/>
    <n v="1913"/>
    <x v="6"/>
    <s v=" MN100"/>
    <n v="0"/>
    <n v="17.47"/>
    <n v="19.71"/>
    <n v="33.119999999999997"/>
    <n v="0.79"/>
    <n v="0.46"/>
    <s v="climate-log"/>
    <n v="26.414999999999999"/>
  </r>
  <r>
    <x v="1"/>
    <n v="1913"/>
    <x v="7"/>
    <s v=" MN100"/>
    <n v="0"/>
    <n v="7.52"/>
    <n v="20.58"/>
    <n v="34.020000000000003"/>
    <n v="1.2"/>
    <n v="0.49"/>
    <s v="climate-log"/>
    <n v="27.3"/>
  </r>
  <r>
    <x v="1"/>
    <n v="1913"/>
    <x v="8"/>
    <s v=" MN100"/>
    <n v="0"/>
    <n v="8.9499999999999993"/>
    <n v="15.06"/>
    <n v="27.95"/>
    <n v="0.88"/>
    <n v="0.56999999999999995"/>
    <s v="climate-log"/>
    <n v="21.504999999999999"/>
  </r>
  <r>
    <x v="1"/>
    <n v="1913"/>
    <x v="9"/>
    <s v=" MN100"/>
    <n v="0"/>
    <n v="9.34"/>
    <n v="7.53"/>
    <n v="19.68"/>
    <n v="0.65"/>
    <n v="0.47"/>
    <s v="climate-log"/>
    <n v="13.605"/>
  </r>
  <r>
    <x v="1"/>
    <n v="1913"/>
    <x v="10"/>
    <s v=" MN100"/>
    <n v="0"/>
    <n v="3.05"/>
    <n v="4.6100000000000003"/>
    <n v="15.27"/>
    <n v="0.2"/>
    <n v="0.52"/>
    <s v="climate-log"/>
    <n v="9.94"/>
  </r>
  <r>
    <x v="1"/>
    <n v="1913"/>
    <x v="11"/>
    <s v=" MN100"/>
    <n v="0"/>
    <n v="1.37"/>
    <n v="-0.76"/>
    <n v="10"/>
    <n v="0.11"/>
    <n v="0.44"/>
    <s v="climate-log"/>
    <n v="4.62"/>
  </r>
  <r>
    <x v="1"/>
    <n v="1914"/>
    <x v="0"/>
    <s v=" MN100"/>
    <n v="0"/>
    <n v="3.31"/>
    <n v="-8.16"/>
    <n v="4.49"/>
    <n v="0.21"/>
    <n v="0.56999999999999995"/>
    <s v="climate-log"/>
    <n v="-1.835"/>
  </r>
  <r>
    <x v="1"/>
    <n v="1914"/>
    <x v="1"/>
    <s v=" MN100"/>
    <n v="0"/>
    <n v="2.25"/>
    <n v="-17.62"/>
    <n v="-0.32"/>
    <n v="0.18"/>
    <n v="0.5"/>
    <s v="climate-log"/>
    <n v="-8.9700000000000006"/>
  </r>
  <r>
    <x v="1"/>
    <n v="1914"/>
    <x v="2"/>
    <s v=" MN100"/>
    <n v="0"/>
    <n v="3.2"/>
    <n v="-2.87"/>
    <n v="11.11"/>
    <n v="0.32"/>
    <n v="0.53"/>
    <s v="climate-log"/>
    <n v="4.1199999999999992"/>
  </r>
  <r>
    <x v="1"/>
    <n v="1914"/>
    <x v="3"/>
    <s v=" MN100"/>
    <n v="0"/>
    <n v="6.73"/>
    <n v="5.73"/>
    <n v="18.14"/>
    <n v="0.39"/>
    <n v="0.33"/>
    <s v="climate-log"/>
    <n v="11.935"/>
  </r>
  <r>
    <x v="1"/>
    <n v="1914"/>
    <x v="4"/>
    <s v=" MN100"/>
    <n v="0"/>
    <n v="8.19"/>
    <n v="14.44"/>
    <n v="29.59"/>
    <n v="0.78"/>
    <n v="0.3"/>
    <s v="climate-log"/>
    <n v="22.015000000000001"/>
  </r>
  <r>
    <x v="1"/>
    <n v="1914"/>
    <x v="5"/>
    <s v=" MN100"/>
    <n v="0"/>
    <n v="14.48"/>
    <n v="17.84"/>
    <n v="32.85"/>
    <n v="1.77"/>
    <n v="0.37"/>
    <s v="climate-log"/>
    <n v="25.344999999999999"/>
  </r>
  <r>
    <x v="1"/>
    <n v="1914"/>
    <x v="6"/>
    <s v=" MN100"/>
    <n v="0"/>
    <n v="8.83"/>
    <n v="21.92"/>
    <n v="37.4"/>
    <n v="1.42"/>
    <n v="0.31"/>
    <s v="climate-log"/>
    <n v="29.66"/>
  </r>
  <r>
    <x v="1"/>
    <n v="1914"/>
    <x v="7"/>
    <s v=" MN100"/>
    <n v="0"/>
    <n v="11.7"/>
    <n v="19.36"/>
    <n v="33.19"/>
    <n v="0.92"/>
    <n v="0.32"/>
    <s v="climate-log"/>
    <n v="26.274999999999999"/>
  </r>
  <r>
    <x v="1"/>
    <n v="1914"/>
    <x v="8"/>
    <s v=" MN100"/>
    <n v="0"/>
    <n v="8.36"/>
    <n v="15.79"/>
    <n v="29.52"/>
    <n v="0.93"/>
    <n v="0.36"/>
    <s v="climate-log"/>
    <n v="22.655000000000001"/>
  </r>
  <r>
    <x v="1"/>
    <n v="1914"/>
    <x v="9"/>
    <s v=" MN100"/>
    <n v="0"/>
    <n v="4.25"/>
    <n v="12.33"/>
    <n v="25.4"/>
    <n v="1.17"/>
    <n v="0.41"/>
    <s v="climate-log"/>
    <n v="18.864999999999998"/>
  </r>
  <r>
    <x v="1"/>
    <n v="1914"/>
    <x v="10"/>
    <s v=" MN100"/>
    <n v="0"/>
    <n v="2.67"/>
    <n v="1.92"/>
    <n v="12.38"/>
    <n v="0.25"/>
    <n v="0.4"/>
    <s v="climate-log"/>
    <n v="7.15"/>
  </r>
  <r>
    <x v="1"/>
    <n v="1914"/>
    <x v="11"/>
    <s v=" MN100"/>
    <n v="0"/>
    <n v="1.49"/>
    <n v="-10.57"/>
    <n v="1.57"/>
    <n v="0.12"/>
    <n v="0.41"/>
    <s v="climate-log"/>
    <n v="-4.5"/>
  </r>
  <r>
    <x v="1"/>
    <n v="1915"/>
    <x v="0"/>
    <s v=" MN100"/>
    <n v="0"/>
    <n v="2.64"/>
    <n v="-11.69"/>
    <n v="0.78"/>
    <n v="0.28999999999999998"/>
    <n v="0.47"/>
    <s v="climate-log"/>
    <n v="-5.4550000000000001"/>
  </r>
  <r>
    <x v="1"/>
    <n v="1915"/>
    <x v="1"/>
    <s v=" MN100"/>
    <n v="0"/>
    <n v="2.99"/>
    <n v="-4.4400000000000004"/>
    <n v="8.2200000000000006"/>
    <n v="0.21"/>
    <n v="0.39"/>
    <s v="climate-log"/>
    <n v="1.8900000000000001"/>
  </r>
  <r>
    <x v="1"/>
    <n v="1915"/>
    <x v="2"/>
    <s v=" MN100"/>
    <n v="0"/>
    <n v="1.51"/>
    <n v="-1.3"/>
    <n v="12.57"/>
    <n v="0.12"/>
    <n v="0.34"/>
    <s v="climate-log"/>
    <n v="5.6349999999999998"/>
  </r>
  <r>
    <x v="1"/>
    <n v="1915"/>
    <x v="3"/>
    <s v=" MN100"/>
    <n v="0"/>
    <n v="2.97"/>
    <n v="11.23"/>
    <n v="26.28"/>
    <n v="0.36"/>
    <n v="0.42"/>
    <s v="climate-log"/>
    <n v="18.755000000000003"/>
  </r>
  <r>
    <x v="1"/>
    <n v="1915"/>
    <x v="4"/>
    <s v=" MN100"/>
    <n v="0"/>
    <n v="8.43"/>
    <n v="11.33"/>
    <n v="25.24"/>
    <n v="0.84"/>
    <n v="0.49"/>
    <s v="climate-log"/>
    <n v="18.285"/>
  </r>
  <r>
    <x v="1"/>
    <n v="1915"/>
    <x v="5"/>
    <s v=" MN100"/>
    <n v="0"/>
    <n v="17.739999999999998"/>
    <n v="15.81"/>
    <n v="29.93"/>
    <n v="2.5"/>
    <n v="0.36"/>
    <s v="climate-log"/>
    <n v="22.87"/>
  </r>
  <r>
    <x v="1"/>
    <n v="1915"/>
    <x v="6"/>
    <s v=" MN100"/>
    <n v="0"/>
    <n v="8.0399999999999991"/>
    <n v="18.87"/>
    <n v="33.11"/>
    <n v="1.2"/>
    <n v="0.28000000000000003"/>
    <s v="climate-log"/>
    <n v="25.990000000000002"/>
  </r>
  <r>
    <x v="1"/>
    <n v="1915"/>
    <x v="7"/>
    <s v=" MN100"/>
    <n v="0"/>
    <n v="4.7"/>
    <n v="17.45"/>
    <n v="33.92"/>
    <n v="0.35"/>
    <n v="0.37"/>
    <s v="climate-log"/>
    <n v="25.685000000000002"/>
  </r>
  <r>
    <x v="1"/>
    <n v="1915"/>
    <x v="8"/>
    <s v=" MN100"/>
    <n v="0"/>
    <n v="6.03"/>
    <n v="15.27"/>
    <n v="29.13"/>
    <n v="0.36"/>
    <n v="0.35"/>
    <s v="climate-log"/>
    <n v="22.2"/>
  </r>
  <r>
    <x v="1"/>
    <n v="1915"/>
    <x v="9"/>
    <s v=" MN100"/>
    <n v="0"/>
    <n v="8.27"/>
    <n v="10.1"/>
    <n v="22.87"/>
    <n v="0.73"/>
    <n v="0.48"/>
    <s v="climate-log"/>
    <n v="16.484999999999999"/>
  </r>
  <r>
    <x v="1"/>
    <n v="1915"/>
    <x v="10"/>
    <s v=" MN100"/>
    <n v="0"/>
    <n v="6.55"/>
    <n v="2.92"/>
    <n v="11.77"/>
    <n v="1.08"/>
    <n v="0.37"/>
    <s v="climate-log"/>
    <n v="7.3449999999999998"/>
  </r>
  <r>
    <x v="1"/>
    <n v="1915"/>
    <x v="11"/>
    <s v=" MN100"/>
    <n v="0"/>
    <n v="2.8"/>
    <n v="-4.0199999999999996"/>
    <n v="5.15"/>
    <n v="0.27"/>
    <n v="0.31"/>
    <s v="climate-log"/>
    <n v="0.56500000000000039"/>
  </r>
  <r>
    <x v="1"/>
    <n v="1916"/>
    <x v="0"/>
    <s v=" MN100"/>
    <n v="0"/>
    <n v="6.26"/>
    <n v="-15.45"/>
    <n v="-0.5"/>
    <n v="0.65"/>
    <n v="0.47"/>
    <s v="climate-log"/>
    <n v="-7.9749999999999996"/>
  </r>
  <r>
    <x v="1"/>
    <n v="1916"/>
    <x v="1"/>
    <s v=" MN100"/>
    <n v="0"/>
    <n v="1.75"/>
    <n v="-13.36"/>
    <n v="1.93"/>
    <n v="7.0000000000000007E-2"/>
    <n v="0.5"/>
    <s v="climate-log"/>
    <n v="-5.7149999999999999"/>
  </r>
  <r>
    <x v="1"/>
    <n v="1916"/>
    <x v="2"/>
    <s v=" MN100"/>
    <n v="0"/>
    <n v="4.3099999999999996"/>
    <n v="-5.62"/>
    <n v="9.2799999999999994"/>
    <n v="0.39"/>
    <n v="0.57999999999999996"/>
    <s v="climate-log"/>
    <n v="1.8299999999999996"/>
  </r>
  <r>
    <x v="1"/>
    <n v="1916"/>
    <x v="3"/>
    <s v=" MN100"/>
    <n v="0"/>
    <n v="8.75"/>
    <n v="6.48"/>
    <n v="19.54"/>
    <n v="0.75"/>
    <n v="0.42"/>
    <s v="climate-log"/>
    <n v="13.01"/>
  </r>
  <r>
    <x v="1"/>
    <n v="1916"/>
    <x v="4"/>
    <s v=" MN100"/>
    <n v="0"/>
    <n v="8.3800000000000008"/>
    <n v="12.37"/>
    <n v="25.87"/>
    <n v="0.7"/>
    <n v="0.47"/>
    <s v="climate-log"/>
    <n v="19.12"/>
  </r>
  <r>
    <x v="1"/>
    <n v="1916"/>
    <x v="5"/>
    <s v=" MN100"/>
    <n v="0"/>
    <n v="13.63"/>
    <n v="16.77"/>
    <n v="30.1"/>
    <n v="1.1000000000000001"/>
    <n v="0.5"/>
    <s v="climate-log"/>
    <n v="23.435000000000002"/>
  </r>
  <r>
    <x v="1"/>
    <n v="1916"/>
    <x v="6"/>
    <s v=" MN100"/>
    <n v="0"/>
    <n v="6.95"/>
    <n v="24.23"/>
    <n v="39.17"/>
    <n v="0.61"/>
    <n v="0.55000000000000004"/>
    <s v="climate-log"/>
    <n v="31.700000000000003"/>
  </r>
  <r>
    <x v="1"/>
    <n v="1916"/>
    <x v="7"/>
    <s v=" MN100"/>
    <n v="0"/>
    <n v="11.78"/>
    <n v="20.87"/>
    <n v="34.44"/>
    <n v="2.17"/>
    <n v="0.48"/>
    <s v="climate-log"/>
    <n v="27.655000000000001"/>
  </r>
  <r>
    <x v="1"/>
    <n v="1916"/>
    <x v="8"/>
    <s v=" MN100"/>
    <n v="0"/>
    <n v="9.7100000000000009"/>
    <n v="14.31"/>
    <n v="27.6"/>
    <n v="1"/>
    <n v="0.34"/>
    <s v="climate-log"/>
    <n v="20.955000000000002"/>
  </r>
  <r>
    <x v="1"/>
    <n v="1916"/>
    <x v="9"/>
    <s v=" MN100"/>
    <n v="0"/>
    <n v="4.68"/>
    <n v="8.58"/>
    <n v="19.32"/>
    <n v="0.23"/>
    <n v="0.31"/>
    <s v="climate-log"/>
    <n v="13.95"/>
  </r>
  <r>
    <x v="1"/>
    <n v="1916"/>
    <x v="10"/>
    <s v=" MN100"/>
    <n v="0"/>
    <n v="1.37"/>
    <n v="1.33"/>
    <n v="12.13"/>
    <n v="0.17"/>
    <n v="0.4"/>
    <s v="climate-log"/>
    <n v="6.73"/>
  </r>
  <r>
    <x v="1"/>
    <n v="1916"/>
    <x v="11"/>
    <s v=" MN100"/>
    <n v="0"/>
    <n v="2.27"/>
    <n v="-11.7"/>
    <n v="0.86"/>
    <n v="0.17"/>
    <n v="0.27"/>
    <s v="climate-log"/>
    <n v="-5.42"/>
  </r>
  <r>
    <x v="1"/>
    <n v="1917"/>
    <x v="0"/>
    <s v=" MN100"/>
    <n v="0"/>
    <n v="1.78"/>
    <n v="-15.66"/>
    <n v="-1.0900000000000001"/>
    <n v="0.2"/>
    <n v="0.52"/>
    <s v="climate-log"/>
    <n v="-8.375"/>
  </r>
  <r>
    <x v="1"/>
    <n v="1917"/>
    <x v="1"/>
    <s v=" MN100"/>
    <n v="0"/>
    <n v="3.13"/>
    <n v="-15.87"/>
    <n v="-2.0099999999999998"/>
    <n v="0.24"/>
    <n v="0.48"/>
    <s v="climate-log"/>
    <n v="-8.94"/>
  </r>
  <r>
    <x v="1"/>
    <n v="1917"/>
    <x v="2"/>
    <s v=" MN100"/>
    <n v="0"/>
    <n v="5.09"/>
    <n v="-2.68"/>
    <n v="10.85"/>
    <n v="1.31"/>
    <n v="0.41"/>
    <s v="climate-log"/>
    <n v="4.085"/>
  </r>
  <r>
    <x v="1"/>
    <n v="1917"/>
    <x v="3"/>
    <s v=" MN100"/>
    <n v="0"/>
    <n v="4.51"/>
    <n v="6.22"/>
    <n v="17.420000000000002"/>
    <n v="0.35"/>
    <n v="0.45"/>
    <s v="climate-log"/>
    <n v="11.82"/>
  </r>
  <r>
    <x v="1"/>
    <n v="1917"/>
    <x v="4"/>
    <s v=" MN100"/>
    <n v="0"/>
    <n v="2.1"/>
    <n v="11.02"/>
    <n v="27.24"/>
    <n v="0.46"/>
    <n v="0.76"/>
    <s v="climate-log"/>
    <n v="19.13"/>
  </r>
  <r>
    <x v="1"/>
    <n v="1917"/>
    <x v="5"/>
    <s v=" MN100"/>
    <n v="0"/>
    <n v="6"/>
    <n v="16.940000000000001"/>
    <n v="31.32"/>
    <n v="0.79"/>
    <n v="0.63"/>
    <s v="climate-log"/>
    <n v="24.130000000000003"/>
  </r>
  <r>
    <x v="1"/>
    <n v="1917"/>
    <x v="6"/>
    <s v=" MN100"/>
    <n v="0"/>
    <n v="9.17"/>
    <n v="22.81"/>
    <n v="36.44"/>
    <n v="1.49"/>
    <n v="0.59"/>
    <s v="climate-log"/>
    <n v="29.625"/>
  </r>
  <r>
    <x v="1"/>
    <n v="1917"/>
    <x v="7"/>
    <s v=" MN100"/>
    <n v="0"/>
    <n v="7.83"/>
    <n v="19.079999999999998"/>
    <n v="32.64"/>
    <n v="1.54"/>
    <n v="0.54"/>
    <s v="climate-log"/>
    <n v="25.86"/>
  </r>
  <r>
    <x v="1"/>
    <n v="1917"/>
    <x v="8"/>
    <s v=" MN100"/>
    <n v="0"/>
    <n v="4.6500000000000004"/>
    <n v="16.57"/>
    <n v="28.13"/>
    <n v="0.69"/>
    <n v="0.65"/>
    <s v="climate-log"/>
    <n v="22.35"/>
  </r>
  <r>
    <x v="1"/>
    <n v="1917"/>
    <x v="9"/>
    <s v=" MN100"/>
    <n v="0"/>
    <n v="6.85"/>
    <n v="5.56"/>
    <n v="14.64"/>
    <n v="0.68"/>
    <n v="0.31"/>
    <s v="climate-log"/>
    <n v="10.1"/>
  </r>
  <r>
    <x v="1"/>
    <n v="1917"/>
    <x v="10"/>
    <s v=" MN100"/>
    <n v="0"/>
    <n v="1.26"/>
    <n v="4.63"/>
    <n v="15.11"/>
    <n v="0.11"/>
    <n v="0.27"/>
    <s v="climate-log"/>
    <n v="9.8699999999999992"/>
  </r>
  <r>
    <x v="1"/>
    <n v="1917"/>
    <x v="11"/>
    <s v=" MN100"/>
    <n v="0"/>
    <n v="3.26"/>
    <n v="-13.94"/>
    <n v="-1.29"/>
    <n v="0.35"/>
    <n v="0.39"/>
    <s v="climate-log"/>
    <n v="-7.6150000000000002"/>
  </r>
  <r>
    <x v="1"/>
    <n v="1918"/>
    <x v="0"/>
    <s v=" MN100"/>
    <n v="0"/>
    <n v="2.77"/>
    <n v="-16.190000000000001"/>
    <n v="-3.18"/>
    <n v="0.44"/>
    <n v="0.61"/>
    <s v="climate-log"/>
    <n v="-9.6850000000000005"/>
  </r>
  <r>
    <x v="1"/>
    <n v="1918"/>
    <x v="1"/>
    <s v=" MN100"/>
    <n v="0"/>
    <n v="1.77"/>
    <n v="-11.14"/>
    <n v="4.09"/>
    <n v="0.26"/>
    <n v="0.39"/>
    <s v="climate-log"/>
    <n v="-3.5250000000000004"/>
  </r>
  <r>
    <x v="1"/>
    <n v="1918"/>
    <x v="2"/>
    <s v=" MN100"/>
    <n v="0"/>
    <n v="1.7"/>
    <n v="1.96"/>
    <n v="16.43"/>
    <n v="0.32"/>
    <n v="0.45"/>
    <s v="climate-log"/>
    <n v="9.1950000000000003"/>
  </r>
  <r>
    <x v="1"/>
    <n v="1918"/>
    <x v="3"/>
    <s v=" MN100"/>
    <n v="0"/>
    <n v="5.43"/>
    <n v="5.57"/>
    <n v="21.76"/>
    <n v="0.43"/>
    <n v="0.44"/>
    <s v="climate-log"/>
    <n v="13.665000000000001"/>
  </r>
  <r>
    <x v="1"/>
    <n v="1918"/>
    <x v="4"/>
    <s v=" MN100"/>
    <n v="0"/>
    <n v="9.81"/>
    <n v="13.07"/>
    <n v="27.89"/>
    <n v="1.02"/>
    <n v="0.47"/>
    <s v="climate-log"/>
    <n v="20.48"/>
  </r>
  <r>
    <x v="1"/>
    <n v="1918"/>
    <x v="5"/>
    <s v=" MN100"/>
    <n v="0"/>
    <n v="4.43"/>
    <n v="18.239999999999998"/>
    <n v="32.94"/>
    <n v="0.49"/>
    <n v="0.39"/>
    <s v="climate-log"/>
    <n v="25.589999999999996"/>
  </r>
  <r>
    <x v="1"/>
    <n v="1918"/>
    <x v="6"/>
    <s v=" MN100"/>
    <n v="0"/>
    <n v="6.98"/>
    <n v="20.309999999999999"/>
    <n v="35.380000000000003"/>
    <n v="0.96"/>
    <n v="0.28999999999999998"/>
    <s v="climate-log"/>
    <n v="27.844999999999999"/>
  </r>
  <r>
    <x v="1"/>
    <n v="1918"/>
    <x v="7"/>
    <s v=" MN100"/>
    <n v="0"/>
    <n v="9.35"/>
    <n v="20.079999999999998"/>
    <n v="35.72"/>
    <n v="1.1000000000000001"/>
    <n v="0.48"/>
    <s v="climate-log"/>
    <n v="27.9"/>
  </r>
  <r>
    <x v="1"/>
    <n v="1918"/>
    <x v="8"/>
    <s v=" MN100"/>
    <n v="0"/>
    <n v="4.29"/>
    <n v="10.83"/>
    <n v="26.47"/>
    <n v="0.84"/>
    <n v="0.48"/>
    <s v="climate-log"/>
    <n v="18.649999999999999"/>
  </r>
  <r>
    <x v="1"/>
    <n v="1918"/>
    <x v="9"/>
    <s v=" MN100"/>
    <n v="0"/>
    <n v="5.96"/>
    <n v="9.98"/>
    <n v="22.08"/>
    <n v="1"/>
    <n v="0.34"/>
    <s v="climate-log"/>
    <n v="16.03"/>
  </r>
  <r>
    <x v="1"/>
    <n v="1918"/>
    <x v="10"/>
    <s v=" MN100"/>
    <n v="0"/>
    <n v="3.97"/>
    <n v="4.96"/>
    <n v="14.3"/>
    <n v="0.67"/>
    <n v="0.27"/>
    <s v="climate-log"/>
    <n v="9.6300000000000008"/>
  </r>
  <r>
    <x v="1"/>
    <n v="1918"/>
    <x v="11"/>
    <s v=" MN100"/>
    <n v="0"/>
    <n v="4.53"/>
    <n v="-2.0699999999999998"/>
    <n v="6.97"/>
    <n v="0.5"/>
    <n v="0.38"/>
    <s v="climate-log"/>
    <n v="2.4500000000000002"/>
  </r>
  <r>
    <x v="1"/>
    <n v="1919"/>
    <x v="0"/>
    <s v=" MN100"/>
    <n v="0"/>
    <n v="1.9"/>
    <n v="-7.1"/>
    <n v="6.01"/>
    <n v="0.12"/>
    <n v="0.57999999999999996"/>
    <s v="climate-log"/>
    <n v="-0.54499999999999993"/>
  </r>
  <r>
    <x v="1"/>
    <n v="1919"/>
    <x v="1"/>
    <s v=" MN100"/>
    <n v="0"/>
    <n v="3.39"/>
    <n v="-8.51"/>
    <n v="4.22"/>
    <n v="0.4"/>
    <n v="0.47"/>
    <s v="climate-log"/>
    <n v="-2.145"/>
  </r>
  <r>
    <x v="1"/>
    <n v="1919"/>
    <x v="2"/>
    <s v=" MN100"/>
    <n v="0"/>
    <n v="3.42"/>
    <n v="-2.41"/>
    <n v="10.73"/>
    <n v="0.27"/>
    <n v="0.38"/>
    <s v="climate-log"/>
    <n v="4.16"/>
  </r>
  <r>
    <x v="1"/>
    <n v="1919"/>
    <x v="3"/>
    <s v=" MN100"/>
    <n v="0"/>
    <n v="4.53"/>
    <n v="7.73"/>
    <n v="20.5"/>
    <n v="0.77"/>
    <n v="0.31"/>
    <s v="climate-log"/>
    <n v="14.115"/>
  </r>
  <r>
    <x v="1"/>
    <n v="1919"/>
    <x v="4"/>
    <s v=" MN100"/>
    <n v="0"/>
    <n v="5.61"/>
    <n v="13.41"/>
    <n v="29.38"/>
    <n v="0.83"/>
    <n v="0.31"/>
    <s v="climate-log"/>
    <n v="21.395"/>
  </r>
  <r>
    <x v="1"/>
    <n v="1919"/>
    <x v="5"/>
    <s v=" MN100"/>
    <n v="0"/>
    <n v="12.96"/>
    <n v="21.43"/>
    <n v="34.24"/>
    <n v="0.63"/>
    <n v="0.48"/>
    <s v="climate-log"/>
    <n v="27.835000000000001"/>
  </r>
  <r>
    <x v="1"/>
    <n v="1919"/>
    <x v="6"/>
    <s v=" MN100"/>
    <n v="0"/>
    <n v="8.85"/>
    <n v="22.39"/>
    <n v="36.92"/>
    <n v="1.63"/>
    <n v="0.27"/>
    <s v="climate-log"/>
    <n v="29.655000000000001"/>
  </r>
  <r>
    <x v="1"/>
    <n v="1919"/>
    <x v="7"/>
    <s v=" MN100"/>
    <n v="0"/>
    <n v="13.2"/>
    <n v="20.29"/>
    <n v="34.06"/>
    <n v="2.62"/>
    <n v="0.39"/>
    <s v="climate-log"/>
    <n v="27.175000000000001"/>
  </r>
  <r>
    <x v="1"/>
    <n v="1919"/>
    <x v="8"/>
    <s v=" MN100"/>
    <n v="0"/>
    <n v="7"/>
    <n v="15.34"/>
    <n v="30.17"/>
    <n v="0.77"/>
    <n v="0.57999999999999996"/>
    <s v="climate-log"/>
    <n v="22.755000000000003"/>
  </r>
  <r>
    <x v="1"/>
    <n v="1919"/>
    <x v="9"/>
    <s v=" MN100"/>
    <n v="0"/>
    <n v="6.81"/>
    <n v="6.64"/>
    <n v="18.71"/>
    <n v="0.28000000000000003"/>
    <n v="0.4"/>
    <s v="climate-log"/>
    <n v="12.675000000000001"/>
  </r>
  <r>
    <x v="1"/>
    <n v="1919"/>
    <x v="10"/>
    <s v=" MN100"/>
    <n v="0"/>
    <n v="7.04"/>
    <n v="-2.46"/>
    <n v="8.33"/>
    <n v="1.08"/>
    <n v="0.35"/>
    <s v="climate-log"/>
    <n v="2.9350000000000001"/>
  </r>
  <r>
    <x v="1"/>
    <n v="1919"/>
    <x v="11"/>
    <s v=" MN100"/>
    <n v="0"/>
    <n v="1.83"/>
    <n v="-12.4"/>
    <n v="-0.94"/>
    <n v="0.17"/>
    <n v="0.41"/>
    <s v="climate-log"/>
    <n v="-6.67"/>
  </r>
  <r>
    <x v="1"/>
    <n v="1920"/>
    <x v="0"/>
    <s v=" MN100"/>
    <n v="0"/>
    <n v="3"/>
    <n v="-15.06"/>
    <n v="-1.74"/>
    <n v="0.21"/>
    <n v="0.63"/>
    <s v="climate-log"/>
    <n v="-8.4"/>
  </r>
  <r>
    <x v="1"/>
    <n v="1920"/>
    <x v="1"/>
    <s v=" MN100"/>
    <n v="0"/>
    <n v="1.83"/>
    <n v="-9.6300000000000008"/>
    <n v="3.81"/>
    <n v="0.14000000000000001"/>
    <n v="0.5"/>
    <s v="climate-log"/>
    <n v="-2.91"/>
  </r>
  <r>
    <x v="1"/>
    <n v="1920"/>
    <x v="2"/>
    <s v=" MN100"/>
    <n v="0"/>
    <n v="3.69"/>
    <n v="-1.46"/>
    <n v="11.94"/>
    <n v="0.46"/>
    <n v="0.38"/>
    <s v="climate-log"/>
    <n v="5.24"/>
  </r>
  <r>
    <x v="1"/>
    <n v="1920"/>
    <x v="3"/>
    <s v=" MN100"/>
    <n v="0"/>
    <n v="4.25"/>
    <n v="3.17"/>
    <n v="16.28"/>
    <n v="0.66"/>
    <n v="0.37"/>
    <s v="climate-log"/>
    <n v="9.7250000000000014"/>
  </r>
  <r>
    <x v="1"/>
    <n v="1920"/>
    <x v="4"/>
    <s v=" MN100"/>
    <n v="0"/>
    <n v="8.3000000000000007"/>
    <n v="12.82"/>
    <n v="29.07"/>
    <n v="1.1599999999999999"/>
    <n v="0.36"/>
    <s v="climate-log"/>
    <n v="20.945"/>
  </r>
  <r>
    <x v="1"/>
    <n v="1920"/>
    <x v="5"/>
    <s v=" MN100"/>
    <n v="0"/>
    <n v="16.36"/>
    <n v="18.86"/>
    <n v="32.93"/>
    <n v="2.69"/>
    <n v="0.21"/>
    <s v="climate-log"/>
    <n v="25.895"/>
  </r>
  <r>
    <x v="1"/>
    <n v="1920"/>
    <x v="6"/>
    <s v=" MN100"/>
    <n v="0"/>
    <n v="11.35"/>
    <n v="20.23"/>
    <n v="34.799999999999997"/>
    <n v="1.29"/>
    <n v="0.27"/>
    <s v="climate-log"/>
    <n v="27.515000000000001"/>
  </r>
  <r>
    <x v="1"/>
    <n v="1920"/>
    <x v="7"/>
    <s v=" MN100"/>
    <n v="0"/>
    <n v="6.68"/>
    <n v="19.16"/>
    <n v="35.03"/>
    <n v="1.03"/>
    <n v="0.37"/>
    <s v="climate-log"/>
    <n v="27.094999999999999"/>
  </r>
  <r>
    <x v="1"/>
    <n v="1920"/>
    <x v="8"/>
    <s v=" MN100"/>
    <n v="0"/>
    <n v="6.48"/>
    <n v="17.62"/>
    <n v="31.41"/>
    <n v="0.62"/>
    <n v="0.42"/>
    <s v="climate-log"/>
    <n v="24.515000000000001"/>
  </r>
  <r>
    <x v="1"/>
    <n v="1920"/>
    <x v="9"/>
    <s v=" MN100"/>
    <n v="0"/>
    <n v="6.2"/>
    <n v="12.83"/>
    <n v="26.17"/>
    <n v="1.0900000000000001"/>
    <n v="0.32"/>
    <s v="climate-log"/>
    <n v="19.5"/>
  </r>
  <r>
    <x v="1"/>
    <n v="1920"/>
    <x v="10"/>
    <s v=" MN100"/>
    <n v="0"/>
    <n v="3.21"/>
    <n v="1.48"/>
    <n v="10.5"/>
    <n v="0.52"/>
    <n v="0.4"/>
    <s v="climate-log"/>
    <n v="5.99"/>
  </r>
  <r>
    <x v="1"/>
    <n v="1920"/>
    <x v="11"/>
    <s v=" MN100"/>
    <n v="0"/>
    <n v="3.18"/>
    <n v="-3.66"/>
    <n v="5.01"/>
    <n v="0.37"/>
    <n v="0.39"/>
    <s v="climate-log"/>
    <n v="0.67499999999999982"/>
  </r>
  <r>
    <x v="1"/>
    <n v="1921"/>
    <x v="0"/>
    <s v=" MN100"/>
    <n v="0"/>
    <n v="2.21"/>
    <n v="-7.63"/>
    <n v="4.99"/>
    <n v="0.26"/>
    <n v="0.85"/>
    <s v="climate-log"/>
    <n v="-1.3199999999999998"/>
  </r>
  <r>
    <x v="1"/>
    <n v="1921"/>
    <x v="1"/>
    <s v=" MN100"/>
    <n v="0"/>
    <n v="2.46"/>
    <n v="-5.58"/>
    <n v="7.53"/>
    <n v="0.3"/>
    <n v="0.43"/>
    <s v="climate-log"/>
    <n v="0.97500000000000009"/>
  </r>
  <r>
    <x v="1"/>
    <n v="1921"/>
    <x v="2"/>
    <s v=" MN100"/>
    <n v="0"/>
    <n v="4.45"/>
    <n v="-2.0099999999999998"/>
    <n v="11.92"/>
    <n v="0.57999999999999996"/>
    <n v="0.56999999999999995"/>
    <s v="climate-log"/>
    <n v="4.9550000000000001"/>
  </r>
  <r>
    <x v="1"/>
    <n v="1921"/>
    <x v="3"/>
    <s v=" MN100"/>
    <n v="0"/>
    <n v="4.97"/>
    <n v="8.5500000000000007"/>
    <n v="23.05"/>
    <n v="0.36"/>
    <n v="0.35"/>
    <s v="climate-log"/>
    <n v="15.8"/>
  </r>
  <r>
    <x v="1"/>
    <n v="1921"/>
    <x v="4"/>
    <s v=" MN100"/>
    <n v="0"/>
    <n v="10.42"/>
    <n v="13.91"/>
    <n v="29.4"/>
    <n v="0.93"/>
    <n v="0.35"/>
    <s v="climate-log"/>
    <n v="21.655000000000001"/>
  </r>
  <r>
    <x v="1"/>
    <n v="1921"/>
    <x v="5"/>
    <s v=" MN100"/>
    <n v="0"/>
    <n v="8.65"/>
    <n v="21.13"/>
    <n v="35.58"/>
    <n v="0.99"/>
    <n v="0.26"/>
    <s v="climate-log"/>
    <n v="28.354999999999997"/>
  </r>
  <r>
    <x v="1"/>
    <n v="1921"/>
    <x v="6"/>
    <s v=" MN100"/>
    <n v="0"/>
    <n v="11.97"/>
    <n v="24.35"/>
    <n v="38.840000000000003"/>
    <n v="1.01"/>
    <n v="0.28999999999999998"/>
    <s v="climate-log"/>
    <n v="31.595000000000002"/>
  </r>
  <r>
    <x v="1"/>
    <n v="1921"/>
    <x v="7"/>
    <s v=" MN100"/>
    <n v="0"/>
    <n v="5.44"/>
    <n v="19.739999999999998"/>
    <n v="34.74"/>
    <n v="0.59"/>
    <n v="0.49"/>
    <s v="climate-log"/>
    <n v="27.240000000000002"/>
  </r>
  <r>
    <x v="1"/>
    <n v="1921"/>
    <x v="8"/>
    <s v=" MN100"/>
    <n v="0"/>
    <n v="7.81"/>
    <n v="17.100000000000001"/>
    <n v="29.48"/>
    <n v="0.76"/>
    <n v="0.49"/>
    <s v="climate-log"/>
    <n v="23.29"/>
  </r>
  <r>
    <x v="1"/>
    <n v="1921"/>
    <x v="9"/>
    <s v=" MN100"/>
    <n v="0"/>
    <n v="2.17"/>
    <n v="10.220000000000001"/>
    <n v="23.01"/>
    <n v="0.28999999999999998"/>
    <n v="0.48"/>
    <s v="climate-log"/>
    <n v="16.615000000000002"/>
  </r>
  <r>
    <x v="1"/>
    <n v="1921"/>
    <x v="10"/>
    <s v=" MN100"/>
    <n v="0"/>
    <n v="1.98"/>
    <n v="-1.17"/>
    <n v="7.75"/>
    <n v="0.22"/>
    <n v="0.48"/>
    <s v="climate-log"/>
    <n v="3.29"/>
  </r>
  <r>
    <x v="1"/>
    <n v="1921"/>
    <x v="11"/>
    <s v=" MN100"/>
    <n v="0"/>
    <n v="3.45"/>
    <n v="-6.8"/>
    <n v="4.4000000000000004"/>
    <n v="0.19"/>
    <n v="0.51"/>
    <s v="climate-log"/>
    <n v="-1.1999999999999997"/>
  </r>
  <r>
    <x v="1"/>
    <n v="1922"/>
    <x v="0"/>
    <s v=" MN100"/>
    <n v="0"/>
    <n v="2.0299999999999998"/>
    <n v="-12.42"/>
    <n v="1.28"/>
    <n v="0.17"/>
    <n v="0.74"/>
    <s v="climate-log"/>
    <n v="-5.57"/>
  </r>
  <r>
    <x v="1"/>
    <n v="1922"/>
    <x v="1"/>
    <s v=" MN100"/>
    <n v="0"/>
    <n v="6.18"/>
    <n v="-12.39"/>
    <n v="2.77"/>
    <n v="1.38"/>
    <n v="0.43"/>
    <s v="climate-log"/>
    <n v="-4.8100000000000005"/>
  </r>
  <r>
    <x v="1"/>
    <n v="1922"/>
    <x v="2"/>
    <s v=" MN100"/>
    <n v="0"/>
    <n v="4.1399999999999997"/>
    <n v="-0.67"/>
    <n v="12.31"/>
    <n v="0.44"/>
    <n v="0.33"/>
    <s v="climate-log"/>
    <n v="5.82"/>
  </r>
  <r>
    <x v="1"/>
    <n v="1922"/>
    <x v="3"/>
    <s v=" MN100"/>
    <n v="0"/>
    <n v="5.97"/>
    <n v="7.47"/>
    <n v="19.690000000000001"/>
    <n v="0.62"/>
    <n v="0.34"/>
    <s v="climate-log"/>
    <n v="13.58"/>
  </r>
  <r>
    <x v="1"/>
    <n v="1922"/>
    <x v="4"/>
    <s v=" MN100"/>
    <n v="0"/>
    <n v="8.61"/>
    <n v="16.54"/>
    <n v="31.21"/>
    <n v="0.57999999999999996"/>
    <n v="0.49"/>
    <s v="climate-log"/>
    <n v="23.875"/>
  </r>
  <r>
    <x v="1"/>
    <n v="1922"/>
    <x v="5"/>
    <s v=" MN100"/>
    <n v="0"/>
    <n v="9.3800000000000008"/>
    <n v="19.309999999999999"/>
    <n v="34"/>
    <n v="0.38"/>
    <n v="0.34"/>
    <s v="climate-log"/>
    <n v="26.655000000000001"/>
  </r>
  <r>
    <x v="1"/>
    <n v="1922"/>
    <x v="6"/>
    <s v=" MN100"/>
    <n v="0"/>
    <n v="6.29"/>
    <n v="20.36"/>
    <n v="34.479999999999997"/>
    <n v="0.73"/>
    <n v="0.28999999999999998"/>
    <s v="climate-log"/>
    <n v="27.419999999999998"/>
  </r>
  <r>
    <x v="1"/>
    <n v="1922"/>
    <x v="7"/>
    <s v=" MN100"/>
    <n v="0"/>
    <n v="6.79"/>
    <n v="20.64"/>
    <n v="35.729999999999997"/>
    <n v="0.43"/>
    <n v="0.38"/>
    <s v="climate-log"/>
    <n v="28.184999999999999"/>
  </r>
  <r>
    <x v="1"/>
    <n v="1922"/>
    <x v="8"/>
    <s v=" MN100"/>
    <n v="0"/>
    <n v="7.05"/>
    <n v="16.5"/>
    <n v="31.26"/>
    <n v="0.4"/>
    <n v="0.38"/>
    <s v="climate-log"/>
    <n v="23.880000000000003"/>
  </r>
  <r>
    <x v="1"/>
    <n v="1922"/>
    <x v="9"/>
    <s v=" MN100"/>
    <n v="0"/>
    <n v="3.44"/>
    <n v="10.6"/>
    <n v="24.01"/>
    <n v="0.59"/>
    <n v="0.52"/>
    <s v="climate-log"/>
    <n v="17.305"/>
  </r>
  <r>
    <x v="1"/>
    <n v="1922"/>
    <x v="10"/>
    <s v=" MN100"/>
    <n v="0"/>
    <n v="8.32"/>
    <n v="6.26"/>
    <n v="13.54"/>
    <n v="0.96"/>
    <n v="0.35"/>
    <s v="climate-log"/>
    <n v="9.8999999999999986"/>
  </r>
  <r>
    <x v="1"/>
    <n v="1922"/>
    <x v="11"/>
    <s v=" MN100"/>
    <n v="0"/>
    <n v="3.18"/>
    <n v="-9.49"/>
    <n v="2.39"/>
    <n v="0.24"/>
    <n v="0.56999999999999995"/>
    <s v="climate-log"/>
    <n v="-3.55"/>
  </r>
  <r>
    <x v="1"/>
    <n v="1923"/>
    <x v="0"/>
    <s v=" MN100"/>
    <n v="0"/>
    <n v="3.75"/>
    <n v="-11.1"/>
    <n v="3.21"/>
    <n v="0.41"/>
    <n v="0.87"/>
    <s v="climate-log"/>
    <n v="-3.9449999999999998"/>
  </r>
  <r>
    <x v="1"/>
    <n v="1923"/>
    <x v="1"/>
    <s v=" MN100"/>
    <n v="0"/>
    <n v="1.82"/>
    <n v="-14.25"/>
    <n v="1.43"/>
    <n v="0.12"/>
    <n v="0.48"/>
    <s v="climate-log"/>
    <n v="-6.41"/>
  </r>
  <r>
    <x v="1"/>
    <n v="1923"/>
    <x v="2"/>
    <s v=" MN100"/>
    <n v="0"/>
    <n v="2.76"/>
    <n v="-8.57"/>
    <n v="6.19"/>
    <n v="0.28000000000000003"/>
    <n v="0.54"/>
    <s v="climate-log"/>
    <n v="-1.19"/>
  </r>
  <r>
    <x v="1"/>
    <n v="1923"/>
    <x v="3"/>
    <s v=" MN100"/>
    <n v="0"/>
    <n v="4.0599999999999996"/>
    <n v="5.95"/>
    <n v="19.559999999999999"/>
    <n v="0.28999999999999998"/>
    <n v="0.43"/>
    <s v="climate-log"/>
    <n v="12.754999999999999"/>
  </r>
  <r>
    <x v="1"/>
    <n v="1923"/>
    <x v="4"/>
    <s v=" MN100"/>
    <n v="0"/>
    <n v="5.01"/>
    <n v="12.83"/>
    <n v="29.47"/>
    <n v="0.69"/>
    <n v="0.43"/>
    <s v="climate-log"/>
    <n v="21.15"/>
  </r>
  <r>
    <x v="1"/>
    <n v="1923"/>
    <x v="5"/>
    <s v=" MN100"/>
    <n v="0"/>
    <n v="9.94"/>
    <n v="19.97"/>
    <n v="36.14"/>
    <n v="1.32"/>
    <n v="0.46"/>
    <s v="climate-log"/>
    <n v="28.055"/>
  </r>
  <r>
    <x v="1"/>
    <n v="1923"/>
    <x v="6"/>
    <s v=" MN100"/>
    <n v="0"/>
    <n v="9.42"/>
    <n v="22.53"/>
    <n v="36.869999999999997"/>
    <n v="1.25"/>
    <n v="0.47"/>
    <s v="climate-log"/>
    <n v="29.7"/>
  </r>
  <r>
    <x v="1"/>
    <n v="1923"/>
    <x v="7"/>
    <s v=" MN100"/>
    <n v="0"/>
    <n v="6.36"/>
    <n v="17.73"/>
    <n v="32.909999999999997"/>
    <n v="0.51"/>
    <n v="0.43"/>
    <s v="climate-log"/>
    <n v="25.32"/>
  </r>
  <r>
    <x v="1"/>
    <n v="1923"/>
    <x v="8"/>
    <s v=" MN100"/>
    <n v="0"/>
    <n v="4.84"/>
    <n v="15.98"/>
    <n v="29.76"/>
    <n v="0.56000000000000005"/>
    <n v="0.48"/>
    <s v="climate-log"/>
    <n v="22.87"/>
  </r>
  <r>
    <x v="1"/>
    <n v="1923"/>
    <x v="9"/>
    <s v=" MN100"/>
    <n v="0"/>
    <n v="3.05"/>
    <n v="9.6300000000000008"/>
    <n v="22.58"/>
    <n v="0.26"/>
    <n v="0.34"/>
    <s v="climate-log"/>
    <n v="16.105"/>
  </r>
  <r>
    <x v="1"/>
    <n v="1923"/>
    <x v="10"/>
    <s v=" MN100"/>
    <n v="0"/>
    <n v="2.2799999999999998"/>
    <n v="4.91"/>
    <n v="15.83"/>
    <n v="0.2"/>
    <n v="0.36"/>
    <s v="climate-log"/>
    <n v="10.370000000000001"/>
  </r>
  <r>
    <x v="1"/>
    <n v="1923"/>
    <x v="11"/>
    <s v=" MN100"/>
    <n v="0"/>
    <n v="2.62"/>
    <n v="-1.93"/>
    <n v="9.17"/>
    <n v="0.16"/>
    <n v="0.32"/>
    <s v="climate-log"/>
    <n v="3.62"/>
  </r>
  <r>
    <x v="1"/>
    <n v="1924"/>
    <x v="0"/>
    <s v=" MN100"/>
    <n v="0"/>
    <n v="1.9"/>
    <n v="-17.11"/>
    <n v="-2.08"/>
    <n v="0.19"/>
    <n v="0.84"/>
    <s v="climate-log"/>
    <n v="-9.5949999999999989"/>
  </r>
  <r>
    <x v="1"/>
    <n v="1924"/>
    <x v="1"/>
    <s v=" MN100"/>
    <n v="0"/>
    <n v="2.2200000000000002"/>
    <n v="-6.62"/>
    <n v="7.12"/>
    <n v="0.2"/>
    <n v="0.47"/>
    <s v="climate-log"/>
    <n v="0.25"/>
  </r>
  <r>
    <x v="1"/>
    <n v="1924"/>
    <x v="2"/>
    <s v=" MN100"/>
    <n v="0"/>
    <n v="1.82"/>
    <n v="-0.87"/>
    <n v="11.72"/>
    <n v="0.14000000000000001"/>
    <n v="0.47"/>
    <s v="climate-log"/>
    <n v="5.4250000000000007"/>
  </r>
  <r>
    <x v="1"/>
    <n v="1924"/>
    <x v="3"/>
    <s v=" MN100"/>
    <n v="0"/>
    <n v="6.34"/>
    <n v="6.71"/>
    <n v="18.8"/>
    <n v="0.69"/>
    <n v="0.43"/>
    <s v="climate-log"/>
    <n v="12.755000000000001"/>
  </r>
  <r>
    <x v="1"/>
    <n v="1924"/>
    <x v="4"/>
    <s v=" MN100"/>
    <n v="0"/>
    <n v="5.31"/>
    <n v="9.77"/>
    <n v="24.31"/>
    <n v="0.73"/>
    <n v="0.43"/>
    <s v="climate-log"/>
    <n v="17.04"/>
  </r>
  <r>
    <x v="1"/>
    <n v="1924"/>
    <x v="5"/>
    <s v=" MN100"/>
    <n v="0"/>
    <n v="11.17"/>
    <n v="16.38"/>
    <n v="31.44"/>
    <n v="1.72"/>
    <n v="0.41"/>
    <s v="climate-log"/>
    <n v="23.91"/>
  </r>
  <r>
    <x v="1"/>
    <n v="1924"/>
    <x v="6"/>
    <s v=" MN100"/>
    <n v="0"/>
    <n v="11.58"/>
    <n v="19.63"/>
    <n v="34.549999999999997"/>
    <n v="1.2"/>
    <n v="0.35"/>
    <s v="climate-log"/>
    <n v="27.089999999999996"/>
  </r>
  <r>
    <x v="1"/>
    <n v="1924"/>
    <x v="7"/>
    <s v=" MN100"/>
    <n v="0"/>
    <n v="10.88"/>
    <n v="18.88"/>
    <n v="32.770000000000003"/>
    <n v="0.87"/>
    <n v="0.47"/>
    <s v="climate-log"/>
    <n v="25.825000000000003"/>
  </r>
  <r>
    <x v="1"/>
    <n v="1924"/>
    <x v="8"/>
    <s v=" MN100"/>
    <n v="0"/>
    <n v="10.14"/>
    <n v="14.06"/>
    <n v="26.82"/>
    <n v="1.1599999999999999"/>
    <n v="0.4"/>
    <s v="climate-log"/>
    <n v="20.440000000000001"/>
  </r>
  <r>
    <x v="1"/>
    <n v="1924"/>
    <x v="9"/>
    <s v=" MN100"/>
    <n v="0"/>
    <n v="5.05"/>
    <n v="12.19"/>
    <n v="26.65"/>
    <n v="0.48"/>
    <n v="0.54"/>
    <s v="climate-log"/>
    <n v="19.419999999999998"/>
  </r>
  <r>
    <x v="1"/>
    <n v="1924"/>
    <x v="10"/>
    <s v=" MN100"/>
    <n v="0"/>
    <n v="2.2000000000000002"/>
    <n v="0.93"/>
    <n v="10.9"/>
    <n v="0.14000000000000001"/>
    <n v="0.44"/>
    <s v="climate-log"/>
    <n v="5.915"/>
  </r>
  <r>
    <x v="1"/>
    <n v="1924"/>
    <x v="11"/>
    <s v=" MN100"/>
    <n v="0"/>
    <n v="2.39"/>
    <n v="-13.6"/>
    <n v="-1.2"/>
    <n v="0.23"/>
    <n v="0.49"/>
    <s v="climate-log"/>
    <n v="-7.3999999999999995"/>
  </r>
  <r>
    <x v="1"/>
    <n v="1925"/>
    <x v="0"/>
    <s v=" MN100"/>
    <n v="0"/>
    <n v="1.75"/>
    <n v="-11.96"/>
    <n v="1.91"/>
    <n v="0.09"/>
    <n v="0.77"/>
    <s v="climate-log"/>
    <n v="-5.0250000000000004"/>
  </r>
  <r>
    <x v="1"/>
    <n v="1925"/>
    <x v="1"/>
    <s v=" MN100"/>
    <n v="0"/>
    <n v="2.77"/>
    <n v="-7.77"/>
    <n v="5.65"/>
    <n v="0.2"/>
    <n v="0.52"/>
    <s v="climate-log"/>
    <n v="-1.0599999999999996"/>
  </r>
  <r>
    <x v="1"/>
    <n v="1925"/>
    <x v="2"/>
    <s v=" MN100"/>
    <n v="0"/>
    <n v="2.4500000000000002"/>
    <n v="-0.17"/>
    <n v="13.17"/>
    <n v="0.21"/>
    <n v="0.59"/>
    <s v="climate-log"/>
    <n v="6.5"/>
  </r>
  <r>
    <x v="1"/>
    <n v="1925"/>
    <x v="3"/>
    <s v=" MN100"/>
    <n v="0"/>
    <n v="4.03"/>
    <n v="9.0399999999999991"/>
    <n v="23.39"/>
    <n v="1.18"/>
    <n v="0.68"/>
    <s v="climate-log"/>
    <n v="16.215"/>
  </r>
  <r>
    <x v="1"/>
    <n v="1925"/>
    <x v="4"/>
    <s v=" MN100"/>
    <n v="0"/>
    <n v="3.25"/>
    <n v="10.97"/>
    <n v="28.16"/>
    <n v="0.56999999999999995"/>
    <n v="0.56000000000000005"/>
    <s v="climate-log"/>
    <n v="19.565000000000001"/>
  </r>
  <r>
    <x v="1"/>
    <n v="1925"/>
    <x v="5"/>
    <s v=" MN100"/>
    <n v="0"/>
    <n v="10.83"/>
    <n v="18.690000000000001"/>
    <n v="32.03"/>
    <n v="0.56999999999999995"/>
    <n v="0.38"/>
    <s v="climate-log"/>
    <n v="25.36"/>
  </r>
  <r>
    <x v="1"/>
    <n v="1925"/>
    <x v="6"/>
    <s v=" MN100"/>
    <n v="0"/>
    <n v="7.98"/>
    <n v="20.64"/>
    <n v="35.08"/>
    <n v="1.24"/>
    <n v="0.33"/>
    <s v="climate-log"/>
    <n v="27.86"/>
  </r>
  <r>
    <x v="1"/>
    <n v="1925"/>
    <x v="7"/>
    <s v=" MN100"/>
    <n v="0"/>
    <n v="10.9"/>
    <n v="21.11"/>
    <n v="35.78"/>
    <n v="0.43"/>
    <n v="0.52"/>
    <s v="climate-log"/>
    <n v="28.445"/>
  </r>
  <r>
    <x v="1"/>
    <n v="1925"/>
    <x v="8"/>
    <s v=" MN100"/>
    <n v="0"/>
    <n v="14.03"/>
    <n v="17.11"/>
    <n v="28.85"/>
    <n v="1.1200000000000001"/>
    <n v="0.5"/>
    <s v="climate-log"/>
    <n v="22.98"/>
  </r>
  <r>
    <x v="1"/>
    <n v="1925"/>
    <x v="9"/>
    <s v=" MN100"/>
    <n v="0"/>
    <n v="3.5"/>
    <n v="5.71"/>
    <n v="14.67"/>
    <n v="0.26"/>
    <n v="0.31"/>
    <s v="climate-log"/>
    <n v="10.19"/>
  </r>
  <r>
    <x v="1"/>
    <n v="1925"/>
    <x v="10"/>
    <s v=" MN100"/>
    <n v="0"/>
    <n v="2.75"/>
    <n v="0.7"/>
    <n v="12.21"/>
    <n v="0.17"/>
    <n v="0.5"/>
    <s v="climate-log"/>
    <n v="6.4550000000000001"/>
  </r>
  <r>
    <x v="1"/>
    <n v="1925"/>
    <x v="11"/>
    <s v=" MN100"/>
    <n v="0"/>
    <n v="2.77"/>
    <n v="-7.97"/>
    <n v="2.5499999999999998"/>
    <n v="0.41"/>
    <n v="0.44"/>
    <s v="climate-log"/>
    <n v="-2.71"/>
  </r>
  <r>
    <x v="1"/>
    <n v="1926"/>
    <x v="0"/>
    <s v=" MN100"/>
    <n v="0"/>
    <n v="2.4500000000000002"/>
    <n v="-10.11"/>
    <n v="3.24"/>
    <n v="0.24"/>
    <n v="0.62"/>
    <s v="climate-log"/>
    <n v="-3.4349999999999996"/>
  </r>
  <r>
    <x v="1"/>
    <n v="1926"/>
    <x v="1"/>
    <s v=" MN100"/>
    <n v="0"/>
    <n v="2.75"/>
    <n v="-6.71"/>
    <n v="6.27"/>
    <n v="0.13"/>
    <n v="0.43"/>
    <s v="climate-log"/>
    <n v="-0.2200000000000002"/>
  </r>
  <r>
    <x v="1"/>
    <n v="1926"/>
    <x v="2"/>
    <s v=" MN100"/>
    <n v="0"/>
    <n v="4.57"/>
    <n v="-4.42"/>
    <n v="8.68"/>
    <n v="0.56000000000000005"/>
    <n v="0.5"/>
    <s v="climate-log"/>
    <n v="2.13"/>
  </r>
  <r>
    <x v="1"/>
    <n v="1926"/>
    <x v="3"/>
    <s v=" MN100"/>
    <n v="0"/>
    <n v="1.43"/>
    <n v="4.66"/>
    <n v="20.68"/>
    <n v="0.28999999999999998"/>
    <n v="0.55000000000000004"/>
    <s v="climate-log"/>
    <n v="12.67"/>
  </r>
  <r>
    <x v="1"/>
    <n v="1926"/>
    <x v="4"/>
    <s v=" MN100"/>
    <n v="0"/>
    <n v="5.79"/>
    <n v="13.22"/>
    <n v="30.38"/>
    <n v="0.49"/>
    <n v="0.56999999999999995"/>
    <s v="climate-log"/>
    <n v="21.8"/>
  </r>
  <r>
    <x v="1"/>
    <n v="1926"/>
    <x v="5"/>
    <s v=" MN100"/>
    <n v="0"/>
    <n v="9.39"/>
    <n v="16.420000000000002"/>
    <n v="30.49"/>
    <n v="0.94"/>
    <n v="0.44"/>
    <s v="climate-log"/>
    <n v="23.454999999999998"/>
  </r>
  <r>
    <x v="1"/>
    <n v="1926"/>
    <x v="6"/>
    <s v=" MN100"/>
    <n v="0"/>
    <n v="9.67"/>
    <n v="20.62"/>
    <n v="35.770000000000003"/>
    <n v="1.53"/>
    <n v="0.34"/>
    <s v="climate-log"/>
    <n v="28.195"/>
  </r>
  <r>
    <x v="1"/>
    <n v="1926"/>
    <x v="7"/>
    <s v=" MN100"/>
    <n v="0"/>
    <n v="9.14"/>
    <n v="20.23"/>
    <n v="33.15"/>
    <n v="1.1200000000000001"/>
    <n v="0.39"/>
    <s v="climate-log"/>
    <n v="26.689999999999998"/>
  </r>
  <r>
    <x v="1"/>
    <n v="1926"/>
    <x v="8"/>
    <s v=" MN100"/>
    <n v="0"/>
    <n v="13.16"/>
    <n v="14.48"/>
    <n v="24.71"/>
    <n v="0.64"/>
    <n v="0.51"/>
    <s v="climate-log"/>
    <n v="19.594999999999999"/>
  </r>
  <r>
    <x v="1"/>
    <n v="1926"/>
    <x v="9"/>
    <s v=" MN100"/>
    <n v="0"/>
    <n v="7.09"/>
    <n v="8.73"/>
    <n v="19.25"/>
    <n v="0.63"/>
    <n v="0.43"/>
    <s v="climate-log"/>
    <n v="13.99"/>
  </r>
  <r>
    <x v="1"/>
    <n v="1926"/>
    <x v="10"/>
    <s v=" MN100"/>
    <n v="0"/>
    <n v="5.12"/>
    <n v="-1.25"/>
    <n v="7.21"/>
    <n v="0.52"/>
    <n v="0.45"/>
    <s v="climate-log"/>
    <n v="2.98"/>
  </r>
  <r>
    <x v="1"/>
    <n v="1926"/>
    <x v="11"/>
    <s v=" MN100"/>
    <n v="0"/>
    <n v="3.19"/>
    <n v="-10.16"/>
    <n v="1.61"/>
    <n v="0.25"/>
    <n v="0.45"/>
    <s v="climate-log"/>
    <n v="-4.2750000000000004"/>
  </r>
  <r>
    <x v="1"/>
    <n v="1927"/>
    <x v="0"/>
    <s v=" MN100"/>
    <n v="0"/>
    <n v="2.71"/>
    <n v="-12.49"/>
    <n v="0.66"/>
    <n v="0.26"/>
    <n v="0.61"/>
    <s v="climate-log"/>
    <n v="-5.915"/>
  </r>
  <r>
    <x v="1"/>
    <n v="1927"/>
    <x v="1"/>
    <s v=" MN100"/>
    <n v="0"/>
    <n v="3.91"/>
    <n v="-7.89"/>
    <n v="5.78"/>
    <n v="0.44"/>
    <n v="0.44"/>
    <s v="climate-log"/>
    <n v="-1.0549999999999997"/>
  </r>
  <r>
    <x v="1"/>
    <n v="1927"/>
    <x v="2"/>
    <s v=" MN100"/>
    <n v="0"/>
    <n v="3.76"/>
    <n v="1.53"/>
    <n v="13.18"/>
    <n v="0.44"/>
    <n v="0.38"/>
    <s v="climate-log"/>
    <n v="7.3549999999999995"/>
  </r>
  <r>
    <x v="1"/>
    <n v="1927"/>
    <x v="3"/>
    <s v=" MN100"/>
    <n v="0"/>
    <n v="5.29"/>
    <n v="7.1"/>
    <n v="19.27"/>
    <n v="0.45"/>
    <n v="0.52"/>
    <s v="climate-log"/>
    <n v="13.184999999999999"/>
  </r>
  <r>
    <x v="1"/>
    <n v="1927"/>
    <x v="4"/>
    <s v=" MN100"/>
    <n v="0"/>
    <n v="7.91"/>
    <n v="11.84"/>
    <n v="23.5"/>
    <n v="0.87"/>
    <n v="0.37"/>
    <s v="climate-log"/>
    <n v="17.670000000000002"/>
  </r>
  <r>
    <x v="1"/>
    <n v="1927"/>
    <x v="5"/>
    <s v=" MN100"/>
    <n v="0"/>
    <n v="7.73"/>
    <n v="17.559999999999999"/>
    <n v="31.62"/>
    <n v="0.64"/>
    <n v="0.42"/>
    <s v="climate-log"/>
    <n v="24.59"/>
  </r>
  <r>
    <x v="1"/>
    <n v="1927"/>
    <x v="6"/>
    <s v=" MN100"/>
    <n v="0"/>
    <n v="9.84"/>
    <n v="19.440000000000001"/>
    <n v="33.880000000000003"/>
    <n v="0.84"/>
    <n v="0.32"/>
    <s v="climate-log"/>
    <n v="26.660000000000004"/>
  </r>
  <r>
    <x v="1"/>
    <n v="1927"/>
    <x v="7"/>
    <s v=" MN100"/>
    <n v="0"/>
    <n v="9.07"/>
    <n v="17.27"/>
    <n v="32.369999999999997"/>
    <n v="1.87"/>
    <n v="0.34"/>
    <s v="climate-log"/>
    <n v="24.82"/>
  </r>
  <r>
    <x v="1"/>
    <n v="1927"/>
    <x v="8"/>
    <s v=" MN100"/>
    <n v="0"/>
    <n v="4.74"/>
    <n v="17.52"/>
    <n v="29.63"/>
    <n v="0.62"/>
    <n v="0.43"/>
    <s v="climate-log"/>
    <n v="23.574999999999999"/>
  </r>
  <r>
    <x v="1"/>
    <n v="1927"/>
    <x v="9"/>
    <s v=" MN100"/>
    <n v="0"/>
    <n v="4.2699999999999996"/>
    <n v="10.28"/>
    <n v="23.46"/>
    <n v="0.3"/>
    <n v="0.39"/>
    <s v="climate-log"/>
    <n v="16.87"/>
  </r>
  <r>
    <x v="1"/>
    <n v="1927"/>
    <x v="10"/>
    <s v=" MN100"/>
    <n v="0"/>
    <n v="5.0199999999999996"/>
    <n v="-0.75"/>
    <n v="8.8000000000000007"/>
    <n v="0.87"/>
    <n v="0.33"/>
    <s v="climate-log"/>
    <n v="4.0250000000000004"/>
  </r>
  <r>
    <x v="1"/>
    <n v="1927"/>
    <x v="11"/>
    <s v=" MN100"/>
    <n v="0"/>
    <n v="4.07"/>
    <n v="-13.55"/>
    <n v="-1.8"/>
    <n v="0.36"/>
    <n v="0.54"/>
    <s v="climate-log"/>
    <n v="-7.6750000000000007"/>
  </r>
  <r>
    <x v="1"/>
    <n v="1928"/>
    <x v="0"/>
    <s v=" MN100"/>
    <n v="0"/>
    <n v="2.13"/>
    <n v="-10.67"/>
    <n v="2.13"/>
    <n v="0.14000000000000001"/>
    <n v="0.73"/>
    <s v="climate-log"/>
    <n v="-4.2699999999999996"/>
  </r>
  <r>
    <x v="1"/>
    <n v="1928"/>
    <x v="1"/>
    <s v=" MN100"/>
    <n v="0"/>
    <n v="1.49"/>
    <n v="-7.59"/>
    <n v="5.05"/>
    <n v="0.11"/>
    <n v="0.4"/>
    <s v="climate-log"/>
    <n v="-1.27"/>
  </r>
  <r>
    <x v="1"/>
    <n v="1928"/>
    <x v="2"/>
    <s v=" MN100"/>
    <n v="0"/>
    <n v="2.92"/>
    <n v="-2.98"/>
    <n v="11.58"/>
    <n v="0.43"/>
    <n v="0.46"/>
    <s v="climate-log"/>
    <n v="4.3"/>
  </r>
  <r>
    <x v="1"/>
    <n v="1928"/>
    <x v="3"/>
    <s v=" MN100"/>
    <n v="0"/>
    <n v="6.56"/>
    <n v="3.82"/>
    <n v="16.62"/>
    <n v="0.46"/>
    <n v="0.51"/>
    <s v="climate-log"/>
    <n v="10.220000000000001"/>
  </r>
  <r>
    <x v="1"/>
    <n v="1928"/>
    <x v="4"/>
    <s v=" MN100"/>
    <n v="0"/>
    <n v="2.93"/>
    <n v="13.6"/>
    <n v="30.38"/>
    <n v="0.44"/>
    <n v="0.43"/>
    <s v="climate-log"/>
    <n v="21.99"/>
  </r>
  <r>
    <x v="1"/>
    <n v="1928"/>
    <x v="5"/>
    <s v=" MN100"/>
    <n v="0"/>
    <n v="13.51"/>
    <n v="16.670000000000002"/>
    <n v="30.17"/>
    <n v="1.02"/>
    <n v="0.35"/>
    <s v="climate-log"/>
    <n v="23.42"/>
  </r>
  <r>
    <x v="1"/>
    <n v="1928"/>
    <x v="6"/>
    <s v=" MN100"/>
    <n v="0"/>
    <n v="15.85"/>
    <n v="21.17"/>
    <n v="34.450000000000003"/>
    <n v="1.5"/>
    <n v="0.3"/>
    <s v="climate-log"/>
    <n v="27.810000000000002"/>
  </r>
  <r>
    <x v="1"/>
    <n v="1928"/>
    <x v="7"/>
    <s v=" MN100"/>
    <n v="0"/>
    <n v="16.02"/>
    <n v="20.38"/>
    <n v="33.83"/>
    <n v="1.71"/>
    <n v="0.4"/>
    <s v="climate-log"/>
    <n v="27.104999999999997"/>
  </r>
  <r>
    <x v="1"/>
    <n v="1928"/>
    <x v="8"/>
    <s v=" MN100"/>
    <n v="0"/>
    <n v="11.19"/>
    <n v="14.47"/>
    <n v="26.29"/>
    <n v="0.57999999999999996"/>
    <n v="0.46"/>
    <s v="climate-log"/>
    <n v="20.38"/>
  </r>
  <r>
    <x v="1"/>
    <n v="1928"/>
    <x v="9"/>
    <s v=" MN100"/>
    <n v="0"/>
    <n v="8.34"/>
    <n v="10.53"/>
    <n v="21.72"/>
    <n v="0.85"/>
    <n v="0.41"/>
    <s v="climate-log"/>
    <n v="16.125"/>
  </r>
  <r>
    <x v="1"/>
    <n v="1928"/>
    <x v="10"/>
    <s v=" MN100"/>
    <n v="0"/>
    <n v="1.94"/>
    <n v="4.5999999999999996"/>
    <n v="14.45"/>
    <n v="0.22"/>
    <n v="0.52"/>
    <s v="climate-log"/>
    <n v="9.5249999999999986"/>
  </r>
  <r>
    <x v="1"/>
    <n v="1928"/>
    <x v="11"/>
    <s v=" MN100"/>
    <n v="0"/>
    <n v="2.87"/>
    <n v="-2.97"/>
    <n v="6.91"/>
    <n v="0.27"/>
    <n v="0.44"/>
    <s v="climate-log"/>
    <n v="1.97"/>
  </r>
  <r>
    <x v="1"/>
    <n v="1929"/>
    <x v="0"/>
    <s v=" MN100"/>
    <n v="0"/>
    <n v="3.87"/>
    <n v="-18.93"/>
    <n v="-4.66"/>
    <n v="0.31"/>
    <n v="0.59"/>
    <s v="climate-log"/>
    <n v="-11.795"/>
  </r>
  <r>
    <x v="1"/>
    <n v="1929"/>
    <x v="1"/>
    <s v=" MN100"/>
    <n v="0"/>
    <n v="1.46"/>
    <n v="-12.87"/>
    <n v="1.01"/>
    <n v="0.13"/>
    <n v="0.38"/>
    <s v="climate-log"/>
    <n v="-5.93"/>
  </r>
  <r>
    <x v="1"/>
    <n v="1929"/>
    <x v="2"/>
    <s v=" MN100"/>
    <n v="0"/>
    <n v="3.57"/>
    <n v="0.96"/>
    <n v="12.71"/>
    <n v="0.4"/>
    <n v="0.43"/>
    <s v="climate-log"/>
    <n v="6.8350000000000009"/>
  </r>
  <r>
    <x v="1"/>
    <n v="1929"/>
    <x v="3"/>
    <s v=" MN100"/>
    <n v="0"/>
    <n v="3.26"/>
    <n v="7.25"/>
    <n v="21.04"/>
    <n v="0.26"/>
    <n v="0.42"/>
    <s v="climate-log"/>
    <n v="14.145"/>
  </r>
  <r>
    <x v="1"/>
    <n v="1929"/>
    <x v="4"/>
    <s v=" MN100"/>
    <n v="0"/>
    <n v="5"/>
    <n v="10.71"/>
    <n v="26.1"/>
    <n v="0.52"/>
    <n v="0.37"/>
    <s v="climate-log"/>
    <n v="18.405000000000001"/>
  </r>
  <r>
    <x v="1"/>
    <n v="1929"/>
    <x v="5"/>
    <s v=" MN100"/>
    <n v="0"/>
    <n v="8.0299999999999994"/>
    <n v="16.7"/>
    <n v="32.729999999999997"/>
    <n v="0.68"/>
    <n v="0.33"/>
    <s v="climate-log"/>
    <n v="24.714999999999996"/>
  </r>
  <r>
    <x v="1"/>
    <n v="1929"/>
    <x v="6"/>
    <s v=" MN100"/>
    <n v="0"/>
    <n v="5.56"/>
    <n v="21.18"/>
    <n v="36.92"/>
    <n v="0.7"/>
    <n v="0.32"/>
    <s v="climate-log"/>
    <n v="29.05"/>
  </r>
  <r>
    <x v="1"/>
    <n v="1929"/>
    <x v="7"/>
    <s v=" MN100"/>
    <n v="0"/>
    <n v="6.2"/>
    <n v="19.760000000000002"/>
    <n v="35.340000000000003"/>
    <n v="0.93"/>
    <n v="0.45"/>
    <s v="climate-log"/>
    <n v="27.550000000000004"/>
  </r>
  <r>
    <x v="1"/>
    <n v="1929"/>
    <x v="8"/>
    <s v=" MN100"/>
    <n v="0"/>
    <n v="11.54"/>
    <n v="14.61"/>
    <n v="27.65"/>
    <n v="1.31"/>
    <n v="0.46"/>
    <s v="climate-log"/>
    <n v="21.13"/>
  </r>
  <r>
    <x v="1"/>
    <n v="1929"/>
    <x v="9"/>
    <s v=" MN100"/>
    <n v="0"/>
    <n v="5.56"/>
    <n v="10.46"/>
    <n v="23.08"/>
    <n v="0.26"/>
    <n v="0.39"/>
    <s v="climate-log"/>
    <n v="16.77"/>
  </r>
  <r>
    <x v="1"/>
    <n v="1929"/>
    <x v="10"/>
    <s v=" MN100"/>
    <n v="0"/>
    <n v="1.99"/>
    <n v="-0.33"/>
    <n v="10.28"/>
    <n v="0.22"/>
    <n v="0.46"/>
    <s v="climate-log"/>
    <n v="4.9749999999999996"/>
  </r>
  <r>
    <x v="1"/>
    <n v="1929"/>
    <x v="11"/>
    <s v=" MN100"/>
    <n v="0"/>
    <n v="3"/>
    <n v="-7.92"/>
    <n v="2.4300000000000002"/>
    <n v="0.2"/>
    <n v="0.59"/>
    <s v="climate-log"/>
    <n v="-2.7450000000000001"/>
  </r>
  <r>
    <x v="1"/>
    <n v="1930"/>
    <x v="0"/>
    <s v=" MN100"/>
    <n v="0"/>
    <n v="2.08"/>
    <n v="-16.23"/>
    <n v="-2.44"/>
    <n v="0.15"/>
    <n v="0.86"/>
    <s v="climate-log"/>
    <n v="-9.3350000000000009"/>
  </r>
  <r>
    <x v="1"/>
    <n v="1930"/>
    <x v="1"/>
    <s v=" MN100"/>
    <n v="0"/>
    <n v="3.85"/>
    <n v="-4.87"/>
    <n v="7.62"/>
    <n v="0.48"/>
    <n v="0.43"/>
    <s v="climate-log"/>
    <n v="1.375"/>
  </r>
  <r>
    <x v="1"/>
    <n v="1930"/>
    <x v="2"/>
    <s v=" MN100"/>
    <n v="0"/>
    <n v="1.95"/>
    <n v="-2.08"/>
    <n v="11.9"/>
    <n v="0.26"/>
    <n v="0.46"/>
    <s v="climate-log"/>
    <n v="4.91"/>
  </r>
  <r>
    <x v="1"/>
    <n v="1930"/>
    <x v="3"/>
    <s v=" MN100"/>
    <n v="0"/>
    <n v="2.68"/>
    <n v="7.36"/>
    <n v="22.72"/>
    <n v="0.35"/>
    <n v="0.33"/>
    <s v="climate-log"/>
    <n v="15.04"/>
  </r>
  <r>
    <x v="1"/>
    <n v="1930"/>
    <x v="4"/>
    <s v=" MN100"/>
    <n v="0"/>
    <n v="11.13"/>
    <n v="13.43"/>
    <n v="27.51"/>
    <n v="0.61"/>
    <n v="0.35"/>
    <s v="climate-log"/>
    <n v="20.47"/>
  </r>
  <r>
    <x v="1"/>
    <n v="1930"/>
    <x v="5"/>
    <s v=" MN100"/>
    <n v="0"/>
    <n v="11.92"/>
    <n v="19.61"/>
    <n v="33.950000000000003"/>
    <n v="1.1200000000000001"/>
    <n v="0.35"/>
    <s v="climate-log"/>
    <n v="26.78"/>
  </r>
  <r>
    <x v="1"/>
    <n v="1930"/>
    <x v="6"/>
    <s v=" MN100"/>
    <n v="0"/>
    <n v="8.2100000000000009"/>
    <n v="21.28"/>
    <n v="36.53"/>
    <n v="1.46"/>
    <n v="0.39"/>
    <s v="climate-log"/>
    <n v="28.905000000000001"/>
  </r>
  <r>
    <x v="1"/>
    <n v="1930"/>
    <x v="7"/>
    <s v=" MN100"/>
    <n v="0"/>
    <n v="3.05"/>
    <n v="20.41"/>
    <n v="37.85"/>
    <n v="0.78"/>
    <n v="0.47"/>
    <s v="climate-log"/>
    <n v="29.130000000000003"/>
  </r>
  <r>
    <x v="1"/>
    <n v="1930"/>
    <x v="8"/>
    <s v=" MN100"/>
    <n v="0"/>
    <n v="12.34"/>
    <n v="14.59"/>
    <n v="29.8"/>
    <n v="2.83"/>
    <n v="0.47"/>
    <s v="climate-log"/>
    <n v="22.195"/>
  </r>
  <r>
    <x v="1"/>
    <n v="1930"/>
    <x v="9"/>
    <s v=" MN100"/>
    <n v="0"/>
    <n v="4.2300000000000004"/>
    <n v="9.85"/>
    <n v="20.43"/>
    <n v="0.51"/>
    <n v="0.31"/>
    <s v="climate-log"/>
    <n v="15.14"/>
  </r>
  <r>
    <x v="1"/>
    <n v="1930"/>
    <x v="10"/>
    <s v=" MN100"/>
    <n v="0"/>
    <n v="7.01"/>
    <n v="2.66"/>
    <n v="14.14"/>
    <n v="0.93"/>
    <n v="0.44"/>
    <s v="climate-log"/>
    <n v="8.4"/>
  </r>
  <r>
    <x v="1"/>
    <n v="1930"/>
    <x v="11"/>
    <s v=" MN100"/>
    <n v="0"/>
    <n v="1.62"/>
    <n v="-4.38"/>
    <n v="6.11"/>
    <n v="0.14000000000000001"/>
    <n v="0.45"/>
    <s v="climate-log"/>
    <n v="0.86500000000000021"/>
  </r>
  <r>
    <x v="1"/>
    <n v="1931"/>
    <x v="0"/>
    <s v=" MN100"/>
    <n v="0"/>
    <n v="1.66"/>
    <n v="-5.23"/>
    <n v="6.41"/>
    <n v="0.2"/>
    <n v="0.57999999999999996"/>
    <s v="climate-log"/>
    <n v="0.58999999999999986"/>
  </r>
  <r>
    <x v="1"/>
    <n v="1931"/>
    <x v="1"/>
    <s v=" MN100"/>
    <n v="0"/>
    <n v="1.39"/>
    <n v="-2.0499999999999998"/>
    <n v="11.36"/>
    <n v="0.13"/>
    <n v="0.44"/>
    <s v="climate-log"/>
    <n v="4.6549999999999994"/>
  </r>
  <r>
    <x v="1"/>
    <n v="1931"/>
    <x v="2"/>
    <s v=" MN100"/>
    <n v="0"/>
    <n v="3.51"/>
    <n v="0.21"/>
    <n v="11.94"/>
    <n v="0.17"/>
    <n v="0.4"/>
    <s v="climate-log"/>
    <n v="6.0750000000000002"/>
  </r>
  <r>
    <x v="1"/>
    <n v="1931"/>
    <x v="3"/>
    <s v=" MN100"/>
    <n v="0"/>
    <n v="2.85"/>
    <n v="7.23"/>
    <n v="23.76"/>
    <n v="0.21"/>
    <n v="0.36"/>
    <s v="climate-log"/>
    <n v="15.495000000000001"/>
  </r>
  <r>
    <x v="1"/>
    <n v="1931"/>
    <x v="4"/>
    <s v=" MN100"/>
    <n v="0"/>
    <n v="8.51"/>
    <n v="12.39"/>
    <n v="27.66"/>
    <n v="1.1599999999999999"/>
    <n v="0.38"/>
    <s v="climate-log"/>
    <n v="20.024999999999999"/>
  </r>
  <r>
    <x v="1"/>
    <n v="1931"/>
    <x v="5"/>
    <s v=" MN100"/>
    <n v="0"/>
    <n v="12.82"/>
    <n v="20.29"/>
    <n v="34.57"/>
    <n v="1.3"/>
    <n v="0.4"/>
    <s v="climate-log"/>
    <n v="27.43"/>
  </r>
  <r>
    <x v="1"/>
    <n v="1931"/>
    <x v="6"/>
    <s v=" MN100"/>
    <n v="0"/>
    <n v="6.62"/>
    <n v="22.31"/>
    <n v="37.18"/>
    <n v="0.8"/>
    <n v="0.34"/>
    <s v="climate-log"/>
    <n v="29.744999999999997"/>
  </r>
  <r>
    <x v="1"/>
    <n v="1931"/>
    <x v="7"/>
    <s v=" MN100"/>
    <n v="0"/>
    <n v="8.51"/>
    <n v="20.05"/>
    <n v="33.880000000000003"/>
    <n v="0.68"/>
    <n v="0.32"/>
    <s v="climate-log"/>
    <n v="26.965000000000003"/>
  </r>
  <r>
    <x v="1"/>
    <n v="1931"/>
    <x v="8"/>
    <s v=" MN100"/>
    <n v="0"/>
    <n v="8.58"/>
    <n v="18.100000000000001"/>
    <n v="32.549999999999997"/>
    <n v="1.0900000000000001"/>
    <n v="0.37"/>
    <s v="climate-log"/>
    <n v="25.324999999999999"/>
  </r>
  <r>
    <x v="1"/>
    <n v="1931"/>
    <x v="9"/>
    <s v=" MN100"/>
    <n v="0"/>
    <n v="7.22"/>
    <n v="12.98"/>
    <n v="25.87"/>
    <n v="1.23"/>
    <n v="0.35"/>
    <s v="climate-log"/>
    <n v="19.425000000000001"/>
  </r>
  <r>
    <x v="1"/>
    <n v="1931"/>
    <x v="10"/>
    <s v=" MN100"/>
    <n v="0"/>
    <n v="7.81"/>
    <n v="5.83"/>
    <n v="16.21"/>
    <n v="0.74"/>
    <n v="0.56999999999999995"/>
    <s v="climate-log"/>
    <n v="11.02"/>
  </r>
  <r>
    <x v="1"/>
    <n v="1931"/>
    <x v="11"/>
    <s v=" MN100"/>
    <n v="0"/>
    <n v="1.84"/>
    <n v="-0.09"/>
    <n v="9.32"/>
    <n v="0.12"/>
    <n v="0.64"/>
    <s v="climate-log"/>
    <n v="4.6150000000000002"/>
  </r>
  <r>
    <x v="1"/>
    <n v="1932"/>
    <x v="0"/>
    <s v=" MN100"/>
    <n v="0"/>
    <n v="3.35"/>
    <n v="-6"/>
    <n v="4.9000000000000004"/>
    <n v="0.49"/>
    <n v="0.69"/>
    <s v="climate-log"/>
    <n v="-0.54999999999999982"/>
  </r>
  <r>
    <x v="1"/>
    <n v="1932"/>
    <x v="1"/>
    <s v=" MN100"/>
    <n v="0"/>
    <n v="2.15"/>
    <n v="-9.61"/>
    <n v="5.47"/>
    <n v="0.22"/>
    <n v="0.55000000000000004"/>
    <s v="climate-log"/>
    <n v="-2.0699999999999998"/>
  </r>
  <r>
    <x v="1"/>
    <n v="1932"/>
    <x v="2"/>
    <s v=" MN100"/>
    <n v="0"/>
    <n v="2.69"/>
    <n v="-6.5"/>
    <n v="7.1"/>
    <n v="0.4"/>
    <n v="0.57999999999999996"/>
    <s v="climate-log"/>
    <n v="0.29999999999999982"/>
  </r>
  <r>
    <x v="1"/>
    <n v="1932"/>
    <x v="3"/>
    <s v=" MN100"/>
    <n v="0"/>
    <n v="5.03"/>
    <n v="6.75"/>
    <n v="20.67"/>
    <n v="0.56999999999999995"/>
    <n v="0.32"/>
    <s v="climate-log"/>
    <n v="13.71"/>
  </r>
  <r>
    <x v="1"/>
    <n v="1932"/>
    <x v="4"/>
    <s v=" MN100"/>
    <n v="0"/>
    <n v="9.18"/>
    <n v="13.52"/>
    <n v="28.94"/>
    <n v="0.56999999999999995"/>
    <n v="0.36"/>
    <s v="climate-log"/>
    <n v="21.23"/>
  </r>
  <r>
    <x v="1"/>
    <n v="1932"/>
    <x v="5"/>
    <s v=" MN100"/>
    <n v="0"/>
    <n v="8"/>
    <n v="20.05"/>
    <n v="35.25"/>
    <n v="0.7"/>
    <n v="0.46"/>
    <s v="climate-log"/>
    <n v="27.65"/>
  </r>
  <r>
    <x v="1"/>
    <n v="1932"/>
    <x v="6"/>
    <s v=" MN100"/>
    <n v="0"/>
    <n v="9.35"/>
    <n v="21.31"/>
    <n v="36.130000000000003"/>
    <n v="0.56999999999999995"/>
    <n v="0.35"/>
    <s v="climate-log"/>
    <n v="28.72"/>
  </r>
  <r>
    <x v="1"/>
    <n v="1932"/>
    <x v="7"/>
    <s v=" MN100"/>
    <n v="0"/>
    <n v="11.05"/>
    <n v="20.51"/>
    <n v="35.69"/>
    <n v="1.23"/>
    <n v="0.35"/>
    <s v="climate-log"/>
    <n v="28.1"/>
  </r>
  <r>
    <x v="1"/>
    <n v="1932"/>
    <x v="8"/>
    <s v=" MN100"/>
    <n v="0"/>
    <n v="2.82"/>
    <n v="14.17"/>
    <n v="29.73"/>
    <n v="0.42"/>
    <n v="0.46"/>
    <s v="climate-log"/>
    <n v="21.95"/>
  </r>
  <r>
    <x v="1"/>
    <n v="1932"/>
    <x v="9"/>
    <s v=" MN100"/>
    <n v="0"/>
    <n v="6.05"/>
    <n v="8.5399999999999991"/>
    <n v="19.829999999999998"/>
    <n v="0.23"/>
    <n v="0.38"/>
    <s v="climate-log"/>
    <n v="14.184999999999999"/>
  </r>
  <r>
    <x v="1"/>
    <n v="1932"/>
    <x v="10"/>
    <s v=" MN100"/>
    <n v="0"/>
    <n v="7.03"/>
    <n v="-0.59"/>
    <n v="10.72"/>
    <n v="0.71"/>
    <n v="0.6"/>
    <s v="climate-log"/>
    <n v="5.0650000000000004"/>
  </r>
  <r>
    <x v="1"/>
    <n v="1932"/>
    <x v="11"/>
    <s v=" MN100"/>
    <n v="0"/>
    <n v="2.13"/>
    <n v="-9.48"/>
    <n v="3.15"/>
    <n v="0.33"/>
    <n v="0.7"/>
    <s v="climate-log"/>
    <n v="-3.165"/>
  </r>
  <r>
    <x v="1"/>
    <n v="1933"/>
    <x v="0"/>
    <s v=" MN100"/>
    <n v="0"/>
    <n v="2.54"/>
    <n v="-8.01"/>
    <n v="6.07"/>
    <n v="0.18"/>
    <n v="0.71"/>
    <s v="climate-log"/>
    <n v="-0.96999999999999975"/>
  </r>
  <r>
    <x v="1"/>
    <n v="1933"/>
    <x v="1"/>
    <s v=" MN100"/>
    <n v="0"/>
    <n v="2.77"/>
    <n v="-13.34"/>
    <n v="1.42"/>
    <n v="0.32"/>
    <n v="0.48"/>
    <s v="climate-log"/>
    <n v="-5.96"/>
  </r>
  <r>
    <x v="1"/>
    <n v="1933"/>
    <x v="2"/>
    <s v=" MN100"/>
    <n v="0"/>
    <n v="2.5"/>
    <n v="-1.8"/>
    <n v="10.17"/>
    <n v="0.81"/>
    <n v="0.52"/>
    <s v="climate-log"/>
    <n v="4.1849999999999996"/>
  </r>
  <r>
    <x v="1"/>
    <n v="1933"/>
    <x v="3"/>
    <s v=" MN100"/>
    <n v="0"/>
    <n v="5.82"/>
    <n v="6.41"/>
    <n v="19.09"/>
    <n v="0.51"/>
    <n v="0.36"/>
    <s v="climate-log"/>
    <n v="12.75"/>
  </r>
  <r>
    <x v="1"/>
    <n v="1933"/>
    <x v="4"/>
    <s v=" MN100"/>
    <n v="0"/>
    <n v="7.97"/>
    <n v="13.84"/>
    <n v="28.33"/>
    <n v="1.05"/>
    <n v="0.39"/>
    <s v="climate-log"/>
    <n v="21.085000000000001"/>
  </r>
  <r>
    <x v="1"/>
    <n v="1933"/>
    <x v="5"/>
    <s v=" MN100"/>
    <n v="0"/>
    <n v="6.33"/>
    <n v="20.93"/>
    <n v="37.69"/>
    <n v="0.9"/>
    <n v="0.38"/>
    <s v="climate-log"/>
    <n v="29.31"/>
  </r>
  <r>
    <x v="1"/>
    <n v="1933"/>
    <x v="6"/>
    <s v=" MN100"/>
    <n v="0"/>
    <n v="8.4"/>
    <n v="21.92"/>
    <n v="37.26"/>
    <n v="2.34"/>
    <n v="0.31"/>
    <s v="climate-log"/>
    <n v="29.59"/>
  </r>
  <r>
    <x v="1"/>
    <n v="1933"/>
    <x v="7"/>
    <s v=" MN100"/>
    <n v="0"/>
    <n v="4.6500000000000004"/>
    <n v="19.34"/>
    <n v="34.43"/>
    <n v="0.54"/>
    <n v="0.34"/>
    <s v="climate-log"/>
    <n v="26.884999999999998"/>
  </r>
  <r>
    <x v="1"/>
    <n v="1933"/>
    <x v="8"/>
    <s v=" MN100"/>
    <n v="0"/>
    <n v="9.58"/>
    <n v="17.239999999999998"/>
    <n v="31.48"/>
    <n v="1.46"/>
    <n v="0.42"/>
    <s v="climate-log"/>
    <n v="24.36"/>
  </r>
  <r>
    <x v="1"/>
    <n v="1933"/>
    <x v="9"/>
    <s v=" MN100"/>
    <n v="0"/>
    <n v="9.2100000000000009"/>
    <n v="7.2"/>
    <n v="19.489999999999998"/>
    <n v="0.91"/>
    <n v="0.51"/>
    <s v="climate-log"/>
    <n v="13.344999999999999"/>
  </r>
  <r>
    <x v="1"/>
    <n v="1933"/>
    <x v="10"/>
    <s v=" MN100"/>
    <n v="0"/>
    <n v="3.58"/>
    <n v="-0.78"/>
    <n v="8.99"/>
    <n v="0.51"/>
    <n v="0.53"/>
    <s v="climate-log"/>
    <n v="4.1050000000000004"/>
  </r>
  <r>
    <x v="1"/>
    <n v="1933"/>
    <x v="11"/>
    <s v=" MN100"/>
    <n v="0"/>
    <n v="4.17"/>
    <n v="-11.85"/>
    <n v="1.58"/>
    <n v="0.31"/>
    <n v="0.79"/>
    <s v="climate-log"/>
    <n v="-5.1349999999999998"/>
  </r>
  <r>
    <x v="1"/>
    <n v="1934"/>
    <x v="0"/>
    <s v=" MN100"/>
    <n v="0"/>
    <n v="2.39"/>
    <n v="-7.54"/>
    <n v="5.08"/>
    <n v="0.24"/>
    <n v="0.88"/>
    <s v="climate-log"/>
    <n v="-1.23"/>
  </r>
  <r>
    <x v="1"/>
    <n v="1934"/>
    <x v="1"/>
    <s v=" MN100"/>
    <n v="0"/>
    <n v="2.13"/>
    <n v="-11.6"/>
    <n v="3.1"/>
    <n v="0.4"/>
    <n v="0.66"/>
    <s v="climate-log"/>
    <n v="-4.25"/>
  </r>
  <r>
    <x v="1"/>
    <n v="1934"/>
    <x v="2"/>
    <s v=" MN100"/>
    <n v="0"/>
    <n v="2.52"/>
    <n v="-5.04"/>
    <n v="9.5"/>
    <n v="0.26"/>
    <n v="0.53"/>
    <s v="climate-log"/>
    <n v="2.23"/>
  </r>
  <r>
    <x v="1"/>
    <n v="1934"/>
    <x v="3"/>
    <s v=" MN100"/>
    <n v="0"/>
    <n v="3.13"/>
    <n v="6.89"/>
    <n v="18.7"/>
    <n v="0.43"/>
    <n v="0.47"/>
    <s v="climate-log"/>
    <n v="12.795"/>
  </r>
  <r>
    <x v="1"/>
    <n v="1934"/>
    <x v="4"/>
    <s v=" MN100"/>
    <n v="0"/>
    <n v="4.24"/>
    <n v="14.78"/>
    <n v="32.21"/>
    <n v="0.39"/>
    <n v="0.34"/>
    <s v="climate-log"/>
    <n v="23.495000000000001"/>
  </r>
  <r>
    <x v="1"/>
    <n v="1934"/>
    <x v="5"/>
    <s v=" MN100"/>
    <n v="0"/>
    <n v="9.2200000000000006"/>
    <n v="18.84"/>
    <n v="33.4"/>
    <n v="1.41"/>
    <n v="0.31"/>
    <s v="climate-log"/>
    <n v="26.119999999999997"/>
  </r>
  <r>
    <x v="1"/>
    <n v="1934"/>
    <x v="6"/>
    <s v=" MN100"/>
    <n v="0"/>
    <n v="6.93"/>
    <n v="20.45"/>
    <n v="35.96"/>
    <n v="0.62"/>
    <n v="0.28999999999999998"/>
    <s v="climate-log"/>
    <n v="28.204999999999998"/>
  </r>
  <r>
    <x v="1"/>
    <n v="1934"/>
    <x v="7"/>
    <s v=" MN100"/>
    <n v="0"/>
    <n v="6.14"/>
    <n v="17.68"/>
    <n v="32.26"/>
    <n v="0.28999999999999998"/>
    <n v="0.49"/>
    <s v="climate-log"/>
    <n v="24.97"/>
  </r>
  <r>
    <x v="1"/>
    <n v="1934"/>
    <x v="8"/>
    <s v=" MN100"/>
    <n v="0"/>
    <n v="7.39"/>
    <n v="14.69"/>
    <n v="26.99"/>
    <n v="1.1399999999999999"/>
    <n v="0.32"/>
    <s v="climate-log"/>
    <n v="20.84"/>
  </r>
  <r>
    <x v="1"/>
    <n v="1934"/>
    <x v="9"/>
    <s v=" MN100"/>
    <n v="0"/>
    <n v="7.92"/>
    <n v="11.53"/>
    <n v="23.79"/>
    <n v="0.79"/>
    <n v="0.35"/>
    <s v="climate-log"/>
    <n v="17.66"/>
  </r>
  <r>
    <x v="1"/>
    <n v="1934"/>
    <x v="10"/>
    <s v=" MN100"/>
    <n v="0"/>
    <n v="3.66"/>
    <n v="5.03"/>
    <n v="14.66"/>
    <n v="0.51"/>
    <n v="0.51"/>
    <s v="climate-log"/>
    <n v="9.8450000000000006"/>
  </r>
  <r>
    <x v="1"/>
    <n v="1934"/>
    <x v="11"/>
    <s v=" MN100"/>
    <n v="0"/>
    <n v="3.36"/>
    <n v="-9.9700000000000006"/>
    <n v="2.31"/>
    <n v="0.28999999999999998"/>
    <n v="0.56000000000000005"/>
    <s v="climate-log"/>
    <n v="-3.83"/>
  </r>
  <r>
    <x v="1"/>
    <n v="1935"/>
    <x v="0"/>
    <s v=" MN100"/>
    <n v="0"/>
    <n v="4.4400000000000004"/>
    <n v="-14.53"/>
    <n v="-0.66"/>
    <n v="0.45"/>
    <n v="0.6"/>
    <s v="climate-log"/>
    <n v="-7.5949999999999998"/>
  </r>
  <r>
    <x v="1"/>
    <n v="1935"/>
    <x v="1"/>
    <s v=" MN100"/>
    <n v="0"/>
    <n v="1.42"/>
    <n v="-5.03"/>
    <n v="8.18"/>
    <n v="0.16"/>
    <n v="0.54"/>
    <s v="climate-log"/>
    <n v="1.5749999999999997"/>
  </r>
  <r>
    <x v="1"/>
    <n v="1935"/>
    <x v="2"/>
    <s v=" MN100"/>
    <n v="0"/>
    <n v="5.25"/>
    <n v="-1.1100000000000001"/>
    <n v="10.87"/>
    <n v="0.53"/>
    <n v="0.44"/>
    <s v="climate-log"/>
    <n v="4.88"/>
  </r>
  <r>
    <x v="1"/>
    <n v="1935"/>
    <x v="3"/>
    <s v=" MN100"/>
    <n v="0"/>
    <n v="5.4"/>
    <n v="5.83"/>
    <n v="18.29"/>
    <n v="0.45"/>
    <n v="0.36"/>
    <s v="climate-log"/>
    <n v="12.059999999999999"/>
  </r>
  <r>
    <x v="1"/>
    <n v="1935"/>
    <x v="4"/>
    <s v=" MN100"/>
    <n v="0"/>
    <n v="5.69"/>
    <n v="10.9"/>
    <n v="26.1"/>
    <n v="0.38"/>
    <n v="0.36"/>
    <s v="climate-log"/>
    <n v="18.5"/>
  </r>
  <r>
    <x v="1"/>
    <n v="1935"/>
    <x v="5"/>
    <s v=" MN100"/>
    <n v="0"/>
    <n v="10.38"/>
    <n v="17.28"/>
    <n v="29.68"/>
    <n v="0.61"/>
    <n v="0.28999999999999998"/>
    <s v="climate-log"/>
    <n v="23.48"/>
  </r>
  <r>
    <x v="1"/>
    <n v="1935"/>
    <x v="6"/>
    <s v=" MN100"/>
    <n v="0"/>
    <n v="16.13"/>
    <n v="24.06"/>
    <n v="37.659999999999997"/>
    <n v="1.1499999999999999"/>
    <n v="0.43"/>
    <s v="climate-log"/>
    <n v="30.86"/>
  </r>
  <r>
    <x v="1"/>
    <n v="1935"/>
    <x v="7"/>
    <s v=" MN100"/>
    <n v="0"/>
    <n v="13.21"/>
    <n v="21.09"/>
    <n v="33.409999999999997"/>
    <n v="1.1499999999999999"/>
    <n v="0.3"/>
    <s v="climate-log"/>
    <n v="27.25"/>
  </r>
  <r>
    <x v="1"/>
    <n v="1935"/>
    <x v="8"/>
    <s v=" MN100"/>
    <n v="0"/>
    <n v="5.56"/>
    <n v="13.68"/>
    <n v="27.63"/>
    <n v="0.46"/>
    <n v="0.43"/>
    <s v="climate-log"/>
    <n v="20.655000000000001"/>
  </r>
  <r>
    <x v="1"/>
    <n v="1935"/>
    <x v="9"/>
    <s v=" MN100"/>
    <n v="0"/>
    <n v="7.17"/>
    <n v="9.31"/>
    <n v="21.26"/>
    <n v="0.45"/>
    <n v="0.4"/>
    <s v="climate-log"/>
    <n v="15.285"/>
  </r>
  <r>
    <x v="1"/>
    <n v="1935"/>
    <x v="10"/>
    <s v=" MN100"/>
    <n v="0"/>
    <n v="3.67"/>
    <n v="-1.54"/>
    <n v="8.0500000000000007"/>
    <n v="0.2"/>
    <n v="0.71"/>
    <s v="climate-log"/>
    <n v="3.2550000000000003"/>
  </r>
  <r>
    <x v="1"/>
    <n v="1935"/>
    <x v="11"/>
    <s v=" MN100"/>
    <n v="0"/>
    <n v="2.38"/>
    <n v="-6.27"/>
    <n v="3.83"/>
    <n v="0.25"/>
    <n v="0.66"/>
    <s v="climate-log"/>
    <n v="-1.2199999999999998"/>
  </r>
  <r>
    <x v="1"/>
    <n v="1936"/>
    <x v="0"/>
    <s v=" MN100"/>
    <n v="0"/>
    <n v="2.9"/>
    <n v="-15.52"/>
    <n v="-2.77"/>
    <n v="0.3"/>
    <n v="0.88"/>
    <s v="climate-log"/>
    <n v="-9.1449999999999996"/>
  </r>
  <r>
    <x v="1"/>
    <n v="1936"/>
    <x v="1"/>
    <s v=" MN100"/>
    <n v="0"/>
    <n v="2.61"/>
    <n v="-19.05"/>
    <n v="-3.83"/>
    <n v="0.2"/>
    <n v="0.88"/>
    <s v="climate-log"/>
    <n v="-11.440000000000001"/>
  </r>
  <r>
    <x v="1"/>
    <n v="1936"/>
    <x v="2"/>
    <s v=" MN100"/>
    <n v="0"/>
    <n v="4.6500000000000004"/>
    <n v="-1.1200000000000001"/>
    <n v="10.09"/>
    <n v="0.61"/>
    <n v="0.39"/>
    <s v="climate-log"/>
    <n v="4.4849999999999994"/>
  </r>
  <r>
    <x v="1"/>
    <n v="1936"/>
    <x v="3"/>
    <s v=" MN100"/>
    <n v="0"/>
    <n v="4.21"/>
    <n v="3.16"/>
    <n v="16.170000000000002"/>
    <n v="0.51"/>
    <n v="0.5"/>
    <s v="climate-log"/>
    <n v="9.6650000000000009"/>
  </r>
  <r>
    <x v="1"/>
    <n v="1936"/>
    <x v="4"/>
    <s v=" MN100"/>
    <n v="0"/>
    <n v="8.42"/>
    <n v="14.32"/>
    <n v="29.82"/>
    <n v="0.96"/>
    <n v="0.38"/>
    <s v="climate-log"/>
    <n v="22.07"/>
  </r>
  <r>
    <x v="1"/>
    <n v="1936"/>
    <x v="5"/>
    <s v=" MN100"/>
    <n v="0"/>
    <n v="4.8600000000000003"/>
    <n v="16.7"/>
    <n v="32.26"/>
    <n v="0.53"/>
    <n v="0.3"/>
    <s v="climate-log"/>
    <n v="24.479999999999997"/>
  </r>
  <r>
    <x v="1"/>
    <n v="1936"/>
    <x v="6"/>
    <s v=" MN100"/>
    <n v="0"/>
    <n v="4.0199999999999996"/>
    <n v="22.68"/>
    <n v="39.869999999999997"/>
    <n v="0.63"/>
    <n v="0.28999999999999998"/>
    <s v="climate-log"/>
    <n v="31.274999999999999"/>
  </r>
  <r>
    <x v="1"/>
    <n v="1936"/>
    <x v="7"/>
    <s v=" MN100"/>
    <n v="0"/>
    <n v="7.57"/>
    <n v="20.82"/>
    <n v="34.65"/>
    <n v="0.72"/>
    <n v="0.28000000000000003"/>
    <s v="climate-log"/>
    <n v="27.734999999999999"/>
  </r>
  <r>
    <x v="1"/>
    <n v="1936"/>
    <x v="8"/>
    <s v=" MN100"/>
    <n v="0"/>
    <n v="5.79"/>
    <n v="16.309999999999999"/>
    <n v="30.59"/>
    <n v="0.45"/>
    <n v="0.43"/>
    <s v="climate-log"/>
    <n v="23.45"/>
  </r>
  <r>
    <x v="1"/>
    <n v="1936"/>
    <x v="9"/>
    <s v=" MN100"/>
    <n v="0"/>
    <n v="3.15"/>
    <n v="6.43"/>
    <n v="19.04"/>
    <n v="0.65"/>
    <n v="0.51"/>
    <s v="climate-log"/>
    <n v="12.734999999999999"/>
  </r>
  <r>
    <x v="1"/>
    <n v="1936"/>
    <x v="10"/>
    <s v=" MN100"/>
    <n v="0"/>
    <n v="3.87"/>
    <n v="-1.21"/>
    <n v="9.2100000000000009"/>
    <n v="0.46"/>
    <n v="0.56999999999999995"/>
    <s v="climate-log"/>
    <n v="4"/>
  </r>
  <r>
    <x v="1"/>
    <n v="1936"/>
    <x v="11"/>
    <s v=" MN100"/>
    <n v="0"/>
    <n v="6.29"/>
    <n v="-6.89"/>
    <n v="5.55"/>
    <n v="0.64"/>
    <n v="0.65"/>
    <s v="climate-log"/>
    <n v="-0.66999999999999993"/>
  </r>
  <r>
    <x v="1"/>
    <n v="1937"/>
    <x v="0"/>
    <s v=" MN100"/>
    <n v="0"/>
    <n v="4.0999999999999996"/>
    <n v="-17.329999999999998"/>
    <n v="-1.77"/>
    <n v="0.24"/>
    <n v="0.8"/>
    <s v="climate-log"/>
    <n v="-9.5499999999999989"/>
  </r>
  <r>
    <x v="1"/>
    <n v="1937"/>
    <x v="1"/>
    <s v=" MN100"/>
    <n v="0"/>
    <n v="3.67"/>
    <n v="-11.13"/>
    <n v="3.63"/>
    <n v="0.17"/>
    <n v="0.85"/>
    <s v="climate-log"/>
    <n v="-3.7500000000000004"/>
  </r>
  <r>
    <x v="1"/>
    <n v="1937"/>
    <x v="2"/>
    <s v=" MN100"/>
    <n v="0"/>
    <n v="1.59"/>
    <n v="-4.92"/>
    <n v="10.28"/>
    <n v="0.1"/>
    <n v="0.57999999999999996"/>
    <s v="climate-log"/>
    <n v="2.6799999999999997"/>
  </r>
  <r>
    <x v="1"/>
    <n v="1937"/>
    <x v="3"/>
    <s v=" MN100"/>
    <n v="0"/>
    <n v="8.4600000000000009"/>
    <n v="6.93"/>
    <n v="17.48"/>
    <n v="0.69"/>
    <n v="0.43"/>
    <s v="climate-log"/>
    <n v="12.205"/>
  </r>
  <r>
    <x v="1"/>
    <n v="1937"/>
    <x v="4"/>
    <s v=" MN100"/>
    <n v="0"/>
    <n v="10.44"/>
    <n v="13.56"/>
    <n v="28.97"/>
    <n v="0.39"/>
    <n v="0.31"/>
    <s v="climate-log"/>
    <n v="21.265000000000001"/>
  </r>
  <r>
    <x v="1"/>
    <n v="1937"/>
    <x v="5"/>
    <s v=" MN100"/>
    <n v="0"/>
    <n v="5.57"/>
    <n v="18"/>
    <n v="33.14"/>
    <n v="0.82"/>
    <n v="0.26"/>
    <s v="climate-log"/>
    <n v="25.57"/>
  </r>
  <r>
    <x v="1"/>
    <n v="1937"/>
    <x v="6"/>
    <s v=" MN100"/>
    <n v="0"/>
    <n v="9.7899999999999991"/>
    <n v="21.68"/>
    <n v="36.5"/>
    <n v="2.2799999999999998"/>
    <n v="0.31"/>
    <s v="climate-log"/>
    <n v="29.09"/>
  </r>
  <r>
    <x v="1"/>
    <n v="1937"/>
    <x v="7"/>
    <s v=" MN100"/>
    <n v="0"/>
    <n v="11.1"/>
    <n v="22.89"/>
    <n v="37"/>
    <n v="1.0900000000000001"/>
    <n v="0.31"/>
    <s v="climate-log"/>
    <n v="29.945"/>
  </r>
  <r>
    <x v="1"/>
    <n v="1937"/>
    <x v="8"/>
    <s v=" MN100"/>
    <n v="0"/>
    <n v="10.45"/>
    <n v="15.47"/>
    <n v="29.28"/>
    <n v="0.96"/>
    <n v="0.35"/>
    <s v="climate-log"/>
    <n v="22.375"/>
  </r>
  <r>
    <x v="1"/>
    <n v="1937"/>
    <x v="9"/>
    <s v=" MN100"/>
    <n v="0"/>
    <n v="3.13"/>
    <n v="8.24"/>
    <n v="19.57"/>
    <n v="0.4"/>
    <n v="0.41"/>
    <s v="climate-log"/>
    <n v="13.905000000000001"/>
  </r>
  <r>
    <x v="1"/>
    <n v="1937"/>
    <x v="10"/>
    <s v=" MN100"/>
    <n v="0"/>
    <n v="3.49"/>
    <n v="1.24"/>
    <n v="10.96"/>
    <n v="0.51"/>
    <n v="0.47"/>
    <s v="climate-log"/>
    <n v="6.1000000000000005"/>
  </r>
  <r>
    <x v="1"/>
    <n v="1937"/>
    <x v="11"/>
    <s v=" MN100"/>
    <n v="0"/>
    <n v="2.7"/>
    <n v="-8.98"/>
    <n v="3.57"/>
    <n v="0.24"/>
    <n v="0.62"/>
    <s v="climate-log"/>
    <n v="-2.7050000000000001"/>
  </r>
  <r>
    <x v="1"/>
    <n v="1938"/>
    <x v="0"/>
    <s v=" MN100"/>
    <n v="0"/>
    <n v="2.73"/>
    <n v="-11.72"/>
    <n v="0.68"/>
    <n v="0.24"/>
    <n v="0.56000000000000005"/>
    <s v="climate-log"/>
    <n v="-5.5200000000000005"/>
  </r>
  <r>
    <x v="1"/>
    <n v="1938"/>
    <x v="1"/>
    <s v=" MN100"/>
    <n v="0"/>
    <n v="2.31"/>
    <n v="-6.59"/>
    <n v="6.88"/>
    <n v="0.23"/>
    <n v="0.7"/>
    <s v="climate-log"/>
    <n v="0.14500000000000002"/>
  </r>
  <r>
    <x v="1"/>
    <n v="1938"/>
    <x v="2"/>
    <s v=" MN100"/>
    <n v="0"/>
    <n v="4.34"/>
    <n v="2.0099999999999998"/>
    <n v="16.84"/>
    <n v="0.64"/>
    <n v="0.28999999999999998"/>
    <s v="climate-log"/>
    <n v="9.4250000000000007"/>
  </r>
  <r>
    <x v="1"/>
    <n v="1938"/>
    <x v="3"/>
    <s v=" MN100"/>
    <n v="0"/>
    <n v="9.9600000000000009"/>
    <n v="6.42"/>
    <n v="20.88"/>
    <n v="1.05"/>
    <n v="0.46"/>
    <s v="climate-log"/>
    <n v="13.649999999999999"/>
  </r>
  <r>
    <x v="1"/>
    <n v="1938"/>
    <x v="4"/>
    <s v=" MN100"/>
    <n v="0"/>
    <n v="12.36"/>
    <n v="12.97"/>
    <n v="25.82"/>
    <n v="0.91"/>
    <n v="0.31"/>
    <s v="climate-log"/>
    <n v="19.395"/>
  </r>
  <r>
    <x v="1"/>
    <n v="1938"/>
    <x v="5"/>
    <s v=" MN100"/>
    <n v="0"/>
    <n v="7.19"/>
    <n v="18.829999999999998"/>
    <n v="32.869999999999997"/>
    <n v="1.23"/>
    <n v="0.23"/>
    <s v="climate-log"/>
    <n v="25.849999999999998"/>
  </r>
  <r>
    <x v="1"/>
    <n v="1938"/>
    <x v="6"/>
    <s v=" MN100"/>
    <n v="0"/>
    <n v="6.41"/>
    <n v="21.21"/>
    <n v="35.299999999999997"/>
    <n v="0.49"/>
    <n v="0.28000000000000003"/>
    <s v="climate-log"/>
    <n v="28.254999999999999"/>
  </r>
  <r>
    <x v="1"/>
    <n v="1938"/>
    <x v="7"/>
    <s v=" MN100"/>
    <n v="0"/>
    <n v="7.09"/>
    <n v="21.89"/>
    <n v="36.51"/>
    <n v="0.63"/>
    <n v="0.27"/>
    <s v="climate-log"/>
    <n v="29.2"/>
  </r>
  <r>
    <x v="1"/>
    <n v="1938"/>
    <x v="8"/>
    <s v=" MN100"/>
    <n v="0"/>
    <n v="5.29"/>
    <n v="15.27"/>
    <n v="29.56"/>
    <n v="1.44"/>
    <n v="0.36"/>
    <s v="climate-log"/>
    <n v="22.414999999999999"/>
  </r>
  <r>
    <x v="1"/>
    <n v="1938"/>
    <x v="9"/>
    <s v=" MN100"/>
    <n v="0"/>
    <n v="2.42"/>
    <n v="12.02"/>
    <n v="25.28"/>
    <n v="0.24"/>
    <n v="0.33"/>
    <s v="climate-log"/>
    <n v="18.649999999999999"/>
  </r>
  <r>
    <x v="1"/>
    <n v="1938"/>
    <x v="10"/>
    <s v=" MN100"/>
    <n v="0"/>
    <n v="7.25"/>
    <n v="0.55000000000000004"/>
    <n v="10.27"/>
    <n v="0.47"/>
    <n v="0.64"/>
    <s v="climate-log"/>
    <n v="5.41"/>
  </r>
  <r>
    <x v="1"/>
    <n v="1938"/>
    <x v="11"/>
    <s v=" MN100"/>
    <n v="0"/>
    <n v="2.5099999999999998"/>
    <n v="-6.75"/>
    <n v="4.26"/>
    <n v="0.26"/>
    <n v="0.56000000000000005"/>
    <s v="climate-log"/>
    <n v="-1.2450000000000001"/>
  </r>
  <r>
    <x v="1"/>
    <n v="1939"/>
    <x v="0"/>
    <s v=" MN100"/>
    <n v="0"/>
    <n v="4.5999999999999996"/>
    <n v="-8.52"/>
    <n v="4.12"/>
    <n v="0.22"/>
    <n v="0.8"/>
    <s v="climate-log"/>
    <n v="-2.1999999999999997"/>
  </r>
  <r>
    <x v="1"/>
    <n v="1939"/>
    <x v="1"/>
    <s v=" MN100"/>
    <n v="0"/>
    <n v="5.12"/>
    <n v="-15.25"/>
    <n v="0.68"/>
    <n v="0.74"/>
    <n v="0.86"/>
    <s v="climate-log"/>
    <n v="-7.2850000000000001"/>
  </r>
  <r>
    <x v="1"/>
    <n v="1939"/>
    <x v="2"/>
    <s v=" MN100"/>
    <n v="0"/>
    <n v="3.02"/>
    <n v="-5.0199999999999996"/>
    <n v="10.44"/>
    <n v="0.26"/>
    <n v="0.55000000000000004"/>
    <s v="climate-log"/>
    <n v="2.71"/>
  </r>
  <r>
    <x v="1"/>
    <n v="1939"/>
    <x v="3"/>
    <s v=" MN100"/>
    <n v="0"/>
    <n v="2.98"/>
    <n v="4.78"/>
    <n v="18.760000000000002"/>
    <n v="0.57999999999999996"/>
    <n v="0.3"/>
    <s v="climate-log"/>
    <n v="11.770000000000001"/>
  </r>
  <r>
    <x v="1"/>
    <n v="1939"/>
    <x v="4"/>
    <s v=" MN100"/>
    <n v="0"/>
    <n v="7.27"/>
    <n v="13.82"/>
    <n v="29.99"/>
    <n v="1.45"/>
    <n v="0.41"/>
    <s v="climate-log"/>
    <n v="21.905000000000001"/>
  </r>
  <r>
    <x v="1"/>
    <n v="1939"/>
    <x v="5"/>
    <s v=" MN100"/>
    <n v="0"/>
    <n v="13.07"/>
    <n v="19.079999999999998"/>
    <n v="32.630000000000003"/>
    <n v="1.32"/>
    <n v="0.31"/>
    <s v="climate-log"/>
    <n v="25.855"/>
  </r>
  <r>
    <x v="1"/>
    <n v="1939"/>
    <x v="6"/>
    <s v=" MN100"/>
    <n v="0"/>
    <n v="5.1100000000000003"/>
    <n v="21.96"/>
    <n v="37.090000000000003"/>
    <n v="0.79"/>
    <n v="0.22"/>
    <s v="climate-log"/>
    <n v="29.525000000000002"/>
  </r>
  <r>
    <x v="1"/>
    <n v="1939"/>
    <x v="7"/>
    <s v=" MN100"/>
    <n v="0"/>
    <n v="15.33"/>
    <n v="20.9"/>
    <n v="34.81"/>
    <n v="1.82"/>
    <n v="0.27"/>
    <s v="climate-log"/>
    <n v="27.855"/>
  </r>
  <r>
    <x v="1"/>
    <n v="1939"/>
    <x v="8"/>
    <s v=" MN100"/>
    <n v="0"/>
    <n v="4.47"/>
    <n v="15.88"/>
    <n v="29.82"/>
    <n v="1.23"/>
    <n v="0.38"/>
    <s v="climate-log"/>
    <n v="22.85"/>
  </r>
  <r>
    <x v="1"/>
    <n v="1939"/>
    <x v="9"/>
    <s v=" MN100"/>
    <n v="0"/>
    <n v="5.93"/>
    <n v="9.1999999999999993"/>
    <n v="20.440000000000001"/>
    <n v="0.36"/>
    <n v="0.56999999999999995"/>
    <s v="climate-log"/>
    <n v="14.82"/>
  </r>
  <r>
    <x v="1"/>
    <n v="1939"/>
    <x v="10"/>
    <s v=" MN100"/>
    <n v="0"/>
    <n v="1.19"/>
    <n v="3.61"/>
    <n v="16.03"/>
    <n v="0.1"/>
    <n v="0.52"/>
    <s v="climate-log"/>
    <n v="9.82"/>
  </r>
  <r>
    <x v="1"/>
    <n v="1939"/>
    <x v="11"/>
    <s v=" MN100"/>
    <n v="0"/>
    <n v="1.68"/>
    <n v="-0.8"/>
    <n v="10.3"/>
    <n v="0.11"/>
    <n v="0.42"/>
    <s v="climate-log"/>
    <n v="4.75"/>
  </r>
  <r>
    <x v="1"/>
    <n v="1940"/>
    <x v="0"/>
    <s v=" MN100"/>
    <n v="0"/>
    <n v="1.74"/>
    <n v="-12.54"/>
    <n v="0.2"/>
    <n v="0.15"/>
    <n v="0.56999999999999995"/>
    <s v="climate-log"/>
    <n v="-6.17"/>
  </r>
  <r>
    <x v="1"/>
    <n v="1940"/>
    <x v="1"/>
    <s v=" MN100"/>
    <n v="0"/>
    <n v="3.14"/>
    <n v="-6.32"/>
    <n v="6.4"/>
    <n v="0.27"/>
    <n v="0.69"/>
    <s v="climate-log"/>
    <n v="4.0000000000000036E-2"/>
  </r>
  <r>
    <x v="1"/>
    <n v="1940"/>
    <x v="2"/>
    <s v=" MN100"/>
    <n v="0"/>
    <n v="3.7"/>
    <n v="-4.5999999999999996"/>
    <n v="8.1999999999999993"/>
    <n v="0.36"/>
    <n v="0.48"/>
    <s v="climate-log"/>
    <n v="1.7999999999999998"/>
  </r>
  <r>
    <x v="1"/>
    <n v="1940"/>
    <x v="3"/>
    <s v=" MN100"/>
    <n v="0"/>
    <n v="9.26"/>
    <n v="5.89"/>
    <n v="19.100000000000001"/>
    <n v="0.92"/>
    <n v="0.41"/>
    <s v="climate-log"/>
    <n v="12.495000000000001"/>
  </r>
  <r>
    <x v="1"/>
    <n v="1940"/>
    <x v="4"/>
    <s v=" MN100"/>
    <n v="0"/>
    <n v="6.77"/>
    <n v="11.67"/>
    <n v="26.73"/>
    <n v="1.3"/>
    <n v="0.34"/>
    <s v="climate-log"/>
    <n v="19.2"/>
  </r>
  <r>
    <x v="1"/>
    <n v="1940"/>
    <x v="5"/>
    <s v=" MN100"/>
    <n v="0"/>
    <n v="7.16"/>
    <n v="17.170000000000002"/>
    <n v="31.96"/>
    <n v="0.94"/>
    <n v="0.31"/>
    <s v="climate-log"/>
    <n v="24.565000000000001"/>
  </r>
  <r>
    <x v="1"/>
    <n v="1940"/>
    <x v="6"/>
    <s v=" MN100"/>
    <n v="0"/>
    <n v="11.57"/>
    <n v="20.99"/>
    <n v="36.17"/>
    <n v="1.07"/>
    <n v="0.26"/>
    <s v="climate-log"/>
    <n v="28.58"/>
  </r>
  <r>
    <x v="1"/>
    <n v="1940"/>
    <x v="7"/>
    <s v=" MN100"/>
    <n v="0"/>
    <n v="6.6"/>
    <n v="20.6"/>
    <n v="32.409999999999997"/>
    <n v="0.98"/>
    <n v="0.32"/>
    <s v="climate-log"/>
    <n v="26.504999999999999"/>
  </r>
  <r>
    <x v="1"/>
    <n v="1940"/>
    <x v="8"/>
    <s v=" MN100"/>
    <n v="0"/>
    <n v="5.97"/>
    <n v="16.940000000000001"/>
    <n v="31.43"/>
    <n v="1.01"/>
    <n v="0.45"/>
    <s v="climate-log"/>
    <n v="24.185000000000002"/>
  </r>
  <r>
    <x v="1"/>
    <n v="1940"/>
    <x v="9"/>
    <s v=" MN100"/>
    <n v="0"/>
    <n v="6.92"/>
    <n v="12.12"/>
    <n v="23.42"/>
    <n v="0.44"/>
    <n v="0.54"/>
    <s v="climate-log"/>
    <n v="17.77"/>
  </r>
  <r>
    <x v="1"/>
    <n v="1940"/>
    <x v="10"/>
    <s v=" MN100"/>
    <n v="0"/>
    <n v="7.49"/>
    <n v="0.09"/>
    <n v="9.24"/>
    <n v="0.8"/>
    <n v="0.64"/>
    <s v="climate-log"/>
    <n v="4.665"/>
  </r>
  <r>
    <x v="1"/>
    <n v="1940"/>
    <x v="11"/>
    <s v=" MN100"/>
    <n v="0"/>
    <n v="1.55"/>
    <n v="-5.72"/>
    <n v="5.83"/>
    <n v="0.12"/>
    <n v="0.56999999999999995"/>
    <s v="climate-log"/>
    <n v="5.500000000000016E-2"/>
  </r>
  <r>
    <x v="1"/>
    <n v="1941"/>
    <x v="0"/>
    <s v=" MN100"/>
    <n v="0"/>
    <n v="3.8"/>
    <n v="-8.92"/>
    <n v="2.75"/>
    <n v="0.26"/>
    <n v="0.71"/>
    <s v="climate-log"/>
    <n v="-3.085"/>
  </r>
  <r>
    <x v="1"/>
    <n v="1941"/>
    <x v="1"/>
    <s v=" MN100"/>
    <n v="0"/>
    <n v="2.0299999999999998"/>
    <n v="-9.15"/>
    <n v="4.26"/>
    <n v="0.27"/>
    <n v="0.77"/>
    <s v="climate-log"/>
    <n v="-2.4450000000000003"/>
  </r>
  <r>
    <x v="1"/>
    <n v="1941"/>
    <x v="2"/>
    <s v=" MN100"/>
    <n v="0"/>
    <n v="2.88"/>
    <n v="-2.61"/>
    <n v="10.59"/>
    <n v="0.27"/>
    <n v="0.41"/>
    <s v="climate-log"/>
    <n v="3.99"/>
  </r>
  <r>
    <x v="1"/>
    <n v="1941"/>
    <x v="3"/>
    <s v=" MN100"/>
    <n v="0"/>
    <n v="7.34"/>
    <n v="11.05"/>
    <n v="23.47"/>
    <n v="0.81"/>
    <n v="0.35"/>
    <s v="climate-log"/>
    <n v="17.259999999999998"/>
  </r>
  <r>
    <x v="1"/>
    <n v="1941"/>
    <x v="4"/>
    <s v=" MN100"/>
    <n v="0"/>
    <n v="7.38"/>
    <n v="15.59"/>
    <n v="30.47"/>
    <n v="0.81"/>
    <n v="0.45"/>
    <s v="climate-log"/>
    <n v="23.03"/>
  </r>
  <r>
    <x v="1"/>
    <n v="1941"/>
    <x v="5"/>
    <s v=" MN100"/>
    <n v="0"/>
    <n v="10.94"/>
    <n v="19.71"/>
    <n v="33.020000000000003"/>
    <n v="1.4"/>
    <n v="0.3"/>
    <s v="climate-log"/>
    <n v="26.365000000000002"/>
  </r>
  <r>
    <x v="1"/>
    <n v="1941"/>
    <x v="6"/>
    <s v=" MN100"/>
    <n v="0"/>
    <n v="9.94"/>
    <n v="22.86"/>
    <n v="37.200000000000003"/>
    <n v="2.0699999999999998"/>
    <n v="0.24"/>
    <s v="climate-log"/>
    <n v="30.03"/>
  </r>
  <r>
    <x v="1"/>
    <n v="1941"/>
    <x v="7"/>
    <s v=" MN100"/>
    <n v="0"/>
    <n v="14.98"/>
    <n v="20.55"/>
    <n v="33.54"/>
    <n v="0.94"/>
    <n v="0.32"/>
    <s v="climate-log"/>
    <n v="27.045000000000002"/>
  </r>
  <r>
    <x v="1"/>
    <n v="1941"/>
    <x v="8"/>
    <s v=" MN100"/>
    <n v="0"/>
    <n v="14.87"/>
    <n v="17.489999999999998"/>
    <n v="28.82"/>
    <n v="1.25"/>
    <n v="0.4"/>
    <s v="climate-log"/>
    <n v="23.155000000000001"/>
  </r>
  <r>
    <x v="1"/>
    <n v="1941"/>
    <x v="9"/>
    <s v=" MN100"/>
    <n v="0"/>
    <n v="7.08"/>
    <n v="10.62"/>
    <n v="22.75"/>
    <n v="0.8"/>
    <n v="0.45"/>
    <s v="climate-log"/>
    <n v="16.684999999999999"/>
  </r>
  <r>
    <x v="1"/>
    <n v="1941"/>
    <x v="10"/>
    <s v=" MN100"/>
    <n v="0"/>
    <n v="1.52"/>
    <n v="3.5"/>
    <n v="12.72"/>
    <n v="0.13"/>
    <n v="0.56999999999999995"/>
    <s v="climate-log"/>
    <n v="8.11"/>
  </r>
  <r>
    <x v="1"/>
    <n v="1941"/>
    <x v="11"/>
    <s v=" MN100"/>
    <n v="0"/>
    <n v="2.06"/>
    <n v="-3.2"/>
    <n v="7.58"/>
    <n v="0.11"/>
    <n v="0.68"/>
    <s v="climate-log"/>
    <n v="2.19"/>
  </r>
  <r>
    <x v="1"/>
    <n v="1942"/>
    <x v="0"/>
    <s v=" MN100"/>
    <n v="0"/>
    <n v="2.0499999999999998"/>
    <n v="-7.33"/>
    <n v="5.57"/>
    <n v="0.23"/>
    <n v="0.65"/>
    <s v="climate-log"/>
    <n v="-0.87999999999999989"/>
  </r>
  <r>
    <x v="1"/>
    <n v="1942"/>
    <x v="1"/>
    <s v=" MN100"/>
    <n v="0"/>
    <n v="1.72"/>
    <n v="-8.25"/>
    <n v="5.56"/>
    <n v="0.09"/>
    <n v="0.59"/>
    <s v="climate-log"/>
    <n v="-1.3450000000000002"/>
  </r>
  <r>
    <x v="1"/>
    <n v="1942"/>
    <x v="2"/>
    <s v=" MN100"/>
    <n v="0"/>
    <n v="4.88"/>
    <n v="2.2999999999999998"/>
    <n v="13.82"/>
    <n v="0.28000000000000003"/>
    <n v="0.46"/>
    <s v="climate-log"/>
    <n v="8.06"/>
  </r>
  <r>
    <x v="1"/>
    <n v="1942"/>
    <x v="3"/>
    <s v=" MN100"/>
    <n v="0"/>
    <n v="5.5"/>
    <n v="9.44"/>
    <n v="25.85"/>
    <n v="0.59"/>
    <n v="0.4"/>
    <s v="climate-log"/>
    <n v="17.645"/>
  </r>
  <r>
    <x v="1"/>
    <n v="1942"/>
    <x v="4"/>
    <s v=" MN100"/>
    <n v="0"/>
    <n v="10.18"/>
    <n v="11.36"/>
    <n v="26.81"/>
    <n v="1.2"/>
    <n v="0.32"/>
    <s v="climate-log"/>
    <n v="19.085000000000001"/>
  </r>
  <r>
    <x v="1"/>
    <n v="1942"/>
    <x v="5"/>
    <s v=" MN100"/>
    <n v="0"/>
    <n v="10.5"/>
    <n v="18.38"/>
    <n v="31.59"/>
    <n v="1.1399999999999999"/>
    <n v="0.24"/>
    <s v="climate-log"/>
    <n v="24.984999999999999"/>
  </r>
  <r>
    <x v="1"/>
    <n v="1942"/>
    <x v="6"/>
    <s v=" MN100"/>
    <n v="0"/>
    <n v="8.8699999999999992"/>
    <n v="20.350000000000001"/>
    <n v="34.5"/>
    <n v="0.77"/>
    <n v="0.22"/>
    <s v="climate-log"/>
    <n v="27.425000000000001"/>
  </r>
  <r>
    <x v="1"/>
    <n v="1942"/>
    <x v="7"/>
    <s v=" MN100"/>
    <n v="0"/>
    <n v="13.13"/>
    <n v="20.72"/>
    <n v="34.11"/>
    <n v="3"/>
    <n v="0.39"/>
    <s v="climate-log"/>
    <n v="27.414999999999999"/>
  </r>
  <r>
    <x v="1"/>
    <n v="1942"/>
    <x v="8"/>
    <s v=" MN100"/>
    <n v="0"/>
    <n v="6.03"/>
    <n v="14.25"/>
    <n v="27.08"/>
    <n v="0.26"/>
    <n v="0.39"/>
    <s v="climate-log"/>
    <n v="20.664999999999999"/>
  </r>
  <r>
    <x v="1"/>
    <n v="1942"/>
    <x v="9"/>
    <s v=" MN100"/>
    <n v="0"/>
    <n v="5.15"/>
    <n v="9.67"/>
    <n v="23.6"/>
    <n v="0.23"/>
    <n v="0.28999999999999998"/>
    <s v="climate-log"/>
    <n v="16.635000000000002"/>
  </r>
  <r>
    <x v="1"/>
    <n v="1942"/>
    <x v="10"/>
    <s v=" MN100"/>
    <n v="0"/>
    <n v="3.06"/>
    <n v="1.03"/>
    <n v="12.22"/>
    <n v="0.37"/>
    <n v="0.57999999999999996"/>
    <s v="climate-log"/>
    <n v="6.625"/>
  </r>
  <r>
    <x v="1"/>
    <n v="1942"/>
    <x v="11"/>
    <s v=" MN100"/>
    <n v="0"/>
    <n v="3.3"/>
    <n v="-8.5299999999999994"/>
    <n v="1.41"/>
    <n v="0.22"/>
    <n v="0.75"/>
    <s v="climate-log"/>
    <n v="-3.5599999999999996"/>
  </r>
  <r>
    <x v="1"/>
    <n v="1943"/>
    <x v="0"/>
    <s v=" MN100"/>
    <n v="0"/>
    <n v="3.17"/>
    <n v="-14.09"/>
    <n v="-1.5"/>
    <n v="0.42"/>
    <n v="0.72"/>
    <s v="climate-log"/>
    <n v="-7.7949999999999999"/>
  </r>
  <r>
    <x v="1"/>
    <n v="1943"/>
    <x v="1"/>
    <s v=" MN100"/>
    <n v="0"/>
    <n v="2.76"/>
    <n v="-9.84"/>
    <n v="6.29"/>
    <n v="0.28999999999999998"/>
    <n v="0.69"/>
    <s v="climate-log"/>
    <n v="-1.7749999999999999"/>
  </r>
  <r>
    <x v="1"/>
    <n v="1943"/>
    <x v="2"/>
    <s v=" MN100"/>
    <n v="0"/>
    <n v="3.1"/>
    <n v="-6.92"/>
    <n v="8.0399999999999991"/>
    <n v="0.39"/>
    <n v="0.55000000000000004"/>
    <s v="climate-log"/>
    <n v="0.55999999999999961"/>
  </r>
  <r>
    <x v="1"/>
    <n v="1943"/>
    <x v="3"/>
    <s v=" MN100"/>
    <n v="0"/>
    <n v="4.8899999999999997"/>
    <n v="6"/>
    <n v="20.5"/>
    <n v="0.19"/>
    <n v="0.42"/>
    <s v="climate-log"/>
    <n v="13.25"/>
  </r>
  <r>
    <x v="1"/>
    <n v="1943"/>
    <x v="4"/>
    <s v=" MN100"/>
    <n v="0"/>
    <n v="10.72"/>
    <n v="12.05"/>
    <n v="26.86"/>
    <n v="1.05"/>
    <n v="0.47"/>
    <s v="climate-log"/>
    <n v="19.454999999999998"/>
  </r>
  <r>
    <x v="1"/>
    <n v="1943"/>
    <x v="5"/>
    <s v=" MN100"/>
    <n v="0"/>
    <n v="14.07"/>
    <n v="18.850000000000001"/>
    <n v="33.19"/>
    <n v="1.22"/>
    <n v="0.4"/>
    <s v="climate-log"/>
    <n v="26.02"/>
  </r>
  <r>
    <x v="1"/>
    <n v="1943"/>
    <x v="6"/>
    <s v=" MN100"/>
    <n v="0"/>
    <n v="9.1999999999999993"/>
    <n v="22.58"/>
    <n v="38.020000000000003"/>
    <n v="1.44"/>
    <n v="0.32"/>
    <s v="climate-log"/>
    <n v="30.3"/>
  </r>
  <r>
    <x v="1"/>
    <n v="1943"/>
    <x v="7"/>
    <s v=" MN100"/>
    <n v="0"/>
    <n v="14.29"/>
    <n v="20.78"/>
    <n v="34.67"/>
    <n v="2.0299999999999998"/>
    <n v="0.38"/>
    <s v="climate-log"/>
    <n v="27.725000000000001"/>
  </r>
  <r>
    <x v="1"/>
    <n v="1943"/>
    <x v="8"/>
    <s v=" MN100"/>
    <n v="0"/>
    <n v="7.66"/>
    <n v="13.7"/>
    <n v="27.79"/>
    <n v="1.1299999999999999"/>
    <n v="0.37"/>
    <s v="climate-log"/>
    <n v="20.744999999999997"/>
  </r>
  <r>
    <x v="1"/>
    <n v="1943"/>
    <x v="9"/>
    <s v=" MN100"/>
    <n v="0"/>
    <n v="5.12"/>
    <n v="9.73"/>
    <n v="24.29"/>
    <n v="0.5"/>
    <n v="0.34"/>
    <s v="climate-log"/>
    <n v="17.009999999999998"/>
  </r>
  <r>
    <x v="1"/>
    <n v="1943"/>
    <x v="10"/>
    <s v=" MN100"/>
    <n v="0"/>
    <n v="3.79"/>
    <n v="0.61"/>
    <n v="9.6199999999999992"/>
    <n v="0.6"/>
    <n v="0.45"/>
    <s v="climate-log"/>
    <n v="5.1149999999999993"/>
  </r>
  <r>
    <x v="1"/>
    <n v="1943"/>
    <x v="11"/>
    <s v=" MN100"/>
    <n v="0"/>
    <n v="1.53"/>
    <n v="-6.27"/>
    <n v="6.47"/>
    <n v="0.12"/>
    <n v="0.48"/>
    <s v="climate-log"/>
    <n v="0.10000000000000009"/>
  </r>
  <r>
    <x v="1"/>
    <n v="1944"/>
    <x v="0"/>
    <s v=" MN100"/>
    <n v="0"/>
    <n v="1.79"/>
    <n v="-3.89"/>
    <n v="7.74"/>
    <n v="0.09"/>
    <n v="0.7"/>
    <s v="climate-log"/>
    <n v="1.925"/>
  </r>
  <r>
    <x v="1"/>
    <n v="1944"/>
    <x v="1"/>
    <s v=" MN100"/>
    <n v="0"/>
    <n v="1.79"/>
    <n v="-9.77"/>
    <n v="5.43"/>
    <n v="0.28000000000000003"/>
    <n v="0.61"/>
    <s v="climate-log"/>
    <n v="-2.17"/>
  </r>
  <r>
    <x v="1"/>
    <n v="1944"/>
    <x v="2"/>
    <s v=" MN100"/>
    <n v="0"/>
    <n v="3.67"/>
    <n v="-2.71"/>
    <n v="9.2799999999999994"/>
    <n v="0.39"/>
    <n v="0.43"/>
    <s v="climate-log"/>
    <n v="3.2849999999999997"/>
  </r>
  <r>
    <x v="1"/>
    <n v="1944"/>
    <x v="3"/>
    <s v=" MN100"/>
    <n v="0"/>
    <n v="3.01"/>
    <n v="5.3"/>
    <n v="20.54"/>
    <n v="0.45"/>
    <n v="0.39"/>
    <s v="climate-log"/>
    <n v="12.92"/>
  </r>
  <r>
    <x v="1"/>
    <n v="1944"/>
    <x v="4"/>
    <s v=" MN100"/>
    <n v="0"/>
    <n v="13.95"/>
    <n v="14.55"/>
    <n v="29.07"/>
    <n v="1.33"/>
    <n v="0.34"/>
    <s v="climate-log"/>
    <n v="21.810000000000002"/>
  </r>
  <r>
    <x v="1"/>
    <n v="1944"/>
    <x v="5"/>
    <s v=" MN100"/>
    <n v="0"/>
    <n v="22.3"/>
    <n v="18.89"/>
    <n v="33.21"/>
    <n v="2.4"/>
    <n v="0.37"/>
    <s v="climate-log"/>
    <n v="26.05"/>
  </r>
  <r>
    <x v="1"/>
    <n v="1944"/>
    <x v="6"/>
    <s v=" MN100"/>
    <n v="0"/>
    <n v="11.33"/>
    <n v="21.46"/>
    <n v="34.79"/>
    <n v="1.33"/>
    <n v="0.31"/>
    <s v="climate-log"/>
    <n v="28.125"/>
  </r>
  <r>
    <x v="1"/>
    <n v="1944"/>
    <x v="7"/>
    <s v=" MN100"/>
    <n v="0"/>
    <n v="15.29"/>
    <n v="20.8"/>
    <n v="34.32"/>
    <n v="2.41"/>
    <n v="0.36"/>
    <s v="climate-log"/>
    <n v="27.560000000000002"/>
  </r>
  <r>
    <x v="1"/>
    <n v="1944"/>
    <x v="8"/>
    <s v=" MN100"/>
    <n v="0"/>
    <n v="7.06"/>
    <n v="16.41"/>
    <n v="28.2"/>
    <n v="0.93"/>
    <n v="0.43"/>
    <s v="climate-log"/>
    <n v="22.305"/>
  </r>
  <r>
    <x v="1"/>
    <n v="1944"/>
    <x v="9"/>
    <s v=" MN100"/>
    <n v="0"/>
    <n v="1.82"/>
    <n v="9.81"/>
    <n v="24.65"/>
    <n v="0.18"/>
    <n v="0.35"/>
    <s v="climate-log"/>
    <n v="17.23"/>
  </r>
  <r>
    <x v="1"/>
    <n v="1944"/>
    <x v="10"/>
    <s v=" MN100"/>
    <n v="0"/>
    <n v="6.22"/>
    <n v="6.97"/>
    <n v="13.21"/>
    <n v="0.42"/>
    <n v="0.53"/>
    <s v="climate-log"/>
    <n v="10.09"/>
  </r>
  <r>
    <x v="1"/>
    <n v="1944"/>
    <x v="11"/>
    <s v=" MN100"/>
    <n v="0"/>
    <n v="1.89"/>
    <n v="-6.32"/>
    <n v="4.1399999999999997"/>
    <n v="0.21"/>
    <n v="0.48"/>
    <s v="climate-log"/>
    <n v="-1.0900000000000003"/>
  </r>
  <r>
    <x v="1"/>
    <n v="1945"/>
    <x v="0"/>
    <s v=" MN100"/>
    <n v="0"/>
    <n v="2.86"/>
    <n v="-10.11"/>
    <n v="0.8"/>
    <n v="0.14000000000000001"/>
    <n v="0.54"/>
    <s v="climate-log"/>
    <n v="-4.6549999999999994"/>
  </r>
  <r>
    <x v="1"/>
    <n v="1945"/>
    <x v="1"/>
    <s v=" MN100"/>
    <n v="0"/>
    <n v="3.54"/>
    <n v="-8.5299999999999994"/>
    <n v="5.71"/>
    <n v="0.28999999999999998"/>
    <n v="0.56999999999999995"/>
    <s v="climate-log"/>
    <n v="-1.4099999999999997"/>
  </r>
  <r>
    <x v="1"/>
    <n v="1945"/>
    <x v="2"/>
    <s v=" MN100"/>
    <n v="0"/>
    <n v="6.05"/>
    <n v="3.07"/>
    <n v="17.309999999999999"/>
    <n v="0.66"/>
    <n v="0.42"/>
    <s v="climate-log"/>
    <n v="10.19"/>
  </r>
  <r>
    <x v="1"/>
    <n v="1945"/>
    <x v="3"/>
    <s v=" MN100"/>
    <n v="0"/>
    <n v="8"/>
    <n v="5.88"/>
    <n v="18.489999999999998"/>
    <n v="0.5"/>
    <n v="0.43"/>
    <s v="climate-log"/>
    <n v="12.184999999999999"/>
  </r>
  <r>
    <x v="1"/>
    <n v="1945"/>
    <x v="4"/>
    <s v=" MN100"/>
    <n v="0"/>
    <n v="4.25"/>
    <n v="9.36"/>
    <n v="24.99"/>
    <n v="0.44"/>
    <n v="0.45"/>
    <s v="climate-log"/>
    <n v="17.174999999999997"/>
  </r>
  <r>
    <x v="1"/>
    <n v="1945"/>
    <x v="5"/>
    <s v=" MN100"/>
    <n v="0"/>
    <n v="9.8699999999999992"/>
    <n v="16.29"/>
    <n v="29.96"/>
    <n v="1.1499999999999999"/>
    <n v="0.32"/>
    <s v="climate-log"/>
    <n v="23.125"/>
  </r>
  <r>
    <x v="1"/>
    <n v="1945"/>
    <x v="6"/>
    <s v=" MN100"/>
    <n v="0"/>
    <n v="11.67"/>
    <n v="20.58"/>
    <n v="34.11"/>
    <n v="1.28"/>
    <n v="0.25"/>
    <s v="climate-log"/>
    <n v="27.344999999999999"/>
  </r>
  <r>
    <x v="1"/>
    <n v="1945"/>
    <x v="7"/>
    <s v=" MN100"/>
    <n v="0"/>
    <n v="10.91"/>
    <n v="20.62"/>
    <n v="34.1"/>
    <n v="1.02"/>
    <n v="0.42"/>
    <s v="climate-log"/>
    <n v="27.36"/>
  </r>
  <r>
    <x v="1"/>
    <n v="1945"/>
    <x v="8"/>
    <s v=" MN100"/>
    <n v="0"/>
    <n v="10.99"/>
    <n v="14.79"/>
    <n v="27.22"/>
    <n v="0.68"/>
    <n v="0.51"/>
    <s v="climate-log"/>
    <n v="21.004999999999999"/>
  </r>
  <r>
    <x v="1"/>
    <n v="1945"/>
    <x v="9"/>
    <s v=" MN100"/>
    <n v="0"/>
    <n v="3.11"/>
    <n v="8.09"/>
    <n v="22.31"/>
    <n v="0.28999999999999998"/>
    <n v="0.43"/>
    <s v="climate-log"/>
    <n v="15.2"/>
  </r>
  <r>
    <x v="1"/>
    <n v="1945"/>
    <x v="10"/>
    <s v=" MN100"/>
    <n v="0"/>
    <n v="4.09"/>
    <n v="1.79"/>
    <n v="9.68"/>
    <n v="0.47"/>
    <n v="0.56000000000000005"/>
    <s v="climate-log"/>
    <n v="5.7349999999999994"/>
  </r>
  <r>
    <x v="1"/>
    <n v="1945"/>
    <x v="11"/>
    <s v=" MN100"/>
    <n v="0"/>
    <n v="3.09"/>
    <n v="-8.25"/>
    <n v="1.52"/>
    <n v="0.2"/>
    <n v="0.6"/>
    <s v="climate-log"/>
    <n v="-3.3650000000000002"/>
  </r>
  <r>
    <x v="1"/>
    <n v="1946"/>
    <x v="0"/>
    <s v=" MN100"/>
    <n v="0"/>
    <n v="3.12"/>
    <n v="-9.98"/>
    <n v="2.16"/>
    <n v="0.51"/>
    <n v="0.71"/>
    <s v="climate-log"/>
    <n v="-3.91"/>
  </r>
  <r>
    <x v="1"/>
    <n v="1946"/>
    <x v="1"/>
    <s v=" MN100"/>
    <n v="0"/>
    <n v="2.83"/>
    <n v="-11.44"/>
    <n v="2.7"/>
    <n v="0.32"/>
    <n v="0.68"/>
    <s v="climate-log"/>
    <n v="-4.3699999999999992"/>
  </r>
  <r>
    <x v="1"/>
    <n v="1946"/>
    <x v="2"/>
    <s v=" MN100"/>
    <n v="0"/>
    <n v="4.68"/>
    <n v="3.8"/>
    <n v="18.09"/>
    <n v="0.56999999999999995"/>
    <n v="0.44"/>
    <s v="climate-log"/>
    <n v="10.945"/>
  </r>
  <r>
    <x v="1"/>
    <n v="1946"/>
    <x v="3"/>
    <s v=" MN100"/>
    <n v="0"/>
    <n v="5.62"/>
    <n v="8.3800000000000008"/>
    <n v="22.59"/>
    <n v="0.38"/>
    <n v="0.53"/>
    <s v="climate-log"/>
    <n v="15.484999999999999"/>
  </r>
  <r>
    <x v="1"/>
    <n v="1946"/>
    <x v="4"/>
    <s v=" MN100"/>
    <n v="0"/>
    <n v="8.4600000000000009"/>
    <n v="11.49"/>
    <n v="26.65"/>
    <n v="0.62"/>
    <n v="0.34"/>
    <s v="climate-log"/>
    <n v="19.07"/>
  </r>
  <r>
    <x v="1"/>
    <n v="1946"/>
    <x v="5"/>
    <s v=" MN100"/>
    <n v="0"/>
    <n v="16.98"/>
    <n v="18.07"/>
    <n v="32.5"/>
    <n v="3.69"/>
    <n v="0.38"/>
    <s v="climate-log"/>
    <n v="25.285"/>
  </r>
  <r>
    <x v="1"/>
    <n v="1946"/>
    <x v="6"/>
    <s v=" MN100"/>
    <n v="0"/>
    <n v="6.75"/>
    <n v="21.43"/>
    <n v="35.86"/>
    <n v="0.54"/>
    <n v="0.28999999999999998"/>
    <s v="climate-log"/>
    <n v="28.645"/>
  </r>
  <r>
    <x v="1"/>
    <n v="1946"/>
    <x v="7"/>
    <s v=" MN100"/>
    <n v="0"/>
    <n v="7.35"/>
    <n v="19.36"/>
    <n v="33.54"/>
    <n v="2.12"/>
    <n v="0.39"/>
    <s v="climate-log"/>
    <n v="26.45"/>
  </r>
  <r>
    <x v="1"/>
    <n v="1946"/>
    <x v="8"/>
    <s v=" MN100"/>
    <n v="0"/>
    <n v="11.63"/>
    <n v="15.01"/>
    <n v="28.31"/>
    <n v="1.1399999999999999"/>
    <n v="0.48"/>
    <s v="climate-log"/>
    <n v="21.66"/>
  </r>
  <r>
    <x v="1"/>
    <n v="1946"/>
    <x v="9"/>
    <s v=" MN100"/>
    <n v="0"/>
    <n v="13.34"/>
    <n v="9.83"/>
    <n v="22.05"/>
    <n v="1.18"/>
    <n v="0.52"/>
    <s v="climate-log"/>
    <n v="15.940000000000001"/>
  </r>
  <r>
    <x v="1"/>
    <n v="1946"/>
    <x v="10"/>
    <s v=" MN100"/>
    <n v="0"/>
    <n v="5.43"/>
    <n v="0.95"/>
    <n v="12.83"/>
    <n v="0.66"/>
    <n v="0.59"/>
    <s v="climate-log"/>
    <n v="6.89"/>
  </r>
  <r>
    <x v="1"/>
    <n v="1946"/>
    <x v="11"/>
    <s v=" MN100"/>
    <n v="0"/>
    <n v="4.03"/>
    <n v="-7.57"/>
    <n v="3.42"/>
    <n v="0.34"/>
    <n v="0.65"/>
    <s v="climate-log"/>
    <n v="-2.0750000000000002"/>
  </r>
  <r>
    <x v="1"/>
    <n v="1947"/>
    <x v="0"/>
    <s v=" MN100"/>
    <n v="0"/>
    <n v="1.9"/>
    <n v="-9.27"/>
    <n v="4.7699999999999996"/>
    <n v="0.16"/>
    <n v="0.62"/>
    <s v="climate-log"/>
    <n v="-2.25"/>
  </r>
  <r>
    <x v="1"/>
    <n v="1947"/>
    <x v="1"/>
    <s v=" MN100"/>
    <n v="0"/>
    <n v="1.96"/>
    <n v="-11.49"/>
    <n v="2.96"/>
    <n v="0.15"/>
    <n v="0.77"/>
    <s v="climate-log"/>
    <n v="-4.2650000000000006"/>
  </r>
  <r>
    <x v="1"/>
    <n v="1947"/>
    <x v="2"/>
    <s v=" MN100"/>
    <n v="0"/>
    <n v="2.3199999999999998"/>
    <n v="-3.32"/>
    <n v="10.48"/>
    <n v="0.15"/>
    <n v="0.56999999999999995"/>
    <s v="climate-log"/>
    <n v="3.58"/>
  </r>
  <r>
    <x v="1"/>
    <n v="1947"/>
    <x v="3"/>
    <s v=" MN100"/>
    <n v="0"/>
    <n v="7.62"/>
    <n v="5.51"/>
    <n v="17.72"/>
    <n v="0.74"/>
    <n v="0.48"/>
    <s v="climate-log"/>
    <n v="11.614999999999998"/>
  </r>
  <r>
    <x v="1"/>
    <n v="1947"/>
    <x v="4"/>
    <s v=" MN100"/>
    <n v="0"/>
    <n v="6.04"/>
    <n v="10.75"/>
    <n v="25.2"/>
    <n v="0.48"/>
    <n v="0.52"/>
    <s v="climate-log"/>
    <n v="17.975000000000001"/>
  </r>
  <r>
    <x v="1"/>
    <n v="1947"/>
    <x v="5"/>
    <s v=" MN100"/>
    <n v="0"/>
    <n v="10.69"/>
    <n v="17.309999999999999"/>
    <n v="30.37"/>
    <n v="0.77"/>
    <n v="0.38"/>
    <s v="climate-log"/>
    <n v="23.84"/>
  </r>
  <r>
    <x v="1"/>
    <n v="1947"/>
    <x v="6"/>
    <s v=" MN100"/>
    <n v="0"/>
    <n v="5.55"/>
    <n v="21.76"/>
    <n v="36.94"/>
    <n v="0.9"/>
    <n v="0.28000000000000003"/>
    <s v="climate-log"/>
    <n v="29.35"/>
  </r>
  <r>
    <x v="1"/>
    <n v="1947"/>
    <x v="7"/>
    <s v=" MN100"/>
    <n v="0"/>
    <n v="12.06"/>
    <n v="23.1"/>
    <n v="36.29"/>
    <n v="0.53"/>
    <n v="0.46"/>
    <s v="climate-log"/>
    <n v="29.695"/>
  </r>
  <r>
    <x v="1"/>
    <n v="1947"/>
    <x v="8"/>
    <s v=" MN100"/>
    <n v="0"/>
    <n v="15.01"/>
    <n v="15.17"/>
    <n v="28.14"/>
    <n v="2.88"/>
    <n v="0.38"/>
    <s v="climate-log"/>
    <n v="21.655000000000001"/>
  </r>
  <r>
    <x v="1"/>
    <n v="1947"/>
    <x v="9"/>
    <s v=" MN100"/>
    <n v="0"/>
    <n v="3.46"/>
    <n v="14.03"/>
    <n v="27.37"/>
    <n v="0.43"/>
    <n v="0.38"/>
    <s v="climate-log"/>
    <n v="20.7"/>
  </r>
  <r>
    <x v="1"/>
    <n v="1947"/>
    <x v="10"/>
    <s v=" MN100"/>
    <n v="0"/>
    <n v="6.73"/>
    <n v="-0.2"/>
    <n v="8.6300000000000008"/>
    <n v="1.31"/>
    <n v="0.47"/>
    <s v="climate-log"/>
    <n v="4.2150000000000007"/>
  </r>
  <r>
    <x v="1"/>
    <n v="1947"/>
    <x v="11"/>
    <s v=" MN100"/>
    <n v="0"/>
    <n v="2.54"/>
    <n v="-6.83"/>
    <n v="3.88"/>
    <n v="0.37"/>
    <n v="0.89"/>
    <s v="climate-log"/>
    <n v="-1.4750000000000001"/>
  </r>
  <r>
    <x v="1"/>
    <n v="1948"/>
    <x v="0"/>
    <s v=" MN100"/>
    <n v="0"/>
    <n v="3.17"/>
    <n v="-14.46"/>
    <n v="0.31"/>
    <n v="0.19"/>
    <n v="0.53"/>
    <s v="climate-log"/>
    <n v="-7.0750000000000002"/>
  </r>
  <r>
    <x v="1"/>
    <n v="1948"/>
    <x v="1"/>
    <s v=" MN100"/>
    <n v="0"/>
    <n v="3.28"/>
    <n v="-12.54"/>
    <n v="3.13"/>
    <n v="0.3"/>
    <n v="0.72"/>
    <s v="climate-log"/>
    <n v="-4.7050000000000001"/>
  </r>
  <r>
    <x v="1"/>
    <n v="1948"/>
    <x v="2"/>
    <s v=" MN100"/>
    <n v="0"/>
    <n v="4.3899999999999997"/>
    <n v="-3.77"/>
    <n v="10.65"/>
    <n v="0.45"/>
    <n v="0.47"/>
    <s v="climate-log"/>
    <n v="3.4400000000000004"/>
  </r>
  <r>
    <x v="1"/>
    <n v="1948"/>
    <x v="3"/>
    <s v=" MN100"/>
    <n v="0"/>
    <n v="11.54"/>
    <n v="8"/>
    <n v="21.59"/>
    <n v="1.66"/>
    <n v="0.53"/>
    <s v="climate-log"/>
    <n v="14.795"/>
  </r>
  <r>
    <x v="1"/>
    <n v="1948"/>
    <x v="4"/>
    <s v=" MN100"/>
    <n v="0"/>
    <n v="3.37"/>
    <n v="11.55"/>
    <n v="28.74"/>
    <n v="0.19"/>
    <n v="0.34"/>
    <s v="climate-log"/>
    <n v="20.145"/>
  </r>
  <r>
    <x v="1"/>
    <n v="1948"/>
    <x v="5"/>
    <s v=" MN100"/>
    <n v="0"/>
    <n v="8.19"/>
    <n v="17.96"/>
    <n v="32.15"/>
    <n v="1.1000000000000001"/>
    <n v="0.32"/>
    <s v="climate-log"/>
    <n v="25.055"/>
  </r>
  <r>
    <x v="1"/>
    <n v="1948"/>
    <x v="6"/>
    <s v=" MN100"/>
    <n v="0"/>
    <n v="11.9"/>
    <n v="21.05"/>
    <n v="35.619999999999997"/>
    <n v="0.81"/>
    <n v="0.3"/>
    <s v="climate-log"/>
    <n v="28.335000000000001"/>
  </r>
  <r>
    <x v="1"/>
    <n v="1948"/>
    <x v="7"/>
    <s v=" MN100"/>
    <n v="0"/>
    <n v="7.25"/>
    <n v="20.58"/>
    <n v="35.369999999999997"/>
    <n v="0.65"/>
    <n v="0.43"/>
    <s v="climate-log"/>
    <n v="27.974999999999998"/>
  </r>
  <r>
    <x v="1"/>
    <n v="1948"/>
    <x v="8"/>
    <s v=" MN100"/>
    <n v="0"/>
    <n v="2.33"/>
    <n v="16.489999999999998"/>
    <n v="32.6"/>
    <n v="0.3"/>
    <n v="0.52"/>
    <s v="climate-log"/>
    <n v="24.545000000000002"/>
  </r>
  <r>
    <x v="1"/>
    <n v="1948"/>
    <x v="9"/>
    <s v=" MN100"/>
    <n v="0"/>
    <n v="3.06"/>
    <n v="9.59"/>
    <n v="24.16"/>
    <n v="0.15"/>
    <n v="0.3"/>
    <s v="climate-log"/>
    <n v="16.875"/>
  </r>
  <r>
    <x v="1"/>
    <n v="1948"/>
    <x v="10"/>
    <s v=" MN100"/>
    <n v="0"/>
    <n v="4.88"/>
    <n v="3.39"/>
    <n v="12.11"/>
    <n v="0.49"/>
    <n v="0.39"/>
    <s v="climate-log"/>
    <n v="7.75"/>
  </r>
  <r>
    <x v="1"/>
    <n v="1948"/>
    <x v="11"/>
    <s v=" MN100"/>
    <n v="0"/>
    <n v="4.29"/>
    <n v="-8.17"/>
    <n v="4.49"/>
    <n v="0.4"/>
    <n v="0.64"/>
    <s v="climate-log"/>
    <n v="-1.8399999999999999"/>
  </r>
  <r>
    <x v="1"/>
    <n v="1949"/>
    <x v="0"/>
    <s v=" MN100"/>
    <n v="0"/>
    <n v="4.0599999999999996"/>
    <n v="-9.64"/>
    <n v="2.77"/>
    <n v="0.22"/>
    <n v="0.78"/>
    <s v="climate-log"/>
    <n v="-3.4350000000000005"/>
  </r>
  <r>
    <x v="1"/>
    <n v="1949"/>
    <x v="1"/>
    <s v=" MN100"/>
    <n v="0"/>
    <n v="2.31"/>
    <n v="-12.77"/>
    <n v="2.76"/>
    <n v="0.23"/>
    <n v="0.82"/>
    <s v="climate-log"/>
    <n v="-5.0049999999999999"/>
  </r>
  <r>
    <x v="1"/>
    <n v="1949"/>
    <x v="2"/>
    <s v=" MN100"/>
    <n v="0"/>
    <n v="3.89"/>
    <n v="-3.98"/>
    <n v="9.58"/>
    <n v="0.64"/>
    <n v="0.56999999999999995"/>
    <s v="climate-log"/>
    <n v="2.8"/>
  </r>
  <r>
    <x v="1"/>
    <n v="1949"/>
    <x v="3"/>
    <s v=" MN100"/>
    <n v="0"/>
    <n v="2.65"/>
    <n v="7.33"/>
    <n v="23.15"/>
    <n v="0.14000000000000001"/>
    <n v="0.47"/>
    <s v="climate-log"/>
    <n v="15.239999999999998"/>
  </r>
  <r>
    <x v="1"/>
    <n v="1949"/>
    <x v="4"/>
    <s v=" MN100"/>
    <n v="0"/>
    <n v="11.08"/>
    <n v="12.96"/>
    <n v="28.92"/>
    <n v="0.77"/>
    <n v="0.36"/>
    <s v="climate-log"/>
    <n v="20.94"/>
  </r>
  <r>
    <x v="1"/>
    <n v="1949"/>
    <x v="5"/>
    <s v=" MN100"/>
    <n v="0"/>
    <n v="10.82"/>
    <n v="19.55"/>
    <n v="34.4"/>
    <n v="1.65"/>
    <n v="0.4"/>
    <s v="climate-log"/>
    <n v="26.975000000000001"/>
  </r>
  <r>
    <x v="1"/>
    <n v="1949"/>
    <x v="6"/>
    <s v=" MN100"/>
    <n v="0"/>
    <n v="18.899999999999999"/>
    <n v="22.06"/>
    <n v="35.25"/>
    <n v="1.32"/>
    <n v="0.31"/>
    <s v="climate-log"/>
    <n v="28.655000000000001"/>
  </r>
  <r>
    <x v="1"/>
    <n v="1949"/>
    <x v="7"/>
    <s v=" MN100"/>
    <n v="0"/>
    <n v="7.66"/>
    <n v="21.75"/>
    <n v="35.520000000000003"/>
    <n v="1"/>
    <n v="0.47"/>
    <s v="climate-log"/>
    <n v="28.635000000000002"/>
  </r>
  <r>
    <x v="1"/>
    <n v="1949"/>
    <x v="8"/>
    <s v=" MN100"/>
    <n v="0"/>
    <n v="4.45"/>
    <n v="14.01"/>
    <n v="27.84"/>
    <n v="0.45"/>
    <n v="0.47"/>
    <s v="climate-log"/>
    <n v="20.925000000000001"/>
  </r>
  <r>
    <x v="1"/>
    <n v="1949"/>
    <x v="9"/>
    <s v=" MN100"/>
    <n v="0"/>
    <n v="12.69"/>
    <n v="10.18"/>
    <n v="22.76"/>
    <n v="1.1499999999999999"/>
    <n v="0.45"/>
    <s v="climate-log"/>
    <n v="16.47"/>
  </r>
  <r>
    <x v="1"/>
    <n v="1949"/>
    <x v="10"/>
    <s v=" MN100"/>
    <n v="0"/>
    <n v="3.98"/>
    <n v="3.83"/>
    <n v="12.96"/>
    <n v="0.25"/>
    <n v="0.47"/>
    <s v="climate-log"/>
    <n v="8.3949999999999996"/>
  </r>
  <r>
    <x v="1"/>
    <n v="1949"/>
    <x v="11"/>
    <s v=" MN100"/>
    <n v="0"/>
    <n v="3.41"/>
    <n v="-8.3800000000000008"/>
    <n v="3.81"/>
    <n v="0.28000000000000003"/>
    <n v="0.62"/>
    <s v="climate-log"/>
    <n v="-2.2850000000000001"/>
  </r>
  <r>
    <x v="1"/>
    <n v="1950"/>
    <x v="0"/>
    <s v=" MN100"/>
    <n v="0"/>
    <n v="5.78"/>
    <n v="-17.04"/>
    <n v="-2.2799999999999998"/>
    <n v="0.47"/>
    <n v="0.83"/>
    <s v="climate-log"/>
    <n v="-9.66"/>
  </r>
  <r>
    <x v="1"/>
    <n v="1950"/>
    <x v="1"/>
    <s v=" MN100"/>
    <n v="0"/>
    <n v="1.74"/>
    <n v="-10.39"/>
    <n v="5.12"/>
    <n v="0.14000000000000001"/>
    <n v="0.72"/>
    <s v="climate-log"/>
    <n v="-2.6350000000000002"/>
  </r>
  <r>
    <x v="1"/>
    <n v="1950"/>
    <x v="2"/>
    <s v=" MN100"/>
    <n v="0"/>
    <n v="6.23"/>
    <n v="-6.36"/>
    <n v="8.1199999999999992"/>
    <n v="1.0900000000000001"/>
    <n v="0.5"/>
    <s v="climate-log"/>
    <n v="0.87999999999999945"/>
  </r>
  <r>
    <x v="1"/>
    <n v="1950"/>
    <x v="3"/>
    <s v=" MN100"/>
    <n v="0"/>
    <n v="9.52"/>
    <n v="2.99"/>
    <n v="13.75"/>
    <n v="1.03"/>
    <n v="0.52"/>
    <s v="climate-log"/>
    <n v="8.370000000000001"/>
  </r>
  <r>
    <x v="1"/>
    <n v="1950"/>
    <x v="4"/>
    <s v=" MN100"/>
    <n v="0"/>
    <n v="13.35"/>
    <n v="11.19"/>
    <n v="25.12"/>
    <n v="1.35"/>
    <n v="0.39"/>
    <s v="climate-log"/>
    <n v="18.155000000000001"/>
  </r>
  <r>
    <x v="1"/>
    <n v="1950"/>
    <x v="5"/>
    <s v=" MN100"/>
    <n v="0"/>
    <n v="10.18"/>
    <n v="17.46"/>
    <n v="32.67"/>
    <n v="0.85"/>
    <n v="0.39"/>
    <s v="climate-log"/>
    <n v="25.065000000000001"/>
  </r>
  <r>
    <x v="1"/>
    <n v="1950"/>
    <x v="6"/>
    <s v=" MN100"/>
    <n v="0"/>
    <n v="10.39"/>
    <n v="19.77"/>
    <n v="33.68"/>
    <n v="0.75"/>
    <n v="0.38"/>
    <s v="climate-log"/>
    <n v="26.725000000000001"/>
  </r>
  <r>
    <x v="1"/>
    <n v="1950"/>
    <x v="7"/>
    <s v=" MN100"/>
    <n v="0"/>
    <n v="5.89"/>
    <n v="17.11"/>
    <n v="31.78"/>
    <n v="1.04"/>
    <n v="0.59"/>
    <s v="climate-log"/>
    <n v="24.445"/>
  </r>
  <r>
    <x v="1"/>
    <n v="1950"/>
    <x v="8"/>
    <s v=" MN100"/>
    <n v="0"/>
    <n v="6.69"/>
    <n v="15.74"/>
    <n v="29.3"/>
    <n v="1.29"/>
    <n v="0.52"/>
    <s v="climate-log"/>
    <n v="22.52"/>
  </r>
  <r>
    <x v="1"/>
    <n v="1950"/>
    <x v="9"/>
    <s v=" MN100"/>
    <n v="0"/>
    <n v="7.3"/>
    <n v="11.03"/>
    <n v="22.96"/>
    <n v="0.79"/>
    <n v="0.43"/>
    <s v="climate-log"/>
    <n v="16.995000000000001"/>
  </r>
  <r>
    <x v="1"/>
    <n v="1950"/>
    <x v="10"/>
    <s v=" MN100"/>
    <n v="0"/>
    <n v="3.81"/>
    <n v="-1.24"/>
    <n v="9.83"/>
    <n v="0.28000000000000003"/>
    <n v="0.62"/>
    <s v="climate-log"/>
    <n v="4.2949999999999999"/>
  </r>
  <r>
    <x v="1"/>
    <n v="1950"/>
    <x v="11"/>
    <s v=" MN100"/>
    <n v="0"/>
    <n v="3.4"/>
    <n v="-11.27"/>
    <n v="1.21"/>
    <n v="0.28000000000000003"/>
    <n v="0.59"/>
    <s v="climate-log"/>
    <n v="-5.0299999999999994"/>
  </r>
  <r>
    <x v="1"/>
    <n v="1951"/>
    <x v="0"/>
    <s v=" MN100"/>
    <n v="0"/>
    <n v="2.11"/>
    <n v="-13.7"/>
    <n v="0.9"/>
    <n v="0.11"/>
    <n v="0.47"/>
    <s v="climate-log"/>
    <n v="-6.3999999999999995"/>
  </r>
  <r>
    <x v="1"/>
    <n v="1951"/>
    <x v="1"/>
    <s v=" MN100"/>
    <n v="0"/>
    <n v="5.08"/>
    <n v="-7.54"/>
    <n v="4.8499999999999996"/>
    <n v="0.33"/>
    <n v="0.79"/>
    <s v="climate-log"/>
    <n v="-1.3450000000000002"/>
  </r>
  <r>
    <x v="1"/>
    <n v="1951"/>
    <x v="2"/>
    <s v=" MN100"/>
    <n v="0"/>
    <n v="5.07"/>
    <n v="-4.53"/>
    <n v="8.43"/>
    <n v="0.54"/>
    <n v="0.69"/>
    <s v="climate-log"/>
    <n v="1.9499999999999997"/>
  </r>
  <r>
    <x v="1"/>
    <n v="1951"/>
    <x v="3"/>
    <s v=" MN100"/>
    <n v="0"/>
    <n v="5.59"/>
    <n v="6.52"/>
    <n v="18.53"/>
    <n v="0.4"/>
    <n v="0.51"/>
    <s v="climate-log"/>
    <n v="12.525"/>
  </r>
  <r>
    <x v="1"/>
    <n v="1951"/>
    <x v="4"/>
    <s v=" MN100"/>
    <n v="0"/>
    <n v="6.87"/>
    <n v="14.36"/>
    <n v="30.46"/>
    <n v="0.98"/>
    <n v="0.4"/>
    <s v="climate-log"/>
    <n v="22.41"/>
  </r>
  <r>
    <x v="1"/>
    <n v="1951"/>
    <x v="5"/>
    <s v=" MN100"/>
    <n v="0"/>
    <n v="11.21"/>
    <n v="17.510000000000002"/>
    <n v="31.07"/>
    <n v="1.08"/>
    <n v="0.33"/>
    <s v="climate-log"/>
    <n v="24.29"/>
  </r>
  <r>
    <x v="1"/>
    <n v="1951"/>
    <x v="6"/>
    <s v=" MN100"/>
    <n v="0"/>
    <n v="8.4"/>
    <n v="20.41"/>
    <n v="34.869999999999997"/>
    <n v="1.78"/>
    <n v="0.28999999999999998"/>
    <s v="climate-log"/>
    <n v="27.64"/>
  </r>
  <r>
    <x v="1"/>
    <n v="1951"/>
    <x v="7"/>
    <s v=" MN100"/>
    <n v="0"/>
    <n v="15.6"/>
    <n v="19.149999999999999"/>
    <n v="30.71"/>
    <n v="1.51"/>
    <n v="0.43"/>
    <s v="climate-log"/>
    <n v="24.93"/>
  </r>
  <r>
    <x v="1"/>
    <n v="1951"/>
    <x v="8"/>
    <s v=" MN100"/>
    <n v="0"/>
    <n v="13.11"/>
    <n v="14.14"/>
    <n v="25.6"/>
    <n v="1.18"/>
    <n v="0.45"/>
    <s v="climate-log"/>
    <n v="19.87"/>
  </r>
  <r>
    <x v="1"/>
    <n v="1951"/>
    <x v="9"/>
    <s v=" MN100"/>
    <n v="0"/>
    <n v="9.18"/>
    <n v="9.56"/>
    <n v="20.43"/>
    <n v="0.34"/>
    <n v="0.43"/>
    <s v="climate-log"/>
    <n v="14.995000000000001"/>
  </r>
  <r>
    <x v="1"/>
    <n v="1951"/>
    <x v="10"/>
    <s v=" MN100"/>
    <n v="0"/>
    <n v="3.43"/>
    <n v="-2.02"/>
    <n v="8.5"/>
    <n v="0.23"/>
    <n v="0.37"/>
    <s v="climate-log"/>
    <n v="3.24"/>
  </r>
  <r>
    <x v="1"/>
    <n v="1951"/>
    <x v="11"/>
    <s v=" MN100"/>
    <n v="0"/>
    <n v="4.1100000000000003"/>
    <n v="-8.9499999999999993"/>
    <n v="2.2200000000000002"/>
    <n v="0.41"/>
    <n v="0.64"/>
    <s v="climate-log"/>
    <n v="-3.3649999999999993"/>
  </r>
  <r>
    <x v="1"/>
    <n v="1952"/>
    <x v="0"/>
    <s v=" MN100"/>
    <n v="0"/>
    <n v="2.75"/>
    <n v="-12.71"/>
    <n v="2.0699999999999998"/>
    <n v="0.41"/>
    <n v="0.66"/>
    <s v="climate-log"/>
    <n v="-5.32"/>
  </r>
  <r>
    <x v="1"/>
    <n v="1952"/>
    <x v="1"/>
    <s v=" MN100"/>
    <n v="0"/>
    <n v="1.28"/>
    <n v="-4.25"/>
    <n v="8.35"/>
    <n v="7.0000000000000007E-2"/>
    <n v="0.49"/>
    <s v="climate-log"/>
    <n v="2.0499999999999998"/>
  </r>
  <r>
    <x v="1"/>
    <n v="1952"/>
    <x v="2"/>
    <s v=" MN100"/>
    <n v="0"/>
    <n v="4.1399999999999997"/>
    <n v="-3"/>
    <n v="9.84"/>
    <n v="0.36"/>
    <n v="0.46"/>
    <s v="climate-log"/>
    <n v="3.42"/>
  </r>
  <r>
    <x v="1"/>
    <n v="1952"/>
    <x v="3"/>
    <s v=" MN100"/>
    <n v="0"/>
    <n v="3.75"/>
    <n v="7.99"/>
    <n v="24.96"/>
    <n v="0.55000000000000004"/>
    <n v="0.47"/>
    <s v="climate-log"/>
    <n v="16.475000000000001"/>
  </r>
  <r>
    <x v="1"/>
    <n v="1952"/>
    <x v="4"/>
    <s v=" MN100"/>
    <n v="0"/>
    <n v="2.73"/>
    <n v="12.39"/>
    <n v="29.19"/>
    <n v="0.33"/>
    <n v="0.49"/>
    <s v="climate-log"/>
    <n v="20.79"/>
  </r>
  <r>
    <x v="1"/>
    <n v="1952"/>
    <x v="5"/>
    <s v=" MN100"/>
    <n v="0"/>
    <n v="13.56"/>
    <n v="19.62"/>
    <n v="33.94"/>
    <n v="0.64"/>
    <n v="0.38"/>
    <s v="climate-log"/>
    <n v="26.78"/>
  </r>
  <r>
    <x v="1"/>
    <n v="1952"/>
    <x v="6"/>
    <s v=" MN100"/>
    <n v="0"/>
    <n v="18.170000000000002"/>
    <n v="21.47"/>
    <n v="35.380000000000003"/>
    <n v="1.26"/>
    <n v="0.36"/>
    <s v="climate-log"/>
    <n v="28.425000000000001"/>
  </r>
  <r>
    <x v="1"/>
    <n v="1952"/>
    <x v="7"/>
    <s v=" MN100"/>
    <n v="0"/>
    <n v="12.67"/>
    <n v="19.63"/>
    <n v="33.380000000000003"/>
    <n v="0.89"/>
    <n v="0.38"/>
    <s v="climate-log"/>
    <n v="26.505000000000003"/>
  </r>
  <r>
    <x v="1"/>
    <n v="1952"/>
    <x v="8"/>
    <s v=" MN100"/>
    <n v="0"/>
    <n v="2.66"/>
    <n v="15.88"/>
    <n v="29.36"/>
    <n v="0.19"/>
    <n v="0.51"/>
    <s v="climate-log"/>
    <n v="22.62"/>
  </r>
  <r>
    <x v="1"/>
    <n v="1952"/>
    <x v="9"/>
    <s v=" MN100"/>
    <n v="0"/>
    <n v="1.73"/>
    <n v="6.29"/>
    <n v="20.48"/>
    <n v="7.0000000000000007E-2"/>
    <n v="0.42"/>
    <s v="climate-log"/>
    <n v="13.385"/>
  </r>
  <r>
    <x v="1"/>
    <n v="1952"/>
    <x v="10"/>
    <s v=" MN100"/>
    <n v="0"/>
    <n v="3.52"/>
    <n v="3.03"/>
    <n v="13.28"/>
    <n v="0.4"/>
    <n v="0.43"/>
    <s v="climate-log"/>
    <n v="8.1549999999999994"/>
  </r>
  <r>
    <x v="1"/>
    <n v="1952"/>
    <x v="11"/>
    <s v=" MN100"/>
    <n v="0"/>
    <n v="1.5"/>
    <n v="-2.02"/>
    <n v="6.99"/>
    <n v="0.13"/>
    <n v="0.43"/>
    <s v="climate-log"/>
    <n v="2.4850000000000003"/>
  </r>
  <r>
    <x v="1"/>
    <n v="1953"/>
    <x v="0"/>
    <s v=" MN100"/>
    <n v="0"/>
    <n v="3.68"/>
    <n v="-8.9600000000000009"/>
    <n v="3.31"/>
    <n v="0.27"/>
    <n v="0.47"/>
    <s v="climate-log"/>
    <n v="-2.8250000000000002"/>
  </r>
  <r>
    <x v="1"/>
    <n v="1953"/>
    <x v="1"/>
    <s v=" MN100"/>
    <n v="0"/>
    <n v="2.19"/>
    <n v="-8.68"/>
    <n v="5.32"/>
    <n v="0.17"/>
    <n v="0.42"/>
    <s v="climate-log"/>
    <n v="-1.6799999999999997"/>
  </r>
  <r>
    <x v="1"/>
    <n v="1953"/>
    <x v="2"/>
    <s v=" MN100"/>
    <n v="0"/>
    <n v="4.18"/>
    <n v="-0.1"/>
    <n v="11.83"/>
    <n v="0.2"/>
    <n v="0.36"/>
    <s v="climate-log"/>
    <n v="5.8650000000000002"/>
  </r>
  <r>
    <x v="1"/>
    <n v="1953"/>
    <x v="3"/>
    <s v=" MN100"/>
    <n v="0"/>
    <n v="5.74"/>
    <n v="6.09"/>
    <n v="18.12"/>
    <n v="0.85"/>
    <n v="0.4"/>
    <s v="climate-log"/>
    <n v="12.105"/>
  </r>
  <r>
    <x v="1"/>
    <n v="1953"/>
    <x v="4"/>
    <s v=" MN100"/>
    <n v="0"/>
    <n v="14.08"/>
    <n v="12.25"/>
    <n v="27.67"/>
    <n v="1.26"/>
    <n v="0.46"/>
    <s v="climate-log"/>
    <n v="19.96"/>
  </r>
  <r>
    <x v="1"/>
    <n v="1953"/>
    <x v="5"/>
    <s v=" MN100"/>
    <n v="0"/>
    <n v="13.46"/>
    <n v="19.239999999999998"/>
    <n v="33.119999999999997"/>
    <n v="1.6"/>
    <n v="0.44"/>
    <s v="climate-log"/>
    <n v="26.18"/>
  </r>
  <r>
    <x v="1"/>
    <n v="1953"/>
    <x v="6"/>
    <s v=" MN100"/>
    <n v="0"/>
    <n v="17"/>
    <n v="21.06"/>
    <n v="35.06"/>
    <n v="1.47"/>
    <n v="0.32"/>
    <s v="climate-log"/>
    <n v="28.060000000000002"/>
  </r>
  <r>
    <x v="1"/>
    <n v="1953"/>
    <x v="7"/>
    <s v=" MN100"/>
    <n v="0"/>
    <n v="15.97"/>
    <n v="21.91"/>
    <n v="35.450000000000003"/>
    <n v="1.79"/>
    <n v="0.43"/>
    <s v="climate-log"/>
    <n v="28.68"/>
  </r>
  <r>
    <x v="1"/>
    <n v="1953"/>
    <x v="8"/>
    <s v=" MN100"/>
    <n v="0"/>
    <n v="9.1199999999999992"/>
    <n v="15.96"/>
    <n v="28.34"/>
    <n v="2.0499999999999998"/>
    <n v="0.49"/>
    <s v="climate-log"/>
    <n v="22.15"/>
  </r>
  <r>
    <x v="1"/>
    <n v="1953"/>
    <x v="9"/>
    <s v=" MN100"/>
    <n v="0"/>
    <n v="2.54"/>
    <n v="12.17"/>
    <n v="27.04"/>
    <n v="0.2"/>
    <n v="0.38"/>
    <s v="climate-log"/>
    <n v="19.605"/>
  </r>
  <r>
    <x v="1"/>
    <n v="1953"/>
    <x v="10"/>
    <s v=" MN100"/>
    <n v="0"/>
    <n v="4.97"/>
    <n v="4.5199999999999996"/>
    <n v="15.37"/>
    <n v="0.53"/>
    <n v="0.41"/>
    <s v="climate-log"/>
    <n v="9.9450000000000003"/>
  </r>
  <r>
    <x v="1"/>
    <n v="1953"/>
    <x v="11"/>
    <s v=" MN100"/>
    <n v="0"/>
    <n v="3.72"/>
    <n v="-6.89"/>
    <n v="5.25"/>
    <n v="0.22"/>
    <n v="0.77"/>
    <s v="climate-log"/>
    <n v="-0.81999999999999984"/>
  </r>
  <r>
    <x v="1"/>
    <n v="1954"/>
    <x v="0"/>
    <s v=" MN100"/>
    <n v="0"/>
    <n v="4.37"/>
    <n v="-14.08"/>
    <n v="-0.55000000000000004"/>
    <n v="0.43"/>
    <n v="0.77"/>
    <s v="climate-log"/>
    <n v="-7.3150000000000004"/>
  </r>
  <r>
    <x v="1"/>
    <n v="1954"/>
    <x v="1"/>
    <s v=" MN100"/>
    <n v="0"/>
    <n v="3.21"/>
    <n v="-2.2200000000000002"/>
    <n v="11.51"/>
    <n v="0.44"/>
    <n v="0.5"/>
    <s v="climate-log"/>
    <n v="4.6449999999999996"/>
  </r>
  <r>
    <x v="1"/>
    <n v="1954"/>
    <x v="2"/>
    <s v=" MN100"/>
    <n v="0"/>
    <n v="4.63"/>
    <n v="-4.1500000000000004"/>
    <n v="10.27"/>
    <n v="0.37"/>
    <n v="0.43"/>
    <s v="climate-log"/>
    <n v="3.0599999999999996"/>
  </r>
  <r>
    <x v="1"/>
    <n v="1954"/>
    <x v="3"/>
    <s v=" MN100"/>
    <n v="0"/>
    <n v="8.42"/>
    <n v="5.9"/>
    <n v="19.25"/>
    <n v="1.06"/>
    <n v="0.46"/>
    <s v="climate-log"/>
    <n v="12.574999999999999"/>
  </r>
  <r>
    <x v="1"/>
    <n v="1954"/>
    <x v="4"/>
    <s v=" MN100"/>
    <n v="0"/>
    <n v="10.79"/>
    <n v="11.16"/>
    <n v="23.6"/>
    <n v="1.04"/>
    <n v="0.39"/>
    <s v="climate-log"/>
    <n v="17.380000000000003"/>
  </r>
  <r>
    <x v="1"/>
    <n v="1954"/>
    <x v="5"/>
    <s v=" MN100"/>
    <n v="0"/>
    <n v="7.92"/>
    <n v="19.649999999999999"/>
    <n v="33.32"/>
    <n v="1.98"/>
    <n v="0.28999999999999998"/>
    <s v="climate-log"/>
    <n v="26.484999999999999"/>
  </r>
  <r>
    <x v="1"/>
    <n v="1954"/>
    <x v="6"/>
    <s v=" MN100"/>
    <n v="0"/>
    <n v="7.83"/>
    <n v="21.01"/>
    <n v="35.61"/>
    <n v="1.72"/>
    <n v="0.28000000000000003"/>
    <s v="climate-log"/>
    <n v="28.310000000000002"/>
  </r>
  <r>
    <x v="1"/>
    <n v="1954"/>
    <x v="7"/>
    <s v=" MN100"/>
    <n v="0"/>
    <n v="5.79"/>
    <n v="19.489999999999998"/>
    <n v="33.81"/>
    <n v="0.52"/>
    <n v="0.41"/>
    <s v="climate-log"/>
    <n v="26.65"/>
  </r>
  <r>
    <x v="1"/>
    <n v="1954"/>
    <x v="8"/>
    <s v=" MN100"/>
    <n v="0"/>
    <n v="10.19"/>
    <n v="16.16"/>
    <n v="26.9"/>
    <n v="1.46"/>
    <n v="0.39"/>
    <s v="climate-log"/>
    <n v="21.53"/>
  </r>
  <r>
    <x v="1"/>
    <n v="1954"/>
    <x v="9"/>
    <s v=" MN100"/>
    <n v="0"/>
    <n v="4.3099999999999996"/>
    <n v="9.66"/>
    <n v="20.76"/>
    <n v="0.28000000000000003"/>
    <n v="0.34"/>
    <s v="climate-log"/>
    <n v="15.21"/>
  </r>
  <r>
    <x v="1"/>
    <n v="1954"/>
    <x v="10"/>
    <s v=" MN100"/>
    <n v="0"/>
    <n v="3.34"/>
    <n v="4.7699999999999996"/>
    <n v="14.01"/>
    <n v="0.43"/>
    <n v="0.42"/>
    <s v="climate-log"/>
    <n v="9.39"/>
  </r>
  <r>
    <x v="1"/>
    <n v="1954"/>
    <x v="11"/>
    <s v=" MN100"/>
    <n v="0"/>
    <n v="1.37"/>
    <n v="-2.78"/>
    <n v="6.47"/>
    <n v="7.0000000000000007E-2"/>
    <n v="0.42"/>
    <s v="climate-log"/>
    <n v="1.845"/>
  </r>
  <r>
    <x v="1"/>
    <n v="1955"/>
    <x v="0"/>
    <s v=" MN100"/>
    <n v="0"/>
    <n v="2.86"/>
    <n v="-10.33"/>
    <n v="2.23"/>
    <n v="0.23"/>
    <n v="0.55000000000000004"/>
    <s v="climate-log"/>
    <n v="-4.05"/>
  </r>
  <r>
    <x v="1"/>
    <n v="1955"/>
    <x v="1"/>
    <s v=" MN100"/>
    <n v="0"/>
    <n v="4.43"/>
    <n v="-11.42"/>
    <n v="3.78"/>
    <n v="0.27"/>
    <n v="0.67"/>
    <s v="climate-log"/>
    <n v="-3.8200000000000003"/>
  </r>
  <r>
    <x v="1"/>
    <n v="1955"/>
    <x v="2"/>
    <s v=" MN100"/>
    <n v="0"/>
    <n v="4.1100000000000003"/>
    <n v="-8.27"/>
    <n v="8.98"/>
    <n v="0.37"/>
    <n v="0.75"/>
    <s v="climate-log"/>
    <n v="0.35500000000000043"/>
  </r>
  <r>
    <x v="1"/>
    <n v="1955"/>
    <x v="3"/>
    <s v=" MN100"/>
    <n v="0"/>
    <n v="3.59"/>
    <n v="10.62"/>
    <n v="24.65"/>
    <n v="0.41"/>
    <n v="0.5"/>
    <s v="climate-log"/>
    <n v="17.634999999999998"/>
  </r>
  <r>
    <x v="1"/>
    <n v="1955"/>
    <x v="4"/>
    <s v=" MN100"/>
    <n v="0"/>
    <n v="10.24"/>
    <n v="14.8"/>
    <n v="30.6"/>
    <n v="0.49"/>
    <n v="0.45"/>
    <s v="climate-log"/>
    <n v="22.700000000000003"/>
  </r>
  <r>
    <x v="1"/>
    <n v="1955"/>
    <x v="5"/>
    <s v=" MN100"/>
    <n v="0"/>
    <n v="9.36"/>
    <n v="19.989999999999998"/>
    <n v="33.49"/>
    <n v="0.66"/>
    <n v="0.31"/>
    <s v="climate-log"/>
    <n v="26.740000000000002"/>
  </r>
  <r>
    <x v="1"/>
    <n v="1955"/>
    <x v="6"/>
    <s v=" MN100"/>
    <n v="0"/>
    <n v="23.97"/>
    <n v="24"/>
    <n v="37.25"/>
    <n v="3.23"/>
    <n v="0.43"/>
    <s v="climate-log"/>
    <n v="30.625"/>
  </r>
  <r>
    <x v="1"/>
    <n v="1955"/>
    <x v="7"/>
    <s v=" MN100"/>
    <n v="0"/>
    <n v="7.03"/>
    <n v="23.01"/>
    <n v="36.25"/>
    <n v="1.45"/>
    <n v="0.48"/>
    <s v="climate-log"/>
    <n v="29.630000000000003"/>
  </r>
  <r>
    <x v="1"/>
    <n v="1955"/>
    <x v="8"/>
    <s v=" MN100"/>
    <n v="0"/>
    <n v="11.44"/>
    <n v="15.66"/>
    <n v="28.4"/>
    <n v="1.58"/>
    <n v="0.36"/>
    <s v="climate-log"/>
    <n v="22.03"/>
  </r>
  <r>
    <x v="1"/>
    <n v="1955"/>
    <x v="9"/>
    <s v=" MN100"/>
    <n v="0"/>
    <n v="5.26"/>
    <n v="10.41"/>
    <n v="23.33"/>
    <n v="0.61"/>
    <n v="0.37"/>
    <s v="climate-log"/>
    <n v="16.869999999999997"/>
  </r>
  <r>
    <x v="1"/>
    <n v="1955"/>
    <x v="10"/>
    <s v=" MN100"/>
    <n v="0"/>
    <n v="5.41"/>
    <n v="-2.08"/>
    <n v="7.98"/>
    <n v="0.4"/>
    <n v="0.39"/>
    <s v="climate-log"/>
    <n v="2.95"/>
  </r>
  <r>
    <x v="1"/>
    <n v="1955"/>
    <x v="11"/>
    <s v=" MN100"/>
    <n v="0"/>
    <n v="3.24"/>
    <n v="-11.32"/>
    <n v="1.22"/>
    <n v="0.15"/>
    <n v="0.73"/>
    <s v="climate-log"/>
    <n v="-5.05"/>
  </r>
  <r>
    <x v="1"/>
    <n v="1956"/>
    <x v="0"/>
    <s v=" MN100"/>
    <n v="0"/>
    <n v="3.16"/>
    <n v="-8.9700000000000006"/>
    <n v="4.0999999999999996"/>
    <n v="0.31"/>
    <n v="0.51"/>
    <s v="climate-log"/>
    <n v="-2.4350000000000005"/>
  </r>
  <r>
    <x v="1"/>
    <n v="1956"/>
    <x v="1"/>
    <s v=" MN100"/>
    <n v="0"/>
    <n v="1.8"/>
    <n v="-11.82"/>
    <n v="4.8899999999999997"/>
    <n v="0.13"/>
    <n v="0.6"/>
    <s v="climate-log"/>
    <n v="-3.4650000000000003"/>
  </r>
  <r>
    <x v="1"/>
    <n v="1956"/>
    <x v="2"/>
    <s v=" MN100"/>
    <n v="0"/>
    <n v="2.88"/>
    <n v="-5.01"/>
    <n v="9.7100000000000009"/>
    <n v="0.3"/>
    <n v="0.56999999999999995"/>
    <s v="climate-log"/>
    <n v="2.3500000000000005"/>
  </r>
  <r>
    <x v="1"/>
    <n v="1956"/>
    <x v="3"/>
    <s v=" MN100"/>
    <n v="0"/>
    <n v="5.67"/>
    <n v="4.9800000000000004"/>
    <n v="17.84"/>
    <n v="0.32"/>
    <n v="0.47"/>
    <s v="climate-log"/>
    <n v="11.41"/>
  </r>
  <r>
    <x v="1"/>
    <n v="1956"/>
    <x v="4"/>
    <s v=" MN100"/>
    <n v="0"/>
    <n v="6.54"/>
    <n v="11.84"/>
    <n v="26.77"/>
    <n v="0.86"/>
    <n v="0.38"/>
    <s v="climate-log"/>
    <n v="19.305"/>
  </r>
  <r>
    <x v="1"/>
    <n v="1956"/>
    <x v="5"/>
    <s v=" MN100"/>
    <n v="0"/>
    <n v="3.59"/>
    <n v="19.989999999999998"/>
    <n v="34.93"/>
    <n v="0.39"/>
    <n v="0.43"/>
    <s v="climate-log"/>
    <n v="27.46"/>
  </r>
  <r>
    <x v="1"/>
    <n v="1956"/>
    <x v="6"/>
    <s v=" MN100"/>
    <n v="0"/>
    <n v="6.91"/>
    <n v="19.37"/>
    <n v="33.26"/>
    <n v="1.17"/>
    <n v="0.32"/>
    <s v="climate-log"/>
    <n v="26.314999999999998"/>
  </r>
  <r>
    <x v="1"/>
    <n v="1956"/>
    <x v="7"/>
    <s v=" MN100"/>
    <n v="0"/>
    <n v="12.97"/>
    <n v="19.670000000000002"/>
    <n v="33.590000000000003"/>
    <n v="0.7"/>
    <n v="0.51"/>
    <s v="climate-log"/>
    <n v="26.630000000000003"/>
  </r>
  <r>
    <x v="1"/>
    <n v="1956"/>
    <x v="8"/>
    <s v=" MN100"/>
    <n v="0"/>
    <n v="5.8"/>
    <n v="13.41"/>
    <n v="27.31"/>
    <n v="1.0900000000000001"/>
    <n v="0.39"/>
    <s v="climate-log"/>
    <n v="20.36"/>
  </r>
  <r>
    <x v="1"/>
    <n v="1956"/>
    <x v="9"/>
    <s v=" MN100"/>
    <n v="0"/>
    <n v="5.84"/>
    <n v="12.26"/>
    <n v="26.63"/>
    <n v="0.44"/>
    <n v="0.44"/>
    <s v="climate-log"/>
    <n v="19.445"/>
  </r>
  <r>
    <x v="1"/>
    <n v="1956"/>
    <x v="10"/>
    <s v=" MN100"/>
    <n v="0"/>
    <n v="4.13"/>
    <n v="2.92"/>
    <n v="12.32"/>
    <n v="0.4"/>
    <n v="0.43"/>
    <s v="climate-log"/>
    <n v="7.62"/>
  </r>
  <r>
    <x v="1"/>
    <n v="1956"/>
    <x v="11"/>
    <s v=" MN100"/>
    <n v="0"/>
    <n v="3.82"/>
    <n v="-7.22"/>
    <n v="5.53"/>
    <n v="0.25"/>
    <n v="0.47"/>
    <s v="climate-log"/>
    <n v="-0.84499999999999975"/>
  </r>
  <r>
    <x v="1"/>
    <n v="1957"/>
    <x v="0"/>
    <s v=" MN100"/>
    <n v="0"/>
    <n v="1.66"/>
    <n v="-16.04"/>
    <n v="-1.78"/>
    <n v="0.35"/>
    <n v="0.65"/>
    <s v="climate-log"/>
    <n v="-8.91"/>
  </r>
  <r>
    <x v="1"/>
    <n v="1957"/>
    <x v="1"/>
    <s v=" MN100"/>
    <n v="0"/>
    <n v="3.44"/>
    <n v="-10.15"/>
    <n v="4.84"/>
    <n v="0.24"/>
    <n v="0.55000000000000004"/>
    <s v="climate-log"/>
    <n v="-2.6550000000000002"/>
  </r>
  <r>
    <x v="1"/>
    <n v="1957"/>
    <x v="2"/>
    <s v=" MN100"/>
    <n v="0"/>
    <n v="3.96"/>
    <n v="-4.43"/>
    <n v="11.69"/>
    <n v="0.28999999999999998"/>
    <n v="0.4"/>
    <s v="climate-log"/>
    <n v="3.63"/>
  </r>
  <r>
    <x v="1"/>
    <n v="1957"/>
    <x v="3"/>
    <s v=" MN100"/>
    <n v="0"/>
    <n v="7.59"/>
    <n v="6.64"/>
    <n v="20.58"/>
    <n v="0.36"/>
    <n v="0.55000000000000004"/>
    <s v="climate-log"/>
    <n v="13.61"/>
  </r>
  <r>
    <x v="1"/>
    <n v="1957"/>
    <x v="4"/>
    <s v=" MN100"/>
    <n v="0"/>
    <n v="7.46"/>
    <n v="12.49"/>
    <n v="28.25"/>
    <n v="0.74"/>
    <n v="0.4"/>
    <s v="climate-log"/>
    <n v="20.37"/>
  </r>
  <r>
    <x v="1"/>
    <n v="1957"/>
    <x v="5"/>
    <s v=" MN100"/>
    <n v="0"/>
    <n v="15.6"/>
    <n v="17.93"/>
    <n v="31.63"/>
    <n v="1.1200000000000001"/>
    <n v="0.34"/>
    <s v="climate-log"/>
    <n v="24.78"/>
  </r>
  <r>
    <x v="1"/>
    <n v="1957"/>
    <x v="6"/>
    <s v=" MN100"/>
    <n v="0"/>
    <n v="15.77"/>
    <n v="22.75"/>
    <n v="36.85"/>
    <n v="0.98"/>
    <n v="0.45"/>
    <s v="climate-log"/>
    <n v="29.8"/>
  </r>
  <r>
    <x v="1"/>
    <n v="1957"/>
    <x v="7"/>
    <s v=" MN100"/>
    <n v="0"/>
    <n v="5.67"/>
    <n v="20.329999999999998"/>
    <n v="34.29"/>
    <n v="0.49"/>
    <n v="0.42"/>
    <s v="climate-log"/>
    <n v="27.31"/>
  </r>
  <r>
    <x v="1"/>
    <n v="1957"/>
    <x v="8"/>
    <s v=" MN100"/>
    <n v="0"/>
    <n v="9.4700000000000006"/>
    <n v="14.43"/>
    <n v="27.86"/>
    <n v="0.6"/>
    <n v="0.33"/>
    <s v="climate-log"/>
    <n v="21.145"/>
  </r>
  <r>
    <x v="1"/>
    <n v="1957"/>
    <x v="9"/>
    <s v=" MN100"/>
    <n v="0"/>
    <n v="4.3899999999999997"/>
    <n v="9.92"/>
    <n v="22.27"/>
    <n v="0.21"/>
    <n v="0.24"/>
    <s v="climate-log"/>
    <n v="16.094999999999999"/>
  </r>
  <r>
    <x v="1"/>
    <n v="1957"/>
    <x v="10"/>
    <s v=" MN100"/>
    <n v="0"/>
    <n v="4.75"/>
    <n v="3.33"/>
    <n v="11.43"/>
    <n v="0.63"/>
    <n v="0.43"/>
    <s v="climate-log"/>
    <n v="7.38"/>
  </r>
  <r>
    <x v="1"/>
    <n v="1957"/>
    <x v="11"/>
    <s v=" MN100"/>
    <n v="0"/>
    <n v="1.81"/>
    <n v="-4.9400000000000004"/>
    <n v="6.4"/>
    <n v="0.15"/>
    <n v="0.44"/>
    <s v="climate-log"/>
    <n v="0.73"/>
  </r>
  <r>
    <x v="1"/>
    <n v="1958"/>
    <x v="0"/>
    <s v=" MN100"/>
    <n v="0"/>
    <n v="2.76"/>
    <n v="-6"/>
    <n v="5.31"/>
    <n v="0.18"/>
    <n v="0.41"/>
    <s v="climate-log"/>
    <n v="-0.3450000000000002"/>
  </r>
  <r>
    <x v="1"/>
    <n v="1958"/>
    <x v="1"/>
    <s v=" MN100"/>
    <n v="0"/>
    <n v="1.39"/>
    <n v="-10.38"/>
    <n v="4.79"/>
    <n v="0.15"/>
    <n v="0.46"/>
    <s v="climate-log"/>
    <n v="-2.7950000000000004"/>
  </r>
  <r>
    <x v="1"/>
    <n v="1958"/>
    <x v="2"/>
    <s v=" MN100"/>
    <n v="0"/>
    <n v="2.29"/>
    <n v="1.06"/>
    <n v="13.68"/>
    <n v="0.27"/>
    <n v="0.32"/>
    <s v="climate-log"/>
    <n v="7.37"/>
  </r>
  <r>
    <x v="1"/>
    <n v="1958"/>
    <x v="3"/>
    <s v=" MN100"/>
    <n v="0"/>
    <n v="2.75"/>
    <n v="7.87"/>
    <n v="23.25"/>
    <n v="0.48"/>
    <n v="0.28000000000000003"/>
    <s v="climate-log"/>
    <n v="15.56"/>
  </r>
  <r>
    <x v="1"/>
    <n v="1958"/>
    <x v="4"/>
    <s v=" MN100"/>
    <n v="0"/>
    <n v="5.83"/>
    <n v="11.95"/>
    <n v="29.53"/>
    <n v="0.69"/>
    <n v="0.38"/>
    <s v="climate-log"/>
    <n v="20.740000000000002"/>
  </r>
  <r>
    <x v="1"/>
    <n v="1958"/>
    <x v="5"/>
    <s v=" MN100"/>
    <n v="0"/>
    <n v="12.31"/>
    <n v="15.18"/>
    <n v="30.21"/>
    <n v="0.76"/>
    <n v="0.33"/>
    <s v="climate-log"/>
    <n v="22.695"/>
  </r>
  <r>
    <x v="1"/>
    <n v="1958"/>
    <x v="6"/>
    <s v=" MN100"/>
    <n v="0"/>
    <n v="15.88"/>
    <n v="20.329999999999998"/>
    <n v="34.229999999999997"/>
    <n v="2.59"/>
    <n v="0.28999999999999998"/>
    <s v="climate-log"/>
    <n v="27.279999999999998"/>
  </r>
  <r>
    <x v="1"/>
    <n v="1958"/>
    <x v="7"/>
    <s v=" MN100"/>
    <n v="0"/>
    <n v="10.43"/>
    <n v="19.68"/>
    <n v="34.53"/>
    <n v="0.74"/>
    <n v="0.41"/>
    <s v="climate-log"/>
    <n v="27.105"/>
  </r>
  <r>
    <x v="1"/>
    <n v="1958"/>
    <x v="8"/>
    <s v=" MN100"/>
    <n v="0"/>
    <n v="10.49"/>
    <n v="16.920000000000002"/>
    <n v="28.64"/>
    <n v="1.63"/>
    <n v="0.32"/>
    <s v="climate-log"/>
    <n v="22.78"/>
  </r>
  <r>
    <x v="1"/>
    <n v="1958"/>
    <x v="9"/>
    <s v=" MN100"/>
    <n v="0"/>
    <n v="3.33"/>
    <n v="10.86"/>
    <n v="23.48"/>
    <n v="0.27"/>
    <n v="0.32"/>
    <s v="climate-log"/>
    <n v="17.170000000000002"/>
  </r>
  <r>
    <x v="1"/>
    <n v="1958"/>
    <x v="10"/>
    <s v=" MN100"/>
    <n v="0"/>
    <n v="6.41"/>
    <n v="2.44"/>
    <n v="13.04"/>
    <n v="0.38"/>
    <n v="0.36"/>
    <s v="climate-log"/>
    <n v="7.7399999999999993"/>
  </r>
  <r>
    <x v="1"/>
    <n v="1958"/>
    <x v="11"/>
    <s v=" MN100"/>
    <n v="0"/>
    <n v="3.04"/>
    <n v="-12.58"/>
    <n v="0.31"/>
    <n v="0.22"/>
    <n v="0.6"/>
    <s v="climate-log"/>
    <n v="-6.1349999999999998"/>
  </r>
  <r>
    <x v="1"/>
    <n v="1959"/>
    <x v="0"/>
    <s v=" MN100"/>
    <n v="0"/>
    <n v="1.86"/>
    <n v="-15.48"/>
    <n v="-1.34"/>
    <n v="0.12"/>
    <n v="0.54"/>
    <s v="climate-log"/>
    <n v="-8.41"/>
  </r>
  <r>
    <x v="1"/>
    <n v="1959"/>
    <x v="1"/>
    <s v=" MN100"/>
    <n v="0"/>
    <n v="1.65"/>
    <n v="-11.49"/>
    <n v="4.49"/>
    <n v="0.08"/>
    <n v="0.64"/>
    <s v="climate-log"/>
    <n v="-3.5"/>
  </r>
  <r>
    <x v="1"/>
    <n v="1959"/>
    <x v="2"/>
    <s v=" MN100"/>
    <n v="0"/>
    <n v="1.39"/>
    <n v="-0.99"/>
    <n v="13.32"/>
    <n v="0.11"/>
    <n v="0.39"/>
    <s v="climate-log"/>
    <n v="6.165"/>
  </r>
  <r>
    <x v="1"/>
    <n v="1959"/>
    <x v="3"/>
    <s v=" MN100"/>
    <n v="0"/>
    <n v="2.74"/>
    <n v="6.43"/>
    <n v="20.78"/>
    <n v="0.3"/>
    <n v="0.42"/>
    <s v="climate-log"/>
    <n v="13.605"/>
  </r>
  <r>
    <x v="1"/>
    <n v="1959"/>
    <x v="4"/>
    <s v=" MN100"/>
    <n v="0"/>
    <n v="12.52"/>
    <n v="14.27"/>
    <n v="28.38"/>
    <n v="0.72"/>
    <n v="0.27"/>
    <s v="climate-log"/>
    <n v="21.324999999999999"/>
  </r>
  <r>
    <x v="1"/>
    <n v="1959"/>
    <x v="5"/>
    <s v=" MN100"/>
    <n v="0"/>
    <n v="10.09"/>
    <n v="19.46"/>
    <n v="33.979999999999997"/>
    <n v="0.71"/>
    <n v="0.25"/>
    <s v="climate-log"/>
    <n v="26.72"/>
  </r>
  <r>
    <x v="1"/>
    <n v="1959"/>
    <x v="6"/>
    <s v=" MN100"/>
    <n v="0"/>
    <n v="10.31"/>
    <n v="21.5"/>
    <n v="36.39"/>
    <n v="1.4"/>
    <n v="0.32"/>
    <s v="climate-log"/>
    <n v="28.945"/>
  </r>
  <r>
    <x v="1"/>
    <n v="1959"/>
    <x v="7"/>
    <s v=" MN100"/>
    <n v="0"/>
    <n v="12.93"/>
    <n v="22.43"/>
    <n v="35.57"/>
    <n v="1.61"/>
    <n v="0.34"/>
    <s v="climate-log"/>
    <n v="29"/>
  </r>
  <r>
    <x v="1"/>
    <n v="1959"/>
    <x v="8"/>
    <s v=" MN100"/>
    <n v="0"/>
    <n v="10.55"/>
    <n v="16.420000000000002"/>
    <n v="28.61"/>
    <n v="0.7"/>
    <n v="0.28000000000000003"/>
    <s v="climate-log"/>
    <n v="22.515000000000001"/>
  </r>
  <r>
    <x v="1"/>
    <n v="1959"/>
    <x v="9"/>
    <s v=" MN100"/>
    <n v="0"/>
    <n v="5.69"/>
    <n v="9.67"/>
    <n v="18.399999999999999"/>
    <n v="0.28000000000000003"/>
    <n v="0.32"/>
    <s v="climate-log"/>
    <n v="14.035"/>
  </r>
  <r>
    <x v="1"/>
    <n v="1959"/>
    <x v="10"/>
    <s v=" MN100"/>
    <n v="0"/>
    <n v="3.08"/>
    <n v="-3.61"/>
    <n v="7.36"/>
    <n v="0.52"/>
    <n v="0.56999999999999995"/>
    <s v="climate-log"/>
    <n v="1.8750000000000002"/>
  </r>
  <r>
    <x v="1"/>
    <n v="1959"/>
    <x v="11"/>
    <s v=" MN100"/>
    <n v="0"/>
    <n v="2.6"/>
    <n v="-1.28"/>
    <n v="9.3800000000000008"/>
    <n v="0.31"/>
    <n v="0.44"/>
    <s v="climate-log"/>
    <n v="4.0500000000000007"/>
  </r>
  <r>
    <x v="1"/>
    <n v="1960"/>
    <x v="0"/>
    <s v=" MN100"/>
    <n v="0"/>
    <n v="2.84"/>
    <n v="-9.7899999999999991"/>
    <n v="3.21"/>
    <n v="0.22"/>
    <n v="0.52"/>
    <s v="climate-log"/>
    <n v="-3.2899999999999996"/>
  </r>
  <r>
    <x v="1"/>
    <n v="1960"/>
    <x v="1"/>
    <s v=" MN100"/>
    <n v="0"/>
    <n v="1.36"/>
    <n v="-8.81"/>
    <n v="5.94"/>
    <n v="0.05"/>
    <n v="0.59"/>
    <s v="climate-log"/>
    <n v="-1.4350000000000001"/>
  </r>
  <r>
    <x v="1"/>
    <n v="1960"/>
    <x v="2"/>
    <s v=" MN100"/>
    <n v="0"/>
    <n v="1.62"/>
    <n v="-6.2"/>
    <n v="8.15"/>
    <n v="0.23"/>
    <n v="0.64"/>
    <s v="climate-log"/>
    <n v="0.97500000000000009"/>
  </r>
  <r>
    <x v="1"/>
    <n v="1960"/>
    <x v="3"/>
    <s v=" MN100"/>
    <n v="0"/>
    <n v="9.66"/>
    <n v="7.43"/>
    <n v="20.05"/>
    <n v="1.1499999999999999"/>
    <n v="0.37"/>
    <s v="climate-log"/>
    <n v="13.74"/>
  </r>
  <r>
    <x v="1"/>
    <n v="1960"/>
    <x v="4"/>
    <s v=" MN100"/>
    <n v="0"/>
    <n v="11.09"/>
    <n v="13.13"/>
    <n v="28.35"/>
    <n v="1.81"/>
    <n v="0.43"/>
    <s v="climate-log"/>
    <n v="20.740000000000002"/>
  </r>
  <r>
    <x v="1"/>
    <n v="1960"/>
    <x v="5"/>
    <s v=" MN100"/>
    <n v="0"/>
    <n v="7.95"/>
    <n v="17.46"/>
    <n v="32.369999999999997"/>
    <n v="0.71"/>
    <n v="0.33"/>
    <s v="climate-log"/>
    <n v="24.914999999999999"/>
  </r>
  <r>
    <x v="1"/>
    <n v="1960"/>
    <x v="6"/>
    <s v=" MN100"/>
    <n v="0"/>
    <n v="10.56"/>
    <n v="20.66"/>
    <n v="36.49"/>
    <n v="1.07"/>
    <n v="0.38"/>
    <s v="climate-log"/>
    <n v="28.575000000000003"/>
  </r>
  <r>
    <x v="1"/>
    <n v="1960"/>
    <x v="7"/>
    <s v=" MN100"/>
    <n v="0"/>
    <n v="7.94"/>
    <n v="22.21"/>
    <n v="35.65"/>
    <n v="1.43"/>
    <n v="0.35"/>
    <s v="climate-log"/>
    <n v="28.93"/>
  </r>
  <r>
    <x v="1"/>
    <n v="1960"/>
    <x v="8"/>
    <s v=" MN100"/>
    <n v="0"/>
    <n v="7.43"/>
    <n v="16.38"/>
    <n v="29.64"/>
    <n v="1.94"/>
    <n v="0.38"/>
    <s v="climate-log"/>
    <n v="23.009999999999998"/>
  </r>
  <r>
    <x v="1"/>
    <n v="1960"/>
    <x v="9"/>
    <s v=" MN100"/>
    <n v="0"/>
    <n v="4.8"/>
    <n v="10.210000000000001"/>
    <n v="23.23"/>
    <n v="0.91"/>
    <n v="0.44"/>
    <s v="climate-log"/>
    <n v="16.72"/>
  </r>
  <r>
    <x v="1"/>
    <n v="1960"/>
    <x v="10"/>
    <s v=" MN100"/>
    <n v="0"/>
    <n v="4.24"/>
    <n v="4.1100000000000003"/>
    <n v="13.09"/>
    <n v="0.49"/>
    <n v="0.41"/>
    <s v="climate-log"/>
    <n v="8.6"/>
  </r>
  <r>
    <x v="1"/>
    <n v="1960"/>
    <x v="11"/>
    <s v=" MN100"/>
    <n v="0"/>
    <n v="2.9"/>
    <n v="-8.51"/>
    <n v="3.59"/>
    <n v="0.46"/>
    <n v="0.74"/>
    <s v="climate-log"/>
    <n v="-2.46"/>
  </r>
  <r>
    <x v="1"/>
    <n v="1961"/>
    <x v="0"/>
    <s v=" MN100"/>
    <n v="0"/>
    <n v="1.59"/>
    <n v="-12.31"/>
    <n v="1.85"/>
    <n v="0.19"/>
    <n v="0.72"/>
    <s v="climate-log"/>
    <n v="-5.23"/>
  </r>
  <r>
    <x v="1"/>
    <n v="1961"/>
    <x v="1"/>
    <s v=" MN100"/>
    <n v="0"/>
    <n v="2.12"/>
    <n v="-4.17"/>
    <n v="10.01"/>
    <n v="0.19"/>
    <n v="0.59"/>
    <s v="climate-log"/>
    <n v="2.92"/>
  </r>
  <r>
    <x v="1"/>
    <n v="1961"/>
    <x v="2"/>
    <s v=" MN100"/>
    <n v="0"/>
    <n v="3.47"/>
    <n v="3.46"/>
    <n v="15.31"/>
    <n v="0.86"/>
    <n v="0.42"/>
    <s v="climate-log"/>
    <n v="9.3849999999999998"/>
  </r>
  <r>
    <x v="1"/>
    <n v="1961"/>
    <x v="3"/>
    <s v=" MN100"/>
    <n v="0"/>
    <n v="10.039999999999999"/>
    <n v="5.58"/>
    <n v="17.82"/>
    <n v="1.04"/>
    <n v="0.47"/>
    <s v="climate-log"/>
    <n v="11.7"/>
  </r>
  <r>
    <x v="1"/>
    <n v="1961"/>
    <x v="4"/>
    <s v=" MN100"/>
    <n v="0"/>
    <n v="7.87"/>
    <n v="11.43"/>
    <n v="28.43"/>
    <n v="0.41"/>
    <n v="0.36"/>
    <s v="climate-log"/>
    <n v="19.93"/>
  </r>
  <r>
    <x v="1"/>
    <n v="1961"/>
    <x v="5"/>
    <s v=" MN100"/>
    <n v="0"/>
    <n v="3.63"/>
    <n v="18.25"/>
    <n v="35.979999999999997"/>
    <n v="0.37"/>
    <n v="0.46"/>
    <s v="climate-log"/>
    <n v="27.114999999999998"/>
  </r>
  <r>
    <x v="1"/>
    <n v="1961"/>
    <x v="6"/>
    <s v=" MN100"/>
    <n v="0"/>
    <n v="11.11"/>
    <n v="21.13"/>
    <n v="36.01"/>
    <n v="3.06"/>
    <n v="0.43"/>
    <s v="climate-log"/>
    <n v="28.57"/>
  </r>
  <r>
    <x v="1"/>
    <n v="1961"/>
    <x v="7"/>
    <s v=" MN100"/>
    <n v="0"/>
    <n v="4.79"/>
    <n v="20.91"/>
    <n v="37.409999999999997"/>
    <n v="1.49"/>
    <n v="0.48"/>
    <s v="climate-log"/>
    <n v="29.159999999999997"/>
  </r>
  <r>
    <x v="1"/>
    <n v="1961"/>
    <x v="8"/>
    <s v=" MN100"/>
    <n v="0"/>
    <n v="13.84"/>
    <n v="16.239999999999998"/>
    <n v="28.71"/>
    <n v="1.84"/>
    <n v="0.53"/>
    <s v="climate-log"/>
    <n v="22.475000000000001"/>
  </r>
  <r>
    <x v="1"/>
    <n v="1961"/>
    <x v="9"/>
    <s v=" MN100"/>
    <n v="0"/>
    <n v="4.92"/>
    <n v="10.96"/>
    <n v="23.76"/>
    <n v="0.56000000000000005"/>
    <n v="0.54"/>
    <s v="climate-log"/>
    <n v="17.36"/>
  </r>
  <r>
    <x v="1"/>
    <n v="1961"/>
    <x v="10"/>
    <s v=" MN100"/>
    <n v="0"/>
    <n v="3.21"/>
    <n v="2.74"/>
    <n v="12.31"/>
    <n v="0.3"/>
    <n v="0.45"/>
    <s v="climate-log"/>
    <n v="7.5250000000000004"/>
  </r>
  <r>
    <x v="1"/>
    <n v="1961"/>
    <x v="11"/>
    <s v=" MN100"/>
    <n v="0"/>
    <n v="3.24"/>
    <n v="-6.13"/>
    <n v="3.55"/>
    <n v="0.2"/>
    <n v="0.54"/>
    <s v="climate-log"/>
    <n v="-1.29"/>
  </r>
  <r>
    <x v="1"/>
    <n v="1962"/>
    <x v="0"/>
    <s v=" MN100"/>
    <n v="0"/>
    <n v="2.62"/>
    <n v="-13.83"/>
    <n v="-0.41"/>
    <n v="0.3"/>
    <n v="0.73"/>
    <s v="climate-log"/>
    <n v="-7.12"/>
  </r>
  <r>
    <x v="1"/>
    <n v="1962"/>
    <x v="1"/>
    <s v=" MN100"/>
    <n v="0"/>
    <n v="3.68"/>
    <n v="-10.51"/>
    <n v="2.61"/>
    <n v="0.2"/>
    <n v="1.0900000000000001"/>
    <s v="climate-log"/>
    <n v="-3.95"/>
  </r>
  <r>
    <x v="1"/>
    <n v="1962"/>
    <x v="2"/>
    <s v=" MN100"/>
    <n v="0"/>
    <n v="1.66"/>
    <n v="1.2"/>
    <n v="12.07"/>
    <n v="0.21"/>
    <n v="0.45"/>
    <s v="climate-log"/>
    <n v="6.6349999999999998"/>
  </r>
  <r>
    <x v="1"/>
    <n v="1962"/>
    <x v="3"/>
    <s v=" MN100"/>
    <n v="0"/>
    <n v="6.71"/>
    <n v="5.34"/>
    <n v="19.32"/>
    <n v="0.39"/>
    <n v="0.44"/>
    <s v="climate-log"/>
    <n v="12.33"/>
  </r>
  <r>
    <x v="1"/>
    <n v="1962"/>
    <x v="4"/>
    <s v=" MN100"/>
    <n v="0"/>
    <n v="13.39"/>
    <n v="14.67"/>
    <n v="28.56"/>
    <n v="1.53"/>
    <n v="0.33"/>
    <s v="climate-log"/>
    <n v="21.614999999999998"/>
  </r>
  <r>
    <x v="1"/>
    <n v="1962"/>
    <x v="5"/>
    <s v=" MN100"/>
    <n v="0"/>
    <n v="8.34"/>
    <n v="17.87"/>
    <n v="32.840000000000003"/>
    <n v="1.08"/>
    <n v="0.39"/>
    <s v="climate-log"/>
    <n v="25.355000000000004"/>
  </r>
  <r>
    <x v="1"/>
    <n v="1962"/>
    <x v="6"/>
    <s v=" MN100"/>
    <n v="0"/>
    <n v="12.68"/>
    <n v="19.55"/>
    <n v="33.53"/>
    <n v="2.5099999999999998"/>
    <n v="0.43"/>
    <s v="climate-log"/>
    <n v="26.54"/>
  </r>
  <r>
    <x v="1"/>
    <n v="1962"/>
    <x v="7"/>
    <s v=" MN100"/>
    <n v="0"/>
    <n v="9.92"/>
    <n v="19.89"/>
    <n v="34.770000000000003"/>
    <n v="0.73"/>
    <n v="0.35"/>
    <s v="climate-log"/>
    <n v="27.330000000000002"/>
  </r>
  <r>
    <x v="1"/>
    <n v="1962"/>
    <x v="8"/>
    <s v=" MN100"/>
    <n v="0"/>
    <n v="8.32"/>
    <n v="14.99"/>
    <n v="28.07"/>
    <n v="0.95"/>
    <n v="0.41"/>
    <s v="climate-log"/>
    <n v="21.53"/>
  </r>
  <r>
    <x v="1"/>
    <n v="1962"/>
    <x v="9"/>
    <s v=" MN100"/>
    <n v="0"/>
    <n v="2.17"/>
    <n v="11.06"/>
    <n v="24.24"/>
    <n v="0.24"/>
    <n v="0.53"/>
    <s v="climate-log"/>
    <n v="17.649999999999999"/>
  </r>
  <r>
    <x v="1"/>
    <n v="1962"/>
    <x v="10"/>
    <s v=" MN100"/>
    <n v="0"/>
    <n v="1.68"/>
    <n v="5.46"/>
    <n v="14.62"/>
    <n v="0.14000000000000001"/>
    <n v="0.36"/>
    <s v="climate-log"/>
    <n v="10.039999999999999"/>
  </r>
  <r>
    <x v="1"/>
    <n v="1962"/>
    <x v="11"/>
    <s v=" MN100"/>
    <n v="0"/>
    <n v="2.75"/>
    <n v="-6.42"/>
    <n v="5.65"/>
    <n v="0.42"/>
    <n v="0.62"/>
    <s v="climate-log"/>
    <n v="-0.38499999999999979"/>
  </r>
  <r>
    <x v="1"/>
    <n v="1963"/>
    <x v="0"/>
    <s v=" MN100"/>
    <n v="0"/>
    <n v="1.33"/>
    <n v="-15.01"/>
    <n v="-3.15"/>
    <n v="0.06"/>
    <n v="0.64"/>
    <s v="climate-log"/>
    <n v="-9.08"/>
  </r>
  <r>
    <x v="1"/>
    <n v="1963"/>
    <x v="1"/>
    <s v=" MN100"/>
    <n v="0"/>
    <n v="2.2000000000000002"/>
    <n v="-12.07"/>
    <n v="2.64"/>
    <n v="0.22"/>
    <n v="0.84"/>
    <s v="climate-log"/>
    <n v="-4.7149999999999999"/>
  </r>
  <r>
    <x v="1"/>
    <n v="1963"/>
    <x v="2"/>
    <s v=" MN100"/>
    <n v="0"/>
    <n v="4.75"/>
    <n v="-0.02"/>
    <n v="14.62"/>
    <n v="0.67"/>
    <n v="0.56999999999999995"/>
    <s v="climate-log"/>
    <n v="7.3"/>
  </r>
  <r>
    <x v="1"/>
    <n v="1963"/>
    <x v="3"/>
    <s v=" MN100"/>
    <n v="0"/>
    <n v="6.84"/>
    <n v="7.53"/>
    <n v="22.88"/>
    <n v="0.96"/>
    <n v="0.34"/>
    <s v="climate-log"/>
    <n v="15.205"/>
  </r>
  <r>
    <x v="1"/>
    <n v="1963"/>
    <x v="4"/>
    <s v=" MN100"/>
    <n v="0"/>
    <n v="9.65"/>
    <n v="12.34"/>
    <n v="27.16"/>
    <n v="0.85"/>
    <n v="0.52"/>
    <s v="climate-log"/>
    <n v="19.75"/>
  </r>
  <r>
    <x v="1"/>
    <n v="1963"/>
    <x v="5"/>
    <s v=" MN100"/>
    <n v="0"/>
    <n v="10.77"/>
    <n v="19.75"/>
    <n v="34.64"/>
    <n v="1.46"/>
    <n v="0.3"/>
    <s v="climate-log"/>
    <n v="27.195"/>
  </r>
  <r>
    <x v="1"/>
    <n v="1963"/>
    <x v="6"/>
    <s v=" MN100"/>
    <n v="0"/>
    <n v="11.57"/>
    <n v="22.4"/>
    <n v="36.76"/>
    <n v="1.1100000000000001"/>
    <n v="0.34"/>
    <s v="climate-log"/>
    <n v="29.58"/>
  </r>
  <r>
    <x v="1"/>
    <n v="1963"/>
    <x v="7"/>
    <s v=" MN100"/>
    <n v="0"/>
    <n v="10.23"/>
    <n v="19.37"/>
    <n v="34.479999999999997"/>
    <n v="1.05"/>
    <n v="0.39"/>
    <s v="climate-log"/>
    <n v="26.924999999999997"/>
  </r>
  <r>
    <x v="1"/>
    <n v="1963"/>
    <x v="8"/>
    <s v=" MN100"/>
    <n v="0"/>
    <n v="6.65"/>
    <n v="16.98"/>
    <n v="30.55"/>
    <n v="1.65"/>
    <n v="0.3"/>
    <s v="climate-log"/>
    <n v="23.765000000000001"/>
  </r>
  <r>
    <x v="1"/>
    <n v="1963"/>
    <x v="9"/>
    <s v=" MN100"/>
    <n v="0"/>
    <n v="3.31"/>
    <n v="14.34"/>
    <n v="29.59"/>
    <n v="0.6"/>
    <n v="0.38"/>
    <s v="climate-log"/>
    <n v="21.965"/>
  </r>
  <r>
    <x v="1"/>
    <n v="1963"/>
    <x v="10"/>
    <s v=" MN100"/>
    <n v="0"/>
    <n v="4.46"/>
    <n v="5.03"/>
    <n v="15.67"/>
    <n v="0.16"/>
    <n v="0.62"/>
    <s v="climate-log"/>
    <n v="10.35"/>
  </r>
  <r>
    <x v="1"/>
    <n v="1963"/>
    <x v="11"/>
    <s v=" MN100"/>
    <n v="0"/>
    <n v="2.54"/>
    <n v="-10.19"/>
    <n v="1.2"/>
    <n v="0.23"/>
    <n v="0.86"/>
    <s v="climate-log"/>
    <n v="-4.4950000000000001"/>
  </r>
  <r>
    <x v="1"/>
    <n v="1964"/>
    <x v="0"/>
    <s v=" MN100"/>
    <n v="0"/>
    <n v="2.37"/>
    <n v="-6.79"/>
    <n v="6.57"/>
    <n v="0.23"/>
    <n v="0.88"/>
    <s v="climate-log"/>
    <n v="-0.10999999999999988"/>
  </r>
  <r>
    <x v="1"/>
    <n v="1964"/>
    <x v="1"/>
    <s v=" MN100"/>
    <n v="0"/>
    <n v="1.75"/>
    <n v="-8.59"/>
    <n v="8.1"/>
    <n v="0.15"/>
    <n v="1.04"/>
    <s v="climate-log"/>
    <n v="-0.24500000000000011"/>
  </r>
  <r>
    <x v="1"/>
    <n v="1964"/>
    <x v="2"/>
    <s v=" MN100"/>
    <n v="0"/>
    <n v="2.72"/>
    <n v="-4.78"/>
    <n v="10.07"/>
    <n v="0.26"/>
    <n v="0.81"/>
    <s v="climate-log"/>
    <n v="2.645"/>
  </r>
  <r>
    <x v="1"/>
    <n v="1964"/>
    <x v="3"/>
    <s v=" MN100"/>
    <n v="0"/>
    <n v="8.68"/>
    <n v="6.87"/>
    <n v="21.68"/>
    <n v="0.43"/>
    <n v="0.52"/>
    <s v="climate-log"/>
    <n v="14.275"/>
  </r>
  <r>
    <x v="1"/>
    <n v="1964"/>
    <x v="4"/>
    <s v=" MN100"/>
    <n v="0"/>
    <n v="11.28"/>
    <n v="15.31"/>
    <n v="30.71"/>
    <n v="1.45"/>
    <n v="0.38"/>
    <s v="climate-log"/>
    <n v="23.01"/>
  </r>
  <r>
    <x v="1"/>
    <n v="1964"/>
    <x v="5"/>
    <s v=" MN100"/>
    <n v="0"/>
    <n v="14.89"/>
    <n v="17.98"/>
    <n v="32.6"/>
    <n v="1.35"/>
    <n v="0.4"/>
    <s v="climate-log"/>
    <n v="25.29"/>
  </r>
  <r>
    <x v="1"/>
    <n v="1964"/>
    <x v="6"/>
    <s v=" MN100"/>
    <n v="0"/>
    <n v="4.71"/>
    <n v="21.47"/>
    <n v="37.69"/>
    <n v="1.37"/>
    <n v="0.53"/>
    <s v="climate-log"/>
    <n v="29.58"/>
  </r>
  <r>
    <x v="1"/>
    <n v="1964"/>
    <x v="7"/>
    <s v=" MN100"/>
    <n v="0"/>
    <n v="13.48"/>
    <n v="18.739999999999998"/>
    <n v="31.8"/>
    <n v="1.99"/>
    <n v="0.36"/>
    <s v="climate-log"/>
    <n v="25.27"/>
  </r>
  <r>
    <x v="1"/>
    <n v="1964"/>
    <x v="8"/>
    <s v=" MN100"/>
    <n v="0"/>
    <n v="11.41"/>
    <n v="14.9"/>
    <n v="27.54"/>
    <n v="2.23"/>
    <n v="0.49"/>
    <s v="climate-log"/>
    <n v="21.22"/>
  </r>
  <r>
    <x v="1"/>
    <n v="1964"/>
    <x v="9"/>
    <s v=" MN100"/>
    <n v="0"/>
    <n v="2.5"/>
    <n v="9.4499999999999993"/>
    <n v="22.51"/>
    <n v="0.46"/>
    <n v="0.47"/>
    <s v="climate-log"/>
    <n v="15.98"/>
  </r>
  <r>
    <x v="1"/>
    <n v="1964"/>
    <x v="10"/>
    <s v=" MN100"/>
    <n v="0"/>
    <n v="3.8"/>
    <n v="3.12"/>
    <n v="13.3"/>
    <n v="0.56000000000000005"/>
    <n v="0.66"/>
    <s v="climate-log"/>
    <n v="8.2100000000000009"/>
  </r>
  <r>
    <x v="1"/>
    <n v="1964"/>
    <x v="11"/>
    <s v=" MN100"/>
    <n v="0"/>
    <n v="4.58"/>
    <n v="-10.96"/>
    <n v="1.67"/>
    <n v="0.77"/>
    <n v="0.8"/>
    <s v="climate-log"/>
    <n v="-4.6450000000000005"/>
  </r>
  <r>
    <x v="1"/>
    <n v="1965"/>
    <x v="0"/>
    <s v=" MN100"/>
    <n v="0"/>
    <n v="2.2799999999999998"/>
    <n v="-14.98"/>
    <n v="0.82"/>
    <n v="0.37"/>
    <n v="0.76"/>
    <s v="climate-log"/>
    <n v="-7.08"/>
  </r>
  <r>
    <x v="1"/>
    <n v="1965"/>
    <x v="1"/>
    <s v=" MN100"/>
    <n v="0"/>
    <n v="2.67"/>
    <n v="-13.97"/>
    <n v="2.23"/>
    <n v="0.56000000000000005"/>
    <n v="0.6"/>
    <s v="climate-log"/>
    <n v="-5.87"/>
  </r>
  <r>
    <x v="1"/>
    <n v="1965"/>
    <x v="2"/>
    <s v=" MN100"/>
    <n v="0"/>
    <n v="6.85"/>
    <n v="-8.07"/>
    <n v="7.46"/>
    <n v="1.2"/>
    <n v="0.76"/>
    <s v="climate-log"/>
    <n v="-0.30500000000000016"/>
  </r>
  <r>
    <x v="1"/>
    <n v="1965"/>
    <x v="3"/>
    <s v=" MN100"/>
    <n v="0"/>
    <n v="5.03"/>
    <n v="7.54"/>
    <n v="19.13"/>
    <n v="0.55000000000000004"/>
    <n v="0.43"/>
    <s v="climate-log"/>
    <n v="13.334999999999999"/>
  </r>
  <r>
    <x v="1"/>
    <n v="1965"/>
    <x v="4"/>
    <s v=" MN100"/>
    <n v="0"/>
    <n v="10.99"/>
    <n v="14.24"/>
    <n v="28.47"/>
    <n v="0.64"/>
    <n v="0.49"/>
    <s v="climate-log"/>
    <n v="21.355"/>
  </r>
  <r>
    <x v="1"/>
    <n v="1965"/>
    <x v="5"/>
    <s v=" MN100"/>
    <n v="0"/>
    <n v="11.55"/>
    <n v="17.16"/>
    <n v="32.020000000000003"/>
    <n v="1.38"/>
    <n v="0.47"/>
    <s v="climate-log"/>
    <n v="24.590000000000003"/>
  </r>
  <r>
    <x v="1"/>
    <n v="1965"/>
    <x v="6"/>
    <s v=" MN100"/>
    <n v="0"/>
    <n v="8.5"/>
    <n v="20.100000000000001"/>
    <n v="33.979999999999997"/>
    <n v="1.2"/>
    <n v="0.35"/>
    <s v="climate-log"/>
    <n v="27.04"/>
  </r>
  <r>
    <x v="1"/>
    <n v="1965"/>
    <x v="7"/>
    <s v=" MN100"/>
    <n v="0"/>
    <n v="8.41"/>
    <n v="18.850000000000001"/>
    <n v="33.619999999999997"/>
    <n v="1.6"/>
    <n v="0.42"/>
    <s v="climate-log"/>
    <n v="26.234999999999999"/>
  </r>
  <r>
    <x v="1"/>
    <n v="1965"/>
    <x v="8"/>
    <s v=" MN100"/>
    <n v="0"/>
    <n v="17.66"/>
    <n v="13.15"/>
    <n v="23.43"/>
    <n v="1.51"/>
    <n v="0.4"/>
    <s v="climate-log"/>
    <n v="18.29"/>
  </r>
  <r>
    <x v="1"/>
    <n v="1965"/>
    <x v="9"/>
    <s v=" MN100"/>
    <n v="0"/>
    <n v="7.61"/>
    <n v="11.05"/>
    <n v="22.91"/>
    <n v="0.85"/>
    <n v="0.46"/>
    <s v="climate-log"/>
    <n v="16.98"/>
  </r>
  <r>
    <x v="1"/>
    <n v="1965"/>
    <x v="10"/>
    <s v=" MN100"/>
    <n v="0"/>
    <n v="8.84"/>
    <n v="1.65"/>
    <n v="11.95"/>
    <n v="0.95"/>
    <n v="0.63"/>
    <s v="climate-log"/>
    <n v="6.8"/>
  </r>
  <r>
    <x v="1"/>
    <n v="1965"/>
    <x v="11"/>
    <s v=" MN100"/>
    <n v="0"/>
    <n v="5.09"/>
    <n v="-1.19"/>
    <n v="7.62"/>
    <n v="0.26"/>
    <n v="0.5"/>
    <s v="climate-log"/>
    <n v="3.2149999999999999"/>
  </r>
  <r>
    <x v="1"/>
    <n v="1966"/>
    <x v="0"/>
    <s v=" MN100"/>
    <n v="0"/>
    <n v="2.98"/>
    <n v="-17.16"/>
    <n v="-3.25"/>
    <n v="0.57999999999999996"/>
    <n v="1.02"/>
    <s v="climate-log"/>
    <n v="-10.205"/>
  </r>
  <r>
    <x v="1"/>
    <n v="1966"/>
    <x v="1"/>
    <s v=" MN100"/>
    <n v="0"/>
    <n v="2.84"/>
    <n v="-10.19"/>
    <n v="4.6500000000000004"/>
    <n v="0.09"/>
    <n v="1.1499999999999999"/>
    <s v="climate-log"/>
    <n v="-2.7699999999999996"/>
  </r>
  <r>
    <x v="1"/>
    <n v="1966"/>
    <x v="2"/>
    <s v=" MN100"/>
    <n v="0"/>
    <n v="6.91"/>
    <n v="1.39"/>
    <n v="13.81"/>
    <n v="0.82"/>
    <n v="0.45"/>
    <s v="climate-log"/>
    <n v="7.6000000000000005"/>
  </r>
  <r>
    <x v="1"/>
    <n v="1966"/>
    <x v="3"/>
    <s v=" MN100"/>
    <n v="0"/>
    <n v="7.61"/>
    <n v="6.54"/>
    <n v="16.899999999999999"/>
    <n v="0.68"/>
    <n v="0.4"/>
    <s v="climate-log"/>
    <n v="11.719999999999999"/>
  </r>
  <r>
    <x v="1"/>
    <n v="1966"/>
    <x v="4"/>
    <s v=" MN100"/>
    <n v="0"/>
    <n v="4.9000000000000004"/>
    <n v="10.99"/>
    <n v="25.94"/>
    <n v="0.61"/>
    <n v="0.44"/>
    <s v="climate-log"/>
    <n v="18.465"/>
  </r>
  <r>
    <x v="1"/>
    <n v="1966"/>
    <x v="5"/>
    <s v=" MN100"/>
    <n v="0"/>
    <n v="9.41"/>
    <n v="19.09"/>
    <n v="33.97"/>
    <n v="2.11"/>
    <n v="0.34"/>
    <s v="climate-log"/>
    <n v="26.53"/>
  </r>
  <r>
    <x v="1"/>
    <n v="1966"/>
    <x v="6"/>
    <s v=" MN100"/>
    <n v="0"/>
    <n v="8.39"/>
    <n v="22.89"/>
    <n v="37.65"/>
    <n v="1.46"/>
    <n v="0.39"/>
    <s v="climate-log"/>
    <n v="30.27"/>
  </r>
  <r>
    <x v="1"/>
    <n v="1966"/>
    <x v="7"/>
    <s v=" MN100"/>
    <n v="0"/>
    <n v="17.82"/>
    <n v="19.98"/>
    <n v="33.15"/>
    <n v="1.5"/>
    <n v="0.35"/>
    <s v="climate-log"/>
    <n v="26.564999999999998"/>
  </r>
  <r>
    <x v="1"/>
    <n v="1966"/>
    <x v="8"/>
    <s v=" MN100"/>
    <n v="0"/>
    <n v="3.33"/>
    <n v="14.84"/>
    <n v="29.51"/>
    <n v="0.21"/>
    <n v="0.39"/>
    <s v="climate-log"/>
    <n v="22.175000000000001"/>
  </r>
  <r>
    <x v="1"/>
    <n v="1966"/>
    <x v="9"/>
    <s v=" MN100"/>
    <n v="0"/>
    <n v="7.59"/>
    <n v="9.19"/>
    <n v="22.19"/>
    <n v="0.65"/>
    <n v="0.36"/>
    <s v="climate-log"/>
    <n v="15.690000000000001"/>
  </r>
  <r>
    <x v="1"/>
    <n v="1966"/>
    <x v="10"/>
    <s v=" MN100"/>
    <n v="0"/>
    <n v="2.84"/>
    <n v="0.4"/>
    <n v="10.53"/>
    <n v="0.3"/>
    <n v="0.65"/>
    <s v="climate-log"/>
    <n v="5.4649999999999999"/>
  </r>
  <r>
    <x v="1"/>
    <n v="1966"/>
    <x v="11"/>
    <s v=" MN100"/>
    <n v="0"/>
    <n v="3.35"/>
    <n v="-7.17"/>
    <n v="4.1100000000000003"/>
    <n v="0.42"/>
    <n v="0.43"/>
    <s v="climate-log"/>
    <n v="-1.5299999999999998"/>
  </r>
  <r>
    <x v="1"/>
    <n v="1967"/>
    <x v="0"/>
    <s v=" MN100"/>
    <n v="0"/>
    <n v="4.68"/>
    <n v="-9.7200000000000006"/>
    <n v="3.08"/>
    <n v="0.53"/>
    <n v="0.67"/>
    <s v="climate-log"/>
    <n v="-3.3200000000000003"/>
  </r>
  <r>
    <x v="1"/>
    <n v="1967"/>
    <x v="1"/>
    <s v=" MN100"/>
    <n v="0"/>
    <n v="1.86"/>
    <n v="-15.37"/>
    <n v="1.9"/>
    <n v="0.25"/>
    <n v="0.63"/>
    <s v="climate-log"/>
    <n v="-6.7349999999999994"/>
  </r>
  <r>
    <x v="1"/>
    <n v="1967"/>
    <x v="2"/>
    <s v=" MN100"/>
    <n v="0"/>
    <n v="3.47"/>
    <n v="-1.32"/>
    <n v="12.46"/>
    <n v="0.48"/>
    <n v="0.49"/>
    <s v="climate-log"/>
    <n v="5.57"/>
  </r>
  <r>
    <x v="1"/>
    <n v="1967"/>
    <x v="3"/>
    <s v=" MN100"/>
    <n v="0"/>
    <n v="8.4"/>
    <n v="6.53"/>
    <n v="19.48"/>
    <n v="0.47"/>
    <n v="0.41"/>
    <s v="climate-log"/>
    <n v="13.005000000000001"/>
  </r>
  <r>
    <x v="1"/>
    <n v="1967"/>
    <x v="4"/>
    <s v=" MN100"/>
    <n v="0"/>
    <n v="4.2300000000000004"/>
    <n v="9.66"/>
    <n v="25.25"/>
    <n v="0.6"/>
    <n v="0.48"/>
    <s v="climate-log"/>
    <n v="17.454999999999998"/>
  </r>
  <r>
    <x v="1"/>
    <n v="1967"/>
    <x v="5"/>
    <s v=" MN100"/>
    <n v="0"/>
    <n v="13.47"/>
    <n v="18.59"/>
    <n v="32.18"/>
    <n v="1.47"/>
    <n v="0.31"/>
    <s v="climate-log"/>
    <n v="25.384999999999998"/>
  </r>
  <r>
    <x v="1"/>
    <n v="1967"/>
    <x v="6"/>
    <s v=" MN100"/>
    <n v="0"/>
    <n v="7.93"/>
    <n v="19.97"/>
    <n v="34.94"/>
    <n v="0.94"/>
    <n v="0.39"/>
    <s v="climate-log"/>
    <n v="27.454999999999998"/>
  </r>
  <r>
    <x v="1"/>
    <n v="1967"/>
    <x v="7"/>
    <s v=" MN100"/>
    <n v="0"/>
    <n v="6.42"/>
    <n v="18.39"/>
    <n v="33.770000000000003"/>
    <n v="0.66"/>
    <n v="0.45"/>
    <s v="climate-log"/>
    <n v="26.080000000000002"/>
  </r>
  <r>
    <x v="1"/>
    <n v="1967"/>
    <x v="8"/>
    <s v=" MN100"/>
    <n v="0"/>
    <n v="4"/>
    <n v="14.37"/>
    <n v="30.92"/>
    <n v="0.28000000000000003"/>
    <n v="0.68"/>
    <s v="climate-log"/>
    <n v="22.645"/>
  </r>
  <r>
    <x v="1"/>
    <n v="1967"/>
    <x v="9"/>
    <s v=" MN100"/>
    <n v="0"/>
    <n v="4.17"/>
    <n v="9.3800000000000008"/>
    <n v="20.98"/>
    <n v="0.55000000000000004"/>
    <n v="0.4"/>
    <s v="climate-log"/>
    <n v="15.18"/>
  </r>
  <r>
    <x v="1"/>
    <n v="1967"/>
    <x v="10"/>
    <s v=" MN100"/>
    <n v="0"/>
    <n v="2.15"/>
    <n v="1.31"/>
    <n v="10.77"/>
    <n v="0.28999999999999998"/>
    <n v="0.51"/>
    <s v="climate-log"/>
    <n v="6.04"/>
  </r>
  <r>
    <x v="1"/>
    <n v="1967"/>
    <x v="11"/>
    <s v=" MN100"/>
    <n v="0"/>
    <n v="3.36"/>
    <n v="-5.35"/>
    <n v="5.51"/>
    <n v="0.25"/>
    <n v="0.63"/>
    <s v="climate-log"/>
    <n v="8.0000000000000071E-2"/>
  </r>
  <r>
    <x v="1"/>
    <n v="1968"/>
    <x v="0"/>
    <s v=" MN100"/>
    <n v="0"/>
    <n v="2.5499999999999998"/>
    <n v="-10.53"/>
    <n v="2.71"/>
    <n v="0.17"/>
    <n v="0.56999999999999995"/>
    <s v="climate-log"/>
    <n v="-3.9099999999999997"/>
  </r>
  <r>
    <x v="1"/>
    <n v="1968"/>
    <x v="1"/>
    <s v=" MN100"/>
    <n v="0"/>
    <n v="1.19"/>
    <n v="-10.87"/>
    <n v="4.43"/>
    <n v="0.08"/>
    <n v="0.67"/>
    <s v="climate-log"/>
    <n v="-3.2199999999999998"/>
  </r>
  <r>
    <x v="1"/>
    <n v="1968"/>
    <x v="2"/>
    <s v=" MN100"/>
    <n v="0"/>
    <n v="5.18"/>
    <n v="2.19"/>
    <n v="16.739999999999998"/>
    <n v="0.34"/>
    <n v="0.53"/>
    <s v="climate-log"/>
    <n v="9.4649999999999999"/>
  </r>
  <r>
    <x v="1"/>
    <n v="1968"/>
    <x v="3"/>
    <s v=" MN100"/>
    <n v="0"/>
    <n v="10.65"/>
    <n v="7.97"/>
    <n v="21.53"/>
    <n v="2"/>
    <n v="0.5"/>
    <s v="climate-log"/>
    <n v="14.75"/>
  </r>
  <r>
    <x v="1"/>
    <n v="1968"/>
    <x v="4"/>
    <s v=" MN100"/>
    <n v="0"/>
    <n v="7.49"/>
    <n v="12.89"/>
    <n v="25.87"/>
    <n v="1.52"/>
    <n v="0.27"/>
    <s v="climate-log"/>
    <n v="19.380000000000003"/>
  </r>
  <r>
    <x v="1"/>
    <n v="1968"/>
    <x v="5"/>
    <s v=" MN100"/>
    <n v="0"/>
    <n v="16.18"/>
    <n v="18.21"/>
    <n v="31.98"/>
    <n v="0.77"/>
    <n v="0.28999999999999998"/>
    <s v="climate-log"/>
    <n v="25.094999999999999"/>
  </r>
  <r>
    <x v="1"/>
    <n v="1968"/>
    <x v="6"/>
    <s v=" MN100"/>
    <n v="0"/>
    <n v="9.1300000000000008"/>
    <n v="21.19"/>
    <n v="34.46"/>
    <n v="1.37"/>
    <n v="0.36"/>
    <s v="climate-log"/>
    <n v="27.825000000000003"/>
  </r>
  <r>
    <x v="1"/>
    <n v="1968"/>
    <x v="7"/>
    <s v=" MN100"/>
    <n v="0"/>
    <n v="11.12"/>
    <n v="20.02"/>
    <n v="33.42"/>
    <n v="3.04"/>
    <n v="0.5"/>
    <s v="climate-log"/>
    <n v="26.72"/>
  </r>
  <r>
    <x v="1"/>
    <n v="1968"/>
    <x v="8"/>
    <s v=" MN100"/>
    <n v="0"/>
    <n v="10.76"/>
    <n v="16.899999999999999"/>
    <n v="29.12"/>
    <n v="1.58"/>
    <n v="0.41"/>
    <s v="climate-log"/>
    <n v="23.009999999999998"/>
  </r>
  <r>
    <x v="1"/>
    <n v="1968"/>
    <x v="9"/>
    <s v=" MN100"/>
    <n v="0"/>
    <n v="12.38"/>
    <n v="12.27"/>
    <n v="23.06"/>
    <n v="1.93"/>
    <n v="0.34"/>
    <s v="climate-log"/>
    <n v="17.664999999999999"/>
  </r>
  <r>
    <x v="1"/>
    <n v="1968"/>
    <x v="10"/>
    <s v=" MN100"/>
    <n v="0"/>
    <n v="2.2200000000000002"/>
    <n v="3.82"/>
    <n v="12.01"/>
    <n v="0.67"/>
    <n v="0.35"/>
    <s v="climate-log"/>
    <n v="7.915"/>
  </r>
  <r>
    <x v="1"/>
    <n v="1968"/>
    <x v="11"/>
    <s v=" MN100"/>
    <n v="0"/>
    <n v="6.09"/>
    <n v="-7.09"/>
    <n v="2.76"/>
    <n v="0.72"/>
    <n v="0.6"/>
    <s v="climate-log"/>
    <n v="-2.165"/>
  </r>
  <r>
    <x v="1"/>
    <n v="1969"/>
    <x v="0"/>
    <s v=" MN100"/>
    <n v="0"/>
    <n v="8.08"/>
    <n v="-10.83"/>
    <n v="0.36"/>
    <n v="1"/>
    <n v="0.61"/>
    <s v="climate-log"/>
    <n v="-5.2350000000000003"/>
  </r>
  <r>
    <x v="1"/>
    <n v="1969"/>
    <x v="1"/>
    <s v=" MN100"/>
    <n v="0"/>
    <n v="1.6"/>
    <n v="-7.28"/>
    <n v="6.22"/>
    <n v="0.18"/>
    <n v="0.36"/>
    <s v="climate-log"/>
    <n v="-0.53000000000000025"/>
  </r>
  <r>
    <x v="1"/>
    <n v="1969"/>
    <x v="2"/>
    <s v=" MN100"/>
    <n v="0"/>
    <n v="1.43"/>
    <n v="-4.1500000000000004"/>
    <n v="11.03"/>
    <n v="0.12"/>
    <n v="0.45"/>
    <s v="climate-log"/>
    <n v="3.4399999999999995"/>
  </r>
  <r>
    <x v="1"/>
    <n v="1969"/>
    <x v="3"/>
    <s v=" MN100"/>
    <n v="0"/>
    <n v="5.3"/>
    <n v="8.5500000000000007"/>
    <n v="22.32"/>
    <n v="0.79"/>
    <n v="0.36"/>
    <s v="climate-log"/>
    <n v="15.435"/>
  </r>
  <r>
    <x v="1"/>
    <n v="1969"/>
    <x v="4"/>
    <s v=" MN100"/>
    <n v="0"/>
    <n v="9.93"/>
    <n v="13.41"/>
    <n v="28.38"/>
    <n v="1.06"/>
    <n v="0.36"/>
    <s v="climate-log"/>
    <n v="20.895"/>
  </r>
  <r>
    <x v="1"/>
    <n v="1969"/>
    <x v="5"/>
    <s v=" MN100"/>
    <n v="0"/>
    <n v="7.5"/>
    <n v="15.28"/>
    <n v="28.95"/>
    <n v="0.94"/>
    <n v="0.47"/>
    <s v="climate-log"/>
    <n v="22.114999999999998"/>
  </r>
  <r>
    <x v="1"/>
    <n v="1969"/>
    <x v="6"/>
    <s v=" MN100"/>
    <n v="0"/>
    <n v="11.59"/>
    <n v="20.59"/>
    <n v="35.08"/>
    <n v="1.99"/>
    <n v="0.38"/>
    <s v="climate-log"/>
    <n v="27.835000000000001"/>
  </r>
  <r>
    <x v="1"/>
    <n v="1969"/>
    <x v="7"/>
    <s v=" MN100"/>
    <n v="0"/>
    <n v="9.32"/>
    <n v="21.34"/>
    <n v="37.11"/>
    <n v="1.65"/>
    <n v="0.49"/>
    <s v="climate-log"/>
    <n v="29.225000000000001"/>
  </r>
  <r>
    <x v="1"/>
    <n v="1969"/>
    <x v="8"/>
    <s v=" MN100"/>
    <n v="0"/>
    <n v="11.41"/>
    <n v="16.66"/>
    <n v="29.09"/>
    <n v="1.08"/>
    <n v="0.46"/>
    <s v="climate-log"/>
    <n v="22.875"/>
  </r>
  <r>
    <x v="1"/>
    <n v="1969"/>
    <x v="9"/>
    <s v=" MN100"/>
    <n v="0"/>
    <n v="7.07"/>
    <n v="9.18"/>
    <n v="18.73"/>
    <n v="2.2999999999999998"/>
    <n v="0.45"/>
    <s v="climate-log"/>
    <n v="13.955"/>
  </r>
  <r>
    <x v="1"/>
    <n v="1969"/>
    <x v="10"/>
    <s v=" MN100"/>
    <n v="0"/>
    <n v="3.58"/>
    <n v="2.63"/>
    <n v="12.52"/>
    <n v="0.4"/>
    <n v="0.51"/>
    <s v="climate-log"/>
    <n v="7.5749999999999993"/>
  </r>
  <r>
    <x v="1"/>
    <n v="1969"/>
    <x v="11"/>
    <s v=" MN100"/>
    <n v="0"/>
    <n v="4.8099999999999996"/>
    <n v="-3.15"/>
    <n v="5.85"/>
    <n v="0.66"/>
    <n v="0.44"/>
    <s v="climate-log"/>
    <n v="1.3499999999999999"/>
  </r>
  <r>
    <x v="1"/>
    <n v="1970"/>
    <x v="0"/>
    <s v=" MN100"/>
    <n v="0"/>
    <n v="2.1"/>
    <n v="-13.52"/>
    <n v="-0.76"/>
    <n v="0.27"/>
    <n v="0.6"/>
    <s v="climate-log"/>
    <n v="-7.14"/>
  </r>
  <r>
    <x v="1"/>
    <n v="1970"/>
    <x v="1"/>
    <s v=" MN100"/>
    <n v="0"/>
    <n v="1.61"/>
    <n v="-10.47"/>
    <n v="4.95"/>
    <n v="0.19"/>
    <n v="0.54"/>
    <s v="climate-log"/>
    <n v="-2.7600000000000002"/>
  </r>
  <r>
    <x v="1"/>
    <n v="1970"/>
    <x v="2"/>
    <s v=" MN100"/>
    <n v="0"/>
    <n v="3.24"/>
    <n v="-5.78"/>
    <n v="10.57"/>
    <n v="0.36"/>
    <n v="0.62"/>
    <s v="climate-log"/>
    <n v="2.395"/>
  </r>
  <r>
    <x v="1"/>
    <n v="1970"/>
    <x v="3"/>
    <s v=" MN100"/>
    <n v="0"/>
    <n v="7.31"/>
    <n v="7.23"/>
    <n v="19.079999999999998"/>
    <n v="0.88"/>
    <n v="0.27"/>
    <s v="climate-log"/>
    <n v="13.154999999999999"/>
  </r>
  <r>
    <x v="1"/>
    <n v="1970"/>
    <x v="4"/>
    <s v=" MN100"/>
    <n v="0"/>
    <n v="7.8"/>
    <n v="12.89"/>
    <n v="25.37"/>
    <n v="0.85"/>
    <n v="0.44"/>
    <s v="climate-log"/>
    <n v="19.130000000000003"/>
  </r>
  <r>
    <x v="1"/>
    <n v="1970"/>
    <x v="5"/>
    <s v=" MN100"/>
    <n v="0"/>
    <n v="7.29"/>
    <n v="19.899999999999999"/>
    <n v="34.51"/>
    <n v="2.0099999999999998"/>
    <n v="0.49"/>
    <s v="climate-log"/>
    <n v="27.204999999999998"/>
  </r>
  <r>
    <x v="1"/>
    <n v="1970"/>
    <x v="6"/>
    <s v=" MN100"/>
    <n v="0"/>
    <n v="7.54"/>
    <n v="22.33"/>
    <n v="37.86"/>
    <n v="1.1000000000000001"/>
    <n v="0.48"/>
    <s v="climate-log"/>
    <n v="30.094999999999999"/>
  </r>
  <r>
    <x v="1"/>
    <n v="1970"/>
    <x v="7"/>
    <s v=" MN100"/>
    <n v="0"/>
    <n v="3.1"/>
    <n v="20.18"/>
    <n v="36.14"/>
    <n v="0.39"/>
    <n v="0.53"/>
    <s v="climate-log"/>
    <n v="28.16"/>
  </r>
  <r>
    <x v="1"/>
    <n v="1970"/>
    <x v="8"/>
    <s v=" MN100"/>
    <n v="0"/>
    <n v="6.48"/>
    <n v="16.39"/>
    <n v="29.27"/>
    <n v="0.68"/>
    <n v="0.39"/>
    <s v="climate-log"/>
    <n v="22.83"/>
  </r>
  <r>
    <x v="1"/>
    <n v="1970"/>
    <x v="9"/>
    <s v=" MN100"/>
    <n v="0"/>
    <n v="16.39"/>
    <n v="11.58"/>
    <n v="21.98"/>
    <n v="1.48"/>
    <n v="0.42"/>
    <s v="climate-log"/>
    <n v="16.78"/>
  </r>
  <r>
    <x v="1"/>
    <n v="1970"/>
    <x v="10"/>
    <s v=" MN100"/>
    <n v="0"/>
    <n v="6.83"/>
    <n v="2.16"/>
    <n v="10.91"/>
    <n v="1.65"/>
    <n v="0.42"/>
    <s v="climate-log"/>
    <n v="6.5350000000000001"/>
  </r>
  <r>
    <x v="1"/>
    <n v="1970"/>
    <x v="11"/>
    <s v=" MN100"/>
    <n v="0"/>
    <n v="4.43"/>
    <n v="-8.5299999999999994"/>
    <n v="3.21"/>
    <n v="0.42"/>
    <n v="0.8"/>
    <s v="climate-log"/>
    <n v="-2.6599999999999997"/>
  </r>
  <r>
    <x v="1"/>
    <n v="1971"/>
    <x v="0"/>
    <s v=" MN100"/>
    <n v="0"/>
    <n v="2.99"/>
    <n v="-15.43"/>
    <n v="-2.62"/>
    <n v="0.19"/>
    <n v="0.6"/>
    <s v="climate-log"/>
    <n v="-9.0250000000000004"/>
  </r>
  <r>
    <x v="1"/>
    <n v="1971"/>
    <x v="1"/>
    <s v=" MN100"/>
    <n v="0"/>
    <n v="5.17"/>
    <n v="-8.4700000000000006"/>
    <n v="5.62"/>
    <n v="0.66"/>
    <n v="0.6"/>
    <s v="climate-log"/>
    <n v="-1.4250000000000003"/>
  </r>
  <r>
    <x v="1"/>
    <n v="1971"/>
    <x v="2"/>
    <s v=" MN100"/>
    <n v="0"/>
    <n v="4.28"/>
    <n v="-3.2"/>
    <n v="10.62"/>
    <n v="0.75"/>
    <n v="0.59"/>
    <s v="climate-log"/>
    <n v="3.7099999999999995"/>
  </r>
  <r>
    <x v="1"/>
    <n v="1971"/>
    <x v="3"/>
    <s v=" MN100"/>
    <n v="0"/>
    <n v="3.53"/>
    <n v="6.88"/>
    <n v="21.13"/>
    <n v="0.42"/>
    <n v="0.44"/>
    <s v="climate-log"/>
    <n v="14.004999999999999"/>
  </r>
  <r>
    <x v="1"/>
    <n v="1971"/>
    <x v="4"/>
    <s v=" MN100"/>
    <n v="0"/>
    <n v="8.2100000000000009"/>
    <n v="11.21"/>
    <n v="27.55"/>
    <n v="0.41"/>
    <n v="0.37"/>
    <s v="climate-log"/>
    <n v="19.380000000000003"/>
  </r>
  <r>
    <x v="1"/>
    <n v="1971"/>
    <x v="5"/>
    <s v=" MN100"/>
    <n v="0"/>
    <n v="13.85"/>
    <n v="20.22"/>
    <n v="35.01"/>
    <n v="0.87"/>
    <n v="0.34"/>
    <s v="climate-log"/>
    <n v="27.614999999999998"/>
  </r>
  <r>
    <x v="1"/>
    <n v="1971"/>
    <x v="6"/>
    <s v=" MN100"/>
    <n v="0"/>
    <n v="8.77"/>
    <n v="19.48"/>
    <n v="33.54"/>
    <n v="1.1599999999999999"/>
    <n v="0.35"/>
    <s v="climate-log"/>
    <n v="26.509999999999998"/>
  </r>
  <r>
    <x v="1"/>
    <n v="1971"/>
    <x v="7"/>
    <s v=" MN100"/>
    <n v="0"/>
    <n v="8.1300000000000008"/>
    <n v="18.7"/>
    <n v="34.380000000000003"/>
    <n v="2.25"/>
    <n v="0.45"/>
    <s v="climate-log"/>
    <n v="26.54"/>
  </r>
  <r>
    <x v="1"/>
    <n v="1971"/>
    <x v="8"/>
    <s v=" MN100"/>
    <n v="0"/>
    <n v="9.36"/>
    <n v="16.84"/>
    <n v="29.95"/>
    <n v="1.78"/>
    <n v="0.39"/>
    <s v="climate-log"/>
    <n v="23.395"/>
  </r>
  <r>
    <x v="1"/>
    <n v="1971"/>
    <x v="9"/>
    <s v=" MN100"/>
    <n v="0"/>
    <n v="17.38"/>
    <n v="12.99"/>
    <n v="23.65"/>
    <n v="0.7"/>
    <n v="0.41"/>
    <s v="climate-log"/>
    <n v="18.32"/>
  </r>
  <r>
    <x v="1"/>
    <n v="1971"/>
    <x v="10"/>
    <s v=" MN100"/>
    <n v="0"/>
    <n v="5.96"/>
    <n v="2.75"/>
    <n v="11.22"/>
    <n v="0.99"/>
    <n v="0.53"/>
    <s v="climate-log"/>
    <n v="6.9850000000000003"/>
  </r>
  <r>
    <x v="1"/>
    <n v="1971"/>
    <x v="11"/>
    <s v=" MN100"/>
    <n v="0"/>
    <n v="2.77"/>
    <n v="-6.8"/>
    <n v="4.3499999999999996"/>
    <n v="0.25"/>
    <n v="0.59"/>
    <s v="climate-log"/>
    <n v="-1.2250000000000001"/>
  </r>
  <r>
    <x v="1"/>
    <n v="1972"/>
    <x v="0"/>
    <s v=" MN100"/>
    <n v="0"/>
    <n v="3.59"/>
    <n v="-16.079999999999998"/>
    <n v="-1.7"/>
    <n v="0.5"/>
    <n v="0.56999999999999995"/>
    <s v="climate-log"/>
    <n v="-8.8899999999999988"/>
  </r>
  <r>
    <x v="1"/>
    <n v="1972"/>
    <x v="1"/>
    <s v=" MN100"/>
    <n v="0"/>
    <n v="2.5299999999999998"/>
    <n v="-12.03"/>
    <n v="1.97"/>
    <n v="0.26"/>
    <n v="0.51"/>
    <s v="climate-log"/>
    <n v="-5.0299999999999994"/>
  </r>
  <r>
    <x v="1"/>
    <n v="1972"/>
    <x v="2"/>
    <s v=" MN100"/>
    <n v="0"/>
    <n v="3.76"/>
    <n v="-3.53"/>
    <n v="9.51"/>
    <n v="0.4"/>
    <n v="0.42"/>
    <s v="climate-log"/>
    <n v="2.99"/>
  </r>
  <r>
    <x v="1"/>
    <n v="1972"/>
    <x v="3"/>
    <s v=" MN100"/>
    <n v="0"/>
    <n v="5.24"/>
    <n v="5.79"/>
    <n v="18.07"/>
    <n v="0.79"/>
    <n v="0.28999999999999998"/>
    <s v="climate-log"/>
    <n v="11.93"/>
  </r>
  <r>
    <x v="1"/>
    <n v="1972"/>
    <x v="4"/>
    <s v=" MN100"/>
    <n v="0"/>
    <n v="6.77"/>
    <n v="15.72"/>
    <n v="31.24"/>
    <n v="0.88"/>
    <n v="0.28000000000000003"/>
    <s v="climate-log"/>
    <n v="23.48"/>
  </r>
  <r>
    <x v="1"/>
    <n v="1972"/>
    <x v="5"/>
    <s v=" MN100"/>
    <n v="0"/>
    <n v="8.33"/>
    <n v="17.920000000000002"/>
    <n v="34.07"/>
    <n v="0.75"/>
    <n v="0.37"/>
    <s v="climate-log"/>
    <n v="25.995000000000001"/>
  </r>
  <r>
    <x v="1"/>
    <n v="1972"/>
    <x v="6"/>
    <s v=" MN100"/>
    <n v="0"/>
    <n v="16.75"/>
    <n v="20.63"/>
    <n v="33.590000000000003"/>
    <n v="2.0499999999999998"/>
    <n v="0.32"/>
    <s v="climate-log"/>
    <n v="27.11"/>
  </r>
  <r>
    <x v="1"/>
    <n v="1972"/>
    <x v="7"/>
    <s v=" MN100"/>
    <n v="0"/>
    <n v="13.96"/>
    <n v="20.75"/>
    <n v="34.26"/>
    <n v="1.83"/>
    <n v="0.33"/>
    <s v="climate-log"/>
    <n v="27.504999999999999"/>
  </r>
  <r>
    <x v="1"/>
    <n v="1972"/>
    <x v="8"/>
    <s v=" MN100"/>
    <n v="0"/>
    <n v="10.77"/>
    <n v="14.1"/>
    <n v="27.23"/>
    <n v="0.75"/>
    <n v="0.49"/>
    <s v="climate-log"/>
    <n v="20.664999999999999"/>
  </r>
  <r>
    <x v="1"/>
    <n v="1972"/>
    <x v="9"/>
    <s v=" MN100"/>
    <n v="0"/>
    <n v="4.47"/>
    <n v="9.16"/>
    <n v="19.71"/>
    <n v="0.22"/>
    <n v="0.39"/>
    <s v="climate-log"/>
    <n v="14.435"/>
  </r>
  <r>
    <x v="1"/>
    <n v="1972"/>
    <x v="10"/>
    <s v=" MN100"/>
    <n v="0"/>
    <n v="3.1"/>
    <n v="3.29"/>
    <n v="9.92"/>
    <n v="1.03"/>
    <n v="0.41"/>
    <s v="climate-log"/>
    <n v="6.6050000000000004"/>
  </r>
  <r>
    <x v="1"/>
    <n v="1972"/>
    <x v="11"/>
    <s v=" MN100"/>
    <n v="0"/>
    <n v="3.71"/>
    <n v="-9.8000000000000007"/>
    <n v="0.41"/>
    <n v="0.41"/>
    <n v="0.77"/>
    <s v="climate-log"/>
    <n v="-4.6950000000000003"/>
  </r>
  <r>
    <x v="1"/>
    <n v="1973"/>
    <x v="0"/>
    <s v=" MN100"/>
    <n v="0"/>
    <n v="2.19"/>
    <n v="-8.26"/>
    <n v="4.97"/>
    <n v="0.36"/>
    <n v="0.49"/>
    <s v="climate-log"/>
    <n v="-1.645"/>
  </r>
  <r>
    <x v="1"/>
    <n v="1973"/>
    <x v="1"/>
    <s v=" MN100"/>
    <n v="0"/>
    <n v="1.2"/>
    <n v="-6.97"/>
    <n v="6.49"/>
    <n v="0.08"/>
    <n v="0.52"/>
    <s v="climate-log"/>
    <n v="-0.23999999999999977"/>
  </r>
  <r>
    <x v="1"/>
    <n v="1973"/>
    <x v="2"/>
    <s v=" MN100"/>
    <n v="0"/>
    <n v="3.14"/>
    <n v="5.74"/>
    <n v="16.649999999999999"/>
    <n v="0.38"/>
    <n v="0.37"/>
    <s v="climate-log"/>
    <n v="11.195"/>
  </r>
  <r>
    <x v="1"/>
    <n v="1973"/>
    <x v="3"/>
    <s v=" MN100"/>
    <n v="0"/>
    <n v="4.43"/>
    <n v="7.29"/>
    <n v="20.77"/>
    <n v="0.36"/>
    <n v="0.42"/>
    <s v="climate-log"/>
    <n v="14.03"/>
  </r>
  <r>
    <x v="1"/>
    <n v="1973"/>
    <x v="4"/>
    <s v=" MN100"/>
    <n v="0"/>
    <n v="9.61"/>
    <n v="13.24"/>
    <n v="27.29"/>
    <n v="1.23"/>
    <n v="0.35"/>
    <s v="climate-log"/>
    <n v="20.265000000000001"/>
  </r>
  <r>
    <x v="1"/>
    <n v="1973"/>
    <x v="5"/>
    <s v=" MN100"/>
    <n v="0"/>
    <n v="10.86"/>
    <n v="19.22"/>
    <n v="33.369999999999997"/>
    <n v="1.1599999999999999"/>
    <n v="0.36"/>
    <s v="climate-log"/>
    <n v="26.294999999999998"/>
  </r>
  <r>
    <x v="1"/>
    <n v="1973"/>
    <x v="6"/>
    <s v=" MN100"/>
    <n v="0"/>
    <n v="12.25"/>
    <n v="21.81"/>
    <n v="35.24"/>
    <n v="1.1000000000000001"/>
    <n v="0.27"/>
    <s v="climate-log"/>
    <n v="28.524999999999999"/>
  </r>
  <r>
    <x v="1"/>
    <n v="1973"/>
    <x v="7"/>
    <s v=" MN100"/>
    <n v="0"/>
    <n v="11.35"/>
    <n v="23.01"/>
    <n v="35.44"/>
    <n v="1.28"/>
    <n v="0.34"/>
    <s v="climate-log"/>
    <n v="29.225000000000001"/>
  </r>
  <r>
    <x v="1"/>
    <n v="1973"/>
    <x v="8"/>
    <s v=" MN100"/>
    <n v="0"/>
    <n v="10.42"/>
    <n v="15.38"/>
    <n v="28.26"/>
    <n v="0.97"/>
    <n v="0.41"/>
    <s v="climate-log"/>
    <n v="21.82"/>
  </r>
  <r>
    <x v="1"/>
    <n v="1973"/>
    <x v="9"/>
    <s v=" MN100"/>
    <n v="0"/>
    <n v="11.83"/>
    <n v="13.22"/>
    <n v="24.56"/>
    <n v="1.71"/>
    <n v="0.32"/>
    <s v="climate-log"/>
    <n v="18.89"/>
  </r>
  <r>
    <x v="1"/>
    <n v="1973"/>
    <x v="10"/>
    <s v=" MN100"/>
    <n v="0"/>
    <n v="3.5"/>
    <n v="3.1"/>
    <n v="11.41"/>
    <n v="0.28999999999999998"/>
    <n v="0.43"/>
    <s v="climate-log"/>
    <n v="7.2549999999999999"/>
  </r>
  <r>
    <x v="1"/>
    <n v="1973"/>
    <x v="11"/>
    <s v=" MN100"/>
    <n v="0"/>
    <n v="2.68"/>
    <n v="-6.46"/>
    <n v="3.43"/>
    <n v="0.21"/>
    <n v="0.51"/>
    <s v="climate-log"/>
    <n v="-1.5149999999999999"/>
  </r>
  <r>
    <x v="1"/>
    <n v="1974"/>
    <x v="0"/>
    <s v=" MN100"/>
    <n v="0"/>
    <n v="2.35"/>
    <n v="-11.6"/>
    <n v="0.92"/>
    <n v="0.3"/>
    <n v="0.6"/>
    <s v="climate-log"/>
    <n v="-5.34"/>
  </r>
  <r>
    <x v="1"/>
    <n v="1974"/>
    <x v="1"/>
    <s v=" MN100"/>
    <n v="0"/>
    <n v="1.99"/>
    <n v="-10.19"/>
    <n v="5.82"/>
    <n v="0.25"/>
    <n v="0.36"/>
    <s v="climate-log"/>
    <n v="-2.1849999999999996"/>
  </r>
  <r>
    <x v="1"/>
    <n v="1974"/>
    <x v="2"/>
    <s v=" MN100"/>
    <n v="0"/>
    <n v="3.27"/>
    <n v="-2.2200000000000002"/>
    <n v="9.83"/>
    <n v="0.46"/>
    <n v="0.71"/>
    <s v="climate-log"/>
    <n v="3.8049999999999997"/>
  </r>
  <r>
    <x v="1"/>
    <n v="1974"/>
    <x v="3"/>
    <s v=" MN100"/>
    <n v="0"/>
    <n v="6.76"/>
    <n v="7.32"/>
    <n v="21.04"/>
    <n v="0.56999999999999995"/>
    <n v="0.27"/>
    <s v="climate-log"/>
    <n v="14.18"/>
  </r>
  <r>
    <x v="1"/>
    <n v="1974"/>
    <x v="4"/>
    <s v=" MN100"/>
    <n v="0"/>
    <n v="11.36"/>
    <n v="12.29"/>
    <n v="24.9"/>
    <n v="0.82"/>
    <n v="0.28999999999999998"/>
    <s v="climate-log"/>
    <n v="18.594999999999999"/>
  </r>
  <r>
    <x v="1"/>
    <n v="1974"/>
    <x v="5"/>
    <s v=" MN100"/>
    <n v="0"/>
    <n v="8.09"/>
    <n v="17.91"/>
    <n v="33.44"/>
    <n v="1.2"/>
    <n v="0.46"/>
    <s v="climate-log"/>
    <n v="25.674999999999997"/>
  </r>
  <r>
    <x v="1"/>
    <n v="1974"/>
    <x v="6"/>
    <s v=" MN100"/>
    <n v="0"/>
    <n v="11.79"/>
    <n v="23.46"/>
    <n v="37.67"/>
    <n v="1.79"/>
    <n v="0.35"/>
    <s v="climate-log"/>
    <n v="30.565000000000001"/>
  </r>
  <r>
    <x v="1"/>
    <n v="1974"/>
    <x v="7"/>
    <s v=" MN100"/>
    <n v="0"/>
    <n v="11.37"/>
    <n v="19.89"/>
    <n v="32.54"/>
    <n v="2.14"/>
    <n v="0.33"/>
    <s v="climate-log"/>
    <n v="26.215"/>
  </r>
  <r>
    <x v="1"/>
    <n v="1974"/>
    <x v="8"/>
    <s v=" MN100"/>
    <n v="0"/>
    <n v="3.21"/>
    <n v="13.04"/>
    <n v="26.32"/>
    <n v="0.78"/>
    <n v="0.45"/>
    <s v="climate-log"/>
    <n v="19.68"/>
  </r>
  <r>
    <x v="1"/>
    <n v="1974"/>
    <x v="9"/>
    <s v=" MN100"/>
    <n v="0"/>
    <n v="5.82"/>
    <n v="10.47"/>
    <n v="22.77"/>
    <n v="1.22"/>
    <n v="0.39"/>
    <s v="climate-log"/>
    <n v="16.62"/>
  </r>
  <r>
    <x v="1"/>
    <n v="1974"/>
    <x v="10"/>
    <s v=" MN100"/>
    <n v="0"/>
    <n v="5.79"/>
    <n v="4.12"/>
    <n v="12.47"/>
    <n v="0.39"/>
    <n v="0.52"/>
    <s v="climate-log"/>
    <n v="8.2949999999999999"/>
  </r>
  <r>
    <x v="1"/>
    <n v="1974"/>
    <x v="11"/>
    <s v=" MN100"/>
    <n v="0"/>
    <n v="3.01"/>
    <n v="-2.12"/>
    <n v="7.85"/>
    <n v="0.32"/>
    <n v="0.54"/>
    <s v="climate-log"/>
    <n v="2.8649999999999998"/>
  </r>
  <r>
    <x v="1"/>
    <n v="1975"/>
    <x v="0"/>
    <s v=" MN100"/>
    <n v="0"/>
    <n v="8.3800000000000008"/>
    <n v="-9.5"/>
    <n v="3.01"/>
    <n v="0.71"/>
    <n v="0.4"/>
    <s v="climate-log"/>
    <n v="-3.2450000000000001"/>
  </r>
  <r>
    <x v="1"/>
    <n v="1975"/>
    <x v="1"/>
    <s v=" MN100"/>
    <n v="0"/>
    <n v="2.2400000000000002"/>
    <n v="-8.19"/>
    <n v="5.14"/>
    <n v="0.28999999999999998"/>
    <n v="0.74"/>
    <s v="climate-log"/>
    <n v="-1.5249999999999999"/>
  </r>
  <r>
    <x v="1"/>
    <n v="1975"/>
    <x v="2"/>
    <s v=" MN100"/>
    <n v="0"/>
    <n v="5.13"/>
    <n v="-4.67"/>
    <n v="9.17"/>
    <n v="0.33"/>
    <n v="0.44"/>
    <s v="climate-log"/>
    <n v="2.25"/>
  </r>
  <r>
    <x v="1"/>
    <n v="1975"/>
    <x v="3"/>
    <s v=" MN100"/>
    <n v="0"/>
    <n v="5.71"/>
    <n v="5.38"/>
    <n v="16.440000000000001"/>
    <n v="0.53"/>
    <n v="0.24"/>
    <s v="climate-log"/>
    <n v="10.91"/>
  </r>
  <r>
    <x v="1"/>
    <n v="1975"/>
    <x v="4"/>
    <s v=" MN100"/>
    <n v="0"/>
    <n v="6.31"/>
    <n v="14.92"/>
    <n v="30.91"/>
    <n v="0.41"/>
    <n v="0.33"/>
    <s v="climate-log"/>
    <n v="22.914999999999999"/>
  </r>
  <r>
    <x v="1"/>
    <n v="1975"/>
    <x v="5"/>
    <s v=" MN100"/>
    <n v="0"/>
    <n v="14.51"/>
    <n v="19.43"/>
    <n v="32.369999999999997"/>
    <n v="0.71"/>
    <n v="0.3"/>
    <s v="climate-log"/>
    <n v="25.9"/>
  </r>
  <r>
    <x v="1"/>
    <n v="1975"/>
    <x v="6"/>
    <s v=" MN100"/>
    <n v="0"/>
    <n v="10.6"/>
    <n v="23.99"/>
    <n v="37.78"/>
    <n v="1.1200000000000001"/>
    <n v="0.28999999999999998"/>
    <s v="climate-log"/>
    <n v="30.884999999999998"/>
  </r>
  <r>
    <x v="1"/>
    <n v="1975"/>
    <x v="7"/>
    <s v=" MN100"/>
    <n v="0"/>
    <n v="7.89"/>
    <n v="20.399999999999999"/>
    <n v="34.07"/>
    <n v="0.92"/>
    <n v="0.38"/>
    <s v="climate-log"/>
    <n v="27.234999999999999"/>
  </r>
  <r>
    <x v="1"/>
    <n v="1975"/>
    <x v="8"/>
    <s v=" MN100"/>
    <n v="0"/>
    <n v="8.9"/>
    <n v="14.76"/>
    <n v="27.03"/>
    <n v="0.6"/>
    <n v="0.39"/>
    <s v="climate-log"/>
    <n v="20.895"/>
  </r>
  <r>
    <x v="1"/>
    <n v="1975"/>
    <x v="9"/>
    <s v=" MN100"/>
    <n v="0"/>
    <n v="4.88"/>
    <n v="11.53"/>
    <n v="24.19"/>
    <n v="0.61"/>
    <n v="0.43"/>
    <s v="climate-log"/>
    <n v="17.86"/>
  </r>
  <r>
    <x v="1"/>
    <n v="1975"/>
    <x v="10"/>
    <s v=" MN100"/>
    <n v="0"/>
    <n v="5.91"/>
    <n v="2.85"/>
    <n v="14.77"/>
    <n v="0.85"/>
    <n v="0.43"/>
    <s v="climate-log"/>
    <n v="8.81"/>
  </r>
  <r>
    <x v="1"/>
    <n v="1975"/>
    <x v="11"/>
    <s v=" MN100"/>
    <n v="0"/>
    <n v="2.5"/>
    <n v="-7.68"/>
    <n v="3.71"/>
    <n v="0.23"/>
    <n v="0.55000000000000004"/>
    <s v="climate-log"/>
    <n v="-1.9849999999999999"/>
  </r>
  <r>
    <x v="1"/>
    <n v="1976"/>
    <x v="0"/>
    <s v=" MN100"/>
    <n v="0"/>
    <n v="3.26"/>
    <n v="-12.23"/>
    <n v="1.04"/>
    <n v="0.28000000000000003"/>
    <n v="0.5"/>
    <s v="climate-log"/>
    <n v="-5.5950000000000006"/>
  </r>
  <r>
    <x v="1"/>
    <n v="1976"/>
    <x v="1"/>
    <s v=" MN100"/>
    <n v="0"/>
    <n v="2"/>
    <n v="-3.47"/>
    <n v="10.18"/>
    <n v="0.15"/>
    <n v="0.55000000000000004"/>
    <s v="climate-log"/>
    <n v="3.3549999999999995"/>
  </r>
  <r>
    <x v="1"/>
    <n v="1976"/>
    <x v="2"/>
    <s v=" MN100"/>
    <n v="0"/>
    <n v="5.62"/>
    <n v="-2.06"/>
    <n v="11.13"/>
    <n v="0.65"/>
    <n v="0.56999999999999995"/>
    <s v="climate-log"/>
    <n v="4.5350000000000001"/>
  </r>
  <r>
    <x v="1"/>
    <n v="1976"/>
    <x v="3"/>
    <s v=" MN100"/>
    <n v="0"/>
    <n v="2.56"/>
    <n v="8.9600000000000009"/>
    <n v="24.96"/>
    <n v="0.28000000000000003"/>
    <n v="0.38"/>
    <s v="climate-log"/>
    <n v="16.96"/>
  </r>
  <r>
    <x v="1"/>
    <n v="1976"/>
    <x v="4"/>
    <s v=" MN100"/>
    <n v="0"/>
    <n v="2.2000000000000002"/>
    <n v="11.86"/>
    <n v="29.92"/>
    <n v="0.33"/>
    <n v="0.45"/>
    <s v="climate-log"/>
    <n v="20.89"/>
  </r>
  <r>
    <x v="1"/>
    <n v="1976"/>
    <x v="5"/>
    <s v=" MN100"/>
    <n v="0"/>
    <n v="18.72"/>
    <n v="19.809999999999999"/>
    <n v="35.659999999999997"/>
    <n v="2"/>
    <n v="0.36"/>
    <s v="climate-log"/>
    <n v="27.734999999999999"/>
  </r>
  <r>
    <x v="1"/>
    <n v="1976"/>
    <x v="6"/>
    <s v=" MN100"/>
    <n v="0"/>
    <n v="8.0399999999999991"/>
    <n v="21.03"/>
    <n v="37.26"/>
    <n v="1.2"/>
    <n v="0.44"/>
    <s v="climate-log"/>
    <n v="29.145"/>
  </r>
  <r>
    <x v="1"/>
    <n v="1976"/>
    <x v="7"/>
    <s v=" MN100"/>
    <n v="0"/>
    <n v="4.18"/>
    <n v="20.25"/>
    <n v="37.020000000000003"/>
    <n v="0.7"/>
    <n v="0.43"/>
    <s v="climate-log"/>
    <n v="28.635000000000002"/>
  </r>
  <r>
    <x v="1"/>
    <n v="1976"/>
    <x v="8"/>
    <s v=" MN100"/>
    <n v="0"/>
    <n v="2.95"/>
    <n v="13.93"/>
    <n v="31.41"/>
    <n v="0.19"/>
    <n v="0.61"/>
    <s v="climate-log"/>
    <n v="22.67"/>
  </r>
  <r>
    <x v="1"/>
    <n v="1976"/>
    <x v="9"/>
    <s v=" MN100"/>
    <n v="0"/>
    <n v="2.56"/>
    <n v="5.83"/>
    <n v="19.489999999999998"/>
    <n v="0.46"/>
    <n v="0.43"/>
    <s v="climate-log"/>
    <n v="12.66"/>
  </r>
  <r>
    <x v="1"/>
    <n v="1976"/>
    <x v="10"/>
    <s v=" MN100"/>
    <n v="0"/>
    <n v="1.45"/>
    <n v="-1.94"/>
    <n v="9.31"/>
    <n v="0.11"/>
    <n v="0.38"/>
    <s v="climate-log"/>
    <n v="3.6850000000000005"/>
  </r>
  <r>
    <x v="1"/>
    <n v="1976"/>
    <x v="11"/>
    <s v=" MN100"/>
    <n v="0"/>
    <n v="2.4500000000000002"/>
    <n v="-13.19"/>
    <n v="0.26"/>
    <n v="0.28999999999999998"/>
    <n v="0.41"/>
    <s v="climate-log"/>
    <n v="-6.4649999999999999"/>
  </r>
  <r>
    <x v="1"/>
    <n v="1977"/>
    <x v="0"/>
    <s v=" MN100"/>
    <n v="0"/>
    <n v="2.4"/>
    <n v="-15.82"/>
    <n v="-3.22"/>
    <n v="0.39"/>
    <n v="0.43"/>
    <s v="climate-log"/>
    <n v="-9.52"/>
  </r>
  <r>
    <x v="1"/>
    <n v="1977"/>
    <x v="1"/>
    <s v=" MN100"/>
    <n v="0"/>
    <n v="2.44"/>
    <n v="-5.41"/>
    <n v="7.12"/>
    <n v="0.68"/>
    <n v="0.39"/>
    <s v="climate-log"/>
    <n v="0.85499999999999998"/>
  </r>
  <r>
    <x v="1"/>
    <n v="1977"/>
    <x v="2"/>
    <s v=" MN100"/>
    <n v="0"/>
    <n v="5.48"/>
    <n v="4.0199999999999996"/>
    <n v="15.84"/>
    <n v="1.44"/>
    <n v="0.3"/>
    <s v="climate-log"/>
    <n v="9.93"/>
  </r>
  <r>
    <x v="1"/>
    <n v="1977"/>
    <x v="3"/>
    <s v=" MN100"/>
    <n v="0"/>
    <n v="4.45"/>
    <n v="9.7799999999999994"/>
    <n v="25.41"/>
    <n v="0.37"/>
    <n v="0.36"/>
    <s v="climate-log"/>
    <n v="17.594999999999999"/>
  </r>
  <r>
    <x v="1"/>
    <n v="1977"/>
    <x v="4"/>
    <s v=" MN100"/>
    <n v="0"/>
    <n v="10.91"/>
    <n v="17.690000000000001"/>
    <n v="34.43"/>
    <n v="1.05"/>
    <n v="0.62"/>
    <s v="climate-log"/>
    <n v="26.060000000000002"/>
  </r>
  <r>
    <x v="1"/>
    <n v="1977"/>
    <x v="5"/>
    <s v=" MN100"/>
    <n v="0"/>
    <n v="11.53"/>
    <n v="19.41"/>
    <n v="33.82"/>
    <n v="0.98"/>
    <n v="0.56999999999999995"/>
    <s v="climate-log"/>
    <n v="26.615000000000002"/>
  </r>
  <r>
    <x v="1"/>
    <n v="1977"/>
    <x v="6"/>
    <s v=" MN100"/>
    <n v="0"/>
    <n v="9.6300000000000008"/>
    <n v="22.48"/>
    <n v="36.729999999999997"/>
    <n v="1.08"/>
    <n v="0.63"/>
    <s v="climate-log"/>
    <n v="29.604999999999997"/>
  </r>
  <r>
    <x v="1"/>
    <n v="1977"/>
    <x v="7"/>
    <s v=" MN100"/>
    <n v="0"/>
    <n v="14.75"/>
    <n v="17.97"/>
    <n v="31.51"/>
    <n v="3.14"/>
    <n v="0.42"/>
    <s v="climate-log"/>
    <n v="24.740000000000002"/>
  </r>
  <r>
    <x v="1"/>
    <n v="1977"/>
    <x v="8"/>
    <s v=" MN100"/>
    <n v="0"/>
    <n v="14.85"/>
    <n v="16.73"/>
    <n v="27.37"/>
    <n v="1.48"/>
    <n v="0.51"/>
    <s v="climate-log"/>
    <n v="22.05"/>
  </r>
  <r>
    <x v="1"/>
    <n v="1977"/>
    <x v="9"/>
    <s v=" MN100"/>
    <n v="0"/>
    <n v="6.54"/>
    <n v="10.51"/>
    <n v="22.84"/>
    <n v="0.68"/>
    <n v="0.36"/>
    <s v="climate-log"/>
    <n v="16.675000000000001"/>
  </r>
  <r>
    <x v="1"/>
    <n v="1977"/>
    <x v="10"/>
    <s v=" MN100"/>
    <n v="0"/>
    <n v="8.83"/>
    <n v="1.85"/>
    <n v="11.71"/>
    <n v="0.88"/>
    <n v="0.54"/>
    <s v="climate-log"/>
    <n v="6.78"/>
  </r>
  <r>
    <x v="1"/>
    <n v="1977"/>
    <x v="11"/>
    <s v=" MN100"/>
    <n v="0"/>
    <n v="4.01"/>
    <n v="-7.16"/>
    <n v="1.81"/>
    <n v="0.26"/>
    <n v="0.84"/>
    <s v="climate-log"/>
    <n v="-2.6749999999999998"/>
  </r>
  <r>
    <x v="1"/>
    <n v="1978"/>
    <x v="0"/>
    <s v=" MN100"/>
    <n v="0"/>
    <n v="2.25"/>
    <n v="-12.85"/>
    <n v="-0.6"/>
    <n v="0.2"/>
    <n v="0.56999999999999995"/>
    <s v="climate-log"/>
    <n v="-6.7249999999999996"/>
  </r>
  <r>
    <x v="1"/>
    <n v="1978"/>
    <x v="1"/>
    <s v=" MN100"/>
    <n v="0"/>
    <n v="2.08"/>
    <n v="-11.39"/>
    <n v="3.6"/>
    <n v="0.24"/>
    <n v="0.47"/>
    <s v="climate-log"/>
    <n v="-3.8950000000000005"/>
  </r>
  <r>
    <x v="1"/>
    <n v="1978"/>
    <x v="2"/>
    <s v=" MN100"/>
    <n v="0"/>
    <n v="2.52"/>
    <n v="-2.59"/>
    <n v="12.88"/>
    <n v="0.22"/>
    <n v="0.57999999999999996"/>
    <s v="climate-log"/>
    <n v="5.1450000000000005"/>
  </r>
  <r>
    <x v="1"/>
    <n v="1978"/>
    <x v="3"/>
    <s v=" MN100"/>
    <n v="0"/>
    <n v="4.91"/>
    <n v="7.18"/>
    <n v="20.66"/>
    <n v="0.76"/>
    <n v="0.38"/>
    <s v="climate-log"/>
    <n v="13.92"/>
  </r>
  <r>
    <x v="1"/>
    <n v="1978"/>
    <x v="4"/>
    <s v=" MN100"/>
    <n v="0"/>
    <n v="9.98"/>
    <n v="14.93"/>
    <n v="31.21"/>
    <n v="1.1100000000000001"/>
    <n v="0.44"/>
    <s v="climate-log"/>
    <n v="23.07"/>
  </r>
  <r>
    <x v="1"/>
    <n v="1978"/>
    <x v="5"/>
    <s v=" MN100"/>
    <n v="0"/>
    <n v="8.51"/>
    <n v="18.36"/>
    <n v="33.520000000000003"/>
    <n v="1.41"/>
    <n v="0.35"/>
    <s v="climate-log"/>
    <n v="25.94"/>
  </r>
  <r>
    <x v="1"/>
    <n v="1978"/>
    <x v="6"/>
    <s v=" MN100"/>
    <n v="0"/>
    <n v="17.98"/>
    <n v="21.83"/>
    <n v="34.5"/>
    <n v="1.65"/>
    <n v="0.33"/>
    <s v="climate-log"/>
    <n v="28.164999999999999"/>
  </r>
  <r>
    <x v="1"/>
    <n v="1978"/>
    <x v="7"/>
    <s v=" MN100"/>
    <n v="0"/>
    <n v="16.5"/>
    <n v="21.17"/>
    <n v="34.42"/>
    <n v="2.76"/>
    <n v="0.51"/>
    <s v="climate-log"/>
    <n v="27.795000000000002"/>
  </r>
  <r>
    <x v="1"/>
    <n v="1978"/>
    <x v="8"/>
    <s v=" MN100"/>
    <n v="0"/>
    <n v="8.48"/>
    <n v="18.41"/>
    <n v="30.54"/>
    <n v="1.81"/>
    <n v="0.43"/>
    <s v="climate-log"/>
    <n v="24.475000000000001"/>
  </r>
  <r>
    <x v="1"/>
    <n v="1978"/>
    <x v="9"/>
    <s v=" MN100"/>
    <n v="0"/>
    <n v="2.5"/>
    <n v="10.54"/>
    <n v="23.07"/>
    <n v="0.56000000000000005"/>
    <n v="0.49"/>
    <s v="climate-log"/>
    <n v="16.805"/>
  </r>
  <r>
    <x v="1"/>
    <n v="1978"/>
    <x v="10"/>
    <s v=" MN100"/>
    <n v="0"/>
    <n v="4.0599999999999996"/>
    <n v="-0.32"/>
    <n v="11.47"/>
    <n v="0.44"/>
    <n v="0.65"/>
    <s v="climate-log"/>
    <n v="5.5750000000000002"/>
  </r>
  <r>
    <x v="1"/>
    <n v="1978"/>
    <x v="11"/>
    <s v=" MN100"/>
    <n v="0"/>
    <n v="3.13"/>
    <n v="-11.34"/>
    <n v="2.27"/>
    <n v="0.34"/>
    <n v="0.74"/>
    <s v="climate-log"/>
    <n v="-4.5350000000000001"/>
  </r>
  <r>
    <x v="1"/>
    <n v="1979"/>
    <x v="0"/>
    <s v=" MN100"/>
    <n v="0"/>
    <n v="2.4500000000000002"/>
    <n v="-16.68"/>
    <n v="-3.03"/>
    <n v="0.3"/>
    <n v="0.61"/>
    <s v="climate-log"/>
    <n v="-9.8550000000000004"/>
  </r>
  <r>
    <x v="1"/>
    <n v="1979"/>
    <x v="1"/>
    <s v=" MN100"/>
    <n v="0"/>
    <n v="4.9000000000000004"/>
    <n v="-12.71"/>
    <n v="1.1100000000000001"/>
    <n v="0.41"/>
    <n v="0.67"/>
    <s v="climate-log"/>
    <n v="-5.8000000000000007"/>
  </r>
  <r>
    <x v="1"/>
    <n v="1979"/>
    <x v="2"/>
    <s v=" MN100"/>
    <n v="0"/>
    <n v="8.36"/>
    <n v="-0.54"/>
    <n v="10.61"/>
    <n v="0.84"/>
    <n v="0.57999999999999996"/>
    <s v="climate-log"/>
    <n v="5.0350000000000001"/>
  </r>
  <r>
    <x v="1"/>
    <n v="1979"/>
    <x v="3"/>
    <s v=" MN100"/>
    <n v="0"/>
    <n v="4.72"/>
    <n v="5.33"/>
    <n v="17.77"/>
    <n v="0.91"/>
    <n v="0.37"/>
    <s v="climate-log"/>
    <n v="11.55"/>
  </r>
  <r>
    <x v="1"/>
    <n v="1979"/>
    <x v="4"/>
    <s v=" MN100"/>
    <n v="0"/>
    <n v="9.24"/>
    <n v="11.53"/>
    <n v="24.93"/>
    <n v="1.85"/>
    <n v="0.46"/>
    <s v="climate-log"/>
    <n v="18.23"/>
  </r>
  <r>
    <x v="1"/>
    <n v="1979"/>
    <x v="5"/>
    <s v=" MN100"/>
    <n v="0"/>
    <n v="11.34"/>
    <n v="16.920000000000002"/>
    <n v="32.82"/>
    <n v="1.26"/>
    <n v="0.32"/>
    <s v="climate-log"/>
    <n v="24.87"/>
  </r>
  <r>
    <x v="1"/>
    <n v="1979"/>
    <x v="6"/>
    <s v=" MN100"/>
    <n v="0"/>
    <n v="12.86"/>
    <n v="21.84"/>
    <n v="35.97"/>
    <n v="1.66"/>
    <n v="0.41"/>
    <s v="climate-log"/>
    <n v="28.905000000000001"/>
  </r>
  <r>
    <x v="1"/>
    <n v="1979"/>
    <x v="7"/>
    <s v=" MN100"/>
    <n v="0"/>
    <n v="6.81"/>
    <n v="19.45"/>
    <n v="32.72"/>
    <n v="0.96"/>
    <n v="0.47"/>
    <s v="climate-log"/>
    <n v="26.085000000000001"/>
  </r>
  <r>
    <x v="1"/>
    <n v="1979"/>
    <x v="8"/>
    <s v=" MN100"/>
    <n v="0"/>
    <n v="6.55"/>
    <n v="16.829999999999998"/>
    <n v="29.69"/>
    <n v="1.6"/>
    <n v="0.45"/>
    <s v="climate-log"/>
    <n v="23.259999999999998"/>
  </r>
  <r>
    <x v="1"/>
    <n v="1979"/>
    <x v="9"/>
    <s v=" MN100"/>
    <n v="0"/>
    <n v="9.01"/>
    <n v="9.17"/>
    <n v="20.12"/>
    <n v="1.56"/>
    <n v="0.57999999999999996"/>
    <s v="climate-log"/>
    <n v="14.645"/>
  </r>
  <r>
    <x v="1"/>
    <n v="1979"/>
    <x v="10"/>
    <s v=" MN100"/>
    <n v="0"/>
    <n v="3.09"/>
    <n v="2.16"/>
    <n v="11.02"/>
    <n v="0.38"/>
    <n v="0.37"/>
    <s v="climate-log"/>
    <n v="6.59"/>
  </r>
  <r>
    <x v="1"/>
    <n v="1979"/>
    <x v="11"/>
    <s v=" MN100"/>
    <n v="0"/>
    <n v="1.6"/>
    <n v="-2.76"/>
    <n v="8.27"/>
    <n v="0.16"/>
    <n v="0.56000000000000005"/>
    <s v="climate-log"/>
    <n v="2.7549999999999999"/>
  </r>
  <r>
    <x v="1"/>
    <n v="1980"/>
    <x v="0"/>
    <s v=" MN100"/>
    <n v="0"/>
    <n v="4.03"/>
    <n v="-10.53"/>
    <n v="2.11"/>
    <n v="0.25"/>
    <n v="0.72"/>
    <s v="climate-log"/>
    <n v="-4.21"/>
  </r>
  <r>
    <x v="1"/>
    <n v="1980"/>
    <x v="1"/>
    <s v=" MN100"/>
    <n v="0"/>
    <n v="2.2799999999999998"/>
    <n v="-8.77"/>
    <n v="4.12"/>
    <n v="0.23"/>
    <n v="0.64"/>
    <s v="climate-log"/>
    <n v="-2.3249999999999997"/>
  </r>
  <r>
    <x v="1"/>
    <n v="1980"/>
    <x v="2"/>
    <s v=" MN100"/>
    <n v="0"/>
    <n v="3.3"/>
    <n v="-4.75"/>
    <n v="10.74"/>
    <n v="0.27"/>
    <n v="0.49"/>
    <s v="climate-log"/>
    <n v="2.9950000000000001"/>
  </r>
  <r>
    <x v="1"/>
    <n v="1980"/>
    <x v="3"/>
    <s v=" MN100"/>
    <n v="0"/>
    <n v="2.52"/>
    <n v="8.4600000000000009"/>
    <n v="24.03"/>
    <n v="0.43"/>
    <n v="0.42"/>
    <s v="climate-log"/>
    <n v="16.245000000000001"/>
  </r>
  <r>
    <x v="1"/>
    <n v="1980"/>
    <x v="4"/>
    <s v=" MN100"/>
    <n v="0"/>
    <n v="2.89"/>
    <n v="14.68"/>
    <n v="32.700000000000003"/>
    <n v="0.56000000000000005"/>
    <n v="0.28000000000000003"/>
    <s v="climate-log"/>
    <n v="23.69"/>
  </r>
  <r>
    <x v="1"/>
    <n v="1980"/>
    <x v="5"/>
    <s v=" MN100"/>
    <n v="0"/>
    <n v="10.27"/>
    <n v="18.52"/>
    <n v="33.630000000000003"/>
    <n v="1.86"/>
    <n v="0.56000000000000005"/>
    <s v="climate-log"/>
    <n v="26.075000000000003"/>
  </r>
  <r>
    <x v="1"/>
    <n v="1980"/>
    <x v="6"/>
    <s v=" MN100"/>
    <n v="0"/>
    <n v="7.74"/>
    <n v="22.11"/>
    <n v="37.24"/>
    <n v="1.4"/>
    <n v="0.52"/>
    <s v="climate-log"/>
    <n v="29.675000000000001"/>
  </r>
  <r>
    <x v="1"/>
    <n v="1980"/>
    <x v="7"/>
    <s v=" MN100"/>
    <n v="0"/>
    <n v="14.91"/>
    <n v="21.6"/>
    <n v="33.93"/>
    <n v="1.38"/>
    <n v="0.37"/>
    <s v="climate-log"/>
    <n v="27.765000000000001"/>
  </r>
  <r>
    <x v="1"/>
    <n v="1980"/>
    <x v="8"/>
    <s v=" MN100"/>
    <n v="0"/>
    <n v="10.58"/>
    <n v="15.45"/>
    <n v="27.55"/>
    <n v="1.25"/>
    <n v="0.35"/>
    <s v="climate-log"/>
    <n v="21.5"/>
  </r>
  <r>
    <x v="1"/>
    <n v="1980"/>
    <x v="9"/>
    <s v=" MN100"/>
    <n v="0"/>
    <n v="4.3"/>
    <n v="8.19"/>
    <n v="19.010000000000002"/>
    <n v="0.66"/>
    <n v="0.52"/>
    <s v="climate-log"/>
    <n v="13.600000000000001"/>
  </r>
  <r>
    <x v="1"/>
    <n v="1980"/>
    <x v="10"/>
    <s v=" MN100"/>
    <n v="0"/>
    <n v="3.22"/>
    <n v="3.31"/>
    <n v="13.06"/>
    <n v="0.19"/>
    <n v="0.43"/>
    <s v="climate-log"/>
    <n v="8.1850000000000005"/>
  </r>
  <r>
    <x v="1"/>
    <n v="1980"/>
    <x v="11"/>
    <s v=" MN100"/>
    <n v="0"/>
    <n v="2.5299999999999998"/>
    <n v="-8.33"/>
    <n v="3.18"/>
    <n v="0.21"/>
    <n v="0.52"/>
    <s v="climate-log"/>
    <n v="-2.5750000000000002"/>
  </r>
  <r>
    <x v="1"/>
    <n v="1981"/>
    <x v="0"/>
    <s v=" MN100"/>
    <n v="0"/>
    <n v="1.69"/>
    <n v="-9.35"/>
    <n v="4.84"/>
    <n v="0.17"/>
    <n v="0.56000000000000005"/>
    <s v="climate-log"/>
    <n v="-2.2549999999999999"/>
  </r>
  <r>
    <x v="1"/>
    <n v="1981"/>
    <x v="1"/>
    <s v=" MN100"/>
    <n v="0"/>
    <n v="3.79"/>
    <n v="-5.03"/>
    <n v="7.39"/>
    <n v="0.72"/>
    <n v="0.54"/>
    <s v="climate-log"/>
    <n v="1.1799999999999997"/>
  </r>
  <r>
    <x v="1"/>
    <n v="1981"/>
    <x v="2"/>
    <s v=" MN100"/>
    <n v="0"/>
    <n v="2.99"/>
    <n v="1.7"/>
    <n v="15.57"/>
    <n v="0.53"/>
    <n v="0.51"/>
    <s v="climate-log"/>
    <n v="8.6349999999999998"/>
  </r>
  <r>
    <x v="1"/>
    <n v="1981"/>
    <x v="3"/>
    <s v=" MN100"/>
    <n v="0"/>
    <n v="11.59"/>
    <n v="8.3000000000000007"/>
    <n v="21.53"/>
    <n v="2.15"/>
    <n v="0.42"/>
    <s v="climate-log"/>
    <n v="14.915000000000001"/>
  </r>
  <r>
    <x v="1"/>
    <n v="1981"/>
    <x v="4"/>
    <s v=" MN100"/>
    <n v="0"/>
    <n v="4.2"/>
    <n v="12.39"/>
    <n v="28.87"/>
    <n v="0.47"/>
    <n v="0.42"/>
    <s v="climate-log"/>
    <n v="20.630000000000003"/>
  </r>
  <r>
    <x v="1"/>
    <n v="1981"/>
    <x v="5"/>
    <s v=" MN100"/>
    <n v="0"/>
    <n v="16.079999999999998"/>
    <n v="18.77"/>
    <n v="32.07"/>
    <n v="0.6"/>
    <n v="0.32"/>
    <s v="climate-log"/>
    <n v="25.42"/>
  </r>
  <r>
    <x v="1"/>
    <n v="1981"/>
    <x v="6"/>
    <s v=" MN100"/>
    <n v="0"/>
    <n v="8.48"/>
    <n v="21.39"/>
    <n v="35.590000000000003"/>
    <n v="0.97"/>
    <n v="0.34"/>
    <s v="climate-log"/>
    <n v="28.490000000000002"/>
  </r>
  <r>
    <x v="1"/>
    <n v="1981"/>
    <x v="7"/>
    <s v=" MN100"/>
    <n v="0"/>
    <n v="9.2799999999999994"/>
    <n v="21.51"/>
    <n v="34.659999999999997"/>
    <n v="1.77"/>
    <n v="0.41"/>
    <s v="climate-log"/>
    <n v="28.085000000000001"/>
  </r>
  <r>
    <x v="1"/>
    <n v="1981"/>
    <x v="8"/>
    <s v=" MN100"/>
    <n v="0"/>
    <n v="7.54"/>
    <n v="14.95"/>
    <n v="28.37"/>
    <n v="0.62"/>
    <n v="0.52"/>
    <s v="climate-log"/>
    <n v="21.66"/>
  </r>
  <r>
    <x v="1"/>
    <n v="1981"/>
    <x v="9"/>
    <s v=" MN100"/>
    <n v="0"/>
    <n v="12.83"/>
    <n v="9.61"/>
    <n v="20.04"/>
    <n v="1.1100000000000001"/>
    <n v="0.35"/>
    <s v="climate-log"/>
    <n v="14.824999999999999"/>
  </r>
  <r>
    <x v="1"/>
    <n v="1981"/>
    <x v="10"/>
    <s v=" MN100"/>
    <n v="0"/>
    <n v="2.4"/>
    <n v="6.02"/>
    <n v="16.18"/>
    <n v="0.31"/>
    <n v="0.35"/>
    <s v="climate-log"/>
    <n v="11.1"/>
  </r>
  <r>
    <x v="1"/>
    <n v="1981"/>
    <x v="11"/>
    <s v=" MN100"/>
    <n v="0"/>
    <n v="3.11"/>
    <n v="-5.55"/>
    <n v="4.04"/>
    <n v="0.12"/>
    <n v="0.47"/>
    <s v="climate-log"/>
    <n v="-0.75499999999999989"/>
  </r>
  <r>
    <x v="1"/>
    <n v="1982"/>
    <x v="0"/>
    <s v=" MN100"/>
    <n v="0"/>
    <n v="4.17"/>
    <n v="-18.86"/>
    <n v="-3.74"/>
    <n v="0.53"/>
    <n v="0.49"/>
    <s v="climate-log"/>
    <n v="-11.3"/>
  </r>
  <r>
    <x v="1"/>
    <n v="1982"/>
    <x v="1"/>
    <s v=" MN100"/>
    <n v="0"/>
    <n v="1.85"/>
    <n v="-9.58"/>
    <n v="3.98"/>
    <n v="0.1"/>
    <n v="0.69"/>
    <s v="climate-log"/>
    <n v="-2.8"/>
  </r>
  <r>
    <x v="1"/>
    <n v="1982"/>
    <x v="2"/>
    <s v=" MN100"/>
    <n v="0"/>
    <n v="4.58"/>
    <n v="-2.2999999999999998"/>
    <n v="10.17"/>
    <n v="0.52"/>
    <n v="0.46"/>
    <s v="climate-log"/>
    <n v="3.9350000000000001"/>
  </r>
  <r>
    <x v="1"/>
    <n v="1982"/>
    <x v="3"/>
    <s v=" MN100"/>
    <n v="0"/>
    <n v="4.9000000000000004"/>
    <n v="5.25"/>
    <n v="19.329999999999998"/>
    <n v="0.78"/>
    <n v="0.28999999999999998"/>
    <s v="climate-log"/>
    <n v="12.29"/>
  </r>
  <r>
    <x v="1"/>
    <n v="1982"/>
    <x v="4"/>
    <s v=" MN100"/>
    <n v="0"/>
    <n v="12.5"/>
    <n v="15.68"/>
    <n v="29.82"/>
    <n v="0.45"/>
    <n v="0.22"/>
    <s v="climate-log"/>
    <n v="22.75"/>
  </r>
  <r>
    <x v="1"/>
    <n v="1982"/>
    <x v="5"/>
    <s v=" MN100"/>
    <n v="0"/>
    <n v="7.91"/>
    <n v="15.74"/>
    <n v="30.4"/>
    <n v="0.34"/>
    <n v="0.47"/>
    <s v="climate-log"/>
    <n v="23.07"/>
  </r>
  <r>
    <x v="1"/>
    <n v="1982"/>
    <x v="6"/>
    <s v=" MN100"/>
    <n v="0"/>
    <n v="16.91"/>
    <n v="22.14"/>
    <n v="35.729999999999997"/>
    <n v="2.21"/>
    <n v="0.45"/>
    <s v="climate-log"/>
    <n v="28.934999999999999"/>
  </r>
  <r>
    <x v="1"/>
    <n v="1982"/>
    <x v="7"/>
    <s v=" MN100"/>
    <n v="0"/>
    <n v="7.93"/>
    <n v="19.77"/>
    <n v="33.33"/>
    <n v="0.96"/>
    <n v="0.6"/>
    <s v="climate-log"/>
    <n v="26.549999999999997"/>
  </r>
  <r>
    <x v="1"/>
    <n v="1982"/>
    <x v="8"/>
    <s v=" MN100"/>
    <n v="0"/>
    <n v="11.2"/>
    <n v="16.510000000000002"/>
    <n v="28.5"/>
    <n v="1.88"/>
    <n v="0.34"/>
    <s v="climate-log"/>
    <n v="22.505000000000003"/>
  </r>
  <r>
    <x v="1"/>
    <n v="1982"/>
    <x v="9"/>
    <s v=" MN100"/>
    <n v="0"/>
    <n v="12.4"/>
    <n v="12.15"/>
    <n v="22.12"/>
    <n v="0.79"/>
    <n v="0.31"/>
    <s v="climate-log"/>
    <n v="17.135000000000002"/>
  </r>
  <r>
    <x v="1"/>
    <n v="1982"/>
    <x v="10"/>
    <s v=" MN100"/>
    <n v="0"/>
    <n v="6.57"/>
    <n v="0.4"/>
    <n v="10.41"/>
    <n v="1.23"/>
    <n v="0.36"/>
    <s v="climate-log"/>
    <n v="5.4050000000000002"/>
  </r>
  <r>
    <x v="1"/>
    <n v="1982"/>
    <x v="11"/>
    <s v=" MN100"/>
    <n v="0"/>
    <n v="3.01"/>
    <n v="-2.14"/>
    <n v="7.03"/>
    <n v="0.7"/>
    <n v="0.46"/>
    <s v="climate-log"/>
    <n v="2.4450000000000003"/>
  </r>
  <r>
    <x v="1"/>
    <n v="1983"/>
    <x v="0"/>
    <s v=" MN100"/>
    <n v="0"/>
    <n v="4.46"/>
    <n v="-7.02"/>
    <n v="4.25"/>
    <n v="0.59"/>
    <n v="0.47"/>
    <s v="climate-log"/>
    <n v="-1.3849999999999998"/>
  </r>
  <r>
    <x v="1"/>
    <n v="1983"/>
    <x v="1"/>
    <s v=" MN100"/>
    <n v="0"/>
    <n v="1.98"/>
    <n v="-1.92"/>
    <n v="7.72"/>
    <n v="0.24"/>
    <n v="0.53"/>
    <s v="climate-log"/>
    <n v="2.9"/>
  </r>
  <r>
    <x v="1"/>
    <n v="1983"/>
    <x v="2"/>
    <s v=" MN100"/>
    <n v="0"/>
    <n v="3.01"/>
    <n v="2.83"/>
    <n v="12.29"/>
    <n v="0.51"/>
    <n v="0.3"/>
    <s v="climate-log"/>
    <n v="7.56"/>
  </r>
  <r>
    <x v="1"/>
    <n v="1983"/>
    <x v="3"/>
    <s v=" MN100"/>
    <n v="0"/>
    <n v="4.45"/>
    <n v="6.57"/>
    <n v="19.41"/>
    <n v="1.3"/>
    <n v="0.49"/>
    <s v="climate-log"/>
    <n v="12.99"/>
  </r>
  <r>
    <x v="1"/>
    <n v="1983"/>
    <x v="4"/>
    <s v=" MN100"/>
    <n v="0"/>
    <n v="5.35"/>
    <n v="10.82"/>
    <n v="26.65"/>
    <n v="0.46"/>
    <n v="0.36"/>
    <s v="climate-log"/>
    <n v="18.734999999999999"/>
  </r>
  <r>
    <x v="1"/>
    <n v="1983"/>
    <x v="5"/>
    <s v=" MN100"/>
    <n v="0"/>
    <n v="10"/>
    <n v="18.84"/>
    <n v="33.03"/>
    <n v="1.36"/>
    <n v="0.44"/>
    <s v="climate-log"/>
    <n v="25.935000000000002"/>
  </r>
  <r>
    <x v="1"/>
    <n v="1983"/>
    <x v="6"/>
    <s v=" MN100"/>
    <n v="0"/>
    <n v="10.25"/>
    <n v="23.83"/>
    <n v="37.74"/>
    <n v="1.2"/>
    <n v="0.44"/>
    <s v="climate-log"/>
    <n v="30.785"/>
  </r>
  <r>
    <x v="1"/>
    <n v="1983"/>
    <x v="7"/>
    <s v=" MN100"/>
    <n v="0"/>
    <n v="15.71"/>
    <n v="23.11"/>
    <n v="37.78"/>
    <n v="1.62"/>
    <n v="0.48"/>
    <s v="climate-log"/>
    <n v="30.445"/>
  </r>
  <r>
    <x v="1"/>
    <n v="1983"/>
    <x v="8"/>
    <s v=" MN100"/>
    <n v="0"/>
    <n v="9.64"/>
    <n v="17.39"/>
    <n v="29.23"/>
    <n v="1.23"/>
    <n v="0.48"/>
    <s v="climate-log"/>
    <n v="23.310000000000002"/>
  </r>
  <r>
    <x v="1"/>
    <n v="1983"/>
    <x v="9"/>
    <s v=" MN100"/>
    <n v="0"/>
    <n v="8.4700000000000006"/>
    <n v="10.85"/>
    <n v="21.26"/>
    <n v="0.62"/>
    <n v="0.53"/>
    <s v="climate-log"/>
    <n v="16.055"/>
  </r>
  <r>
    <x v="1"/>
    <n v="1983"/>
    <x v="10"/>
    <s v=" MN100"/>
    <n v="0"/>
    <n v="8.7100000000000009"/>
    <n v="4.66"/>
    <n v="11.16"/>
    <n v="1.81"/>
    <n v="0.41"/>
    <s v="climate-log"/>
    <n v="7.91"/>
  </r>
  <r>
    <x v="1"/>
    <n v="1983"/>
    <x v="11"/>
    <s v=" MN100"/>
    <n v="0"/>
    <n v="3.72"/>
    <n v="-14.43"/>
    <n v="-2.7"/>
    <n v="0.7"/>
    <n v="0.45"/>
    <s v="climate-log"/>
    <n v="-8.5649999999999995"/>
  </r>
  <r>
    <x v="1"/>
    <n v="1984"/>
    <x v="0"/>
    <s v=" MN100"/>
    <n v="0"/>
    <n v="2.38"/>
    <n v="-11.23"/>
    <n v="1.85"/>
    <n v="0.28000000000000003"/>
    <n v="0.85"/>
    <s v="climate-log"/>
    <n v="-4.6900000000000004"/>
  </r>
  <r>
    <x v="1"/>
    <n v="1984"/>
    <x v="1"/>
    <s v=" MN100"/>
    <n v="0"/>
    <n v="2.23"/>
    <n v="-0.79"/>
    <n v="10.39"/>
    <n v="0.27"/>
    <n v="0.44"/>
    <s v="climate-log"/>
    <n v="4.8000000000000007"/>
  </r>
  <r>
    <x v="1"/>
    <n v="1984"/>
    <x v="2"/>
    <s v=" MN100"/>
    <n v="0"/>
    <n v="2.42"/>
    <n v="-3.79"/>
    <n v="9.98"/>
    <n v="0.25"/>
    <n v="0.39"/>
    <s v="climate-log"/>
    <n v="3.0950000000000002"/>
  </r>
  <r>
    <x v="1"/>
    <n v="1984"/>
    <x v="3"/>
    <s v=" MN100"/>
    <n v="0"/>
    <n v="4.07"/>
    <n v="8.18"/>
    <n v="23.36"/>
    <n v="0.96"/>
    <n v="0.34"/>
    <s v="climate-log"/>
    <n v="15.77"/>
  </r>
  <r>
    <x v="1"/>
    <n v="1984"/>
    <x v="4"/>
    <s v=" MN100"/>
    <n v="0"/>
    <n v="6.37"/>
    <n v="12.49"/>
    <n v="27.58"/>
    <n v="0.74"/>
    <n v="0.33"/>
    <s v="climate-log"/>
    <n v="20.035"/>
  </r>
  <r>
    <x v="1"/>
    <n v="1984"/>
    <x v="5"/>
    <s v=" MN100"/>
    <n v="0"/>
    <n v="18.940000000000001"/>
    <n v="20.07"/>
    <n v="33.47"/>
    <n v="1.84"/>
    <n v="0.41"/>
    <s v="climate-log"/>
    <n v="26.77"/>
  </r>
  <r>
    <x v="1"/>
    <n v="1984"/>
    <x v="6"/>
    <s v=" MN100"/>
    <n v="0"/>
    <n v="5.54"/>
    <n v="20.79"/>
    <n v="36.01"/>
    <n v="0.99"/>
    <n v="0.66"/>
    <s v="climate-log"/>
    <n v="28.4"/>
  </r>
  <r>
    <x v="1"/>
    <n v="1984"/>
    <x v="7"/>
    <s v=" MN100"/>
    <n v="0"/>
    <n v="6.84"/>
    <n v="22.22"/>
    <n v="36.99"/>
    <n v="1.03"/>
    <n v="0.65"/>
    <s v="climate-log"/>
    <n v="29.605"/>
  </r>
  <r>
    <x v="1"/>
    <n v="1984"/>
    <x v="8"/>
    <s v=" MN100"/>
    <n v="0"/>
    <n v="7.07"/>
    <n v="14.05"/>
    <n v="26.77"/>
    <n v="0.79"/>
    <n v="0.54"/>
    <s v="climate-log"/>
    <n v="20.41"/>
  </r>
  <r>
    <x v="1"/>
    <n v="1984"/>
    <x v="9"/>
    <s v=" MN100"/>
    <n v="0"/>
    <n v="12.15"/>
    <n v="12.66"/>
    <n v="22.83"/>
    <n v="1.59"/>
    <n v="0.31"/>
    <s v="climate-log"/>
    <n v="17.744999999999997"/>
  </r>
  <r>
    <x v="1"/>
    <n v="1984"/>
    <x v="10"/>
    <s v=" MN100"/>
    <n v="0"/>
    <n v="2.68"/>
    <n v="1.73"/>
    <n v="12.41"/>
    <n v="0.32"/>
    <n v="0.48"/>
    <s v="climate-log"/>
    <n v="7.07"/>
  </r>
  <r>
    <x v="1"/>
    <n v="1984"/>
    <x v="11"/>
    <s v=" MN100"/>
    <n v="0"/>
    <n v="5.19"/>
    <n v="-7.31"/>
    <n v="3.78"/>
    <n v="1.04"/>
    <n v="0.78"/>
    <s v="climate-log"/>
    <n v="-1.7649999999999999"/>
  </r>
  <r>
    <x v="1"/>
    <n v="1985"/>
    <x v="0"/>
    <s v=" MN100"/>
    <n v="0"/>
    <n v="2.06"/>
    <n v="-11.62"/>
    <n v="1.28"/>
    <n v="0.3"/>
    <n v="0.7"/>
    <s v="climate-log"/>
    <n v="-5.17"/>
  </r>
  <r>
    <x v="1"/>
    <n v="1985"/>
    <x v="1"/>
    <s v=" MN100"/>
    <n v="0"/>
    <n v="2.46"/>
    <n v="-10.08"/>
    <n v="4.26"/>
    <n v="0.28999999999999998"/>
    <n v="0.67"/>
    <s v="climate-log"/>
    <n v="-2.91"/>
  </r>
  <r>
    <x v="1"/>
    <n v="1985"/>
    <x v="2"/>
    <s v=" MN100"/>
    <n v="0"/>
    <n v="4.08"/>
    <n v="3.23"/>
    <n v="15.15"/>
    <n v="0.6"/>
    <n v="0.46"/>
    <s v="climate-log"/>
    <n v="9.19"/>
  </r>
  <r>
    <x v="1"/>
    <n v="1985"/>
    <x v="3"/>
    <s v=" MN100"/>
    <n v="0"/>
    <n v="8.35"/>
    <n v="9.32"/>
    <n v="23.22"/>
    <n v="0.61"/>
    <n v="0.36"/>
    <s v="climate-log"/>
    <n v="16.27"/>
  </r>
  <r>
    <x v="1"/>
    <n v="1985"/>
    <x v="4"/>
    <s v=" MN100"/>
    <n v="0"/>
    <n v="12.64"/>
    <n v="14.97"/>
    <n v="31.24"/>
    <n v="1.87"/>
    <n v="0.44"/>
    <s v="climate-log"/>
    <n v="23.105"/>
  </r>
  <r>
    <x v="1"/>
    <n v="1985"/>
    <x v="5"/>
    <s v=" MN100"/>
    <n v="0"/>
    <n v="12.26"/>
    <n v="15.58"/>
    <n v="30.89"/>
    <n v="1.21"/>
    <n v="0.64"/>
    <s v="climate-log"/>
    <n v="23.234999999999999"/>
  </r>
  <r>
    <x v="1"/>
    <n v="1985"/>
    <x v="6"/>
    <s v=" MN100"/>
    <n v="0"/>
    <n v="10.36"/>
    <n v="19.670000000000002"/>
    <n v="35.67"/>
    <n v="0.76"/>
    <n v="0.7"/>
    <s v="climate-log"/>
    <n v="27.67"/>
  </r>
  <r>
    <x v="1"/>
    <n v="1985"/>
    <x v="7"/>
    <s v=" MN100"/>
    <n v="0"/>
    <n v="10.07"/>
    <n v="18.97"/>
    <n v="31.88"/>
    <n v="1.31"/>
    <n v="0.53"/>
    <s v="climate-log"/>
    <n v="25.424999999999997"/>
  </r>
  <r>
    <x v="1"/>
    <n v="1985"/>
    <x v="8"/>
    <s v=" MN100"/>
    <n v="0"/>
    <n v="12.48"/>
    <n v="15.49"/>
    <n v="27.27"/>
    <n v="2.1"/>
    <n v="0.54"/>
    <s v="climate-log"/>
    <n v="21.38"/>
  </r>
  <r>
    <x v="1"/>
    <n v="1985"/>
    <x v="9"/>
    <s v=" MN100"/>
    <n v="0"/>
    <n v="5.65"/>
    <n v="8.75"/>
    <n v="22.18"/>
    <n v="0.39"/>
    <n v="0.51"/>
    <s v="climate-log"/>
    <n v="15.465"/>
  </r>
  <r>
    <x v="1"/>
    <n v="1985"/>
    <x v="10"/>
    <s v=" MN100"/>
    <n v="0"/>
    <n v="6.1"/>
    <n v="-3.05"/>
    <n v="7.38"/>
    <n v="0.63"/>
    <n v="0.52"/>
    <s v="climate-log"/>
    <n v="2.165"/>
  </r>
  <r>
    <x v="1"/>
    <n v="1985"/>
    <x v="11"/>
    <s v=" MN100"/>
    <n v="0"/>
    <n v="2.5"/>
    <n v="-13.04"/>
    <n v="-1.43"/>
    <n v="0.18"/>
    <n v="0.52"/>
    <s v="climate-log"/>
    <n v="-7.2349999999999994"/>
  </r>
  <r>
    <x v="1"/>
    <n v="1986"/>
    <x v="0"/>
    <s v=" MN100"/>
    <n v="0"/>
    <n v="2.91"/>
    <n v="-7.56"/>
    <n v="4.4000000000000004"/>
    <n v="0.63"/>
    <n v="0.57999999999999996"/>
    <s v="climate-log"/>
    <n v="-1.5799999999999996"/>
  </r>
  <r>
    <x v="1"/>
    <n v="1986"/>
    <x v="1"/>
    <s v=" MN100"/>
    <n v="0"/>
    <n v="2.82"/>
    <n v="-8.14"/>
    <n v="4.47"/>
    <n v="0.16"/>
    <n v="0.46"/>
    <s v="climate-log"/>
    <n v="-1.8350000000000004"/>
  </r>
  <r>
    <x v="1"/>
    <n v="1986"/>
    <x v="2"/>
    <s v=" MN100"/>
    <n v="0"/>
    <n v="2.38"/>
    <n v="1.39"/>
    <n v="14.95"/>
    <n v="0.44"/>
    <n v="0.39"/>
    <s v="climate-log"/>
    <n v="8.17"/>
  </r>
  <r>
    <x v="1"/>
    <n v="1986"/>
    <x v="3"/>
    <s v=" MN100"/>
    <n v="0"/>
    <n v="12.32"/>
    <n v="9.93"/>
    <n v="23.18"/>
    <n v="1.33"/>
    <n v="0.42"/>
    <s v="climate-log"/>
    <n v="16.555"/>
  </r>
  <r>
    <x v="1"/>
    <n v="1986"/>
    <x v="4"/>
    <s v=" MN100"/>
    <n v="0"/>
    <n v="6.42"/>
    <n v="14.44"/>
    <n v="30.37"/>
    <n v="1.1000000000000001"/>
    <n v="0.36"/>
    <s v="climate-log"/>
    <n v="22.405000000000001"/>
  </r>
  <r>
    <x v="1"/>
    <n v="1986"/>
    <x v="5"/>
    <s v=" MN100"/>
    <n v="0"/>
    <n v="13.65"/>
    <n v="18.61"/>
    <n v="33.64"/>
    <n v="1.32"/>
    <n v="0.51"/>
    <s v="climate-log"/>
    <n v="26.125"/>
  </r>
  <r>
    <x v="1"/>
    <n v="1986"/>
    <x v="6"/>
    <s v=" MN100"/>
    <n v="0"/>
    <n v="12.38"/>
    <n v="23.01"/>
    <n v="35.57"/>
    <n v="0.74"/>
    <n v="0.53"/>
    <s v="climate-log"/>
    <n v="29.29"/>
  </r>
  <r>
    <x v="1"/>
    <n v="1986"/>
    <x v="7"/>
    <s v=" MN100"/>
    <n v="0"/>
    <n v="10.36"/>
    <n v="19.190000000000001"/>
    <n v="32.56"/>
    <n v="1.3"/>
    <n v="0.59"/>
    <s v="climate-log"/>
    <n v="25.875"/>
  </r>
  <r>
    <x v="1"/>
    <n v="1986"/>
    <x v="8"/>
    <s v=" MN100"/>
    <n v="0"/>
    <n v="16.07"/>
    <n v="16.3"/>
    <n v="27.01"/>
    <n v="2.39"/>
    <n v="0.48"/>
    <s v="climate-log"/>
    <n v="21.655000000000001"/>
  </r>
  <r>
    <x v="1"/>
    <n v="1986"/>
    <x v="9"/>
    <s v=" MN100"/>
    <n v="0"/>
    <n v="2.94"/>
    <n v="10.26"/>
    <n v="22.09"/>
    <n v="0.32"/>
    <n v="0.45"/>
    <s v="climate-log"/>
    <n v="16.175000000000001"/>
  </r>
  <r>
    <x v="1"/>
    <n v="1986"/>
    <x v="10"/>
    <s v=" MN100"/>
    <n v="0"/>
    <n v="5.94"/>
    <n v="-0.47"/>
    <n v="10.19"/>
    <n v="1.28"/>
    <n v="0.5"/>
    <s v="climate-log"/>
    <n v="4.8599999999999994"/>
  </r>
  <r>
    <x v="1"/>
    <n v="1986"/>
    <x v="11"/>
    <s v=" MN100"/>
    <n v="0"/>
    <n v="2.21"/>
    <n v="-3.97"/>
    <n v="7.42"/>
    <n v="0.25"/>
    <n v="0.45"/>
    <s v="climate-log"/>
    <n v="1.7249999999999999"/>
  </r>
  <r>
    <x v="1"/>
    <n v="1987"/>
    <x v="0"/>
    <s v=" MN100"/>
    <n v="0"/>
    <n v="2.37"/>
    <n v="-6.4"/>
    <n v="5.55"/>
    <n v="0.21"/>
    <n v="0.7"/>
    <s v="climate-log"/>
    <n v="-0.42500000000000027"/>
  </r>
  <r>
    <x v="1"/>
    <n v="1987"/>
    <x v="1"/>
    <s v=" MN100"/>
    <n v="0"/>
    <n v="1.79"/>
    <n v="-0.09"/>
    <n v="11.59"/>
    <n v="0.28000000000000003"/>
    <n v="0.36"/>
    <s v="climate-log"/>
    <n v="5.75"/>
  </r>
  <r>
    <x v="1"/>
    <n v="1987"/>
    <x v="2"/>
    <s v=" MN100"/>
    <n v="0"/>
    <n v="3.12"/>
    <n v="3.46"/>
    <n v="15.97"/>
    <n v="0.44"/>
    <n v="0.47"/>
    <s v="climate-log"/>
    <n v="9.7149999999999999"/>
  </r>
  <r>
    <x v="1"/>
    <n v="1987"/>
    <x v="3"/>
    <s v=" MN100"/>
    <n v="0"/>
    <n v="2.0099999999999998"/>
    <n v="8.99"/>
    <n v="28.35"/>
    <n v="0.22"/>
    <n v="0.55000000000000004"/>
    <s v="climate-log"/>
    <n v="18.670000000000002"/>
  </r>
  <r>
    <x v="1"/>
    <n v="1987"/>
    <x v="4"/>
    <s v=" MN100"/>
    <n v="0"/>
    <n v="13.57"/>
    <n v="15.21"/>
    <n v="30.38"/>
    <n v="1.61"/>
    <n v="0.36"/>
    <s v="climate-log"/>
    <n v="22.795000000000002"/>
  </r>
  <r>
    <x v="1"/>
    <n v="1987"/>
    <x v="5"/>
    <s v=" MN100"/>
    <n v="0"/>
    <n v="5"/>
    <n v="19.350000000000001"/>
    <n v="36.44"/>
    <n v="1.36"/>
    <n v="0.37"/>
    <s v="climate-log"/>
    <n v="27.895"/>
  </r>
  <r>
    <x v="1"/>
    <n v="1987"/>
    <x v="6"/>
    <s v=" MN100"/>
    <n v="0"/>
    <n v="20.72"/>
    <n v="23.64"/>
    <n v="36.869999999999997"/>
    <n v="1.01"/>
    <n v="0.43"/>
    <s v="climate-log"/>
    <n v="30.254999999999999"/>
  </r>
  <r>
    <x v="1"/>
    <n v="1987"/>
    <x v="7"/>
    <s v=" MN100"/>
    <n v="0"/>
    <n v="7.88"/>
    <n v="20.56"/>
    <n v="34.07"/>
    <n v="0.85"/>
    <n v="0.6"/>
    <s v="climate-log"/>
    <n v="27.314999999999998"/>
  </r>
  <r>
    <x v="1"/>
    <n v="1987"/>
    <x v="8"/>
    <s v=" MN100"/>
    <n v="0"/>
    <n v="8.67"/>
    <n v="17.12"/>
    <n v="30.19"/>
    <n v="0.81"/>
    <n v="0.59"/>
    <s v="climate-log"/>
    <n v="23.655000000000001"/>
  </r>
  <r>
    <x v="1"/>
    <n v="1987"/>
    <x v="9"/>
    <s v=" MN100"/>
    <n v="0"/>
    <n v="2.99"/>
    <n v="8.2899999999999991"/>
    <n v="19.53"/>
    <n v="0.27"/>
    <n v="0.46"/>
    <s v="climate-log"/>
    <n v="13.91"/>
  </r>
  <r>
    <x v="1"/>
    <n v="1987"/>
    <x v="10"/>
    <s v=" MN100"/>
    <n v="0"/>
    <n v="2.83"/>
    <n v="4.59"/>
    <n v="15.01"/>
    <n v="0.46"/>
    <n v="0.4"/>
    <s v="climate-log"/>
    <n v="9.8000000000000007"/>
  </r>
  <r>
    <x v="1"/>
    <n v="1987"/>
    <x v="11"/>
    <s v=" MN100"/>
    <n v="0"/>
    <n v="2.2799999999999998"/>
    <n v="-0.72"/>
    <n v="7.24"/>
    <n v="0.21"/>
    <n v="0.4"/>
    <s v="climate-log"/>
    <n v="3.2600000000000002"/>
  </r>
  <r>
    <x v="1"/>
    <n v="1988"/>
    <x v="0"/>
    <s v=" MN100"/>
    <n v="0"/>
    <n v="3.24"/>
    <n v="-12.62"/>
    <n v="0.66"/>
    <n v="0.24"/>
    <n v="0.6"/>
    <s v="climate-log"/>
    <n v="-5.9799999999999995"/>
  </r>
  <r>
    <x v="1"/>
    <n v="1988"/>
    <x v="1"/>
    <s v=" MN100"/>
    <n v="0"/>
    <n v="1.34"/>
    <n v="-12.37"/>
    <n v="3.11"/>
    <n v="7.0000000000000007E-2"/>
    <n v="0.79"/>
    <s v="climate-log"/>
    <n v="-4.63"/>
  </r>
  <r>
    <x v="1"/>
    <n v="1988"/>
    <x v="2"/>
    <s v=" MN100"/>
    <n v="0"/>
    <n v="5.77"/>
    <n v="-0.04"/>
    <n v="11.65"/>
    <n v="0.56999999999999995"/>
    <n v="0.52"/>
    <s v="climate-log"/>
    <n v="5.8050000000000006"/>
  </r>
  <r>
    <x v="1"/>
    <n v="1988"/>
    <x v="3"/>
    <s v=" MN100"/>
    <n v="0"/>
    <n v="2.02"/>
    <n v="6.29"/>
    <n v="23.13"/>
    <n v="0.32"/>
    <n v="0.49"/>
    <s v="climate-log"/>
    <n v="14.709999999999999"/>
  </r>
  <r>
    <x v="1"/>
    <n v="1988"/>
    <x v="4"/>
    <s v=" MN100"/>
    <n v="0"/>
    <n v="6.31"/>
    <n v="15.96"/>
    <n v="33.49"/>
    <n v="1.04"/>
    <n v="0.57999999999999996"/>
    <s v="climate-log"/>
    <n v="24.725000000000001"/>
  </r>
  <r>
    <x v="1"/>
    <n v="1988"/>
    <x v="5"/>
    <s v=" MN100"/>
    <n v="0"/>
    <n v="8.19"/>
    <n v="19.64"/>
    <n v="37.659999999999997"/>
    <n v="0.49"/>
    <n v="0.5"/>
    <s v="climate-log"/>
    <n v="28.65"/>
  </r>
  <r>
    <x v="1"/>
    <n v="1988"/>
    <x v="6"/>
    <s v=" MN100"/>
    <n v="0"/>
    <n v="8.69"/>
    <n v="22.51"/>
    <n v="39.54"/>
    <n v="1.6"/>
    <n v="0.56000000000000005"/>
    <s v="climate-log"/>
    <n v="31.024999999999999"/>
  </r>
  <r>
    <x v="1"/>
    <n v="1988"/>
    <x v="7"/>
    <s v=" MN100"/>
    <n v="0"/>
    <n v="23.29"/>
    <n v="22.28"/>
    <n v="34.840000000000003"/>
    <n v="2.3199999999999998"/>
    <n v="0.49"/>
    <s v="climate-log"/>
    <n v="28.560000000000002"/>
  </r>
  <r>
    <x v="1"/>
    <n v="1988"/>
    <x v="8"/>
    <s v=" MN100"/>
    <n v="0"/>
    <n v="9.92"/>
    <n v="16.82"/>
    <n v="29.02"/>
    <n v="1.73"/>
    <n v="0.54"/>
    <s v="climate-log"/>
    <n v="22.92"/>
  </r>
  <r>
    <x v="1"/>
    <n v="1988"/>
    <x v="9"/>
    <s v=" MN100"/>
    <n v="0"/>
    <n v="3.5"/>
    <n v="7.34"/>
    <n v="19.77"/>
    <n v="0.44"/>
    <n v="0.47"/>
    <s v="climate-log"/>
    <n v="13.555"/>
  </r>
  <r>
    <x v="1"/>
    <n v="1988"/>
    <x v="10"/>
    <s v=" MN100"/>
    <n v="0"/>
    <n v="6.45"/>
    <n v="3.8"/>
    <n v="11.59"/>
    <n v="0.71"/>
    <n v="0.57999999999999996"/>
    <s v="climate-log"/>
    <n v="7.6950000000000003"/>
  </r>
  <r>
    <x v="1"/>
    <n v="1988"/>
    <x v="11"/>
    <s v=" MN100"/>
    <n v="0"/>
    <n v="3.42"/>
    <n v="-7.76"/>
    <n v="5.0199999999999996"/>
    <n v="0.17"/>
    <n v="0.56000000000000005"/>
    <s v="climate-log"/>
    <n v="-1.37"/>
  </r>
  <r>
    <x v="1"/>
    <n v="1989"/>
    <x v="0"/>
    <s v=" MN100"/>
    <n v="0"/>
    <n v="4.7"/>
    <n v="-8.15"/>
    <n v="6.12"/>
    <n v="0.33"/>
    <n v="0.93"/>
    <s v="climate-log"/>
    <n v="-1.0150000000000001"/>
  </r>
  <r>
    <x v="1"/>
    <n v="1989"/>
    <x v="1"/>
    <s v=" MN100"/>
    <n v="0"/>
    <n v="1.94"/>
    <n v="-14.68"/>
    <n v="1.86"/>
    <n v="0.28000000000000003"/>
    <n v="0.84"/>
    <s v="climate-log"/>
    <n v="-6.41"/>
  </r>
  <r>
    <x v="1"/>
    <n v="1989"/>
    <x v="2"/>
    <s v=" MN100"/>
    <n v="0"/>
    <n v="4.3499999999999996"/>
    <n v="-3.55"/>
    <n v="9.39"/>
    <n v="1.08"/>
    <n v="0.45"/>
    <s v="climate-log"/>
    <n v="2.9200000000000004"/>
  </r>
  <r>
    <x v="1"/>
    <n v="1989"/>
    <x v="3"/>
    <s v=" MN100"/>
    <n v="0"/>
    <n v="4.3600000000000003"/>
    <n v="6.24"/>
    <n v="19.7"/>
    <n v="0.72"/>
    <n v="0.48"/>
    <s v="climate-log"/>
    <n v="12.969999999999999"/>
  </r>
  <r>
    <x v="1"/>
    <n v="1989"/>
    <x v="4"/>
    <s v=" MN100"/>
    <n v="0"/>
    <n v="7.86"/>
    <n v="13.3"/>
    <n v="29.76"/>
    <n v="0.87"/>
    <n v="0.41"/>
    <s v="climate-log"/>
    <n v="21.53"/>
  </r>
  <r>
    <x v="1"/>
    <n v="1989"/>
    <x v="5"/>
    <s v=" MN100"/>
    <n v="0"/>
    <n v="13.45"/>
    <n v="18.66"/>
    <n v="32.950000000000003"/>
    <n v="1.61"/>
    <n v="0.36"/>
    <s v="climate-log"/>
    <n v="25.805"/>
  </r>
  <r>
    <x v="1"/>
    <n v="1989"/>
    <x v="6"/>
    <s v=" MN100"/>
    <n v="0"/>
    <n v="6.7"/>
    <n v="23.05"/>
    <n v="37.43"/>
    <n v="0.55000000000000004"/>
    <n v="0.66"/>
    <s v="climate-log"/>
    <n v="30.240000000000002"/>
  </r>
  <r>
    <x v="1"/>
    <n v="1989"/>
    <x v="7"/>
    <s v=" MN100"/>
    <n v="0"/>
    <n v="11.02"/>
    <n v="21.21"/>
    <n v="34.74"/>
    <n v="0.8"/>
    <n v="0.48"/>
    <s v="climate-log"/>
    <n v="27.975000000000001"/>
  </r>
  <r>
    <x v="1"/>
    <n v="1989"/>
    <x v="8"/>
    <s v=" MN100"/>
    <n v="0"/>
    <n v="9.85"/>
    <n v="15.95"/>
    <n v="29.85"/>
    <n v="0.76"/>
    <n v="0.56000000000000005"/>
    <s v="climate-log"/>
    <n v="22.9"/>
  </r>
  <r>
    <x v="1"/>
    <n v="1989"/>
    <x v="9"/>
    <s v=" MN100"/>
    <n v="0"/>
    <n v="5.34"/>
    <n v="9.5299999999999994"/>
    <n v="24.27"/>
    <n v="0.39"/>
    <n v="0.51"/>
    <s v="climate-log"/>
    <n v="16.899999999999999"/>
  </r>
  <r>
    <x v="1"/>
    <n v="1989"/>
    <x v="10"/>
    <s v=" MN100"/>
    <n v="0"/>
    <n v="2.4"/>
    <n v="-0.32"/>
    <n v="9.39"/>
    <n v="0.24"/>
    <n v="0.41"/>
    <s v="climate-log"/>
    <n v="4.5350000000000001"/>
  </r>
  <r>
    <x v="1"/>
    <n v="1989"/>
    <x v="11"/>
    <s v=" MN100"/>
    <n v="0"/>
    <n v="2.13"/>
    <n v="-12.39"/>
    <n v="-0.52"/>
    <n v="0.1"/>
    <n v="0.54"/>
    <s v="climate-log"/>
    <n v="-6.4550000000000001"/>
  </r>
  <r>
    <x v="1"/>
    <n v="1990"/>
    <x v="0"/>
    <s v=" MN100"/>
    <n v="0"/>
    <n v="3"/>
    <n v="-4.5599999999999996"/>
    <n v="7.94"/>
    <n v="0.28000000000000003"/>
    <n v="0.71"/>
    <s v="climate-log"/>
    <n v="1.6900000000000004"/>
  </r>
  <r>
    <x v="1"/>
    <n v="1990"/>
    <x v="1"/>
    <s v=" MN100"/>
    <n v="0"/>
    <n v="2.3199999999999998"/>
    <n v="-8.6300000000000008"/>
    <n v="7.71"/>
    <n v="0.22"/>
    <n v="0.8"/>
    <s v="climate-log"/>
    <n v="-0.46000000000000041"/>
  </r>
  <r>
    <x v="1"/>
    <n v="1990"/>
    <x v="2"/>
    <s v=" MN100"/>
    <n v="0"/>
    <n v="4.76"/>
    <n v="1.42"/>
    <n v="14.13"/>
    <n v="0.61"/>
    <n v="0.42"/>
    <s v="climate-log"/>
    <n v="7.7750000000000004"/>
  </r>
  <r>
    <x v="1"/>
    <n v="1990"/>
    <x v="3"/>
    <s v=" MN100"/>
    <n v="0"/>
    <n v="9.91"/>
    <n v="7.48"/>
    <n v="21.49"/>
    <n v="2.2799999999999998"/>
    <n v="0.51"/>
    <s v="climate-log"/>
    <n v="14.484999999999999"/>
  </r>
  <r>
    <x v="1"/>
    <n v="1990"/>
    <x v="4"/>
    <s v=" MN100"/>
    <n v="0"/>
    <n v="3.84"/>
    <n v="12.11"/>
    <n v="27.36"/>
    <n v="0.39"/>
    <n v="0.39"/>
    <s v="climate-log"/>
    <n v="19.734999999999999"/>
  </r>
  <r>
    <x v="1"/>
    <n v="1990"/>
    <x v="5"/>
    <s v=" MN100"/>
    <n v="0"/>
    <n v="14.33"/>
    <n v="19.97"/>
    <n v="33.799999999999997"/>
    <n v="1.33"/>
    <n v="0.4"/>
    <s v="climate-log"/>
    <n v="26.884999999999998"/>
  </r>
  <r>
    <x v="1"/>
    <n v="1990"/>
    <x v="6"/>
    <s v=" MN100"/>
    <n v="0"/>
    <n v="7.5"/>
    <n v="20.95"/>
    <n v="35.49"/>
    <n v="1.1200000000000001"/>
    <n v="0.4"/>
    <s v="climate-log"/>
    <n v="28.22"/>
  </r>
  <r>
    <x v="1"/>
    <n v="1990"/>
    <x v="7"/>
    <s v=" MN100"/>
    <n v="0"/>
    <n v="5.79"/>
    <n v="20.84"/>
    <n v="35.79"/>
    <n v="1.1399999999999999"/>
    <n v="0.41"/>
    <s v="climate-log"/>
    <n v="28.314999999999998"/>
  </r>
  <r>
    <x v="1"/>
    <n v="1990"/>
    <x v="8"/>
    <s v=" MN100"/>
    <n v="0"/>
    <n v="10.32"/>
    <n v="16.68"/>
    <n v="30.23"/>
    <n v="3.79"/>
    <n v="0.52"/>
    <s v="climate-log"/>
    <n v="23.454999999999998"/>
  </r>
  <r>
    <x v="1"/>
    <n v="1990"/>
    <x v="9"/>
    <s v=" MN100"/>
    <n v="0"/>
    <n v="10.51"/>
    <n v="8.49"/>
    <n v="21.53"/>
    <n v="1.01"/>
    <n v="0.42"/>
    <s v="climate-log"/>
    <n v="15.010000000000002"/>
  </r>
  <r>
    <x v="1"/>
    <n v="1990"/>
    <x v="10"/>
    <s v=" MN100"/>
    <n v="0"/>
    <n v="2.2200000000000002"/>
    <n v="3.35"/>
    <n v="14.68"/>
    <n v="0.3"/>
    <n v="0.53"/>
    <s v="climate-log"/>
    <n v="9.0150000000000006"/>
  </r>
  <r>
    <x v="1"/>
    <n v="1990"/>
    <x v="11"/>
    <s v=" MN100"/>
    <n v="0"/>
    <n v="2.82"/>
    <n v="-8.25"/>
    <n v="4.0199999999999996"/>
    <n v="0.18"/>
    <n v="0.7"/>
    <s v="climate-log"/>
    <n v="-2.1150000000000002"/>
  </r>
  <r>
    <x v="1"/>
    <n v="1991"/>
    <x v="0"/>
    <s v=" MN100"/>
    <n v="0"/>
    <n v="2.27"/>
    <n v="-11.93"/>
    <n v="0.79"/>
    <n v="0.28999999999999998"/>
    <n v="0.96"/>
    <s v="climate-log"/>
    <n v="-5.57"/>
  </r>
  <r>
    <x v="1"/>
    <n v="1991"/>
    <x v="1"/>
    <s v=" MN100"/>
    <n v="0"/>
    <n v="2.73"/>
    <n v="-5.2"/>
    <n v="9.25"/>
    <n v="0.15"/>
    <n v="0.7"/>
    <s v="climate-log"/>
    <n v="2.0249999999999999"/>
  </r>
  <r>
    <x v="1"/>
    <n v="1991"/>
    <x v="2"/>
    <s v=" MN100"/>
    <n v="0"/>
    <n v="4.53"/>
    <n v="0.77"/>
    <n v="13.53"/>
    <n v="0.66"/>
    <n v="0.49"/>
    <s v="climate-log"/>
    <n v="7.1499999999999995"/>
  </r>
  <r>
    <x v="1"/>
    <n v="1991"/>
    <x v="3"/>
    <s v=" MN100"/>
    <n v="0"/>
    <n v="6.63"/>
    <n v="9.2899999999999991"/>
    <n v="23.78"/>
    <n v="0.73"/>
    <n v="0.37"/>
    <s v="climate-log"/>
    <n v="16.535"/>
  </r>
  <r>
    <x v="1"/>
    <n v="1991"/>
    <x v="4"/>
    <s v=" MN100"/>
    <n v="0"/>
    <n v="10.4"/>
    <n v="16.71"/>
    <n v="30.37"/>
    <n v="1.55"/>
    <n v="0.32"/>
    <s v="climate-log"/>
    <n v="23.54"/>
  </r>
  <r>
    <x v="1"/>
    <n v="1991"/>
    <x v="5"/>
    <s v=" MN100"/>
    <n v="0"/>
    <n v="10.02"/>
    <n v="20.7"/>
    <n v="34.71"/>
    <n v="1.28"/>
    <n v="0.38"/>
    <s v="climate-log"/>
    <n v="27.704999999999998"/>
  </r>
  <r>
    <x v="1"/>
    <n v="1991"/>
    <x v="6"/>
    <s v=" MN100"/>
    <n v="0"/>
    <n v="14.18"/>
    <n v="21.94"/>
    <n v="34.65"/>
    <n v="2.02"/>
    <n v="0.42"/>
    <s v="climate-log"/>
    <n v="28.295000000000002"/>
  </r>
  <r>
    <x v="1"/>
    <n v="1991"/>
    <x v="7"/>
    <s v=" MN100"/>
    <n v="0"/>
    <n v="5.51"/>
    <n v="21.66"/>
    <n v="36.869999999999997"/>
    <n v="1.03"/>
    <n v="0.46"/>
    <s v="climate-log"/>
    <n v="29.265000000000001"/>
  </r>
  <r>
    <x v="1"/>
    <n v="1991"/>
    <x v="8"/>
    <s v=" MN100"/>
    <n v="0"/>
    <n v="13.44"/>
    <n v="15.89"/>
    <n v="27.47"/>
    <n v="1.68"/>
    <n v="0.52"/>
    <s v="climate-log"/>
    <n v="21.68"/>
  </r>
  <r>
    <x v="1"/>
    <n v="1991"/>
    <x v="9"/>
    <s v=" MN100"/>
    <n v="0"/>
    <n v="5.88"/>
    <n v="8.59"/>
    <n v="19.809999999999999"/>
    <n v="0.39"/>
    <n v="0.45"/>
    <s v="climate-log"/>
    <n v="14.2"/>
  </r>
  <r>
    <x v="1"/>
    <n v="1991"/>
    <x v="10"/>
    <s v=" MN100"/>
    <n v="0"/>
    <n v="8.44"/>
    <n v="-0.81"/>
    <n v="8.23"/>
    <n v="1.6"/>
    <n v="0.36"/>
    <s v="climate-log"/>
    <n v="3.71"/>
  </r>
  <r>
    <x v="1"/>
    <n v="1991"/>
    <x v="11"/>
    <s v=" MN100"/>
    <n v="0"/>
    <n v="3.05"/>
    <n v="-5.57"/>
    <n v="5.67"/>
    <n v="0.22"/>
    <n v="0.52"/>
    <s v="climate-log"/>
    <n v="4.9999999999999822E-2"/>
  </r>
  <r>
    <x v="1"/>
    <n v="1992"/>
    <x v="0"/>
    <s v=" MN100"/>
    <n v="0"/>
    <n v="2.2400000000000002"/>
    <n v="-5.13"/>
    <n v="5.51"/>
    <n v="0.13"/>
    <n v="0.65"/>
    <s v="climate-log"/>
    <n v="0.18999999999999995"/>
  </r>
  <r>
    <x v="1"/>
    <n v="1992"/>
    <x v="1"/>
    <s v=" MN100"/>
    <n v="0"/>
    <n v="2.82"/>
    <n v="-1.74"/>
    <n v="8.18"/>
    <n v="0.21"/>
    <n v="0.55000000000000004"/>
    <s v="climate-log"/>
    <n v="3.2199999999999998"/>
  </r>
  <r>
    <x v="1"/>
    <n v="1992"/>
    <x v="2"/>
    <s v=" MN100"/>
    <n v="0"/>
    <n v="2.09"/>
    <n v="1.1200000000000001"/>
    <n v="13.12"/>
    <n v="0.25"/>
    <n v="0.39"/>
    <s v="climate-log"/>
    <n v="7.1199999999999992"/>
  </r>
  <r>
    <x v="1"/>
    <n v="1992"/>
    <x v="3"/>
    <s v=" MN100"/>
    <n v="0"/>
    <n v="4.8600000000000003"/>
    <n v="7.2"/>
    <n v="18.13"/>
    <n v="0.74"/>
    <n v="0.41"/>
    <s v="climate-log"/>
    <n v="12.664999999999999"/>
  </r>
  <r>
    <x v="1"/>
    <n v="1992"/>
    <x v="4"/>
    <s v=" MN100"/>
    <n v="0"/>
    <n v="6.53"/>
    <n v="14.68"/>
    <n v="30.87"/>
    <n v="1.53"/>
    <n v="0.33"/>
    <s v="climate-log"/>
    <n v="22.774999999999999"/>
  </r>
  <r>
    <x v="1"/>
    <n v="1992"/>
    <x v="5"/>
    <s v=" MN100"/>
    <n v="0"/>
    <n v="10.4"/>
    <n v="17.010000000000002"/>
    <n v="31.64"/>
    <n v="1.18"/>
    <n v="0.38"/>
    <s v="climate-log"/>
    <n v="24.325000000000003"/>
  </r>
  <r>
    <x v="1"/>
    <n v="1992"/>
    <x v="6"/>
    <s v=" MN100"/>
    <n v="0"/>
    <n v="11.21"/>
    <n v="18.63"/>
    <n v="31.55"/>
    <n v="0.64"/>
    <n v="0.33"/>
    <s v="climate-log"/>
    <n v="25.09"/>
  </r>
  <r>
    <x v="1"/>
    <n v="1992"/>
    <x v="7"/>
    <s v=" MN100"/>
    <n v="0"/>
    <n v="13.89"/>
    <n v="19.11"/>
    <n v="32.130000000000003"/>
    <n v="1.23"/>
    <n v="0.43"/>
    <s v="climate-log"/>
    <n v="25.62"/>
  </r>
  <r>
    <x v="1"/>
    <n v="1992"/>
    <x v="8"/>
    <s v=" MN100"/>
    <n v="0"/>
    <n v="8.64"/>
    <n v="15.08"/>
    <n v="28.6"/>
    <n v="0.91"/>
    <n v="0.39"/>
    <s v="climate-log"/>
    <n v="21.84"/>
  </r>
  <r>
    <x v="1"/>
    <n v="1992"/>
    <x v="9"/>
    <s v=" MN100"/>
    <n v="0"/>
    <n v="2.57"/>
    <n v="8.4"/>
    <n v="21.53"/>
    <n v="0.56999999999999995"/>
    <n v="0.35"/>
    <s v="climate-log"/>
    <n v="14.965"/>
  </r>
  <r>
    <x v="1"/>
    <n v="1992"/>
    <x v="10"/>
    <s v=" MN100"/>
    <n v="0"/>
    <n v="4.07"/>
    <n v="3.34"/>
    <n v="9.67"/>
    <n v="0.35"/>
    <n v="0.34"/>
    <s v="climate-log"/>
    <n v="6.5049999999999999"/>
  </r>
  <r>
    <x v="1"/>
    <n v="1992"/>
    <x v="11"/>
    <s v=" MN100"/>
    <n v="0"/>
    <n v="3.69"/>
    <n v="-5.97"/>
    <n v="4.32"/>
    <n v="0.39"/>
    <n v="0.59"/>
    <s v="climate-log"/>
    <n v="-0.82499999999999973"/>
  </r>
  <r>
    <x v="1"/>
    <n v="1993"/>
    <x v="0"/>
    <s v=" MN100"/>
    <n v="0"/>
    <n v="3.16"/>
    <n v="-10.18"/>
    <n v="3.19"/>
    <n v="0.33"/>
    <n v="0.57999999999999996"/>
    <s v="climate-log"/>
    <n v="-3.4950000000000001"/>
  </r>
  <r>
    <x v="1"/>
    <n v="1993"/>
    <x v="1"/>
    <s v=" MN100"/>
    <n v="0"/>
    <n v="1.1000000000000001"/>
    <n v="-8.0500000000000007"/>
    <n v="5.77"/>
    <n v="0.06"/>
    <n v="0.56999999999999995"/>
    <s v="climate-log"/>
    <n v="-1.1400000000000006"/>
  </r>
  <r>
    <x v="1"/>
    <n v="1993"/>
    <x v="2"/>
    <s v=" MN100"/>
    <n v="0"/>
    <n v="2.12"/>
    <n v="-0.55000000000000004"/>
    <n v="13.64"/>
    <n v="0.17"/>
    <n v="0.4"/>
    <s v="climate-log"/>
    <n v="6.5449999999999999"/>
  </r>
  <r>
    <x v="1"/>
    <n v="1993"/>
    <x v="3"/>
    <s v=" MN100"/>
    <n v="0"/>
    <n v="6.76"/>
    <n v="6.5"/>
    <n v="19.89"/>
    <n v="0.35"/>
    <n v="0.32"/>
    <s v="climate-log"/>
    <n v="13.195"/>
  </r>
  <r>
    <x v="1"/>
    <n v="1993"/>
    <x v="4"/>
    <s v=" MN100"/>
    <n v="0"/>
    <n v="9.69"/>
    <n v="13.26"/>
    <n v="27.1"/>
    <n v="0.99"/>
    <n v="0.39"/>
    <s v="climate-log"/>
    <n v="20.18"/>
  </r>
  <r>
    <x v="1"/>
    <n v="1993"/>
    <x v="5"/>
    <s v=" MN100"/>
    <n v="0"/>
    <n v="11.86"/>
    <n v="17.809999999999999"/>
    <n v="30.85"/>
    <n v="1.42"/>
    <n v="0.27"/>
    <s v="climate-log"/>
    <n v="24.33"/>
  </r>
  <r>
    <x v="1"/>
    <n v="1993"/>
    <x v="6"/>
    <s v=" MN100"/>
    <n v="0"/>
    <n v="20.72"/>
    <n v="21.77"/>
    <n v="33.1"/>
    <n v="2.99"/>
    <n v="0.38"/>
    <s v="climate-log"/>
    <n v="27.435000000000002"/>
  </r>
  <r>
    <x v="1"/>
    <n v="1993"/>
    <x v="7"/>
    <s v=" MN100"/>
    <n v="0"/>
    <n v="10.79"/>
    <n v="21.5"/>
    <n v="34.340000000000003"/>
    <n v="0.61"/>
    <n v="0.43"/>
    <s v="climate-log"/>
    <n v="27.92"/>
  </r>
  <r>
    <x v="1"/>
    <n v="1993"/>
    <x v="8"/>
    <s v=" MN100"/>
    <n v="0"/>
    <n v="6.55"/>
    <n v="13.37"/>
    <n v="25.18"/>
    <n v="0.6"/>
    <n v="0.39"/>
    <s v="climate-log"/>
    <n v="19.274999999999999"/>
  </r>
  <r>
    <x v="1"/>
    <n v="1993"/>
    <x v="9"/>
    <s v=" MN100"/>
    <n v="0"/>
    <n v="3.28"/>
    <n v="7.35"/>
    <n v="20.52"/>
    <n v="0.57999999999999996"/>
    <n v="0.39"/>
    <s v="climate-log"/>
    <n v="13.934999999999999"/>
  </r>
  <r>
    <x v="1"/>
    <n v="1993"/>
    <x v="10"/>
    <s v=" MN100"/>
    <n v="0"/>
    <n v="5.3"/>
    <n v="-0.37"/>
    <n v="9.74"/>
    <n v="0.82"/>
    <n v="0.32"/>
    <s v="climate-log"/>
    <n v="4.6850000000000005"/>
  </r>
  <r>
    <x v="1"/>
    <n v="1993"/>
    <x v="11"/>
    <s v=" MN100"/>
    <n v="0"/>
    <n v="3.44"/>
    <n v="-4.7"/>
    <n v="4.66"/>
    <n v="0.42"/>
    <n v="0.41"/>
    <s v="climate-log"/>
    <n v="-2.0000000000000018E-2"/>
  </r>
  <r>
    <x v="1"/>
    <n v="1994"/>
    <x v="0"/>
    <s v=" MN100"/>
    <n v="0"/>
    <n v="3.16"/>
    <n v="-17.13"/>
    <n v="-3.99"/>
    <n v="0.38"/>
    <n v="0.63"/>
    <s v="climate-log"/>
    <n v="-10.559999999999999"/>
  </r>
  <r>
    <x v="1"/>
    <n v="1994"/>
    <x v="1"/>
    <s v=" MN100"/>
    <n v="0"/>
    <n v="2.0299999999999998"/>
    <n v="-11.6"/>
    <n v="2.09"/>
    <n v="0.15"/>
    <n v="0.56999999999999995"/>
    <s v="climate-log"/>
    <n v="-4.7549999999999999"/>
  </r>
  <r>
    <x v="1"/>
    <n v="1994"/>
    <x v="2"/>
    <s v=" MN100"/>
    <n v="0"/>
    <n v="2.85"/>
    <n v="1.74"/>
    <n v="13.94"/>
    <n v="0.24"/>
    <n v="0.35"/>
    <s v="climate-log"/>
    <n v="7.84"/>
  </r>
  <r>
    <x v="1"/>
    <n v="1994"/>
    <x v="3"/>
    <s v=" MN100"/>
    <n v="0"/>
    <n v="9.25"/>
    <n v="6.84"/>
    <n v="21.07"/>
    <n v="1.44"/>
    <n v="0.41"/>
    <s v="climate-log"/>
    <n v="13.955"/>
  </r>
  <r>
    <x v="1"/>
    <n v="1994"/>
    <x v="4"/>
    <s v=" MN100"/>
    <n v="0"/>
    <n v="6.8"/>
    <n v="14.23"/>
    <n v="29.67"/>
    <n v="0.82"/>
    <n v="0.34"/>
    <s v="climate-log"/>
    <n v="21.950000000000003"/>
  </r>
  <r>
    <x v="1"/>
    <n v="1994"/>
    <x v="5"/>
    <s v=" MN100"/>
    <n v="0"/>
    <n v="20.36"/>
    <n v="20.43"/>
    <n v="34.01"/>
    <n v="1.62"/>
    <n v="0.3"/>
    <s v="climate-log"/>
    <n v="27.22"/>
  </r>
  <r>
    <x v="1"/>
    <n v="1994"/>
    <x v="6"/>
    <s v=" MN100"/>
    <n v="0"/>
    <n v="10.55"/>
    <n v="21.38"/>
    <n v="34.119999999999997"/>
    <n v="1.82"/>
    <n v="0.45"/>
    <s v="climate-log"/>
    <n v="27.75"/>
  </r>
  <r>
    <x v="1"/>
    <n v="1994"/>
    <x v="7"/>
    <s v=" MN100"/>
    <n v="0"/>
    <n v="8.33"/>
    <n v="19.82"/>
    <n v="33.270000000000003"/>
    <n v="0.66"/>
    <n v="0.4"/>
    <s v="climate-log"/>
    <n v="26.545000000000002"/>
  </r>
  <r>
    <x v="1"/>
    <n v="1994"/>
    <x v="8"/>
    <s v=" MN100"/>
    <n v="0"/>
    <n v="9.8699999999999992"/>
    <n v="18.29"/>
    <n v="30.7"/>
    <n v="1.86"/>
    <n v="0.48"/>
    <s v="climate-log"/>
    <n v="24.494999999999997"/>
  </r>
  <r>
    <x v="1"/>
    <n v="1994"/>
    <x v="9"/>
    <s v=" MN100"/>
    <n v="0"/>
    <n v="7.1"/>
    <n v="12.96"/>
    <n v="23.33"/>
    <n v="0.84"/>
    <n v="0.33"/>
    <s v="climate-log"/>
    <n v="18.145"/>
  </r>
  <r>
    <x v="1"/>
    <n v="1994"/>
    <x v="10"/>
    <s v=" MN100"/>
    <n v="0"/>
    <n v="4.3499999999999996"/>
    <n v="4.8600000000000003"/>
    <n v="14.94"/>
    <n v="0.24"/>
    <n v="0.47"/>
    <s v="climate-log"/>
    <n v="9.9"/>
  </r>
  <r>
    <x v="1"/>
    <n v="1994"/>
    <x v="11"/>
    <s v=" MN100"/>
    <n v="0"/>
    <n v="1.86"/>
    <n v="-2.16"/>
    <n v="8.5"/>
    <n v="0.18"/>
    <n v="0.41"/>
    <s v="climate-log"/>
    <n v="3.17"/>
  </r>
  <r>
    <x v="1"/>
    <n v="1995"/>
    <x v="0"/>
    <s v=" MN100"/>
    <n v="0"/>
    <n v="3.05"/>
    <n v="-7.28"/>
    <n v="3.72"/>
    <n v="0.17"/>
    <n v="0.55000000000000004"/>
    <s v="climate-log"/>
    <n v="-1.78"/>
  </r>
  <r>
    <x v="1"/>
    <n v="1995"/>
    <x v="1"/>
    <s v=" MN100"/>
    <n v="0"/>
    <n v="2.73"/>
    <n v="-10.3"/>
    <n v="4.49"/>
    <n v="0.3"/>
    <n v="0.56000000000000005"/>
    <s v="climate-log"/>
    <n v="-2.9050000000000002"/>
  </r>
  <r>
    <x v="1"/>
    <n v="1995"/>
    <x v="2"/>
    <s v=" MN100"/>
    <n v="0"/>
    <n v="3.16"/>
    <n v="1.02"/>
    <n v="13.33"/>
    <n v="0.18"/>
    <n v="0.33"/>
    <s v="climate-log"/>
    <n v="7.1749999999999998"/>
  </r>
  <r>
    <x v="1"/>
    <n v="1995"/>
    <x v="3"/>
    <s v=" MN100"/>
    <n v="0"/>
    <n v="4.34"/>
    <n v="5.33"/>
    <n v="17.239999999999998"/>
    <n v="0.24"/>
    <n v="0.28999999999999998"/>
    <s v="climate-log"/>
    <n v="11.285"/>
  </r>
  <r>
    <x v="1"/>
    <n v="1995"/>
    <x v="4"/>
    <s v=" MN100"/>
    <n v="0"/>
    <n v="7.17"/>
    <n v="13.65"/>
    <n v="28.21"/>
    <n v="1.01"/>
    <n v="0.41"/>
    <s v="climate-log"/>
    <n v="20.93"/>
  </r>
  <r>
    <x v="1"/>
    <n v="1995"/>
    <x v="5"/>
    <s v=" MN100"/>
    <n v="0"/>
    <n v="4.3899999999999997"/>
    <n v="21.46"/>
    <n v="36.799999999999997"/>
    <n v="0.71"/>
    <n v="0.33"/>
    <s v="climate-log"/>
    <n v="29.13"/>
  </r>
  <r>
    <x v="1"/>
    <n v="1995"/>
    <x v="6"/>
    <s v=" MN100"/>
    <n v="0"/>
    <n v="18.440000000000001"/>
    <n v="21.9"/>
    <n v="35.21"/>
    <n v="1.6"/>
    <n v="0.62"/>
    <s v="climate-log"/>
    <n v="28.555"/>
  </r>
  <r>
    <x v="1"/>
    <n v="1995"/>
    <x v="7"/>
    <s v=" MN100"/>
    <n v="0"/>
    <n v="13.69"/>
    <n v="22.48"/>
    <n v="35.56"/>
    <n v="1.06"/>
    <n v="0.34"/>
    <s v="climate-log"/>
    <n v="29.020000000000003"/>
  </r>
  <r>
    <x v="1"/>
    <n v="1995"/>
    <x v="8"/>
    <s v=" MN100"/>
    <n v="0"/>
    <n v="9.73"/>
    <n v="15.22"/>
    <n v="29"/>
    <n v="1.82"/>
    <n v="0.38"/>
    <s v="climate-log"/>
    <n v="22.11"/>
  </r>
  <r>
    <x v="1"/>
    <n v="1995"/>
    <x v="9"/>
    <s v=" MN100"/>
    <n v="0"/>
    <n v="11.43"/>
    <n v="10.73"/>
    <n v="20.7"/>
    <n v="1.74"/>
    <n v="0.38"/>
    <s v="climate-log"/>
    <n v="15.715"/>
  </r>
  <r>
    <x v="1"/>
    <n v="1995"/>
    <x v="10"/>
    <s v=" MN100"/>
    <n v="0"/>
    <n v="3.66"/>
    <n v="-2.63"/>
    <n v="7.01"/>
    <n v="0.23"/>
    <n v="0.39"/>
    <s v="climate-log"/>
    <n v="2.19"/>
  </r>
  <r>
    <x v="1"/>
    <n v="1995"/>
    <x v="11"/>
    <s v=" MN100"/>
    <n v="0"/>
    <n v="3.93"/>
    <n v="-8.6999999999999993"/>
    <n v="2.63"/>
    <n v="0.44"/>
    <n v="0.51"/>
    <s v="climate-log"/>
    <n v="-3.0349999999999997"/>
  </r>
  <r>
    <x v="1"/>
    <n v="1996"/>
    <x v="0"/>
    <s v=" MN100"/>
    <n v="0"/>
    <n v="4.58"/>
    <n v="-17.62"/>
    <n v="-1.1299999999999999"/>
    <n v="0.28000000000000003"/>
    <n v="0.73"/>
    <s v="climate-log"/>
    <n v="-9.375"/>
  </r>
  <r>
    <x v="1"/>
    <n v="1996"/>
    <x v="1"/>
    <s v=" MN100"/>
    <n v="0"/>
    <n v="3.89"/>
    <n v="-10.19"/>
    <n v="3.99"/>
    <n v="0.24"/>
    <n v="0.56000000000000005"/>
    <s v="climate-log"/>
    <n v="-3.0999999999999996"/>
  </r>
  <r>
    <x v="1"/>
    <n v="1996"/>
    <x v="2"/>
    <s v=" MN100"/>
    <n v="0"/>
    <n v="2.33"/>
    <n v="-5.54"/>
    <n v="8.19"/>
    <n v="0.21"/>
    <n v="0.56000000000000005"/>
    <s v="climate-log"/>
    <n v="1.3249999999999997"/>
  </r>
  <r>
    <x v="1"/>
    <n v="1996"/>
    <x v="3"/>
    <s v=" MN100"/>
    <n v="0"/>
    <n v="4.12"/>
    <n v="4.55"/>
    <n v="17.27"/>
    <n v="0.83"/>
    <n v="0.28999999999999998"/>
    <s v="climate-log"/>
    <n v="10.91"/>
  </r>
  <r>
    <x v="1"/>
    <n v="1996"/>
    <x v="4"/>
    <s v=" MN100"/>
    <n v="0"/>
    <n v="5.51"/>
    <n v="11.94"/>
    <n v="26.71"/>
    <n v="0.25"/>
    <n v="0.35"/>
    <s v="climate-log"/>
    <n v="19.324999999999999"/>
  </r>
  <r>
    <x v="1"/>
    <n v="1996"/>
    <x v="5"/>
    <s v=" MN100"/>
    <n v="0"/>
    <n v="12.56"/>
    <n v="19.45"/>
    <n v="33.72"/>
    <n v="1.5"/>
    <n v="0.2"/>
    <s v="climate-log"/>
    <n v="26.585000000000001"/>
  </r>
  <r>
    <x v="1"/>
    <n v="1996"/>
    <x v="6"/>
    <s v=" MN100"/>
    <n v="0"/>
    <n v="15.64"/>
    <n v="20.87"/>
    <n v="33.64"/>
    <n v="1.54"/>
    <n v="0.27"/>
    <s v="climate-log"/>
    <n v="27.255000000000003"/>
  </r>
  <r>
    <x v="1"/>
    <n v="1996"/>
    <x v="7"/>
    <s v=" MN100"/>
    <n v="0"/>
    <n v="7.44"/>
    <n v="21.42"/>
    <n v="35.83"/>
    <n v="0.72"/>
    <n v="0.41"/>
    <s v="climate-log"/>
    <n v="28.625"/>
  </r>
  <r>
    <x v="1"/>
    <n v="1996"/>
    <x v="8"/>
    <s v=" MN100"/>
    <n v="0"/>
    <n v="9.93"/>
    <n v="17.52"/>
    <n v="29.16"/>
    <n v="1.1299999999999999"/>
    <n v="0.24"/>
    <s v="climate-log"/>
    <n v="23.34"/>
  </r>
  <r>
    <x v="1"/>
    <n v="1996"/>
    <x v="9"/>
    <s v=" MN100"/>
    <n v="0"/>
    <n v="10.58"/>
    <n v="9.8000000000000007"/>
    <n v="21.99"/>
    <n v="0.85"/>
    <n v="0.38"/>
    <s v="climate-log"/>
    <n v="15.895"/>
  </r>
  <r>
    <x v="1"/>
    <n v="1996"/>
    <x v="10"/>
    <s v=" MN100"/>
    <n v="0"/>
    <n v="9.19"/>
    <n v="-1.3"/>
    <n v="7.74"/>
    <n v="0.6"/>
    <n v="0.35"/>
    <s v="climate-log"/>
    <n v="3.22"/>
  </r>
  <r>
    <x v="1"/>
    <n v="1996"/>
    <x v="11"/>
    <s v=" MN100"/>
    <n v="0"/>
    <n v="4.0199999999999996"/>
    <n v="-7.32"/>
    <n v="1.61"/>
    <n v="0.22"/>
    <n v="0.52"/>
    <s v="climate-log"/>
    <n v="-2.855"/>
  </r>
  <r>
    <x v="1"/>
    <n v="1997"/>
    <x v="0"/>
    <s v=" MN100"/>
    <n v="0"/>
    <n v="5.62"/>
    <n v="-11.52"/>
    <n v="0.01"/>
    <n v="0.26"/>
    <n v="0.72"/>
    <s v="climate-log"/>
    <n v="-5.7549999999999999"/>
  </r>
  <r>
    <x v="1"/>
    <n v="1997"/>
    <x v="1"/>
    <s v=" MN100"/>
    <n v="0"/>
    <n v="1.62"/>
    <n v="-7.95"/>
    <n v="6.64"/>
    <n v="0.15"/>
    <n v="0.59"/>
    <s v="climate-log"/>
    <n v="-0.65500000000000025"/>
  </r>
  <r>
    <x v="1"/>
    <n v="1997"/>
    <x v="2"/>
    <s v=" MN100"/>
    <n v="0"/>
    <n v="4.8099999999999996"/>
    <n v="-1.72"/>
    <n v="11.21"/>
    <n v="0.26"/>
    <n v="0.55000000000000004"/>
    <s v="climate-log"/>
    <n v="4.7450000000000001"/>
  </r>
  <r>
    <x v="1"/>
    <n v="1997"/>
    <x v="3"/>
    <s v=" MN100"/>
    <n v="0"/>
    <n v="3.42"/>
    <n v="5.69"/>
    <n v="19.84"/>
    <n v="0.51"/>
    <n v="0.31"/>
    <s v="climate-log"/>
    <n v="12.765000000000001"/>
  </r>
  <r>
    <x v="1"/>
    <n v="1997"/>
    <x v="4"/>
    <s v=" MN100"/>
    <n v="0"/>
    <n v="6.01"/>
    <n v="10.95"/>
    <n v="24.85"/>
    <n v="0.38"/>
    <n v="0.25"/>
    <s v="climate-log"/>
    <n v="17.899999999999999"/>
  </r>
  <r>
    <x v="1"/>
    <n v="1997"/>
    <x v="5"/>
    <s v=" MN100"/>
    <n v="0"/>
    <n v="14.99"/>
    <n v="19.72"/>
    <n v="35.1"/>
    <n v="0.91"/>
    <n v="0.28999999999999998"/>
    <s v="climate-log"/>
    <n v="27.41"/>
  </r>
  <r>
    <x v="1"/>
    <n v="1997"/>
    <x v="6"/>
    <s v=" MN100"/>
    <n v="0"/>
    <n v="11.02"/>
    <n v="21.42"/>
    <n v="34.630000000000003"/>
    <n v="1.85"/>
    <n v="0.31"/>
    <s v="climate-log"/>
    <n v="28.025000000000002"/>
  </r>
  <r>
    <x v="1"/>
    <n v="1997"/>
    <x v="7"/>
    <s v=" MN100"/>
    <n v="0"/>
    <n v="5.75"/>
    <n v="19.38"/>
    <n v="32.700000000000003"/>
    <n v="0.51"/>
    <n v="0.34"/>
    <s v="climate-log"/>
    <n v="26.04"/>
  </r>
  <r>
    <x v="1"/>
    <n v="1997"/>
    <x v="8"/>
    <s v=" MN100"/>
    <n v="0"/>
    <n v="8"/>
    <n v="17"/>
    <n v="30.58"/>
    <n v="1.1000000000000001"/>
    <n v="0.34"/>
    <s v="climate-log"/>
    <n v="23.79"/>
  </r>
  <r>
    <x v="1"/>
    <n v="1997"/>
    <x v="9"/>
    <s v=" MN100"/>
    <n v="0"/>
    <n v="7.45"/>
    <n v="10.18"/>
    <n v="21.93"/>
    <n v="0.39"/>
    <n v="0.39"/>
    <s v="climate-log"/>
    <n v="16.055"/>
  </r>
  <r>
    <x v="1"/>
    <n v="1997"/>
    <x v="10"/>
    <s v=" MN100"/>
    <n v="0"/>
    <n v="4.28"/>
    <n v="0.78"/>
    <n v="9.8000000000000007"/>
    <n v="0.47"/>
    <n v="0.32"/>
    <s v="climate-log"/>
    <n v="5.29"/>
  </r>
  <r>
    <x v="1"/>
    <n v="1997"/>
    <x v="11"/>
    <s v=" MN100"/>
    <n v="0"/>
    <n v="1.58"/>
    <n v="0.32"/>
    <n v="8.73"/>
    <n v="0.09"/>
    <n v="0.35"/>
    <s v="climate-log"/>
    <n v="4.5250000000000004"/>
  </r>
  <r>
    <x v="1"/>
    <n v="1998"/>
    <x v="0"/>
    <s v=" MN100"/>
    <n v="0"/>
    <n v="2.78"/>
    <n v="-4.7"/>
    <n v="4.1100000000000003"/>
    <n v="0.25"/>
    <n v="0.63"/>
    <s v="climate-log"/>
    <n v="-0.29499999999999993"/>
  </r>
  <r>
    <x v="1"/>
    <n v="1998"/>
    <x v="1"/>
    <s v=" MN100"/>
    <n v="0"/>
    <n v="4.8499999999999996"/>
    <n v="2.89"/>
    <n v="12.22"/>
    <n v="0.96"/>
    <n v="0.38"/>
    <s v="climate-log"/>
    <n v="7.5550000000000006"/>
  </r>
  <r>
    <x v="1"/>
    <n v="1998"/>
    <x v="2"/>
    <s v=" MN100"/>
    <n v="0"/>
    <n v="4.22"/>
    <n v="0.89"/>
    <n v="11.92"/>
    <n v="0.26"/>
    <n v="0.4"/>
    <s v="climate-log"/>
    <n v="6.4050000000000002"/>
  </r>
  <r>
    <x v="1"/>
    <n v="1998"/>
    <x v="3"/>
    <s v=" MN100"/>
    <n v="0"/>
    <n v="4.5599999999999996"/>
    <n v="8.6199999999999992"/>
    <n v="23.9"/>
    <n v="0.77"/>
    <n v="0.37"/>
    <s v="climate-log"/>
    <n v="16.259999999999998"/>
  </r>
  <r>
    <x v="1"/>
    <n v="1998"/>
    <x v="4"/>
    <s v=" MN100"/>
    <n v="0"/>
    <n v="8.93"/>
    <n v="15.4"/>
    <n v="32.21"/>
    <n v="1.57"/>
    <n v="0.37"/>
    <s v="climate-log"/>
    <n v="23.805"/>
  </r>
  <r>
    <x v="1"/>
    <n v="1998"/>
    <x v="5"/>
    <s v=" MN100"/>
    <n v="0"/>
    <n v="15.46"/>
    <n v="19.46"/>
    <n v="30.53"/>
    <n v="1.95"/>
    <n v="0.4"/>
    <s v="climate-log"/>
    <n v="24.995000000000001"/>
  </r>
  <r>
    <x v="1"/>
    <n v="1998"/>
    <x v="6"/>
    <s v=" MN100"/>
    <n v="0"/>
    <n v="8.7899999999999991"/>
    <n v="21.53"/>
    <n v="35.17"/>
    <n v="1.17"/>
    <n v="0.49"/>
    <s v="climate-log"/>
    <n v="28.35"/>
  </r>
  <r>
    <x v="1"/>
    <n v="1998"/>
    <x v="7"/>
    <s v=" MN100"/>
    <n v="0"/>
    <n v="6.34"/>
    <n v="22.07"/>
    <n v="35.64"/>
    <n v="0.7"/>
    <n v="0.42"/>
    <s v="climate-log"/>
    <n v="28.855"/>
  </r>
  <r>
    <x v="1"/>
    <n v="1998"/>
    <x v="8"/>
    <s v=" MN100"/>
    <n v="0"/>
    <n v="9.92"/>
    <n v="17.34"/>
    <n v="31.95"/>
    <n v="1.83"/>
    <n v="0.43"/>
    <s v="climate-log"/>
    <n v="24.645"/>
  </r>
  <r>
    <x v="1"/>
    <n v="1998"/>
    <x v="9"/>
    <s v=" MN100"/>
    <n v="0"/>
    <n v="11.56"/>
    <n v="12.02"/>
    <n v="22.76"/>
    <n v="0.61"/>
    <n v="0.39"/>
    <s v="climate-log"/>
    <n v="17.39"/>
  </r>
  <r>
    <x v="1"/>
    <n v="1998"/>
    <x v="10"/>
    <s v=" MN100"/>
    <n v="0"/>
    <n v="6.21"/>
    <n v="4.38"/>
    <n v="12.67"/>
    <n v="0.74"/>
    <n v="0.56000000000000005"/>
    <s v="climate-log"/>
    <n v="8.5250000000000004"/>
  </r>
  <r>
    <x v="1"/>
    <n v="1998"/>
    <x v="11"/>
    <s v=" MN100"/>
    <n v="0"/>
    <n v="3.9"/>
    <n v="-4.42"/>
    <n v="6.41"/>
    <n v="0.26"/>
    <n v="0.63"/>
    <s v="climate-log"/>
    <n v="0.99500000000000011"/>
  </r>
  <r>
    <x v="1"/>
    <n v="1999"/>
    <x v="0"/>
    <s v=" MN100"/>
    <n v="0"/>
    <n v="2.93"/>
    <n v="-10.45"/>
    <n v="0.83"/>
    <n v="0.13"/>
    <n v="0.54"/>
    <s v="climate-log"/>
    <n v="-4.8099999999999996"/>
  </r>
  <r>
    <x v="1"/>
    <n v="1999"/>
    <x v="1"/>
    <s v=" MN100"/>
    <n v="0"/>
    <n v="2.67"/>
    <n v="-3.46"/>
    <n v="9.5299999999999994"/>
    <n v="0.25"/>
    <n v="0.45"/>
    <s v="climate-log"/>
    <n v="3.0349999999999997"/>
  </r>
  <r>
    <x v="1"/>
    <n v="1999"/>
    <x v="2"/>
    <s v=" MN100"/>
    <n v="0"/>
    <n v="3.92"/>
    <n v="1.05"/>
    <n v="13.86"/>
    <n v="0.47"/>
    <n v="0.42"/>
    <s v="climate-log"/>
    <n v="7.4550000000000001"/>
  </r>
  <r>
    <x v="1"/>
    <n v="1999"/>
    <x v="3"/>
    <s v=" MN100"/>
    <n v="0"/>
    <n v="6.38"/>
    <n v="8.9499999999999993"/>
    <n v="22"/>
    <n v="0.56000000000000005"/>
    <n v="0.33"/>
    <s v="climate-log"/>
    <n v="15.475"/>
  </r>
  <r>
    <x v="1"/>
    <n v="1999"/>
    <x v="4"/>
    <s v=" MN100"/>
    <n v="0"/>
    <n v="12.95"/>
    <n v="15.59"/>
    <n v="28.86"/>
    <n v="2.04"/>
    <n v="0.28999999999999998"/>
    <s v="climate-log"/>
    <n v="22.225000000000001"/>
  </r>
  <r>
    <x v="1"/>
    <n v="1999"/>
    <x v="5"/>
    <s v=" MN100"/>
    <n v="0"/>
    <n v="10.74"/>
    <n v="19.809999999999999"/>
    <n v="32.450000000000003"/>
    <n v="0.76"/>
    <n v="0.4"/>
    <s v="climate-log"/>
    <n v="26.130000000000003"/>
  </r>
  <r>
    <x v="1"/>
    <n v="1999"/>
    <x v="6"/>
    <s v=" MN100"/>
    <n v="0"/>
    <n v="28.49"/>
    <n v="23.09"/>
    <n v="36.33"/>
    <n v="3.11"/>
    <n v="0.59"/>
    <s v="climate-log"/>
    <n v="29.71"/>
  </r>
  <r>
    <x v="1"/>
    <n v="1999"/>
    <x v="7"/>
    <s v=" MN100"/>
    <n v="0"/>
    <n v="13.79"/>
    <n v="20.92"/>
    <n v="33.090000000000003"/>
    <n v="1.71"/>
    <n v="0.55000000000000004"/>
    <s v="climate-log"/>
    <n v="27.005000000000003"/>
  </r>
  <r>
    <x v="1"/>
    <n v="1999"/>
    <x v="8"/>
    <s v=" MN100"/>
    <n v="0"/>
    <n v="13.63"/>
    <n v="16"/>
    <n v="27.9"/>
    <n v="1.03"/>
    <n v="0.49"/>
    <s v="climate-log"/>
    <n v="21.95"/>
  </r>
  <r>
    <x v="1"/>
    <n v="1999"/>
    <x v="9"/>
    <s v=" MN100"/>
    <n v="0"/>
    <n v="5.22"/>
    <n v="9.0399999999999991"/>
    <n v="20.64"/>
    <n v="0.46"/>
    <n v="0.42"/>
    <s v="climate-log"/>
    <n v="14.84"/>
  </r>
  <r>
    <x v="1"/>
    <n v="1999"/>
    <x v="10"/>
    <s v=" MN100"/>
    <n v="0"/>
    <n v="1.55"/>
    <n v="5.91"/>
    <n v="16.690000000000001"/>
    <n v="0.34"/>
    <n v="0.37"/>
    <s v="climate-log"/>
    <n v="11.3"/>
  </r>
  <r>
    <x v="1"/>
    <n v="1999"/>
    <x v="11"/>
    <s v=" MN100"/>
    <n v="0"/>
    <n v="1.6"/>
    <n v="-3.05"/>
    <n v="7.54"/>
    <n v="0.15"/>
    <n v="0.42"/>
    <s v="climate-log"/>
    <n v="2.2450000000000001"/>
  </r>
  <r>
    <x v="1"/>
    <n v="2000"/>
    <x v="0"/>
    <s v=" MN100"/>
    <n v="0"/>
    <n v="2.46"/>
    <n v="-10.93"/>
    <n v="2.71"/>
    <n v="0.31"/>
    <n v="0.6"/>
    <s v="climate-log"/>
    <n v="-4.1099999999999994"/>
  </r>
  <r>
    <x v="1"/>
    <n v="2000"/>
    <x v="1"/>
    <s v=" MN100"/>
    <n v="0"/>
    <n v="3.33"/>
    <n v="-3.76"/>
    <n v="9.2799999999999994"/>
    <n v="0.52"/>
    <n v="0.42"/>
    <s v="climate-log"/>
    <n v="2.76"/>
  </r>
  <r>
    <x v="1"/>
    <n v="2000"/>
    <x v="2"/>
    <s v=" MN100"/>
    <n v="0"/>
    <n v="5.28"/>
    <n v="3.56"/>
    <n v="16.84"/>
    <n v="0.77"/>
    <n v="0.47"/>
    <s v="climate-log"/>
    <n v="10.199999999999999"/>
  </r>
  <r>
    <x v="1"/>
    <n v="2000"/>
    <x v="3"/>
    <s v=" MN100"/>
    <n v="0"/>
    <n v="4.99"/>
    <n v="6.74"/>
    <n v="20.149999999999999"/>
    <n v="0.24"/>
    <n v="0.38"/>
    <s v="climate-log"/>
    <n v="13.445"/>
  </r>
  <r>
    <x v="1"/>
    <n v="2000"/>
    <x v="4"/>
    <s v=" MN100"/>
    <n v="0"/>
    <n v="8.8000000000000007"/>
    <n v="14.88"/>
    <n v="28.96"/>
    <n v="0.67"/>
    <n v="0.36"/>
    <s v="climate-log"/>
    <n v="21.92"/>
  </r>
  <r>
    <x v="1"/>
    <n v="2000"/>
    <x v="5"/>
    <s v=" MN100"/>
    <n v="0"/>
    <n v="12.34"/>
    <n v="17.21"/>
    <n v="30.2"/>
    <n v="0.57999999999999996"/>
    <n v="0.42"/>
    <s v="climate-log"/>
    <n v="23.704999999999998"/>
  </r>
  <r>
    <x v="1"/>
    <n v="2000"/>
    <x v="6"/>
    <s v=" MN100"/>
    <n v="0"/>
    <n v="8.7100000000000009"/>
    <n v="21.85"/>
    <n v="34.72"/>
    <n v="0.72"/>
    <n v="0.49"/>
    <s v="climate-log"/>
    <n v="28.285"/>
  </r>
  <r>
    <x v="1"/>
    <n v="2000"/>
    <x v="7"/>
    <s v=" MN100"/>
    <n v="0"/>
    <n v="13.64"/>
    <n v="21.1"/>
    <n v="34.19"/>
    <n v="0.85"/>
    <n v="0.44"/>
    <s v="climate-log"/>
    <n v="27.645"/>
  </r>
  <r>
    <x v="1"/>
    <n v="2000"/>
    <x v="8"/>
    <s v=" MN100"/>
    <n v="0"/>
    <n v="5.65"/>
    <n v="13.96"/>
    <n v="28.2"/>
    <n v="0.53"/>
    <n v="0.37"/>
    <s v="climate-log"/>
    <n v="21.08"/>
  </r>
  <r>
    <x v="1"/>
    <n v="2000"/>
    <x v="9"/>
    <s v=" MN100"/>
    <n v="0"/>
    <n v="8.32"/>
    <n v="10.85"/>
    <n v="23.61"/>
    <n v="0.63"/>
    <n v="0.44"/>
    <s v="climate-log"/>
    <n v="17.23"/>
  </r>
  <r>
    <x v="1"/>
    <n v="2000"/>
    <x v="10"/>
    <s v=" MN100"/>
    <n v="0"/>
    <n v="7.84"/>
    <n v="4.4000000000000004"/>
    <n v="10.99"/>
    <n v="1.2"/>
    <n v="0.3"/>
    <s v="climate-log"/>
    <n v="7.6950000000000003"/>
  </r>
  <r>
    <x v="1"/>
    <n v="2000"/>
    <x v="11"/>
    <s v=" MN100"/>
    <n v="0"/>
    <n v="2.65"/>
    <n v="-12.62"/>
    <n v="-2.08"/>
    <n v="0.33"/>
    <n v="0.54"/>
    <s v="climate-log"/>
    <n v="-7.35"/>
  </r>
  <r>
    <x v="1"/>
    <n v="2001"/>
    <x v="0"/>
    <s v=" MN100"/>
    <n v="0"/>
    <n v="2.94"/>
    <n v="-5.82"/>
    <n v="5.76"/>
    <n v="0.33"/>
    <n v="0.43"/>
    <s v="climate-log"/>
    <n v="-3.0000000000000249E-2"/>
  </r>
  <r>
    <x v="1"/>
    <n v="2001"/>
    <x v="1"/>
    <s v=" MN100"/>
    <n v="0"/>
    <n v="5.5"/>
    <n v="-12.76"/>
    <n v="1.58"/>
    <n v="1.05"/>
    <n v="0.52"/>
    <s v="climate-log"/>
    <n v="-5.59"/>
  </r>
  <r>
    <x v="1"/>
    <n v="2001"/>
    <x v="2"/>
    <s v=" MN100"/>
    <n v="0"/>
    <n v="2.34"/>
    <n v="-2.5499999999999998"/>
    <n v="11.44"/>
    <n v="0.47"/>
    <n v="0.46"/>
    <s v="climate-log"/>
    <n v="4.4450000000000003"/>
  </r>
  <r>
    <x v="1"/>
    <n v="2001"/>
    <x v="3"/>
    <s v=" MN100"/>
    <n v="0"/>
    <n v="15.59"/>
    <n v="8.7100000000000009"/>
    <n v="19.920000000000002"/>
    <n v="2.19"/>
    <n v="0.31"/>
    <s v="climate-log"/>
    <n v="14.315000000000001"/>
  </r>
  <r>
    <x v="1"/>
    <n v="2001"/>
    <x v="4"/>
    <s v=" MN100"/>
    <n v="0"/>
    <n v="12.93"/>
    <n v="14.85"/>
    <n v="28.49"/>
    <n v="0.75"/>
    <n v="0.34"/>
    <s v="climate-log"/>
    <n v="21.669999999999998"/>
  </r>
  <r>
    <x v="1"/>
    <n v="2001"/>
    <x v="5"/>
    <s v=" MN100"/>
    <n v="0"/>
    <n v="9.18"/>
    <n v="19.96"/>
    <n v="33.159999999999997"/>
    <n v="0.88"/>
    <n v="0.4"/>
    <s v="climate-log"/>
    <n v="26.56"/>
  </r>
  <r>
    <x v="1"/>
    <n v="2001"/>
    <x v="6"/>
    <s v=" MN100"/>
    <n v="0"/>
    <n v="8.26"/>
    <n v="21.93"/>
    <n v="35.6"/>
    <n v="1.24"/>
    <n v="0.52"/>
    <s v="climate-log"/>
    <n v="28.765000000000001"/>
  </r>
  <r>
    <x v="1"/>
    <n v="2001"/>
    <x v="7"/>
    <s v=" MN100"/>
    <n v="0"/>
    <n v="10.38"/>
    <n v="21.47"/>
    <n v="36.42"/>
    <n v="1.37"/>
    <n v="0.52"/>
    <s v="climate-log"/>
    <n v="28.945"/>
  </r>
  <r>
    <x v="1"/>
    <n v="2001"/>
    <x v="8"/>
    <s v=" MN100"/>
    <n v="0"/>
    <n v="4.6900000000000004"/>
    <n v="15.86"/>
    <n v="28.98"/>
    <n v="0.55000000000000004"/>
    <n v="0.4"/>
    <s v="climate-log"/>
    <n v="22.42"/>
  </r>
  <r>
    <x v="1"/>
    <n v="2001"/>
    <x v="9"/>
    <s v=" MN100"/>
    <n v="0"/>
    <n v="8.6199999999999992"/>
    <n v="9.6199999999999992"/>
    <n v="21.38"/>
    <n v="1.05"/>
    <n v="0.47"/>
    <s v="climate-log"/>
    <n v="15.5"/>
  </r>
  <r>
    <x v="1"/>
    <n v="2001"/>
    <x v="10"/>
    <s v=" MN100"/>
    <n v="0"/>
    <n v="5.65"/>
    <n v="8.1999999999999993"/>
    <n v="18.03"/>
    <n v="0.43"/>
    <n v="0.41"/>
    <s v="climate-log"/>
    <n v="13.115"/>
  </r>
  <r>
    <x v="1"/>
    <n v="2001"/>
    <x v="11"/>
    <s v=" MN100"/>
    <n v="0"/>
    <n v="2.67"/>
    <n v="-0.86"/>
    <n v="7.88"/>
    <n v="0.42"/>
    <n v="0.39"/>
    <s v="climate-log"/>
    <n v="3.51"/>
  </r>
  <r>
    <x v="1"/>
    <n v="2002"/>
    <x v="0"/>
    <s v=" MN100"/>
    <n v="0"/>
    <n v="1.66"/>
    <n v="-5.57"/>
    <n v="5.68"/>
    <n v="0.08"/>
    <n v="0.61"/>
    <s v="climate-log"/>
    <n v="5.4999999999999716E-2"/>
  </r>
  <r>
    <x v="1"/>
    <n v="2002"/>
    <x v="1"/>
    <s v=" MN100"/>
    <n v="0"/>
    <n v="1.95"/>
    <n v="-3.64"/>
    <n v="9.25"/>
    <n v="0.56999999999999995"/>
    <n v="0.43"/>
    <s v="climate-log"/>
    <n v="2.8049999999999997"/>
  </r>
  <r>
    <x v="1"/>
    <n v="2002"/>
    <x v="2"/>
    <s v=" MN100"/>
    <n v="0"/>
    <n v="4.25"/>
    <n v="-5.91"/>
    <n v="7.31"/>
    <n v="0.79"/>
    <n v="0.46"/>
    <s v="climate-log"/>
    <n v="0.69999999999999973"/>
  </r>
  <r>
    <x v="1"/>
    <n v="2002"/>
    <x v="3"/>
    <s v=" MN100"/>
    <n v="0"/>
    <n v="4.66"/>
    <n v="6.76"/>
    <n v="18.48"/>
    <n v="1.19"/>
    <n v="0.34"/>
    <s v="climate-log"/>
    <n v="12.620000000000001"/>
  </r>
  <r>
    <x v="1"/>
    <n v="2002"/>
    <x v="4"/>
    <s v=" MN100"/>
    <n v="0"/>
    <n v="5.55"/>
    <n v="10.75"/>
    <n v="25.23"/>
    <n v="0.79"/>
    <n v="0.37"/>
    <s v="climate-log"/>
    <n v="17.990000000000002"/>
  </r>
  <r>
    <x v="1"/>
    <n v="2002"/>
    <x v="5"/>
    <s v=" MN100"/>
    <n v="0"/>
    <n v="14.71"/>
    <n v="20.38"/>
    <n v="34.1"/>
    <n v="1.54"/>
    <n v="0.55000000000000004"/>
    <s v="climate-log"/>
    <n v="27.240000000000002"/>
  </r>
  <r>
    <x v="1"/>
    <n v="2002"/>
    <x v="6"/>
    <s v=" MN100"/>
    <n v="0"/>
    <n v="14.79"/>
    <n v="23.62"/>
    <n v="37.299999999999997"/>
    <n v="1.83"/>
    <n v="0.41"/>
    <s v="climate-log"/>
    <n v="30.46"/>
  </r>
  <r>
    <x v="1"/>
    <n v="2002"/>
    <x v="7"/>
    <s v=" MN100"/>
    <n v="0"/>
    <n v="12.4"/>
    <n v="21.89"/>
    <n v="33.770000000000003"/>
    <n v="1.34"/>
    <n v="0.37"/>
    <s v="climate-log"/>
    <n v="27.830000000000002"/>
  </r>
  <r>
    <x v="1"/>
    <n v="2002"/>
    <x v="8"/>
    <s v=" MN100"/>
    <n v="0"/>
    <n v="7.96"/>
    <n v="17.940000000000001"/>
    <n v="30.54"/>
    <n v="1.86"/>
    <n v="0.38"/>
    <s v="climate-log"/>
    <n v="24.240000000000002"/>
  </r>
  <r>
    <x v="1"/>
    <n v="2002"/>
    <x v="9"/>
    <s v=" MN100"/>
    <n v="0"/>
    <n v="6.7"/>
    <n v="7.14"/>
    <n v="15.83"/>
    <n v="0.56000000000000005"/>
    <n v="0.47"/>
    <s v="climate-log"/>
    <n v="11.484999999999999"/>
  </r>
  <r>
    <x v="1"/>
    <n v="2002"/>
    <x v="10"/>
    <s v=" MN100"/>
    <n v="0"/>
    <n v="1.69"/>
    <n v="0.65"/>
    <n v="10.41"/>
    <n v="0.27"/>
    <n v="0.56000000000000005"/>
    <s v="climate-log"/>
    <n v="5.53"/>
  </r>
  <r>
    <x v="1"/>
    <n v="2002"/>
    <x v="11"/>
    <s v=" MN100"/>
    <n v="0"/>
    <n v="2.4900000000000002"/>
    <n v="-2.4500000000000002"/>
    <n v="7.15"/>
    <n v="0.19"/>
    <n v="0.53"/>
    <s v="climate-log"/>
    <n v="2.35"/>
  </r>
  <r>
    <x v="1"/>
    <n v="2003"/>
    <x v="0"/>
    <s v=" MN100"/>
    <n v="0"/>
    <n v="1.39"/>
    <n v="-9.66"/>
    <n v="1.29"/>
    <n v="0.12"/>
    <n v="0.6"/>
    <s v="climate-log"/>
    <n v="-4.1850000000000005"/>
  </r>
  <r>
    <x v="1"/>
    <n v="2003"/>
    <x v="1"/>
    <s v=" MN100"/>
    <n v="0"/>
    <n v="1.42"/>
    <n v="-10.95"/>
    <n v="2.66"/>
    <n v="0.14000000000000001"/>
    <n v="0.66"/>
    <s v="climate-log"/>
    <n v="-4.1449999999999996"/>
  </r>
  <r>
    <x v="1"/>
    <n v="2003"/>
    <x v="2"/>
    <s v=" MN100"/>
    <n v="0"/>
    <n v="2.4"/>
    <n v="-2.14"/>
    <n v="11.2"/>
    <n v="0.33"/>
    <n v="0.5"/>
    <s v="climate-log"/>
    <n v="4.5299999999999994"/>
  </r>
  <r>
    <x v="1"/>
    <n v="2003"/>
    <x v="3"/>
    <s v=" MN100"/>
    <n v="0"/>
    <n v="5.0199999999999996"/>
    <n v="6.49"/>
    <n v="20.74"/>
    <n v="0.64"/>
    <n v="0.5"/>
    <s v="climate-log"/>
    <n v="13.614999999999998"/>
  </r>
  <r>
    <x v="1"/>
    <n v="2003"/>
    <x v="4"/>
    <s v=" MN100"/>
    <n v="0"/>
    <n v="8.18"/>
    <n v="12.89"/>
    <n v="28.66"/>
    <n v="0.8"/>
    <n v="0.44"/>
    <s v="climate-log"/>
    <n v="20.774999999999999"/>
  </r>
  <r>
    <x v="1"/>
    <n v="2003"/>
    <x v="5"/>
    <s v=" MN100"/>
    <n v="0"/>
    <n v="10.72"/>
    <n v="17.899999999999999"/>
    <n v="32.85"/>
    <n v="1.01"/>
    <n v="0.72"/>
    <s v="climate-log"/>
    <n v="25.375"/>
  </r>
  <r>
    <x v="1"/>
    <n v="2003"/>
    <x v="6"/>
    <s v=" MN100"/>
    <n v="0"/>
    <n v="12.67"/>
    <n v="21.26"/>
    <n v="35.68"/>
    <n v="1.27"/>
    <n v="0.56000000000000005"/>
    <s v="climate-log"/>
    <n v="28.47"/>
  </r>
  <r>
    <x v="1"/>
    <n v="2003"/>
    <x v="7"/>
    <s v=" MN100"/>
    <n v="0"/>
    <n v="6.79"/>
    <n v="22.39"/>
    <n v="36.799999999999997"/>
    <n v="1.34"/>
    <n v="0.64"/>
    <s v="climate-log"/>
    <n v="29.594999999999999"/>
  </r>
  <r>
    <x v="1"/>
    <n v="2003"/>
    <x v="8"/>
    <s v=" MN100"/>
    <n v="0"/>
    <n v="11.03"/>
    <n v="16.670000000000002"/>
    <n v="29.58"/>
    <n v="2.2999999999999998"/>
    <n v="0.42"/>
    <s v="climate-log"/>
    <n v="23.125"/>
  </r>
  <r>
    <x v="1"/>
    <n v="2003"/>
    <x v="9"/>
    <s v=" MN100"/>
    <n v="0"/>
    <n v="4.97"/>
    <n v="10.31"/>
    <n v="22.55"/>
    <n v="0.31"/>
    <n v="0.47"/>
    <s v="climate-log"/>
    <n v="16.43"/>
  </r>
  <r>
    <x v="1"/>
    <n v="2003"/>
    <x v="10"/>
    <s v=" MN100"/>
    <n v="0"/>
    <n v="4.49"/>
    <n v="1.49"/>
    <n v="10.26"/>
    <n v="0.28999999999999998"/>
    <n v="0.49"/>
    <s v="climate-log"/>
    <n v="5.875"/>
  </r>
  <r>
    <x v="1"/>
    <n v="2003"/>
    <x v="11"/>
    <s v=" MN100"/>
    <n v="0"/>
    <n v="2.31"/>
    <n v="-2.77"/>
    <n v="7.53"/>
    <n v="0.41"/>
    <n v="0.37"/>
    <s v="climate-log"/>
    <n v="2.38"/>
  </r>
  <r>
    <x v="1"/>
    <n v="2004"/>
    <x v="0"/>
    <s v=" MN100"/>
    <n v="0"/>
    <n v="3.49"/>
    <n v="-13.39"/>
    <n v="-1.57"/>
    <n v="0.22"/>
    <n v="0.71"/>
    <s v="climate-log"/>
    <n v="-7.48"/>
  </r>
  <r>
    <x v="1"/>
    <n v="2004"/>
    <x v="1"/>
    <s v=" MN100"/>
    <n v="0"/>
    <n v="3.01"/>
    <n v="-5.83"/>
    <n v="7.1"/>
    <n v="0.59"/>
    <n v="0.5"/>
    <s v="climate-log"/>
    <n v="0.63499999999999979"/>
  </r>
  <r>
    <x v="1"/>
    <n v="2004"/>
    <x v="2"/>
    <s v=" MN100"/>
    <n v="0"/>
    <n v="4.8499999999999996"/>
    <n v="1.41"/>
    <n v="12.8"/>
    <n v="0.19"/>
    <n v="0.39"/>
    <s v="climate-log"/>
    <n v="7.1050000000000004"/>
  </r>
  <r>
    <x v="1"/>
    <n v="2004"/>
    <x v="3"/>
    <s v=" MN100"/>
    <n v="0"/>
    <n v="4.04"/>
    <n v="6.86"/>
    <n v="20.93"/>
    <n v="0.83"/>
    <n v="0.42"/>
    <s v="climate-log"/>
    <n v="13.895"/>
  </r>
  <r>
    <x v="1"/>
    <n v="2004"/>
    <x v="4"/>
    <s v=" MN100"/>
    <n v="0"/>
    <n v="11.68"/>
    <n v="11.59"/>
    <n v="24.63"/>
    <n v="0.55000000000000004"/>
    <n v="0.45"/>
    <s v="climate-log"/>
    <n v="18.11"/>
  </r>
  <r>
    <x v="1"/>
    <n v="2004"/>
    <x v="5"/>
    <s v=" MN100"/>
    <n v="0"/>
    <n v="4.9800000000000004"/>
    <n v="16.82"/>
    <n v="30.91"/>
    <n v="0.49"/>
    <n v="0.47"/>
    <s v="climate-log"/>
    <n v="23.865000000000002"/>
  </r>
  <r>
    <x v="1"/>
    <n v="2004"/>
    <x v="6"/>
    <s v=" MN100"/>
    <n v="0"/>
    <n v="10.91"/>
    <n v="20.5"/>
    <n v="34.409999999999997"/>
    <n v="2.96"/>
    <n v="0.55000000000000004"/>
    <s v="climate-log"/>
    <n v="27.454999999999998"/>
  </r>
  <r>
    <x v="1"/>
    <n v="2004"/>
    <x v="7"/>
    <s v=" MN100"/>
    <n v="0"/>
    <n v="7.11"/>
    <n v="17.260000000000002"/>
    <n v="30.98"/>
    <n v="0.7"/>
    <n v="0.48"/>
    <s v="climate-log"/>
    <n v="24.12"/>
  </r>
  <r>
    <x v="1"/>
    <n v="2004"/>
    <x v="8"/>
    <s v=" MN100"/>
    <n v="0"/>
    <n v="15.22"/>
    <n v="18.829999999999998"/>
    <n v="31.23"/>
    <n v="3.49"/>
    <n v="0.44"/>
    <s v="climate-log"/>
    <n v="25.03"/>
  </r>
  <r>
    <x v="1"/>
    <n v="2004"/>
    <x v="9"/>
    <s v=" MN100"/>
    <n v="0"/>
    <n v="8.14"/>
    <n v="11.36"/>
    <n v="22.1"/>
    <n v="0.66"/>
    <n v="0.54"/>
    <s v="climate-log"/>
    <n v="16.73"/>
  </r>
  <r>
    <x v="1"/>
    <n v="2004"/>
    <x v="10"/>
    <s v=" MN100"/>
    <n v="0"/>
    <n v="2.12"/>
    <n v="4.4400000000000004"/>
    <n v="14.74"/>
    <n v="0.2"/>
    <n v="0.53"/>
    <s v="climate-log"/>
    <n v="9.59"/>
  </r>
  <r>
    <x v="1"/>
    <n v="2004"/>
    <x v="11"/>
    <s v=" MN100"/>
    <n v="0"/>
    <n v="5.01"/>
    <n v="-7.2"/>
    <n v="4.2"/>
    <n v="0.39"/>
    <n v="0.72"/>
    <s v="climate-log"/>
    <n v="-1.5"/>
  </r>
  <r>
    <x v="1"/>
    <n v="2005"/>
    <x v="0"/>
    <s v=" MN100"/>
    <n v="0"/>
    <n v="6.36"/>
    <n v="-12.99"/>
    <n v="0.38"/>
    <n v="0.52"/>
    <n v="0.55000000000000004"/>
    <s v="climate-log"/>
    <n v="-6.3049999999999997"/>
  </r>
  <r>
    <x v="1"/>
    <n v="2005"/>
    <x v="1"/>
    <s v=" MN100"/>
    <n v="0"/>
    <n v="2.33"/>
    <n v="-5.21"/>
    <n v="7.82"/>
    <n v="0.42"/>
    <n v="0.49"/>
    <s v="climate-log"/>
    <n v="1.3050000000000002"/>
  </r>
  <r>
    <x v="1"/>
    <n v="2005"/>
    <x v="2"/>
    <s v=" MN100"/>
    <n v="0"/>
    <n v="2.73"/>
    <n v="-3.57"/>
    <n v="11.61"/>
    <n v="0.33"/>
    <n v="0.51"/>
    <s v="climate-log"/>
    <n v="4.0199999999999996"/>
  </r>
  <r>
    <x v="1"/>
    <n v="2005"/>
    <x v="3"/>
    <s v=" MN100"/>
    <n v="0"/>
    <n v="3.68"/>
    <n v="9.4600000000000009"/>
    <n v="23.86"/>
    <n v="0.33"/>
    <n v="0.51"/>
    <s v="climate-log"/>
    <n v="16.66"/>
  </r>
  <r>
    <x v="1"/>
    <n v="2005"/>
    <x v="4"/>
    <s v=" MN100"/>
    <n v="0"/>
    <n v="12.17"/>
    <n v="13.88"/>
    <n v="25.35"/>
    <n v="1.01"/>
    <n v="0.43"/>
    <s v="climate-log"/>
    <n v="19.615000000000002"/>
  </r>
  <r>
    <x v="1"/>
    <n v="2005"/>
    <x v="5"/>
    <s v=" MN100"/>
    <n v="0"/>
    <n v="13.75"/>
    <n v="20.81"/>
    <n v="33.770000000000003"/>
    <n v="1.21"/>
    <n v="0.55000000000000004"/>
    <s v="climate-log"/>
    <n v="27.29"/>
  </r>
  <r>
    <x v="1"/>
    <n v="2005"/>
    <x v="6"/>
    <s v=" MN100"/>
    <n v="0"/>
    <n v="6"/>
    <n v="22.6"/>
    <n v="36.85"/>
    <n v="0.54"/>
    <n v="0.56999999999999995"/>
    <s v="climate-log"/>
    <n v="29.725000000000001"/>
  </r>
  <r>
    <x v="1"/>
    <n v="2005"/>
    <x v="7"/>
    <s v=" MN100"/>
    <n v="0"/>
    <n v="5.87"/>
    <n v="20.079999999999998"/>
    <n v="34.54"/>
    <n v="1.02"/>
    <n v="0.76"/>
    <s v="climate-log"/>
    <n v="27.31"/>
  </r>
  <r>
    <x v="1"/>
    <n v="2005"/>
    <x v="8"/>
    <s v=" MN100"/>
    <n v="0"/>
    <n v="8.31"/>
    <n v="17.05"/>
    <n v="31.29"/>
    <n v="0.98"/>
    <n v="0.55000000000000004"/>
    <s v="climate-log"/>
    <n v="24.17"/>
  </r>
  <r>
    <x v="1"/>
    <n v="2005"/>
    <x v="9"/>
    <s v=" MN100"/>
    <n v="0"/>
    <n v="9.48"/>
    <n v="11.26"/>
    <n v="22.96"/>
    <n v="0.87"/>
    <n v="0.28999999999999998"/>
    <s v="climate-log"/>
    <n v="17.11"/>
  </r>
  <r>
    <x v="1"/>
    <n v="2005"/>
    <x v="10"/>
    <s v=" MN100"/>
    <n v="0"/>
    <n v="9.2799999999999994"/>
    <n v="3.69"/>
    <n v="13.38"/>
    <n v="0.49"/>
    <n v="0.55000000000000004"/>
    <s v="climate-log"/>
    <n v="8.5350000000000001"/>
  </r>
  <r>
    <x v="1"/>
    <n v="2005"/>
    <x v="11"/>
    <s v=" MN100"/>
    <n v="0"/>
    <n v="3.77"/>
    <n v="-2.63"/>
    <n v="4.55"/>
    <n v="0.45"/>
    <n v="0.41"/>
    <s v="climate-log"/>
    <n v="0.96"/>
  </r>
  <r>
    <x v="1"/>
    <n v="2006"/>
    <x v="0"/>
    <s v=" MN100"/>
    <n v="0"/>
    <n v="1.95"/>
    <n v="-1.02"/>
    <n v="8.56"/>
    <n v="0.18"/>
    <n v="0.55000000000000004"/>
    <s v="climate-log"/>
    <n v="3.7700000000000005"/>
  </r>
  <r>
    <x v="1"/>
    <n v="2006"/>
    <x v="1"/>
    <s v=" MN100"/>
    <n v="0"/>
    <n v="3.3"/>
    <n v="-9.42"/>
    <n v="4.22"/>
    <n v="0.3"/>
    <n v="0.5"/>
    <s v="climate-log"/>
    <n v="-2.6"/>
  </r>
  <r>
    <x v="1"/>
    <n v="2006"/>
    <x v="2"/>
    <s v=" MN100"/>
    <n v="0"/>
    <n v="4.91"/>
    <n v="1.68"/>
    <n v="13.12"/>
    <n v="0.59"/>
    <n v="0.28999999999999998"/>
    <s v="climate-log"/>
    <n v="7.3999999999999995"/>
  </r>
  <r>
    <x v="1"/>
    <n v="2006"/>
    <x v="3"/>
    <s v=" MN100"/>
    <n v="0"/>
    <n v="4.67"/>
    <n v="9.6300000000000008"/>
    <n v="25.4"/>
    <n v="0.35"/>
    <n v="0.36"/>
    <s v="climate-log"/>
    <n v="17.515000000000001"/>
  </r>
  <r>
    <x v="1"/>
    <n v="2006"/>
    <x v="4"/>
    <s v=" MN100"/>
    <n v="0"/>
    <n v="9.98"/>
    <n v="16.28"/>
    <n v="28.47"/>
    <n v="0.9"/>
    <n v="0.25"/>
    <s v="climate-log"/>
    <n v="22.375"/>
  </r>
  <r>
    <x v="1"/>
    <n v="2006"/>
    <x v="5"/>
    <s v=" MN100"/>
    <n v="0"/>
    <n v="6.97"/>
    <n v="18.899999999999999"/>
    <n v="34.18"/>
    <n v="0.78"/>
    <n v="0.36"/>
    <s v="climate-log"/>
    <n v="26.54"/>
  </r>
  <r>
    <x v="1"/>
    <n v="2006"/>
    <x v="6"/>
    <s v=" MN100"/>
    <n v="0"/>
    <n v="7.39"/>
    <n v="23.24"/>
    <n v="39.17"/>
    <n v="1.03"/>
    <n v="0.32"/>
    <s v="climate-log"/>
    <n v="31.204999999999998"/>
  </r>
  <r>
    <x v="1"/>
    <n v="2006"/>
    <x v="7"/>
    <s v=" MN100"/>
    <n v="0"/>
    <n v="6.29"/>
    <n v="20.079999999999998"/>
    <n v="35.49"/>
    <n v="0.86"/>
    <n v="0.43"/>
    <s v="climate-log"/>
    <n v="27.785"/>
  </r>
  <r>
    <x v="1"/>
    <n v="2006"/>
    <x v="8"/>
    <s v=" MN100"/>
    <n v="0"/>
    <n v="6.35"/>
    <n v="14.16"/>
    <n v="29.15"/>
    <n v="1.03"/>
    <n v="0.62"/>
    <s v="climate-log"/>
    <n v="21.655000000000001"/>
  </r>
  <r>
    <x v="1"/>
    <n v="2006"/>
    <x v="9"/>
    <s v=" MN100"/>
    <n v="0"/>
    <n v="5.52"/>
    <n v="8.18"/>
    <n v="19.670000000000002"/>
    <n v="0.25"/>
    <n v="0.37"/>
    <s v="climate-log"/>
    <n v="13.925000000000001"/>
  </r>
  <r>
    <x v="1"/>
    <n v="2006"/>
    <x v="10"/>
    <s v=" MN100"/>
    <n v="0"/>
    <n v="3.74"/>
    <n v="4.42"/>
    <n v="13.59"/>
    <n v="0.21"/>
    <n v="0.33"/>
    <s v="climate-log"/>
    <n v="9.004999999999999"/>
  </r>
  <r>
    <x v="1"/>
    <n v="2006"/>
    <x v="11"/>
    <s v=" MN100"/>
    <n v="0"/>
    <n v="4.34"/>
    <n v="-0.81"/>
    <n v="8.74"/>
    <n v="0.3"/>
    <n v="0.49"/>
    <s v="climate-log"/>
    <n v="3.9649999999999999"/>
  </r>
  <r>
    <x v="1"/>
    <n v="2007"/>
    <x v="0"/>
    <s v=" MN100"/>
    <n v="0"/>
    <n v="2.17"/>
    <n v="-7.18"/>
    <n v="4.03"/>
    <n v="0.32"/>
    <n v="0.65"/>
    <s v="climate-log"/>
    <n v="-1.5749999999999997"/>
  </r>
  <r>
    <x v="1"/>
    <n v="2007"/>
    <x v="1"/>
    <s v=" MN100"/>
    <n v="0"/>
    <n v="2.74"/>
    <n v="-10.94"/>
    <n v="1.1399999999999999"/>
    <n v="0.33"/>
    <n v="0.49"/>
    <s v="climate-log"/>
    <n v="-4.8999999999999995"/>
  </r>
  <r>
    <x v="1"/>
    <n v="2007"/>
    <x v="2"/>
    <s v=" MN100"/>
    <n v="0"/>
    <n v="5.83"/>
    <n v="1.76"/>
    <n v="14.72"/>
    <n v="0.45"/>
    <n v="0.48"/>
    <s v="climate-log"/>
    <n v="8.24"/>
  </r>
  <r>
    <x v="1"/>
    <n v="2007"/>
    <x v="3"/>
    <s v=" MN100"/>
    <n v="0"/>
    <n v="7.95"/>
    <n v="5.94"/>
    <n v="20.82"/>
    <n v="0.57999999999999996"/>
    <n v="0.35"/>
    <s v="climate-log"/>
    <n v="13.38"/>
  </r>
  <r>
    <x v="1"/>
    <n v="2007"/>
    <x v="4"/>
    <s v=" MN100"/>
    <n v="0"/>
    <n v="8.31"/>
    <n v="15.63"/>
    <n v="30.2"/>
    <n v="0.49"/>
    <n v="0.4"/>
    <s v="climate-log"/>
    <n v="22.914999999999999"/>
  </r>
  <r>
    <x v="1"/>
    <n v="2007"/>
    <x v="5"/>
    <s v=" MN100"/>
    <n v="0"/>
    <n v="9.4600000000000009"/>
    <n v="20.45"/>
    <n v="35.119999999999997"/>
    <n v="0.74"/>
    <n v="0.56000000000000005"/>
    <s v="climate-log"/>
    <n v="27.784999999999997"/>
  </r>
  <r>
    <x v="1"/>
    <n v="2007"/>
    <x v="6"/>
    <s v=" MN100"/>
    <n v="0"/>
    <n v="7.67"/>
    <n v="21.93"/>
    <n v="36.64"/>
    <n v="0.72"/>
    <n v="0.65"/>
    <s v="climate-log"/>
    <n v="29.285"/>
  </r>
  <r>
    <x v="1"/>
    <n v="2007"/>
    <x v="7"/>
    <s v=" MN100"/>
    <n v="0"/>
    <n v="5.91"/>
    <n v="20.329999999999998"/>
    <n v="34.71"/>
    <n v="0.86"/>
    <n v="0.47"/>
    <s v="climate-log"/>
    <n v="27.52"/>
  </r>
  <r>
    <x v="1"/>
    <n v="2007"/>
    <x v="8"/>
    <s v=" MN100"/>
    <n v="0"/>
    <n v="17.39"/>
    <n v="16.11"/>
    <n v="29.87"/>
    <n v="1.71"/>
    <n v="0.54"/>
    <s v="climate-log"/>
    <n v="22.990000000000002"/>
  </r>
  <r>
    <x v="1"/>
    <n v="2007"/>
    <x v="9"/>
    <s v=" MN100"/>
    <n v="0"/>
    <n v="13.6"/>
    <n v="12.92"/>
    <n v="23.35"/>
    <n v="1.64"/>
    <n v="0.32"/>
    <s v="climate-log"/>
    <n v="18.135000000000002"/>
  </r>
  <r>
    <x v="1"/>
    <n v="2007"/>
    <x v="10"/>
    <s v=" MN100"/>
    <n v="0"/>
    <n v="2.33"/>
    <n v="3.71"/>
    <n v="11.87"/>
    <n v="0.23"/>
    <n v="0.36"/>
    <s v="climate-log"/>
    <n v="7.7899999999999991"/>
  </r>
  <r>
    <x v="1"/>
    <n v="2007"/>
    <x v="11"/>
    <s v=" MN100"/>
    <n v="0"/>
    <n v="5.51"/>
    <n v="-7.21"/>
    <n v="3.02"/>
    <n v="0.55000000000000004"/>
    <n v="0.22"/>
    <s v="climate-log"/>
    <n v="-2.0949999999999998"/>
  </r>
  <r>
    <x v="1"/>
    <n v="2008"/>
    <x v="0"/>
    <s v=" MN100"/>
    <n v="0"/>
    <n v="1.51"/>
    <n v="-10.19"/>
    <n v="2.19"/>
    <n v="0.11"/>
    <n v="0.35"/>
    <s v="climate-log"/>
    <n v="-4"/>
  </r>
  <r>
    <x v="1"/>
    <n v="2008"/>
    <x v="1"/>
    <s v=" MN100"/>
    <n v="0"/>
    <n v="1.83"/>
    <n v="-10.91"/>
    <n v="3.32"/>
    <n v="0.08"/>
    <n v="0.42"/>
    <s v="climate-log"/>
    <n v="-3.7949999999999999"/>
  </r>
  <r>
    <x v="1"/>
    <n v="2008"/>
    <x v="2"/>
    <s v=" MN100"/>
    <n v="0"/>
    <n v="2.09"/>
    <n v="-2.86"/>
    <n v="10.44"/>
    <n v="0.14000000000000001"/>
    <n v="0.37"/>
    <s v="climate-log"/>
    <n v="3.79"/>
  </r>
  <r>
    <x v="1"/>
    <n v="2008"/>
    <x v="3"/>
    <s v=" MN100"/>
    <n v="0"/>
    <n v="12.57"/>
    <n v="6.78"/>
    <n v="18.940000000000001"/>
    <n v="0.7"/>
    <n v="0.33"/>
    <s v="climate-log"/>
    <n v="12.860000000000001"/>
  </r>
  <r>
    <x v="1"/>
    <n v="2008"/>
    <x v="4"/>
    <s v=" MN100"/>
    <n v="0"/>
    <n v="6.94"/>
    <n v="11.4"/>
    <n v="25.74"/>
    <n v="0.4"/>
    <n v="0.37"/>
    <s v="climate-log"/>
    <n v="18.57"/>
  </r>
  <r>
    <x v="1"/>
    <n v="2008"/>
    <x v="5"/>
    <s v=" MN100"/>
    <n v="0"/>
    <n v="13.18"/>
    <n v="18.47"/>
    <n v="31.84"/>
    <n v="0.67"/>
    <n v="0.4"/>
    <s v="climate-log"/>
    <n v="25.155000000000001"/>
  </r>
  <r>
    <x v="1"/>
    <n v="2008"/>
    <x v="6"/>
    <s v=" MN100"/>
    <n v="0"/>
    <n v="9.2200000000000006"/>
    <n v="20.99"/>
    <n v="34.92"/>
    <n v="0.97"/>
    <n v="0.49"/>
    <s v="climate-log"/>
    <n v="27.954999999999998"/>
  </r>
  <r>
    <x v="1"/>
    <n v="2008"/>
    <x v="7"/>
    <s v=" MN100"/>
    <n v="0"/>
    <n v="4.8099999999999996"/>
    <n v="20.02"/>
    <n v="35.18"/>
    <n v="0.98"/>
    <n v="0.49"/>
    <s v="climate-log"/>
    <n v="27.6"/>
  </r>
  <r>
    <x v="1"/>
    <n v="2008"/>
    <x v="8"/>
    <s v=" MN100"/>
    <n v="0"/>
    <n v="11.63"/>
    <n v="16.91"/>
    <n v="29.02"/>
    <n v="0.91"/>
    <n v="0.4"/>
    <s v="climate-log"/>
    <n v="22.965"/>
  </r>
  <r>
    <x v="1"/>
    <n v="2008"/>
    <x v="9"/>
    <s v=" MN100"/>
    <n v="0"/>
    <n v="8.74"/>
    <n v="11.15"/>
    <n v="21.61"/>
    <n v="0.65"/>
    <n v="0.33"/>
    <s v="climate-log"/>
    <n v="16.38"/>
  </r>
  <r>
    <x v="1"/>
    <n v="2008"/>
    <x v="10"/>
    <s v=" MN100"/>
    <n v="0"/>
    <n v="4.4800000000000004"/>
    <n v="3.58"/>
    <n v="11.73"/>
    <n v="0.52"/>
    <n v="0.39"/>
    <s v="climate-log"/>
    <n v="7.6550000000000002"/>
  </r>
  <r>
    <x v="1"/>
    <n v="2008"/>
    <x v="11"/>
    <s v=" MN100"/>
    <n v="0"/>
    <n v="5.44"/>
    <n v="-11.91"/>
    <n v="0.37"/>
    <n v="0.33"/>
    <n v="0.55000000000000004"/>
    <s v="climate-log"/>
    <n v="-5.7700000000000005"/>
  </r>
  <r>
    <x v="1"/>
    <n v="2009"/>
    <x v="0"/>
    <s v=" MN100"/>
    <n v="0"/>
    <n v="2.61"/>
    <n v="-15.79"/>
    <n v="-0.81"/>
    <n v="0.34"/>
    <n v="0.37"/>
    <s v="climate-log"/>
    <n v="-8.2999999999999989"/>
  </r>
  <r>
    <x v="1"/>
    <n v="2009"/>
    <x v="1"/>
    <s v=" MN100"/>
    <n v="0"/>
    <n v="3.33"/>
    <n v="-7.14"/>
    <n v="5.63"/>
    <n v="0.18"/>
    <n v="0.41"/>
    <s v="climate-log"/>
    <n v="-0.75499999999999989"/>
  </r>
  <r>
    <x v="1"/>
    <n v="2009"/>
    <x v="2"/>
    <s v=" MN100"/>
    <n v="0"/>
    <n v="8.74"/>
    <n v="-1.27"/>
    <n v="11.58"/>
    <n v="0.63"/>
    <n v="0.5"/>
    <s v="climate-log"/>
    <n v="5.1550000000000002"/>
  </r>
  <r>
    <x v="1"/>
    <n v="2009"/>
    <x v="3"/>
    <s v=" MN100"/>
    <n v="0"/>
    <n v="5.15"/>
    <n v="8.08"/>
    <n v="20.58"/>
    <n v="0.43"/>
    <n v="0.33"/>
    <s v="climate-log"/>
    <n v="14.329999999999998"/>
  </r>
  <r>
    <x v="1"/>
    <n v="2009"/>
    <x v="4"/>
    <s v=" MN100"/>
    <n v="0"/>
    <n v="5.85"/>
    <n v="12.39"/>
    <n v="27.52"/>
    <n v="0.87"/>
    <n v="0.49"/>
    <s v="climate-log"/>
    <n v="19.954999999999998"/>
  </r>
  <r>
    <x v="1"/>
    <n v="2009"/>
    <x v="5"/>
    <s v=" MN100"/>
    <n v="0"/>
    <n v="7.7"/>
    <n v="17.88"/>
    <n v="31.81"/>
    <n v="0.68"/>
    <n v="0.5"/>
    <s v="climate-log"/>
    <n v="24.844999999999999"/>
  </r>
  <r>
    <x v="1"/>
    <n v="2009"/>
    <x v="6"/>
    <s v=" MN100"/>
    <n v="0"/>
    <n v="9.4"/>
    <n v="19.78"/>
    <n v="32.26"/>
    <n v="0.94"/>
    <n v="0.34"/>
    <s v="climate-log"/>
    <n v="26.02"/>
  </r>
  <r>
    <x v="1"/>
    <n v="2009"/>
    <x v="7"/>
    <s v=" MN100"/>
    <n v="0"/>
    <n v="11.19"/>
    <n v="20.350000000000001"/>
    <n v="32.590000000000003"/>
    <n v="1.58"/>
    <n v="0.31"/>
    <s v="climate-log"/>
    <n v="26.470000000000002"/>
  </r>
  <r>
    <x v="1"/>
    <n v="2009"/>
    <x v="8"/>
    <s v=" MN100"/>
    <n v="0"/>
    <n v="2.88"/>
    <n v="19.23"/>
    <n v="32.56"/>
    <n v="0.4"/>
    <n v="0.39"/>
    <s v="climate-log"/>
    <n v="25.895000000000003"/>
  </r>
  <r>
    <x v="1"/>
    <n v="2009"/>
    <x v="9"/>
    <s v=" MN100"/>
    <n v="0"/>
    <n v="10.6"/>
    <n v="9.56"/>
    <n v="16.8"/>
    <n v="1.1100000000000001"/>
    <n v="0.28999999999999998"/>
    <s v="climate-log"/>
    <n v="13.18"/>
  </r>
  <r>
    <x v="1"/>
    <n v="2009"/>
    <x v="10"/>
    <s v=" MN100"/>
    <n v="0"/>
    <n v="4.1900000000000004"/>
    <n v="7.01"/>
    <n v="16.54"/>
    <n v="0.24"/>
    <n v="0.39"/>
    <s v="climate-log"/>
    <n v="11.774999999999999"/>
  </r>
  <r>
    <x v="1"/>
    <n v="2009"/>
    <x v="11"/>
    <s v=" MN100"/>
    <n v="0"/>
    <n v="4.1900000000000004"/>
    <n v="-6.76"/>
    <n v="1.63"/>
    <n v="0.47"/>
    <n v="0.56000000000000005"/>
    <s v="climate-log"/>
    <n v="-2.5649999999999999"/>
  </r>
  <r>
    <x v="1"/>
    <n v="2010"/>
    <x v="0"/>
    <s v=" MN100"/>
    <n v="0"/>
    <n v="3.18"/>
    <n v="-8.9600000000000009"/>
    <n v="2.2799999999999998"/>
    <n v="0.2"/>
    <n v="0.31"/>
    <s v="climate-log"/>
    <n v="-3.3400000000000007"/>
  </r>
  <r>
    <x v="1"/>
    <n v="2010"/>
    <x v="1"/>
    <s v=" MN100"/>
    <n v="0"/>
    <n v="1.62"/>
    <n v="-8.66"/>
    <n v="7.3"/>
    <n v="0.08"/>
    <n v="0.64"/>
    <s v="climate-log"/>
    <n v="-0.68000000000000016"/>
  </r>
  <r>
    <x v="1"/>
    <n v="2010"/>
    <x v="2"/>
    <s v=" MN100"/>
    <n v="0"/>
    <n v="2.76"/>
    <n v="5.23"/>
    <n v="19.18"/>
    <n v="0.1"/>
    <n v="0.4"/>
    <s v="climate-log"/>
    <n v="12.205"/>
  </r>
  <r>
    <x v="1"/>
    <n v="2010"/>
    <x v="3"/>
    <s v=" MN100"/>
    <n v="0"/>
    <n v="3.06"/>
    <n v="9.3800000000000008"/>
    <n v="26"/>
    <n v="0.24"/>
    <n v="0.32"/>
    <s v="climate-log"/>
    <n v="17.690000000000001"/>
  </r>
  <r>
    <x v="1"/>
    <n v="2010"/>
    <x v="4"/>
    <s v=" MN100"/>
    <n v="0"/>
    <n v="7.56"/>
    <n v="14.68"/>
    <n v="29.4"/>
    <n v="0.87"/>
    <n v="0.35"/>
    <s v="climate-log"/>
    <n v="22.04"/>
  </r>
  <r>
    <x v="1"/>
    <n v="2010"/>
    <x v="5"/>
    <s v=" MN100"/>
    <n v="0"/>
    <n v="12.29"/>
    <n v="19.61"/>
    <n v="31.52"/>
    <n v="0.92"/>
    <n v="0.37"/>
    <s v="climate-log"/>
    <n v="25.564999999999998"/>
  </r>
  <r>
    <x v="1"/>
    <n v="2010"/>
    <x v="6"/>
    <s v=" MN100"/>
    <n v="0"/>
    <n v="11.93"/>
    <n v="23.22"/>
    <n v="36.15"/>
    <n v="2.0699999999999998"/>
    <n v="0.38"/>
    <s v="climate-log"/>
    <n v="29.684999999999999"/>
  </r>
  <r>
    <x v="1"/>
    <n v="2010"/>
    <x v="7"/>
    <s v=" MN100"/>
    <n v="0"/>
    <n v="15.64"/>
    <n v="23.41"/>
    <n v="35.659999999999997"/>
    <n v="1.35"/>
    <n v="0.28999999999999998"/>
    <s v="climate-log"/>
    <n v="29.534999999999997"/>
  </r>
  <r>
    <x v="1"/>
    <n v="2010"/>
    <x v="8"/>
    <s v=" MN100"/>
    <n v="0"/>
    <n v="11.98"/>
    <n v="14.97"/>
    <n v="26.09"/>
    <n v="1.2"/>
    <n v="0.4"/>
    <s v="climate-log"/>
    <n v="20.53"/>
  </r>
  <r>
    <x v="1"/>
    <n v="2010"/>
    <x v="9"/>
    <s v=" MN100"/>
    <n v="0"/>
    <n v="8.73"/>
    <n v="10.91"/>
    <n v="24.18"/>
    <n v="1.1299999999999999"/>
    <n v="0.56000000000000005"/>
    <s v="climate-log"/>
    <n v="17.545000000000002"/>
  </r>
  <r>
    <x v="1"/>
    <n v="2010"/>
    <x v="10"/>
    <s v=" MN100"/>
    <n v="0"/>
    <n v="5.2"/>
    <n v="3.5"/>
    <n v="13.18"/>
    <n v="0.28999999999999998"/>
    <n v="0.23"/>
    <s v="climate-log"/>
    <n v="8.34"/>
  </r>
  <r>
    <x v="1"/>
    <n v="2010"/>
    <x v="11"/>
    <s v=" MN100"/>
    <n v="0"/>
    <n v="5.3"/>
    <n v="-7.11"/>
    <n v="2.4700000000000002"/>
    <n v="0.3"/>
    <n v="0.33"/>
    <s v="climate-log"/>
    <n v="-2.3200000000000003"/>
  </r>
  <r>
    <x v="1"/>
    <n v="2011"/>
    <x v="0"/>
    <s v=" MN100"/>
    <n v="0"/>
    <n v="4.12"/>
    <n v="-11.43"/>
    <n v="-0.84"/>
    <n v="0.42"/>
    <n v="0.53"/>
    <s v="climate-log"/>
    <n v="-6.1349999999999998"/>
  </r>
  <r>
    <x v="1"/>
    <n v="2011"/>
    <x v="1"/>
    <s v=" MN100"/>
    <n v="0"/>
    <n v="1.7"/>
    <n v="-8.5299999999999994"/>
    <n v="4.91"/>
    <n v="0.14000000000000001"/>
    <n v="0.57999999999999996"/>
    <s v="climate-log"/>
    <n v="-1.8099999999999996"/>
  </r>
  <r>
    <x v="1"/>
    <n v="2011"/>
    <x v="2"/>
    <s v=" MN100"/>
    <n v="0"/>
    <n v="1.9"/>
    <n v="-2.44"/>
    <n v="10.91"/>
    <n v="0.19"/>
    <n v="0.44"/>
    <s v="climate-log"/>
    <n v="4.2350000000000003"/>
  </r>
  <r>
    <x v="1"/>
    <n v="2011"/>
    <x v="3"/>
    <s v=" MN100"/>
    <n v="0"/>
    <n v="7.26"/>
    <n v="8.0399999999999991"/>
    <n v="19.22"/>
    <n v="0.63"/>
    <n v="0.37"/>
    <s v="climate-log"/>
    <n v="13.629999999999999"/>
  </r>
  <r>
    <x v="1"/>
    <n v="2011"/>
    <x v="4"/>
    <s v=" MN100"/>
    <n v="0"/>
    <n v="8.09"/>
    <n v="13.87"/>
    <n v="26.52"/>
    <n v="0.65"/>
    <n v="0.35"/>
    <s v="climate-log"/>
    <n v="20.195"/>
  </r>
  <r>
    <x v="1"/>
    <n v="2011"/>
    <x v="5"/>
    <s v=" MN100"/>
    <n v="0"/>
    <n v="12.16"/>
    <n v="19.32"/>
    <n v="30.64"/>
    <n v="1.66"/>
    <n v="0.34"/>
    <s v="climate-log"/>
    <n v="24.98"/>
  </r>
  <r>
    <x v="1"/>
    <n v="2011"/>
    <x v="6"/>
    <s v=" MN100"/>
    <n v="0"/>
    <n v="8.61"/>
    <n v="23.6"/>
    <n v="36.92"/>
    <n v="0.98"/>
    <n v="0.37"/>
    <s v="climate-log"/>
    <n v="30.26"/>
  </r>
  <r>
    <x v="1"/>
    <n v="2011"/>
    <x v="7"/>
    <s v=" MN100"/>
    <n v="0"/>
    <n v="12.45"/>
    <n v="21.43"/>
    <n v="35.549999999999997"/>
    <n v="2.21"/>
    <n v="0.43"/>
    <s v="climate-log"/>
    <n v="28.49"/>
  </r>
  <r>
    <x v="1"/>
    <n v="2011"/>
    <x v="8"/>
    <s v=" MN100"/>
    <n v="0"/>
    <n v="4.71"/>
    <n v="15.2"/>
    <n v="29.55"/>
    <n v="0.45"/>
    <n v="0.43"/>
    <s v="climate-log"/>
    <n v="22.375"/>
  </r>
  <r>
    <x v="1"/>
    <n v="2011"/>
    <x v="9"/>
    <s v=" MN100"/>
    <n v="0"/>
    <n v="4.4400000000000004"/>
    <n v="12.11"/>
    <n v="24.25"/>
    <n v="0.43"/>
    <n v="0.45"/>
    <s v="climate-log"/>
    <n v="18.18"/>
  </r>
  <r>
    <x v="1"/>
    <n v="2011"/>
    <x v="10"/>
    <s v=" MN100"/>
    <n v="0"/>
    <n v="2.57"/>
    <n v="4.38"/>
    <n v="14.18"/>
    <n v="0.28999999999999998"/>
    <n v="0.4"/>
    <s v="climate-log"/>
    <n v="9.2799999999999994"/>
  </r>
  <r>
    <x v="1"/>
    <n v="2011"/>
    <x v="11"/>
    <s v=" MN100"/>
    <n v="0"/>
    <n v="1.72"/>
    <n v="-1.57"/>
    <n v="7.45"/>
    <n v="0.13"/>
    <n v="0.37"/>
    <s v="climate-log"/>
    <n v="2.94"/>
  </r>
  <r>
    <x v="1"/>
    <n v="2012"/>
    <x v="0"/>
    <s v=" MN100"/>
    <n v="0"/>
    <n v="2.4700000000000002"/>
    <n v="-4.54"/>
    <n v="5.67"/>
    <n v="0.33"/>
    <n v="0.39"/>
    <s v="climate-log"/>
    <n v="0.56499999999999995"/>
  </r>
  <r>
    <x v="1"/>
    <n v="2012"/>
    <x v="1"/>
    <s v=" MN100"/>
    <n v="0"/>
    <n v="3.09"/>
    <n v="-2.58"/>
    <n v="8.93"/>
    <n v="0.32"/>
    <n v="0.62"/>
    <s v="climate-log"/>
    <n v="3.1749999999999998"/>
  </r>
  <r>
    <x v="1"/>
    <n v="2012"/>
    <x v="2"/>
    <s v=" MN100"/>
    <n v="0"/>
    <n v="5.0599999999999996"/>
    <n v="6.46"/>
    <n v="19.440000000000001"/>
    <n v="0.76"/>
    <n v="0.31"/>
    <s v="climate-log"/>
    <n v="12.950000000000001"/>
  </r>
  <r>
    <x v="1"/>
    <n v="2012"/>
    <x v="3"/>
    <s v=" MN100"/>
    <n v="0"/>
    <n v="9.6"/>
    <n v="8.33"/>
    <n v="21.32"/>
    <n v="0.56999999999999995"/>
    <n v="0.36"/>
    <s v="climate-log"/>
    <n v="14.824999999999999"/>
  </r>
  <r>
    <x v="1"/>
    <n v="2012"/>
    <x v="4"/>
    <s v=" MN100"/>
    <n v="0"/>
    <n v="18.02"/>
    <n v="15.86"/>
    <n v="28.96"/>
    <n v="2.65"/>
    <n v="0.28999999999999998"/>
    <s v="climate-log"/>
    <n v="22.41"/>
  </r>
  <r>
    <x v="1"/>
    <n v="2012"/>
    <x v="5"/>
    <s v=" MN100"/>
    <n v="0"/>
    <n v="19.62"/>
    <n v="20.25"/>
    <n v="34.229999999999997"/>
    <n v="5.17"/>
    <n v="0.32"/>
    <s v="climate-log"/>
    <n v="27.24"/>
  </r>
  <r>
    <x v="1"/>
    <n v="2012"/>
    <x v="6"/>
    <s v=" MN100"/>
    <n v="0"/>
    <n v="12.01"/>
    <n v="24.22"/>
    <n v="38.15"/>
    <n v="0.85"/>
    <n v="0.47"/>
    <s v="climate-log"/>
    <n v="31.184999999999999"/>
  </r>
  <r>
    <x v="1"/>
    <n v="2012"/>
    <x v="7"/>
    <s v=" MN100"/>
    <n v="0"/>
    <n v="5.2"/>
    <n v="20.16"/>
    <n v="35.17"/>
    <n v="0.59"/>
    <n v="0.38"/>
    <s v="climate-log"/>
    <n v="27.664999999999999"/>
  </r>
  <r>
    <x v="1"/>
    <n v="2012"/>
    <x v="8"/>
    <s v=" MN100"/>
    <n v="0"/>
    <n v="2.66"/>
    <n v="13.58"/>
    <n v="29.89"/>
    <n v="0.27"/>
    <n v="0.41"/>
    <s v="climate-log"/>
    <n v="21.734999999999999"/>
  </r>
  <r>
    <x v="1"/>
    <n v="2012"/>
    <x v="9"/>
    <s v=" MN100"/>
    <n v="0"/>
    <n v="5.53"/>
    <n v="9.33"/>
    <n v="20.25"/>
    <n v="0.59"/>
    <n v="0.33"/>
    <s v="climate-log"/>
    <n v="14.79"/>
  </r>
  <r>
    <x v="1"/>
    <n v="2012"/>
    <x v="10"/>
    <s v=" MN100"/>
    <n v="0"/>
    <n v="4.34"/>
    <n v="3.01"/>
    <n v="12.65"/>
    <n v="0.34"/>
    <n v="0.33"/>
    <s v="climate-log"/>
    <n v="7.83"/>
  </r>
  <r>
    <x v="1"/>
    <n v="2012"/>
    <x v="11"/>
    <s v=" MN100"/>
    <n v="0"/>
    <n v="3.3"/>
    <n v="-3.97"/>
    <n v="5.23"/>
    <n v="0.15"/>
    <n v="0.68"/>
    <s v="climate-log"/>
    <n v="0.63000000000000012"/>
  </r>
  <r>
    <x v="2"/>
    <m/>
    <x v="12"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00">
  <r>
    <n v="1"/>
    <x v="0"/>
    <s v=" MN100"/>
    <n v="0"/>
    <n v="1"/>
    <n v="3"/>
    <n v="-4.9000000000000004"/>
    <n v="0"/>
    <n v="0.89"/>
    <n v="0.89"/>
    <n v="0"/>
  </r>
  <r>
    <n v="1"/>
    <x v="1"/>
    <s v=" MN100"/>
    <n v="0"/>
    <n v="1"/>
    <n v="2.6"/>
    <n v="-2.2000000000000002"/>
    <n v="0"/>
    <n v="1.05"/>
    <n v="1.05"/>
    <n v="0"/>
  </r>
  <r>
    <n v="1"/>
    <x v="2"/>
    <s v=" MN100"/>
    <n v="0"/>
    <n v="1"/>
    <n v="3.7"/>
    <n v="5"/>
    <n v="0"/>
    <n v="33.479999999999997"/>
    <n v="33.479999999999997"/>
    <n v="0"/>
  </r>
  <r>
    <n v="1"/>
    <x v="3"/>
    <s v=" MN100"/>
    <n v="0"/>
    <n v="1"/>
    <n v="5.7"/>
    <n v="13.8"/>
    <n v="109"/>
    <n v="33.65"/>
    <n v="-75.349999999999994"/>
    <n v="0"/>
  </r>
  <r>
    <n v="1"/>
    <x v="4"/>
    <s v=" MN100"/>
    <n v="0"/>
    <n v="1"/>
    <n v="8.4"/>
    <n v="20.5"/>
    <n v="156.12"/>
    <n v="43.34"/>
    <n v="-112.78"/>
    <n v="0"/>
  </r>
  <r>
    <n v="1"/>
    <x v="5"/>
    <s v=" MN100"/>
    <n v="0"/>
    <n v="1"/>
    <n v="10.9"/>
    <n v="25.7"/>
    <n v="94.62"/>
    <n v="54.27"/>
    <n v="-40.340000000000003"/>
    <n v="0"/>
  </r>
  <r>
    <n v="1"/>
    <x v="6"/>
    <s v=" MN100"/>
    <n v="0"/>
    <n v="1"/>
    <n v="10.9"/>
    <n v="28.6"/>
    <n v="84.67"/>
    <n v="43.91"/>
    <n v="-40.76"/>
    <n v="0"/>
  </r>
  <r>
    <n v="1"/>
    <x v="7"/>
    <s v=" MN100"/>
    <n v="0"/>
    <n v="1"/>
    <n v="9.9"/>
    <n v="27.3"/>
    <n v="80.36"/>
    <n v="35.11"/>
    <n v="-45.24"/>
    <n v="0"/>
  </r>
  <r>
    <n v="1"/>
    <x v="8"/>
    <s v=" MN100"/>
    <n v="0"/>
    <n v="1"/>
    <n v="8.9"/>
    <n v="22.2"/>
    <n v="78.06"/>
    <n v="68.38"/>
    <n v="-9.68"/>
    <n v="0"/>
  </r>
  <r>
    <n v="1"/>
    <x v="9"/>
    <s v=" MN100"/>
    <n v="0"/>
    <n v="1"/>
    <n v="6.5"/>
    <n v="16"/>
    <n v="187.62"/>
    <n v="46.43"/>
    <n v="-141.19"/>
    <n v="0"/>
  </r>
  <r>
    <n v="1"/>
    <x v="10"/>
    <s v=" MN100"/>
    <n v="0"/>
    <n v="1"/>
    <n v="4.3"/>
    <n v="6.9"/>
    <n v="0"/>
    <n v="49.62"/>
    <n v="49.62"/>
    <n v="0"/>
  </r>
  <r>
    <n v="1"/>
    <x v="11"/>
    <s v=" MN100"/>
    <n v="0"/>
    <n v="1"/>
    <n v="3.1"/>
    <n v="-1.4"/>
    <n v="0"/>
    <n v="1.1299999999999999"/>
    <n v="1.1299999999999999"/>
    <n v="0"/>
  </r>
  <r>
    <n v="2"/>
    <x v="0"/>
    <s v=" MN100"/>
    <n v="0"/>
    <n v="1"/>
    <n v="3"/>
    <n v="-4.9000000000000004"/>
    <n v="0"/>
    <n v="0.92"/>
    <n v="0.92"/>
    <n v="0"/>
  </r>
  <r>
    <n v="2"/>
    <x v="1"/>
    <s v=" MN100"/>
    <n v="0"/>
    <n v="1"/>
    <n v="2.6"/>
    <n v="-2.2000000000000002"/>
    <n v="0"/>
    <n v="1.08"/>
    <n v="1.08"/>
    <n v="0"/>
  </r>
  <r>
    <n v="2"/>
    <x v="2"/>
    <s v=" MN100"/>
    <n v="0"/>
    <n v="1"/>
    <n v="3.7"/>
    <n v="5"/>
    <n v="0"/>
    <n v="34.51"/>
    <n v="34.51"/>
    <n v="0"/>
  </r>
  <r>
    <n v="2"/>
    <x v="3"/>
    <s v=" MN100"/>
    <n v="0"/>
    <n v="1"/>
    <n v="5.7"/>
    <n v="13.8"/>
    <n v="111.32"/>
    <n v="34.590000000000003"/>
    <n v="-76.73"/>
    <n v="0"/>
  </r>
  <r>
    <n v="2"/>
    <x v="4"/>
    <s v=" MN100"/>
    <n v="0"/>
    <n v="1"/>
    <n v="8.4"/>
    <n v="20.5"/>
    <n v="156.46"/>
    <n v="44.42"/>
    <n v="-112.03"/>
    <n v="0"/>
  </r>
  <r>
    <n v="2"/>
    <x v="5"/>
    <s v=" MN100"/>
    <n v="0"/>
    <n v="1"/>
    <n v="10.9"/>
    <n v="25.7"/>
    <n v="94.5"/>
    <n v="55.42"/>
    <n v="-39.08"/>
    <n v="0"/>
  </r>
  <r>
    <n v="2"/>
    <x v="6"/>
    <s v=" MN100"/>
    <n v="0"/>
    <n v="1"/>
    <n v="10.9"/>
    <n v="28.6"/>
    <n v="85.18"/>
    <n v="44.62"/>
    <n v="-40.56"/>
    <n v="0"/>
  </r>
  <r>
    <n v="2"/>
    <x v="7"/>
    <s v=" MN100"/>
    <n v="0"/>
    <n v="1"/>
    <n v="9.9"/>
    <n v="27.3"/>
    <n v="81.03"/>
    <n v="35.57"/>
    <n v="-45.45"/>
    <n v="0"/>
  </r>
  <r>
    <n v="2"/>
    <x v="8"/>
    <s v=" MN100"/>
    <n v="0"/>
    <n v="1"/>
    <n v="8.9"/>
    <n v="22.2"/>
    <n v="77.790000000000006"/>
    <n v="69.010000000000005"/>
    <n v="-8.7799999999999994"/>
    <n v="0"/>
  </r>
  <r>
    <n v="2"/>
    <x v="9"/>
    <s v=" MN100"/>
    <n v="0"/>
    <n v="1"/>
    <n v="6.5"/>
    <n v="16"/>
    <n v="189.42"/>
    <n v="46.79"/>
    <n v="-142.63999999999999"/>
    <n v="0"/>
  </r>
  <r>
    <n v="2"/>
    <x v="10"/>
    <s v=" MN100"/>
    <n v="0"/>
    <n v="1"/>
    <n v="4.3"/>
    <n v="6.9"/>
    <n v="0"/>
    <n v="50.01"/>
    <n v="50.01"/>
    <n v="0"/>
  </r>
  <r>
    <n v="2"/>
    <x v="11"/>
    <s v=" MN100"/>
    <n v="0"/>
    <n v="1"/>
    <n v="3.1"/>
    <n v="-1.4"/>
    <n v="0"/>
    <n v="1.1399999999999999"/>
    <n v="1.1399999999999999"/>
    <n v="0"/>
  </r>
  <r>
    <n v="3"/>
    <x v="0"/>
    <s v=" MN100"/>
    <n v="0"/>
    <n v="1"/>
    <n v="3"/>
    <n v="-4.9000000000000004"/>
    <n v="0"/>
    <n v="0.93"/>
    <n v="0.93"/>
    <n v="0"/>
  </r>
  <r>
    <n v="3"/>
    <x v="1"/>
    <s v=" MN100"/>
    <n v="0"/>
    <n v="1"/>
    <n v="2.6"/>
    <n v="-2.2000000000000002"/>
    <n v="0"/>
    <n v="1.0900000000000001"/>
    <n v="1.0900000000000001"/>
    <n v="0"/>
  </r>
  <r>
    <n v="3"/>
    <x v="2"/>
    <s v=" MN100"/>
    <n v="0"/>
    <n v="1"/>
    <n v="3.7"/>
    <n v="5"/>
    <n v="0"/>
    <n v="34.78"/>
    <n v="34.78"/>
    <n v="0"/>
  </r>
  <r>
    <n v="3"/>
    <x v="3"/>
    <s v=" MN100"/>
    <n v="0"/>
    <n v="1"/>
    <n v="5.7"/>
    <n v="13.8"/>
    <n v="113.75"/>
    <n v="34.85"/>
    <n v="-78.89"/>
    <n v="0"/>
  </r>
  <r>
    <n v="3"/>
    <x v="4"/>
    <s v=" MN100"/>
    <n v="0"/>
    <n v="1"/>
    <n v="8.4"/>
    <n v="20.5"/>
    <n v="154.94"/>
    <n v="44.75"/>
    <n v="-110.19"/>
    <n v="0"/>
  </r>
  <r>
    <n v="3"/>
    <x v="5"/>
    <s v=" MN100"/>
    <n v="0"/>
    <n v="1"/>
    <n v="10.9"/>
    <n v="25.7"/>
    <n v="94.88"/>
    <n v="55.82"/>
    <n v="-39.06"/>
    <n v="0"/>
  </r>
  <r>
    <n v="3"/>
    <x v="6"/>
    <s v=" MN100"/>
    <n v="0"/>
    <n v="1"/>
    <n v="10.9"/>
    <n v="28.6"/>
    <n v="85.99"/>
    <n v="44.94"/>
    <n v="-41.05"/>
    <n v="0"/>
  </r>
  <r>
    <n v="3"/>
    <x v="7"/>
    <s v=" MN100"/>
    <n v="0"/>
    <n v="1"/>
    <n v="9.9"/>
    <n v="27.3"/>
    <n v="80.959999999999994"/>
    <n v="35.82"/>
    <n v="-45.14"/>
    <n v="0"/>
  </r>
  <r>
    <n v="3"/>
    <x v="8"/>
    <s v=" MN100"/>
    <n v="0"/>
    <n v="1"/>
    <n v="8.9"/>
    <n v="22.2"/>
    <n v="77.7"/>
    <n v="69.37"/>
    <n v="-8.33"/>
    <n v="0"/>
  </r>
  <r>
    <n v="3"/>
    <x v="9"/>
    <s v=" MN100"/>
    <n v="0"/>
    <n v="1"/>
    <n v="6.5"/>
    <n v="16"/>
    <n v="190.52"/>
    <n v="47.02"/>
    <n v="-143.5"/>
    <n v="0"/>
  </r>
  <r>
    <n v="3"/>
    <x v="10"/>
    <s v=" MN100"/>
    <n v="0"/>
    <n v="1"/>
    <n v="4.3"/>
    <n v="6.9"/>
    <n v="0"/>
    <n v="50.28"/>
    <n v="50.28"/>
    <n v="0"/>
  </r>
  <r>
    <n v="3"/>
    <x v="11"/>
    <s v=" MN100"/>
    <n v="0"/>
    <n v="1"/>
    <n v="3.1"/>
    <n v="-1.4"/>
    <n v="0"/>
    <n v="1.1499999999999999"/>
    <n v="1.1499999999999999"/>
    <n v="0"/>
  </r>
  <r>
    <n v="4"/>
    <x v="0"/>
    <s v=" MN100"/>
    <n v="0"/>
    <n v="1"/>
    <n v="3"/>
    <n v="-4.9000000000000004"/>
    <n v="0"/>
    <n v="0.93"/>
    <n v="0.93"/>
    <n v="0"/>
  </r>
  <r>
    <n v="4"/>
    <x v="1"/>
    <s v=" MN100"/>
    <n v="0"/>
    <n v="1"/>
    <n v="2.6"/>
    <n v="-2.2000000000000002"/>
    <n v="0"/>
    <n v="1.0900000000000001"/>
    <n v="1.0900000000000001"/>
    <n v="0"/>
  </r>
  <r>
    <n v="4"/>
    <x v="2"/>
    <s v=" MN100"/>
    <n v="0"/>
    <n v="1"/>
    <n v="3.7"/>
    <n v="5"/>
    <n v="0"/>
    <n v="34.97"/>
    <n v="34.97"/>
    <n v="0"/>
  </r>
  <r>
    <n v="4"/>
    <x v="3"/>
    <s v=" MN100"/>
    <n v="0"/>
    <n v="1"/>
    <n v="5.7"/>
    <n v="13.8"/>
    <n v="116.08"/>
    <n v="35.06"/>
    <n v="-81.02"/>
    <n v="0"/>
  </r>
  <r>
    <n v="4"/>
    <x v="4"/>
    <s v=" MN100"/>
    <n v="0"/>
    <n v="1"/>
    <n v="8.4"/>
    <n v="20.5"/>
    <n v="154.36000000000001"/>
    <n v="45.03"/>
    <n v="-109.34"/>
    <n v="0"/>
  </r>
  <r>
    <n v="4"/>
    <x v="5"/>
    <s v=" MN100"/>
    <n v="0"/>
    <n v="1"/>
    <n v="10.9"/>
    <n v="25.7"/>
    <n v="95"/>
    <n v="56.18"/>
    <n v="-38.83"/>
    <n v="0"/>
  </r>
  <r>
    <n v="4"/>
    <x v="6"/>
    <s v=" MN100"/>
    <n v="0"/>
    <n v="1"/>
    <n v="10.9"/>
    <n v="28.6"/>
    <n v="86.2"/>
    <n v="45.24"/>
    <n v="-40.96"/>
    <n v="0"/>
  </r>
  <r>
    <n v="4"/>
    <x v="7"/>
    <s v=" MN100"/>
    <n v="0"/>
    <n v="1"/>
    <n v="9.9"/>
    <n v="27.3"/>
    <n v="81.44"/>
    <n v="36.08"/>
    <n v="-45.37"/>
    <n v="0"/>
  </r>
  <r>
    <n v="4"/>
    <x v="8"/>
    <s v=" MN100"/>
    <n v="0"/>
    <n v="1"/>
    <n v="8.9"/>
    <n v="22.2"/>
    <n v="77.67"/>
    <n v="69.790000000000006"/>
    <n v="-7.88"/>
    <n v="0"/>
  </r>
  <r>
    <n v="4"/>
    <x v="9"/>
    <s v=" MN100"/>
    <n v="0"/>
    <n v="1"/>
    <n v="6.5"/>
    <n v="16"/>
    <n v="192.18"/>
    <n v="47.29"/>
    <n v="-144.88999999999999"/>
    <n v="0"/>
  </r>
  <r>
    <n v="4"/>
    <x v="10"/>
    <s v=" MN100"/>
    <n v="0"/>
    <n v="1"/>
    <n v="4.3"/>
    <n v="6.9"/>
    <n v="0"/>
    <n v="50.62"/>
    <n v="50.62"/>
    <n v="0"/>
  </r>
  <r>
    <n v="4"/>
    <x v="11"/>
    <s v=" MN100"/>
    <n v="0"/>
    <n v="1"/>
    <n v="3.1"/>
    <n v="-1.4"/>
    <n v="0"/>
    <n v="1.1599999999999999"/>
    <n v="1.1599999999999999"/>
    <n v="0"/>
  </r>
  <r>
    <n v="5"/>
    <x v="0"/>
    <s v=" MN100"/>
    <n v="0"/>
    <n v="1"/>
    <n v="3"/>
    <n v="-4.9000000000000004"/>
    <n v="0"/>
    <n v="0.94"/>
    <n v="0.94"/>
    <n v="0"/>
  </r>
  <r>
    <n v="5"/>
    <x v="1"/>
    <s v=" MN100"/>
    <n v="0"/>
    <n v="1"/>
    <n v="2.6"/>
    <n v="-2.2000000000000002"/>
    <n v="0"/>
    <n v="1.1000000000000001"/>
    <n v="1.1000000000000001"/>
    <n v="0"/>
  </r>
  <r>
    <n v="5"/>
    <x v="2"/>
    <s v=" MN100"/>
    <n v="0"/>
    <n v="1"/>
    <n v="3.7"/>
    <n v="5"/>
    <n v="0"/>
    <n v="35.22"/>
    <n v="35.22"/>
    <n v="0"/>
  </r>
  <r>
    <n v="5"/>
    <x v="3"/>
    <s v=" MN100"/>
    <n v="0"/>
    <n v="1"/>
    <n v="5.7"/>
    <n v="13.8"/>
    <n v="118.29"/>
    <n v="35.31"/>
    <n v="-82.98"/>
    <n v="0"/>
  </r>
  <r>
    <n v="5"/>
    <x v="4"/>
    <s v=" MN100"/>
    <n v="0"/>
    <n v="1"/>
    <n v="8.4"/>
    <n v="20.5"/>
    <n v="154.5"/>
    <n v="45.36"/>
    <n v="-109.14"/>
    <n v="0"/>
  </r>
  <r>
    <n v="5"/>
    <x v="5"/>
    <s v=" MN100"/>
    <n v="0"/>
    <n v="1"/>
    <n v="10.9"/>
    <n v="25.7"/>
    <n v="93.63"/>
    <n v="56.61"/>
    <n v="-37.020000000000003"/>
    <n v="0"/>
  </r>
  <r>
    <n v="5"/>
    <x v="6"/>
    <s v=" MN100"/>
    <n v="0"/>
    <n v="1"/>
    <n v="10.9"/>
    <n v="28.6"/>
    <n v="87.1"/>
    <n v="45.6"/>
    <n v="-41.5"/>
    <n v="0"/>
  </r>
  <r>
    <n v="5"/>
    <x v="7"/>
    <s v=" MN100"/>
    <n v="0"/>
    <n v="1"/>
    <n v="9.9"/>
    <n v="27.3"/>
    <n v="82.1"/>
    <n v="36.380000000000003"/>
    <n v="-45.73"/>
    <n v="0"/>
  </r>
  <r>
    <n v="5"/>
    <x v="8"/>
    <s v=" MN100"/>
    <n v="0"/>
    <n v="1"/>
    <n v="8.9"/>
    <n v="22.2"/>
    <n v="77.34"/>
    <n v="70.25"/>
    <n v="-7.09"/>
    <n v="0"/>
  </r>
  <r>
    <n v="5"/>
    <x v="9"/>
    <s v=" MN100"/>
    <n v="0"/>
    <n v="1"/>
    <n v="6.5"/>
    <n v="16"/>
    <n v="194.38"/>
    <n v="47.58"/>
    <n v="-146.80000000000001"/>
    <n v="0"/>
  </r>
  <r>
    <n v="5"/>
    <x v="10"/>
    <s v=" MN100"/>
    <n v="0"/>
    <n v="1"/>
    <n v="4.3"/>
    <n v="6.9"/>
    <n v="0"/>
    <n v="50.99"/>
    <n v="50.99"/>
    <n v="0"/>
  </r>
  <r>
    <n v="5"/>
    <x v="11"/>
    <s v=" MN100"/>
    <n v="0"/>
    <n v="1"/>
    <n v="3.1"/>
    <n v="-1.4"/>
    <n v="0"/>
    <n v="1.17"/>
    <n v="1.17"/>
    <n v="0"/>
  </r>
  <r>
    <n v="6"/>
    <x v="0"/>
    <s v=" MN100"/>
    <n v="0"/>
    <n v="1"/>
    <n v="3"/>
    <n v="-4.9000000000000004"/>
    <n v="0"/>
    <n v="0.94"/>
    <n v="0.94"/>
    <n v="0"/>
  </r>
  <r>
    <n v="6"/>
    <x v="1"/>
    <s v=" MN100"/>
    <n v="0"/>
    <n v="1"/>
    <n v="2.6"/>
    <n v="-2.2000000000000002"/>
    <n v="0"/>
    <n v="1.1100000000000001"/>
    <n v="1.1100000000000001"/>
    <n v="0"/>
  </r>
  <r>
    <n v="6"/>
    <x v="2"/>
    <s v=" MN100"/>
    <n v="0"/>
    <n v="1"/>
    <n v="3.7"/>
    <n v="5"/>
    <n v="0"/>
    <n v="35.49"/>
    <n v="35.49"/>
    <n v="0"/>
  </r>
  <r>
    <n v="6"/>
    <x v="3"/>
    <s v=" MN100"/>
    <n v="0"/>
    <n v="1"/>
    <n v="5.7"/>
    <n v="13.8"/>
    <n v="120.34"/>
    <n v="35.590000000000003"/>
    <n v="-84.75"/>
    <n v="0"/>
  </r>
  <r>
    <n v="6"/>
    <x v="4"/>
    <s v=" MN100"/>
    <n v="0"/>
    <n v="1"/>
    <n v="8.4"/>
    <n v="20.5"/>
    <n v="155.18"/>
    <n v="45.73"/>
    <n v="-109.45"/>
    <n v="0"/>
  </r>
  <r>
    <n v="6"/>
    <x v="5"/>
    <s v=" MN100"/>
    <n v="0"/>
    <n v="1"/>
    <n v="10.9"/>
    <n v="25.7"/>
    <n v="92.02"/>
    <n v="57.09"/>
    <n v="-34.93"/>
    <n v="0"/>
  </r>
  <r>
    <n v="6"/>
    <x v="6"/>
    <s v=" MN100"/>
    <n v="0"/>
    <n v="1"/>
    <n v="10.9"/>
    <n v="28.6"/>
    <n v="88.07"/>
    <n v="46.01"/>
    <n v="-42.06"/>
    <n v="0"/>
  </r>
  <r>
    <n v="6"/>
    <x v="7"/>
    <s v=" MN100"/>
    <n v="0"/>
    <n v="1"/>
    <n v="9.9"/>
    <n v="27.3"/>
    <n v="81.849999999999994"/>
    <n v="36.72"/>
    <n v="-45.14"/>
    <n v="0"/>
  </r>
  <r>
    <n v="6"/>
    <x v="8"/>
    <s v=" MN100"/>
    <n v="0"/>
    <n v="1"/>
    <n v="8.9"/>
    <n v="22.2"/>
    <n v="77.31"/>
    <n v="70.69"/>
    <n v="-6.61"/>
    <n v="0"/>
  </r>
  <r>
    <n v="6"/>
    <x v="9"/>
    <s v=" MN100"/>
    <n v="0"/>
    <n v="1"/>
    <n v="6.5"/>
    <n v="16"/>
    <n v="196.25"/>
    <n v="47.88"/>
    <n v="-148.38"/>
    <n v="0"/>
  </r>
  <r>
    <n v="6"/>
    <x v="10"/>
    <s v=" MN100"/>
    <n v="0"/>
    <n v="1"/>
    <n v="4.3"/>
    <n v="6.9"/>
    <n v="0"/>
    <n v="51.37"/>
    <n v="51.37"/>
    <n v="0"/>
  </r>
  <r>
    <n v="6"/>
    <x v="11"/>
    <s v=" MN100"/>
    <n v="0"/>
    <n v="1"/>
    <n v="3.1"/>
    <n v="-1.4"/>
    <n v="0"/>
    <n v="1.18"/>
    <n v="1.18"/>
    <n v="0"/>
  </r>
  <r>
    <n v="7"/>
    <x v="0"/>
    <s v=" MN100"/>
    <n v="0"/>
    <n v="1"/>
    <n v="3"/>
    <n v="-4.9000000000000004"/>
    <n v="0"/>
    <n v="0.95"/>
    <n v="0.95"/>
    <n v="0"/>
  </r>
  <r>
    <n v="7"/>
    <x v="1"/>
    <s v=" MN100"/>
    <n v="0"/>
    <n v="1"/>
    <n v="2.6"/>
    <n v="-2.2000000000000002"/>
    <n v="0"/>
    <n v="1.1200000000000001"/>
    <n v="1.1200000000000001"/>
    <n v="0"/>
  </r>
  <r>
    <n v="7"/>
    <x v="2"/>
    <s v=" MN100"/>
    <n v="0"/>
    <n v="1"/>
    <n v="3.7"/>
    <n v="5"/>
    <n v="0"/>
    <n v="35.770000000000003"/>
    <n v="35.770000000000003"/>
    <n v="0"/>
  </r>
  <r>
    <n v="7"/>
    <x v="3"/>
    <s v=" MN100"/>
    <n v="0"/>
    <n v="1"/>
    <n v="5.7"/>
    <n v="13.8"/>
    <n v="122.23"/>
    <n v="35.880000000000003"/>
    <n v="-86.35"/>
    <n v="0"/>
  </r>
  <r>
    <n v="7"/>
    <x v="4"/>
    <s v=" MN100"/>
    <n v="0"/>
    <n v="1"/>
    <n v="8.4"/>
    <n v="20.5"/>
    <n v="154.72"/>
    <n v="46.11"/>
    <n v="-108.6"/>
    <n v="0"/>
  </r>
  <r>
    <n v="7"/>
    <x v="5"/>
    <s v=" MN100"/>
    <n v="0"/>
    <n v="1"/>
    <n v="10.9"/>
    <n v="25.7"/>
    <n v="91.45"/>
    <n v="57.59"/>
    <n v="-33.86"/>
    <n v="0"/>
  </r>
  <r>
    <n v="7"/>
    <x v="6"/>
    <s v=" MN100"/>
    <n v="0"/>
    <n v="1"/>
    <n v="10.9"/>
    <n v="28.6"/>
    <n v="88.77"/>
    <n v="46.44"/>
    <n v="-42.33"/>
    <n v="0"/>
  </r>
  <r>
    <n v="7"/>
    <x v="7"/>
    <s v=" MN100"/>
    <n v="0"/>
    <n v="1"/>
    <n v="9.9"/>
    <n v="27.3"/>
    <n v="82.07"/>
    <n v="37.07"/>
    <n v="-44.99"/>
    <n v="0"/>
  </r>
  <r>
    <n v="7"/>
    <x v="8"/>
    <s v=" MN100"/>
    <n v="0"/>
    <n v="1"/>
    <n v="8.9"/>
    <n v="22.2"/>
    <n v="77.22"/>
    <n v="71.16"/>
    <n v="-6.07"/>
    <n v="0"/>
  </r>
  <r>
    <n v="7"/>
    <x v="9"/>
    <s v=" MN100"/>
    <n v="0"/>
    <n v="1"/>
    <n v="6.5"/>
    <n v="16"/>
    <n v="196.98"/>
    <n v="48.19"/>
    <n v="-148.79"/>
    <n v="0"/>
  </r>
  <r>
    <n v="7"/>
    <x v="10"/>
    <s v=" MN100"/>
    <n v="0"/>
    <n v="1"/>
    <n v="4.3"/>
    <n v="6.9"/>
    <n v="0"/>
    <n v="51.69"/>
    <n v="51.69"/>
    <n v="0"/>
  </r>
  <r>
    <n v="7"/>
    <x v="11"/>
    <s v=" MN100"/>
    <n v="0"/>
    <n v="1"/>
    <n v="3.1"/>
    <n v="-1.4"/>
    <n v="0"/>
    <n v="1.18"/>
    <n v="1.18"/>
    <n v="0"/>
  </r>
  <r>
    <n v="8"/>
    <x v="0"/>
    <s v=" MN100"/>
    <n v="0"/>
    <n v="1"/>
    <n v="3"/>
    <n v="-4.9000000000000004"/>
    <n v="0"/>
    <n v="0.96"/>
    <n v="0.96"/>
    <n v="0"/>
  </r>
  <r>
    <n v="8"/>
    <x v="1"/>
    <s v=" MN100"/>
    <n v="0"/>
    <n v="1"/>
    <n v="2.6"/>
    <n v="-2.2000000000000002"/>
    <n v="0"/>
    <n v="1.1299999999999999"/>
    <n v="1.1299999999999999"/>
    <n v="0"/>
  </r>
  <r>
    <n v="8"/>
    <x v="2"/>
    <s v=" MN100"/>
    <n v="0"/>
    <n v="1"/>
    <n v="3.7"/>
    <n v="5"/>
    <n v="0"/>
    <n v="36.020000000000003"/>
    <n v="36.020000000000003"/>
    <n v="0"/>
  </r>
  <r>
    <n v="8"/>
    <x v="3"/>
    <s v=" MN100"/>
    <n v="0"/>
    <n v="1"/>
    <n v="5.7"/>
    <n v="13.8"/>
    <n v="123.91"/>
    <n v="36.14"/>
    <n v="-87.76"/>
    <n v="0"/>
  </r>
  <r>
    <n v="8"/>
    <x v="4"/>
    <s v=" MN100"/>
    <n v="0"/>
    <n v="1"/>
    <n v="8.4"/>
    <n v="20.5"/>
    <n v="154.76"/>
    <n v="46.47"/>
    <n v="-108.29"/>
    <n v="0"/>
  </r>
  <r>
    <n v="8"/>
    <x v="5"/>
    <s v=" MN100"/>
    <n v="0"/>
    <n v="1"/>
    <n v="10.9"/>
    <n v="25.7"/>
    <n v="91.28"/>
    <n v="58.07"/>
    <n v="-33.21"/>
    <n v="0"/>
  </r>
  <r>
    <n v="8"/>
    <x v="6"/>
    <s v=" MN100"/>
    <n v="0"/>
    <n v="1"/>
    <n v="10.9"/>
    <n v="28.6"/>
    <n v="89.4"/>
    <n v="46.87"/>
    <n v="-42.53"/>
    <n v="0"/>
  </r>
  <r>
    <n v="8"/>
    <x v="7"/>
    <s v=" MN100"/>
    <n v="0"/>
    <n v="1"/>
    <n v="9.9"/>
    <n v="27.3"/>
    <n v="82.52"/>
    <n v="37.43"/>
    <n v="-45.09"/>
    <n v="0"/>
  </r>
  <r>
    <n v="8"/>
    <x v="8"/>
    <s v=" MN100"/>
    <n v="0"/>
    <n v="1"/>
    <n v="8.9"/>
    <n v="22.2"/>
    <n v="77.069999999999993"/>
    <n v="71.680000000000007"/>
    <n v="-5.38"/>
    <n v="0"/>
  </r>
  <r>
    <n v="8"/>
    <x v="9"/>
    <s v=" MN100"/>
    <n v="0"/>
    <n v="1"/>
    <n v="6.5"/>
    <n v="16"/>
    <n v="197.75"/>
    <n v="48.53"/>
    <n v="-149.22"/>
    <n v="0"/>
  </r>
  <r>
    <n v="8"/>
    <x v="10"/>
    <s v=" MN100"/>
    <n v="0"/>
    <n v="1"/>
    <n v="4.3"/>
    <n v="6.9"/>
    <n v="0"/>
    <n v="52.05"/>
    <n v="52.05"/>
    <n v="0"/>
  </r>
  <r>
    <n v="8"/>
    <x v="11"/>
    <s v=" MN100"/>
    <n v="0"/>
    <n v="1"/>
    <n v="3.1"/>
    <n v="-1.4"/>
    <n v="0"/>
    <n v="1.19"/>
    <n v="1.19"/>
    <n v="0"/>
  </r>
  <r>
    <n v="9"/>
    <x v="0"/>
    <s v=" MN100"/>
    <n v="0"/>
    <n v="1"/>
    <n v="3"/>
    <n v="-4.9000000000000004"/>
    <n v="0"/>
    <n v="0.96"/>
    <n v="0.96"/>
    <n v="0"/>
  </r>
  <r>
    <n v="9"/>
    <x v="1"/>
    <s v=" MN100"/>
    <n v="0"/>
    <n v="1"/>
    <n v="2.6"/>
    <n v="-2.2000000000000002"/>
    <n v="0"/>
    <n v="1.1399999999999999"/>
    <n v="1.1399999999999999"/>
    <n v="0"/>
  </r>
  <r>
    <n v="9"/>
    <x v="2"/>
    <s v=" MN100"/>
    <n v="0"/>
    <n v="1"/>
    <n v="3.7"/>
    <n v="5"/>
    <n v="0"/>
    <n v="36.29"/>
    <n v="36.29"/>
    <n v="0"/>
  </r>
  <r>
    <n v="9"/>
    <x v="3"/>
    <s v=" MN100"/>
    <n v="0"/>
    <n v="1"/>
    <n v="5.7"/>
    <n v="13.8"/>
    <n v="125.36"/>
    <n v="36.43"/>
    <n v="-88.93"/>
    <n v="0"/>
  </r>
  <r>
    <n v="9"/>
    <x v="4"/>
    <s v=" MN100"/>
    <n v="0"/>
    <n v="1"/>
    <n v="8.4"/>
    <n v="20.5"/>
    <n v="155.27000000000001"/>
    <n v="46.86"/>
    <n v="-108.41"/>
    <n v="0"/>
  </r>
  <r>
    <n v="9"/>
    <x v="5"/>
    <s v=" MN100"/>
    <n v="0"/>
    <n v="1"/>
    <n v="10.9"/>
    <n v="25.7"/>
    <n v="90.62"/>
    <n v="58.59"/>
    <n v="-32.03"/>
    <n v="0"/>
  </r>
  <r>
    <n v="9"/>
    <x v="6"/>
    <s v=" MN100"/>
    <n v="0"/>
    <n v="1"/>
    <n v="10.9"/>
    <n v="28.6"/>
    <n v="90.12"/>
    <n v="47.32"/>
    <n v="-42.81"/>
    <n v="0"/>
  </r>
  <r>
    <n v="9"/>
    <x v="7"/>
    <s v=" MN100"/>
    <n v="0"/>
    <n v="1"/>
    <n v="9.9"/>
    <n v="27.3"/>
    <n v="83"/>
    <n v="37.81"/>
    <n v="-45.19"/>
    <n v="0"/>
  </r>
  <r>
    <n v="9"/>
    <x v="8"/>
    <s v=" MN100"/>
    <n v="0"/>
    <n v="1"/>
    <n v="8.9"/>
    <n v="22.2"/>
    <n v="76.849999999999994"/>
    <n v="72.22"/>
    <n v="-4.6399999999999997"/>
    <n v="0"/>
  </r>
  <r>
    <n v="9"/>
    <x v="9"/>
    <s v=" MN100"/>
    <n v="0"/>
    <n v="1"/>
    <n v="6.5"/>
    <n v="16"/>
    <n v="198.62"/>
    <n v="48.88"/>
    <n v="-149.74"/>
    <n v="0"/>
  </r>
  <r>
    <n v="9"/>
    <x v="10"/>
    <s v=" MN100"/>
    <n v="0"/>
    <n v="1"/>
    <n v="4.3"/>
    <n v="6.9"/>
    <n v="0"/>
    <n v="52.42"/>
    <n v="52.42"/>
    <n v="0"/>
  </r>
  <r>
    <n v="9"/>
    <x v="11"/>
    <s v=" MN100"/>
    <n v="0"/>
    <n v="1"/>
    <n v="3.1"/>
    <n v="-1.4"/>
    <n v="0"/>
    <n v="1.2"/>
    <n v="1.2"/>
    <n v="0"/>
  </r>
  <r>
    <n v="10"/>
    <x v="0"/>
    <s v=" MN100"/>
    <n v="0"/>
    <n v="1"/>
    <n v="3"/>
    <n v="-4.9000000000000004"/>
    <n v="0"/>
    <n v="0.97"/>
    <n v="0.97"/>
    <n v="0"/>
  </r>
  <r>
    <n v="10"/>
    <x v="1"/>
    <s v=" MN100"/>
    <n v="0"/>
    <n v="1"/>
    <n v="2.6"/>
    <n v="-2.2000000000000002"/>
    <n v="0"/>
    <n v="1.1399999999999999"/>
    <n v="1.1399999999999999"/>
    <n v="0"/>
  </r>
  <r>
    <n v="10"/>
    <x v="2"/>
    <s v=" MN100"/>
    <n v="0"/>
    <n v="1"/>
    <n v="3.7"/>
    <n v="5"/>
    <n v="0"/>
    <n v="36.57"/>
    <n v="36.57"/>
    <n v="0"/>
  </r>
  <r>
    <n v="10"/>
    <x v="3"/>
    <s v=" MN100"/>
    <n v="0"/>
    <n v="1"/>
    <n v="5.7"/>
    <n v="13.8"/>
    <n v="126.57"/>
    <n v="36.729999999999997"/>
    <n v="-89.84"/>
    <n v="0"/>
  </r>
  <r>
    <n v="10"/>
    <x v="4"/>
    <s v=" MN100"/>
    <n v="0"/>
    <n v="1"/>
    <n v="8.4"/>
    <n v="20.5"/>
    <n v="156.05000000000001"/>
    <n v="47.26"/>
    <n v="-108.78"/>
    <n v="0"/>
  </r>
  <r>
    <n v="10"/>
    <x v="5"/>
    <s v=" MN100"/>
    <n v="0"/>
    <n v="1"/>
    <n v="10.9"/>
    <n v="25.7"/>
    <n v="89.87"/>
    <n v="59.12"/>
    <n v="-30.75"/>
    <n v="0"/>
  </r>
  <r>
    <n v="10"/>
    <x v="6"/>
    <s v=" MN100"/>
    <n v="0"/>
    <n v="1"/>
    <n v="10.9"/>
    <n v="28.6"/>
    <n v="90.92"/>
    <n v="47.78"/>
    <n v="-43.14"/>
    <n v="0"/>
  </r>
  <r>
    <n v="10"/>
    <x v="7"/>
    <s v=" MN100"/>
    <n v="0"/>
    <n v="1"/>
    <n v="9.9"/>
    <n v="27.3"/>
    <n v="83.51"/>
    <n v="38.200000000000003"/>
    <n v="-45.3"/>
    <n v="0"/>
  </r>
  <r>
    <n v="10"/>
    <x v="8"/>
    <s v=" MN100"/>
    <n v="0"/>
    <n v="1"/>
    <n v="8.9"/>
    <n v="22.2"/>
    <n v="76.59"/>
    <n v="72.77"/>
    <n v="-3.82"/>
    <n v="0"/>
  </r>
  <r>
    <n v="10"/>
    <x v="9"/>
    <s v=" MN100"/>
    <n v="0"/>
    <n v="1"/>
    <n v="6.5"/>
    <n v="16"/>
    <n v="199.63"/>
    <n v="49.24"/>
    <n v="-150.38999999999999"/>
    <n v="0"/>
  </r>
  <r>
    <n v="10"/>
    <x v="10"/>
    <s v=" MN100"/>
    <n v="0"/>
    <n v="1"/>
    <n v="4.3"/>
    <n v="6.9"/>
    <n v="0"/>
    <n v="52.8"/>
    <n v="52.8"/>
    <n v="0"/>
  </r>
  <r>
    <n v="10"/>
    <x v="11"/>
    <s v=" MN100"/>
    <n v="0"/>
    <n v="1"/>
    <n v="3.1"/>
    <n v="-1.4"/>
    <n v="0"/>
    <n v="1.21"/>
    <n v="1.21"/>
    <n v="0"/>
  </r>
  <r>
    <n v="11"/>
    <x v="0"/>
    <s v=" MN100"/>
    <n v="0"/>
    <n v="1"/>
    <n v="3"/>
    <n v="-4.9000000000000004"/>
    <n v="0"/>
    <n v="0.98"/>
    <n v="0.98"/>
    <n v="0"/>
  </r>
  <r>
    <n v="11"/>
    <x v="1"/>
    <s v=" MN100"/>
    <n v="0"/>
    <n v="1"/>
    <n v="2.6"/>
    <n v="-2.2000000000000002"/>
    <n v="0"/>
    <n v="1.1499999999999999"/>
    <n v="1.1499999999999999"/>
    <n v="0"/>
  </r>
  <r>
    <n v="11"/>
    <x v="2"/>
    <s v=" MN100"/>
    <n v="0"/>
    <n v="1"/>
    <n v="3.7"/>
    <n v="5"/>
    <n v="0"/>
    <n v="36.86"/>
    <n v="36.86"/>
    <n v="0"/>
  </r>
  <r>
    <n v="11"/>
    <x v="3"/>
    <s v=" MN100"/>
    <n v="0"/>
    <n v="1"/>
    <n v="5.7"/>
    <n v="13.8"/>
    <n v="127.52"/>
    <n v="37.03"/>
    <n v="-90.49"/>
    <n v="0"/>
  </r>
  <r>
    <n v="11"/>
    <x v="4"/>
    <s v=" MN100"/>
    <n v="0"/>
    <n v="1"/>
    <n v="8.4"/>
    <n v="20.5"/>
    <n v="157.05000000000001"/>
    <n v="47.67"/>
    <n v="-109.37"/>
    <n v="0"/>
  </r>
  <r>
    <n v="11"/>
    <x v="5"/>
    <s v=" MN100"/>
    <n v="0"/>
    <n v="1"/>
    <n v="10.9"/>
    <n v="25.7"/>
    <n v="89.12"/>
    <n v="59.67"/>
    <n v="-29.45"/>
    <n v="0"/>
  </r>
  <r>
    <n v="11"/>
    <x v="6"/>
    <s v=" MN100"/>
    <n v="0"/>
    <n v="1"/>
    <n v="10.9"/>
    <n v="28.6"/>
    <n v="91.78"/>
    <n v="48.25"/>
    <n v="-43.53"/>
    <n v="0"/>
  </r>
  <r>
    <n v="11"/>
    <x v="7"/>
    <s v=" MN100"/>
    <n v="0"/>
    <n v="1"/>
    <n v="9.9"/>
    <n v="27.3"/>
    <n v="83.45"/>
    <n v="38.6"/>
    <n v="-44.84"/>
    <n v="0"/>
  </r>
  <r>
    <n v="11"/>
    <x v="8"/>
    <s v=" MN100"/>
    <n v="0"/>
    <n v="1"/>
    <n v="8.9"/>
    <n v="22.2"/>
    <n v="76.58"/>
    <n v="73.290000000000006"/>
    <n v="-3.29"/>
    <n v="0"/>
  </r>
  <r>
    <n v="11"/>
    <x v="9"/>
    <s v=" MN100"/>
    <n v="0"/>
    <n v="1"/>
    <n v="6.5"/>
    <n v="16"/>
    <n v="200.52"/>
    <n v="49.6"/>
    <n v="-150.93"/>
    <n v="0"/>
  </r>
  <r>
    <n v="11"/>
    <x v="10"/>
    <s v=" MN100"/>
    <n v="0"/>
    <n v="1"/>
    <n v="4.3"/>
    <n v="6.9"/>
    <n v="0"/>
    <n v="53.18"/>
    <n v="53.18"/>
    <n v="0"/>
  </r>
  <r>
    <n v="11"/>
    <x v="11"/>
    <s v=" MN100"/>
    <n v="0"/>
    <n v="1"/>
    <n v="3.1"/>
    <n v="-1.4"/>
    <n v="0"/>
    <n v="1.22"/>
    <n v="1.22"/>
    <n v="0"/>
  </r>
  <r>
    <n v="12"/>
    <x v="0"/>
    <s v=" MN100"/>
    <n v="0"/>
    <n v="1"/>
    <n v="3"/>
    <n v="-4.9000000000000004"/>
    <n v="0"/>
    <n v="0.99"/>
    <n v="0.99"/>
    <n v="0"/>
  </r>
  <r>
    <n v="12"/>
    <x v="1"/>
    <s v=" MN100"/>
    <n v="0"/>
    <n v="1"/>
    <n v="2.6"/>
    <n v="-2.2000000000000002"/>
    <n v="0"/>
    <n v="1.1599999999999999"/>
    <n v="1.1599999999999999"/>
    <n v="0"/>
  </r>
  <r>
    <n v="12"/>
    <x v="2"/>
    <s v=" MN100"/>
    <n v="0"/>
    <n v="1"/>
    <n v="3.7"/>
    <n v="5"/>
    <n v="0"/>
    <n v="37.15"/>
    <n v="37.15"/>
    <n v="0"/>
  </r>
  <r>
    <n v="12"/>
    <x v="3"/>
    <s v=" MN100"/>
    <n v="0"/>
    <n v="1"/>
    <n v="5.7"/>
    <n v="13.8"/>
    <n v="128.22999999999999"/>
    <n v="37.33"/>
    <n v="-90.89"/>
    <n v="0"/>
  </r>
  <r>
    <n v="12"/>
    <x v="4"/>
    <s v=" MN100"/>
    <n v="0"/>
    <n v="1"/>
    <n v="8.4"/>
    <n v="20.5"/>
    <n v="158.13999999999999"/>
    <n v="48.08"/>
    <n v="-110.05"/>
    <n v="0"/>
  </r>
  <r>
    <n v="12"/>
    <x v="5"/>
    <s v=" MN100"/>
    <n v="0"/>
    <n v="1"/>
    <n v="10.9"/>
    <n v="25.7"/>
    <n v="88.38"/>
    <n v="60.22"/>
    <n v="-28.16"/>
    <n v="0"/>
  </r>
  <r>
    <n v="12"/>
    <x v="6"/>
    <s v=" MN100"/>
    <n v="0"/>
    <n v="1"/>
    <n v="10.9"/>
    <n v="28.6"/>
    <n v="92.66"/>
    <n v="48.73"/>
    <n v="-43.93"/>
    <n v="0"/>
  </r>
  <r>
    <n v="12"/>
    <x v="7"/>
    <s v=" MN100"/>
    <n v="0"/>
    <n v="1"/>
    <n v="9.9"/>
    <n v="27.3"/>
    <n v="83.2"/>
    <n v="39.01"/>
    <n v="-44.19"/>
    <n v="0"/>
  </r>
  <r>
    <n v="12"/>
    <x v="8"/>
    <s v=" MN100"/>
    <n v="0"/>
    <n v="1"/>
    <n v="8.9"/>
    <n v="22.2"/>
    <n v="76.63"/>
    <n v="73.8"/>
    <n v="-2.83"/>
    <n v="0"/>
  </r>
  <r>
    <n v="12"/>
    <x v="9"/>
    <s v=" MN100"/>
    <n v="0"/>
    <n v="1"/>
    <n v="6.5"/>
    <n v="16"/>
    <n v="200.83"/>
    <n v="49.95"/>
    <n v="-150.88"/>
    <n v="0"/>
  </r>
  <r>
    <n v="12"/>
    <x v="10"/>
    <s v=" MN100"/>
    <n v="0"/>
    <n v="1"/>
    <n v="4.3"/>
    <n v="6.9"/>
    <n v="0"/>
    <n v="53.53"/>
    <n v="53.53"/>
    <n v="0"/>
  </r>
  <r>
    <n v="12"/>
    <x v="11"/>
    <s v=" MN100"/>
    <n v="0"/>
    <n v="1"/>
    <n v="3.1"/>
    <n v="-1.4"/>
    <n v="0"/>
    <n v="1.23"/>
    <n v="1.23"/>
    <n v="0"/>
  </r>
  <r>
    <n v="13"/>
    <x v="0"/>
    <s v=" MN100"/>
    <n v="0"/>
    <n v="1"/>
    <n v="3"/>
    <n v="-4.9000000000000004"/>
    <n v="0"/>
    <n v="0.99"/>
    <n v="0.99"/>
    <n v="0"/>
  </r>
  <r>
    <n v="13"/>
    <x v="1"/>
    <s v=" MN100"/>
    <n v="0"/>
    <n v="1"/>
    <n v="2.6"/>
    <n v="-2.2000000000000002"/>
    <n v="0"/>
    <n v="1.17"/>
    <n v="1.17"/>
    <n v="0"/>
  </r>
  <r>
    <n v="13"/>
    <x v="2"/>
    <s v=" MN100"/>
    <n v="0"/>
    <n v="1"/>
    <n v="3.7"/>
    <n v="5"/>
    <n v="0"/>
    <n v="37.42"/>
    <n v="37.42"/>
    <n v="0"/>
  </r>
  <r>
    <n v="13"/>
    <x v="3"/>
    <s v=" MN100"/>
    <n v="0"/>
    <n v="1"/>
    <n v="5.7"/>
    <n v="13.8"/>
    <n v="128.66"/>
    <n v="37.619999999999997"/>
    <n v="-91.04"/>
    <n v="0"/>
  </r>
  <r>
    <n v="13"/>
    <x v="4"/>
    <s v=" MN100"/>
    <n v="0"/>
    <n v="1"/>
    <n v="8.4"/>
    <n v="20.5"/>
    <n v="159.47999999999999"/>
    <n v="48.47"/>
    <n v="-111"/>
    <n v="0"/>
  </r>
  <r>
    <n v="13"/>
    <x v="5"/>
    <s v=" MN100"/>
    <n v="0"/>
    <n v="1"/>
    <n v="10.9"/>
    <n v="25.7"/>
    <n v="87.69"/>
    <n v="60.75"/>
    <n v="-26.94"/>
    <n v="0"/>
  </r>
  <r>
    <n v="13"/>
    <x v="6"/>
    <s v=" MN100"/>
    <n v="0"/>
    <n v="1"/>
    <n v="10.9"/>
    <n v="28.6"/>
    <n v="93.08"/>
    <n v="49.2"/>
    <n v="-43.87"/>
    <n v="0"/>
  </r>
  <r>
    <n v="13"/>
    <x v="7"/>
    <s v=" MN100"/>
    <n v="0"/>
    <n v="1"/>
    <n v="9.9"/>
    <n v="27.3"/>
    <n v="83.28"/>
    <n v="39.409999999999997"/>
    <n v="-43.87"/>
    <n v="0"/>
  </r>
  <r>
    <n v="13"/>
    <x v="8"/>
    <s v=" MN100"/>
    <n v="0"/>
    <n v="1"/>
    <n v="8.9"/>
    <n v="22.2"/>
    <n v="76.66"/>
    <n v="74.290000000000006"/>
    <n v="-2.37"/>
    <n v="0"/>
  </r>
  <r>
    <n v="13"/>
    <x v="9"/>
    <s v=" MN100"/>
    <n v="0"/>
    <n v="1"/>
    <n v="6.5"/>
    <n v="16"/>
    <n v="201.23"/>
    <n v="50.3"/>
    <n v="-150.93"/>
    <n v="0"/>
  </r>
  <r>
    <n v="13"/>
    <x v="10"/>
    <s v=" MN100"/>
    <n v="0"/>
    <n v="1"/>
    <n v="4.3"/>
    <n v="6.9"/>
    <n v="0"/>
    <n v="53.88"/>
    <n v="53.88"/>
    <n v="0"/>
  </r>
  <r>
    <n v="13"/>
    <x v="11"/>
    <s v=" MN100"/>
    <n v="0"/>
    <n v="1"/>
    <n v="3.1"/>
    <n v="-1.4"/>
    <n v="0"/>
    <n v="1.24"/>
    <n v="1.24"/>
    <n v="0"/>
  </r>
  <r>
    <n v="14"/>
    <x v="0"/>
    <s v=" MN100"/>
    <n v="0"/>
    <n v="1"/>
    <n v="3"/>
    <n v="-4.9000000000000004"/>
    <n v="0"/>
    <n v="1"/>
    <n v="1"/>
    <n v="0"/>
  </r>
  <r>
    <n v="14"/>
    <x v="1"/>
    <s v=" MN100"/>
    <n v="0"/>
    <n v="1"/>
    <n v="2.6"/>
    <n v="-2.2000000000000002"/>
    <n v="0"/>
    <n v="1.18"/>
    <n v="1.18"/>
    <n v="0"/>
  </r>
  <r>
    <n v="14"/>
    <x v="2"/>
    <s v=" MN100"/>
    <n v="0"/>
    <n v="1"/>
    <n v="3.7"/>
    <n v="5"/>
    <n v="0"/>
    <n v="37.69"/>
    <n v="37.69"/>
    <n v="0"/>
  </r>
  <r>
    <n v="14"/>
    <x v="3"/>
    <s v=" MN100"/>
    <n v="0"/>
    <n v="1"/>
    <n v="5.7"/>
    <n v="13.8"/>
    <n v="128.84"/>
    <n v="37.909999999999997"/>
    <n v="-90.94"/>
    <n v="0"/>
  </r>
  <r>
    <n v="14"/>
    <x v="4"/>
    <s v=" MN100"/>
    <n v="0"/>
    <n v="1"/>
    <n v="8.4"/>
    <n v="20.5"/>
    <n v="160.41"/>
    <n v="48.87"/>
    <n v="-111.54"/>
    <n v="0"/>
  </r>
  <r>
    <n v="14"/>
    <x v="5"/>
    <s v=" MN100"/>
    <n v="0"/>
    <n v="1"/>
    <n v="10.9"/>
    <n v="25.7"/>
    <n v="87.27"/>
    <n v="61.28"/>
    <n v="-25.99"/>
    <n v="0"/>
  </r>
  <r>
    <n v="14"/>
    <x v="6"/>
    <s v=" MN100"/>
    <n v="0"/>
    <n v="1"/>
    <n v="10.9"/>
    <n v="28.6"/>
    <n v="93.26"/>
    <n v="49.68"/>
    <n v="-43.59"/>
    <n v="0"/>
  </r>
  <r>
    <n v="14"/>
    <x v="7"/>
    <s v=" MN100"/>
    <n v="0"/>
    <n v="1"/>
    <n v="9.9"/>
    <n v="27.3"/>
    <n v="83.51"/>
    <n v="39.81"/>
    <n v="-43.7"/>
    <n v="0"/>
  </r>
  <r>
    <n v="14"/>
    <x v="8"/>
    <s v=" MN100"/>
    <n v="0"/>
    <n v="1"/>
    <n v="8.9"/>
    <n v="22.2"/>
    <n v="76.67"/>
    <n v="74.760000000000005"/>
    <n v="-1.92"/>
    <n v="0"/>
  </r>
  <r>
    <n v="14"/>
    <x v="9"/>
    <s v=" MN100"/>
    <n v="0"/>
    <n v="1"/>
    <n v="6.5"/>
    <n v="16"/>
    <n v="201.29"/>
    <n v="50.63"/>
    <n v="-150.66"/>
    <n v="0"/>
  </r>
  <r>
    <n v="14"/>
    <x v="10"/>
    <s v=" MN100"/>
    <n v="0"/>
    <n v="1"/>
    <n v="4.3"/>
    <n v="6.9"/>
    <n v="0"/>
    <n v="54.19"/>
    <n v="54.19"/>
    <n v="0"/>
  </r>
  <r>
    <n v="14"/>
    <x v="11"/>
    <s v=" MN100"/>
    <n v="0"/>
    <n v="1"/>
    <n v="3.1"/>
    <n v="-1.4"/>
    <n v="0"/>
    <n v="1.25"/>
    <n v="1.25"/>
    <n v="0"/>
  </r>
  <r>
    <n v="15"/>
    <x v="0"/>
    <s v=" MN100"/>
    <n v="0"/>
    <n v="1"/>
    <n v="3"/>
    <n v="-4.9000000000000004"/>
    <n v="0"/>
    <n v="1.01"/>
    <n v="1.01"/>
    <n v="0"/>
  </r>
  <r>
    <n v="15"/>
    <x v="1"/>
    <s v=" MN100"/>
    <n v="0"/>
    <n v="1"/>
    <n v="2.6"/>
    <n v="-2.2000000000000002"/>
    <n v="0"/>
    <n v="1.19"/>
    <n v="1.19"/>
    <n v="0"/>
  </r>
  <r>
    <n v="15"/>
    <x v="2"/>
    <s v=" MN100"/>
    <n v="0"/>
    <n v="1"/>
    <n v="3.7"/>
    <n v="5"/>
    <n v="0"/>
    <n v="37.94"/>
    <n v="37.94"/>
    <n v="0"/>
  </r>
  <r>
    <n v="15"/>
    <x v="3"/>
    <s v=" MN100"/>
    <n v="0"/>
    <n v="1"/>
    <n v="5.7"/>
    <n v="13.8"/>
    <n v="128.74"/>
    <n v="38.18"/>
    <n v="-90.56"/>
    <n v="0"/>
  </r>
  <r>
    <n v="15"/>
    <x v="4"/>
    <s v=" MN100"/>
    <n v="0"/>
    <n v="1"/>
    <n v="8.4"/>
    <n v="20.5"/>
    <n v="161.46"/>
    <n v="49.24"/>
    <n v="-112.22"/>
    <n v="0"/>
  </r>
  <r>
    <n v="15"/>
    <x v="5"/>
    <s v=" MN100"/>
    <n v="0"/>
    <n v="1"/>
    <n v="10.9"/>
    <n v="25.7"/>
    <n v="86.94"/>
    <n v="61.79"/>
    <n v="-25.15"/>
    <n v="0"/>
  </r>
  <r>
    <n v="15"/>
    <x v="6"/>
    <s v=" MN100"/>
    <n v="0"/>
    <n v="1"/>
    <n v="10.9"/>
    <n v="28.6"/>
    <n v="93.43"/>
    <n v="50.14"/>
    <n v="-43.29"/>
    <n v="0"/>
  </r>
  <r>
    <n v="15"/>
    <x v="7"/>
    <s v=" MN100"/>
    <n v="0"/>
    <n v="1"/>
    <n v="9.9"/>
    <n v="27.3"/>
    <n v="83.73"/>
    <n v="40.200000000000003"/>
    <n v="-43.53"/>
    <n v="0"/>
  </r>
  <r>
    <n v="15"/>
    <x v="8"/>
    <s v=" MN100"/>
    <n v="0"/>
    <n v="1"/>
    <n v="8.9"/>
    <n v="22.2"/>
    <n v="76.67"/>
    <n v="75.209999999999994"/>
    <n v="-1.46"/>
    <n v="0"/>
  </r>
  <r>
    <n v="15"/>
    <x v="9"/>
    <s v=" MN100"/>
    <n v="0"/>
    <n v="1"/>
    <n v="6.5"/>
    <n v="16"/>
    <n v="201.14"/>
    <n v="50.95"/>
    <n v="-150.19"/>
    <n v="0"/>
  </r>
  <r>
    <n v="15"/>
    <x v="10"/>
    <s v=" MN100"/>
    <n v="0"/>
    <n v="1"/>
    <n v="4.3"/>
    <n v="6.9"/>
    <n v="0"/>
    <n v="54.49"/>
    <n v="54.49"/>
    <n v="0"/>
  </r>
  <r>
    <n v="15"/>
    <x v="11"/>
    <s v=" MN100"/>
    <n v="0"/>
    <n v="1"/>
    <n v="3.1"/>
    <n v="-1.4"/>
    <n v="0"/>
    <n v="1.25"/>
    <n v="1.25"/>
    <n v="0"/>
  </r>
  <r>
    <n v="16"/>
    <x v="0"/>
    <s v=" MN100"/>
    <n v="0"/>
    <n v="1"/>
    <n v="3"/>
    <n v="-4.9000000000000004"/>
    <n v="0"/>
    <n v="1.01"/>
    <n v="1.01"/>
    <n v="0"/>
  </r>
  <r>
    <n v="16"/>
    <x v="1"/>
    <s v=" MN100"/>
    <n v="0"/>
    <n v="1"/>
    <n v="2.6"/>
    <n v="-2.2000000000000002"/>
    <n v="0"/>
    <n v="1.19"/>
    <n v="1.19"/>
    <n v="0"/>
  </r>
  <r>
    <n v="16"/>
    <x v="2"/>
    <s v=" MN100"/>
    <n v="0"/>
    <n v="1"/>
    <n v="3.7"/>
    <n v="5"/>
    <n v="0"/>
    <n v="38.18"/>
    <n v="38.18"/>
    <n v="0"/>
  </r>
  <r>
    <n v="16"/>
    <x v="3"/>
    <s v=" MN100"/>
    <n v="0"/>
    <n v="1"/>
    <n v="5.7"/>
    <n v="13.8"/>
    <n v="128.37"/>
    <n v="38.44"/>
    <n v="-89.93"/>
    <n v="0"/>
  </r>
  <r>
    <n v="16"/>
    <x v="4"/>
    <s v=" MN100"/>
    <n v="0"/>
    <n v="1"/>
    <n v="8.4"/>
    <n v="20.5"/>
    <n v="162.75"/>
    <n v="49.61"/>
    <n v="-113.14"/>
    <n v="0"/>
  </r>
  <r>
    <n v="16"/>
    <x v="5"/>
    <s v=" MN100"/>
    <n v="0"/>
    <n v="1"/>
    <n v="10.9"/>
    <n v="25.7"/>
    <n v="86.64"/>
    <n v="62.29"/>
    <n v="-24.34"/>
    <n v="0"/>
  </r>
  <r>
    <n v="16"/>
    <x v="6"/>
    <s v=" MN100"/>
    <n v="0"/>
    <n v="1"/>
    <n v="10.9"/>
    <n v="28.6"/>
    <n v="93.58"/>
    <n v="50.59"/>
    <n v="-42.99"/>
    <n v="0"/>
  </r>
  <r>
    <n v="16"/>
    <x v="7"/>
    <s v=" MN100"/>
    <n v="0"/>
    <n v="1"/>
    <n v="9.9"/>
    <n v="27.3"/>
    <n v="83.95"/>
    <n v="40.590000000000003"/>
    <n v="-43.36"/>
    <n v="0"/>
  </r>
  <r>
    <n v="16"/>
    <x v="8"/>
    <s v=" MN100"/>
    <n v="0"/>
    <n v="1"/>
    <n v="8.9"/>
    <n v="22.2"/>
    <n v="76.650000000000006"/>
    <n v="75.66"/>
    <n v="-0.99"/>
    <n v="0"/>
  </r>
  <r>
    <n v="16"/>
    <x v="9"/>
    <s v=" MN100"/>
    <n v="0"/>
    <n v="1"/>
    <n v="6.5"/>
    <n v="16"/>
    <n v="200.86"/>
    <n v="51.27"/>
    <n v="-149.59"/>
    <n v="0"/>
  </r>
  <r>
    <n v="16"/>
    <x v="10"/>
    <s v=" MN100"/>
    <n v="0"/>
    <n v="1"/>
    <n v="4.3"/>
    <n v="6.9"/>
    <n v="0"/>
    <n v="54.78"/>
    <n v="54.78"/>
    <n v="0"/>
  </r>
  <r>
    <n v="16"/>
    <x v="11"/>
    <s v=" MN100"/>
    <n v="0"/>
    <n v="1"/>
    <n v="3.1"/>
    <n v="-1.4"/>
    <n v="0"/>
    <n v="1.26"/>
    <n v="1.26"/>
    <n v="0"/>
  </r>
  <r>
    <n v="17"/>
    <x v="0"/>
    <s v=" MN100"/>
    <n v="0"/>
    <n v="1"/>
    <n v="3"/>
    <n v="-4.9000000000000004"/>
    <n v="0"/>
    <n v="1.02"/>
    <n v="1.02"/>
    <n v="0"/>
  </r>
  <r>
    <n v="17"/>
    <x v="1"/>
    <s v=" MN100"/>
    <n v="0"/>
    <n v="1"/>
    <n v="2.6"/>
    <n v="-2.2000000000000002"/>
    <n v="0"/>
    <n v="1.2"/>
    <n v="1.2"/>
    <n v="0"/>
  </r>
  <r>
    <n v="17"/>
    <x v="2"/>
    <s v=" MN100"/>
    <n v="0"/>
    <n v="1"/>
    <n v="3.7"/>
    <n v="5"/>
    <n v="0"/>
    <n v="38.409999999999997"/>
    <n v="38.409999999999997"/>
    <n v="0"/>
  </r>
  <r>
    <n v="17"/>
    <x v="3"/>
    <s v=" MN100"/>
    <n v="0"/>
    <n v="1"/>
    <n v="5.7"/>
    <n v="13.8"/>
    <n v="127.75"/>
    <n v="38.700000000000003"/>
    <n v="-89.05"/>
    <n v="0"/>
  </r>
  <r>
    <n v="17"/>
    <x v="4"/>
    <s v=" MN100"/>
    <n v="0"/>
    <n v="1"/>
    <n v="8.4"/>
    <n v="20.5"/>
    <n v="164.23"/>
    <n v="49.96"/>
    <n v="-114.26"/>
    <n v="0"/>
  </r>
  <r>
    <n v="17"/>
    <x v="5"/>
    <s v=" MN100"/>
    <n v="0"/>
    <n v="1"/>
    <n v="10.9"/>
    <n v="25.7"/>
    <n v="86.37"/>
    <n v="62.79"/>
    <n v="-23.58"/>
    <n v="0"/>
  </r>
  <r>
    <n v="17"/>
    <x v="6"/>
    <s v=" MN100"/>
    <n v="0"/>
    <n v="1"/>
    <n v="10.9"/>
    <n v="28.6"/>
    <n v="93.73"/>
    <n v="51.03"/>
    <n v="-42.69"/>
    <n v="0"/>
  </r>
  <r>
    <n v="17"/>
    <x v="7"/>
    <s v=" MN100"/>
    <n v="0"/>
    <n v="1"/>
    <n v="9.9"/>
    <n v="27.3"/>
    <n v="84.16"/>
    <n v="40.98"/>
    <n v="-43.18"/>
    <n v="0"/>
  </r>
  <r>
    <n v="17"/>
    <x v="8"/>
    <s v=" MN100"/>
    <n v="0"/>
    <n v="1"/>
    <n v="8.9"/>
    <n v="22.2"/>
    <n v="76.61"/>
    <n v="76.099999999999994"/>
    <n v="-0.51"/>
    <n v="0"/>
  </r>
  <r>
    <n v="17"/>
    <x v="9"/>
    <s v=" MN100"/>
    <n v="0"/>
    <n v="1"/>
    <n v="6.5"/>
    <n v="16"/>
    <n v="200.12"/>
    <n v="51.59"/>
    <n v="-148.53"/>
    <n v="0"/>
  </r>
  <r>
    <n v="17"/>
    <x v="10"/>
    <s v=" MN100"/>
    <n v="0"/>
    <n v="1"/>
    <n v="4.3"/>
    <n v="6.9"/>
    <n v="0"/>
    <n v="55.04"/>
    <n v="55.04"/>
    <n v="0"/>
  </r>
  <r>
    <n v="17"/>
    <x v="11"/>
    <s v=" MN100"/>
    <n v="0"/>
    <n v="1"/>
    <n v="3.1"/>
    <n v="-1.4"/>
    <n v="0"/>
    <n v="1.27"/>
    <n v="1.27"/>
    <n v="0"/>
  </r>
  <r>
    <n v="18"/>
    <x v="0"/>
    <s v=" MN100"/>
    <n v="0"/>
    <n v="1"/>
    <n v="3"/>
    <n v="-4.9000000000000004"/>
    <n v="0"/>
    <n v="1.03"/>
    <n v="1.03"/>
    <n v="0"/>
  </r>
  <r>
    <n v="18"/>
    <x v="1"/>
    <s v=" MN100"/>
    <n v="0"/>
    <n v="1"/>
    <n v="2.6"/>
    <n v="-2.2000000000000002"/>
    <n v="0"/>
    <n v="1.21"/>
    <n v="1.21"/>
    <n v="0"/>
  </r>
  <r>
    <n v="18"/>
    <x v="2"/>
    <s v=" MN100"/>
    <n v="0"/>
    <n v="1"/>
    <n v="3.7"/>
    <n v="5"/>
    <n v="0"/>
    <n v="38.630000000000003"/>
    <n v="38.630000000000003"/>
    <n v="0"/>
  </r>
  <r>
    <n v="18"/>
    <x v="3"/>
    <s v=" MN100"/>
    <n v="0"/>
    <n v="1"/>
    <n v="5.7"/>
    <n v="13.8"/>
    <n v="126.86"/>
    <n v="38.93"/>
    <n v="-87.93"/>
    <n v="0"/>
  </r>
  <r>
    <n v="18"/>
    <x v="4"/>
    <s v=" MN100"/>
    <n v="0"/>
    <n v="1"/>
    <n v="8.4"/>
    <n v="20.5"/>
    <n v="165.96"/>
    <n v="50.3"/>
    <n v="-115.67"/>
    <n v="0"/>
  </r>
  <r>
    <n v="18"/>
    <x v="5"/>
    <s v=" MN100"/>
    <n v="0"/>
    <n v="1"/>
    <n v="10.9"/>
    <n v="25.7"/>
    <n v="86.13"/>
    <n v="63.26"/>
    <n v="-22.88"/>
    <n v="0"/>
  </r>
  <r>
    <n v="18"/>
    <x v="6"/>
    <s v=" MN100"/>
    <n v="0"/>
    <n v="1"/>
    <n v="10.9"/>
    <n v="28.6"/>
    <n v="93.86"/>
    <n v="51.47"/>
    <n v="-42.39"/>
    <n v="0"/>
  </r>
  <r>
    <n v="18"/>
    <x v="7"/>
    <s v=" MN100"/>
    <n v="0"/>
    <n v="1"/>
    <n v="9.9"/>
    <n v="27.3"/>
    <n v="84.36"/>
    <n v="41.35"/>
    <n v="-43.01"/>
    <n v="0"/>
  </r>
  <r>
    <n v="18"/>
    <x v="8"/>
    <s v=" MN100"/>
    <n v="0"/>
    <n v="1"/>
    <n v="8.9"/>
    <n v="22.2"/>
    <n v="76.56"/>
    <n v="76.540000000000006"/>
    <n v="-0.02"/>
    <n v="0"/>
  </r>
  <r>
    <n v="18"/>
    <x v="9"/>
    <s v=" MN100"/>
    <n v="0"/>
    <n v="1"/>
    <n v="6.5"/>
    <n v="16"/>
    <n v="198"/>
    <n v="51.89"/>
    <n v="-146.11000000000001"/>
    <n v="0"/>
  </r>
  <r>
    <n v="18"/>
    <x v="10"/>
    <s v=" MN100"/>
    <n v="0"/>
    <n v="1"/>
    <n v="4.3"/>
    <n v="6.9"/>
    <n v="0"/>
    <n v="55.23"/>
    <n v="55.23"/>
    <n v="0"/>
  </r>
  <r>
    <n v="18"/>
    <x v="11"/>
    <s v=" MN100"/>
    <n v="0"/>
    <n v="1"/>
    <n v="3.1"/>
    <n v="-1.4"/>
    <n v="0"/>
    <n v="1.27"/>
    <n v="1.27"/>
    <n v="0"/>
  </r>
  <r>
    <n v="19"/>
    <x v="0"/>
    <s v=" MN100"/>
    <n v="0"/>
    <n v="1"/>
    <n v="3"/>
    <n v="-4.9000000000000004"/>
    <n v="0"/>
    <n v="1.03"/>
    <n v="1.03"/>
    <n v="0"/>
  </r>
  <r>
    <n v="19"/>
    <x v="1"/>
    <s v=" MN100"/>
    <n v="0"/>
    <n v="1"/>
    <n v="2.6"/>
    <n v="-2.2000000000000002"/>
    <n v="0"/>
    <n v="1.21"/>
    <n v="1.21"/>
    <n v="0"/>
  </r>
  <r>
    <n v="19"/>
    <x v="2"/>
    <s v=" MN100"/>
    <n v="0"/>
    <n v="1"/>
    <n v="3.7"/>
    <n v="5"/>
    <n v="0"/>
    <n v="38.799999999999997"/>
    <n v="38.799999999999997"/>
    <n v="0"/>
  </r>
  <r>
    <n v="19"/>
    <x v="3"/>
    <s v=" MN100"/>
    <n v="0"/>
    <n v="1"/>
    <n v="5.7"/>
    <n v="13.8"/>
    <n v="125.71"/>
    <n v="39.130000000000003"/>
    <n v="-86.58"/>
    <n v="0"/>
  </r>
  <r>
    <n v="19"/>
    <x v="4"/>
    <s v=" MN100"/>
    <n v="0"/>
    <n v="1"/>
    <n v="8.4"/>
    <n v="20.5"/>
    <n v="168.12"/>
    <n v="50.59"/>
    <n v="-117.53"/>
    <n v="0"/>
  </r>
  <r>
    <n v="19"/>
    <x v="5"/>
    <s v=" MN100"/>
    <n v="0"/>
    <n v="1"/>
    <n v="10.9"/>
    <n v="25.7"/>
    <n v="85.94"/>
    <n v="63.68"/>
    <n v="-22.26"/>
    <n v="0"/>
  </r>
  <r>
    <n v="19"/>
    <x v="6"/>
    <s v=" MN100"/>
    <n v="0"/>
    <n v="1"/>
    <n v="10.9"/>
    <n v="28.6"/>
    <n v="93.89"/>
    <n v="51.87"/>
    <n v="-42.02"/>
    <n v="0"/>
  </r>
  <r>
    <n v="19"/>
    <x v="7"/>
    <s v=" MN100"/>
    <n v="0"/>
    <n v="1"/>
    <n v="9.9"/>
    <n v="27.3"/>
    <n v="84.55"/>
    <n v="41.71"/>
    <n v="-42.84"/>
    <n v="0"/>
  </r>
  <r>
    <n v="19"/>
    <x v="8"/>
    <s v=" MN100"/>
    <n v="0"/>
    <n v="1"/>
    <n v="8.9"/>
    <n v="22.2"/>
    <n v="76.510000000000005"/>
    <n v="76.959999999999994"/>
    <n v="0.45"/>
    <n v="0"/>
  </r>
  <r>
    <n v="19"/>
    <x v="9"/>
    <s v=" MN100"/>
    <n v="0"/>
    <n v="1"/>
    <n v="6.5"/>
    <n v="16"/>
    <n v="194.67"/>
    <n v="52.2"/>
    <n v="-142.47999999999999"/>
    <n v="0"/>
  </r>
  <r>
    <n v="19"/>
    <x v="10"/>
    <s v=" MN100"/>
    <n v="0"/>
    <n v="1"/>
    <n v="4.3"/>
    <n v="6.9"/>
    <n v="0"/>
    <n v="55.36"/>
    <n v="55.36"/>
    <n v="0"/>
  </r>
  <r>
    <n v="19"/>
    <x v="11"/>
    <s v=" MN100"/>
    <n v="0"/>
    <n v="1"/>
    <n v="3.1"/>
    <n v="-1.4"/>
    <n v="0"/>
    <n v="1.28"/>
    <n v="1.28"/>
    <n v="0"/>
  </r>
  <r>
    <n v="20"/>
    <x v="0"/>
    <s v=" MN100"/>
    <n v="0"/>
    <n v="1"/>
    <n v="3"/>
    <n v="-4.9000000000000004"/>
    <n v="0"/>
    <n v="1.03"/>
    <n v="1.03"/>
    <n v="0"/>
  </r>
  <r>
    <n v="20"/>
    <x v="1"/>
    <s v=" MN100"/>
    <n v="0"/>
    <n v="1"/>
    <n v="2.6"/>
    <n v="-2.2000000000000002"/>
    <n v="0"/>
    <n v="1.22"/>
    <n v="1.22"/>
    <n v="0"/>
  </r>
  <r>
    <n v="20"/>
    <x v="2"/>
    <s v=" MN100"/>
    <n v="0"/>
    <n v="1"/>
    <n v="3.7"/>
    <n v="5"/>
    <n v="0"/>
    <n v="38.93"/>
    <n v="38.93"/>
    <n v="0"/>
  </r>
  <r>
    <n v="20"/>
    <x v="3"/>
    <s v=" MN100"/>
    <n v="0"/>
    <n v="1"/>
    <n v="5.7"/>
    <n v="13.8"/>
    <n v="124.33"/>
    <n v="39.29"/>
    <n v="-85.04"/>
    <n v="0"/>
  </r>
  <r>
    <n v="20"/>
    <x v="4"/>
    <s v=" MN100"/>
    <n v="0"/>
    <n v="1"/>
    <n v="8.4"/>
    <n v="20.5"/>
    <n v="170.54"/>
    <n v="50.83"/>
    <n v="-119.7"/>
    <n v="0"/>
  </r>
  <r>
    <n v="20"/>
    <x v="5"/>
    <s v=" MN100"/>
    <n v="0"/>
    <n v="1"/>
    <n v="10.9"/>
    <n v="25.7"/>
    <n v="85.76"/>
    <n v="64.05"/>
    <n v="-21.71"/>
    <n v="0"/>
  </r>
  <r>
    <n v="20"/>
    <x v="6"/>
    <s v=" MN100"/>
    <n v="0"/>
    <n v="1"/>
    <n v="10.9"/>
    <n v="28.6"/>
    <n v="93.16"/>
    <n v="52.24"/>
    <n v="-40.92"/>
    <n v="0"/>
  </r>
  <r>
    <n v="20"/>
    <x v="7"/>
    <s v=" MN100"/>
    <n v="0"/>
    <n v="1"/>
    <n v="9.9"/>
    <n v="27.3"/>
    <n v="84.58"/>
    <n v="42.04"/>
    <n v="-42.53"/>
    <n v="0"/>
  </r>
  <r>
    <n v="20"/>
    <x v="8"/>
    <s v=" MN100"/>
    <n v="0"/>
    <n v="1"/>
    <n v="8.9"/>
    <n v="22.2"/>
    <n v="76.739999999999995"/>
    <n v="77.31"/>
    <n v="0.56999999999999995"/>
    <n v="0"/>
  </r>
  <r>
    <n v="20"/>
    <x v="9"/>
    <s v=" MN100"/>
    <n v="0"/>
    <n v="1"/>
    <n v="6.5"/>
    <n v="16"/>
    <n v="190.23"/>
    <n v="52.47"/>
    <n v="-137.75"/>
    <n v="0"/>
  </r>
  <r>
    <n v="20"/>
    <x v="10"/>
    <s v=" MN100"/>
    <n v="0"/>
    <n v="1"/>
    <n v="4.3"/>
    <n v="6.9"/>
    <n v="0"/>
    <n v="55.4"/>
    <n v="55.4"/>
    <n v="0"/>
  </r>
  <r>
    <n v="20"/>
    <x v="11"/>
    <s v=" MN100"/>
    <n v="0"/>
    <n v="1"/>
    <n v="3.1"/>
    <n v="-1.4"/>
    <n v="0"/>
    <n v="1.28"/>
    <n v="1.28"/>
    <n v="0"/>
  </r>
  <r>
    <n v="21"/>
    <x v="0"/>
    <s v=" MN100"/>
    <n v="0"/>
    <n v="1"/>
    <n v="3"/>
    <n v="-4.9000000000000004"/>
    <n v="0"/>
    <n v="1.04"/>
    <n v="1.04"/>
    <n v="0"/>
  </r>
  <r>
    <n v="21"/>
    <x v="1"/>
    <s v=" MN100"/>
    <n v="0"/>
    <n v="1"/>
    <n v="2.6"/>
    <n v="-2.2000000000000002"/>
    <n v="0"/>
    <n v="1.22"/>
    <n v="1.22"/>
    <n v="0"/>
  </r>
  <r>
    <n v="21"/>
    <x v="2"/>
    <s v=" MN100"/>
    <n v="0"/>
    <n v="1"/>
    <n v="3.7"/>
    <n v="5"/>
    <n v="0"/>
    <n v="39.01"/>
    <n v="39.01"/>
    <n v="0"/>
  </r>
  <r>
    <n v="21"/>
    <x v="3"/>
    <s v=" MN100"/>
    <n v="0"/>
    <n v="1"/>
    <n v="5.7"/>
    <n v="13.8"/>
    <n v="122.74"/>
    <n v="39.4"/>
    <n v="-83.33"/>
    <n v="0"/>
  </r>
  <r>
    <n v="21"/>
    <x v="4"/>
    <s v=" MN100"/>
    <n v="0"/>
    <n v="1"/>
    <n v="8.4"/>
    <n v="20.5"/>
    <n v="172.78"/>
    <n v="51.02"/>
    <n v="-121.76"/>
    <n v="0"/>
  </r>
  <r>
    <n v="21"/>
    <x v="5"/>
    <s v=" MN100"/>
    <n v="0"/>
    <n v="1"/>
    <n v="10.9"/>
    <n v="25.7"/>
    <n v="85.59"/>
    <n v="64.36"/>
    <n v="-21.23"/>
    <n v="0"/>
  </r>
  <r>
    <n v="21"/>
    <x v="6"/>
    <s v=" MN100"/>
    <n v="0"/>
    <n v="1"/>
    <n v="10.9"/>
    <n v="28.6"/>
    <n v="92.35"/>
    <n v="52.57"/>
    <n v="-39.79"/>
    <n v="0"/>
  </r>
  <r>
    <n v="21"/>
    <x v="7"/>
    <s v=" MN100"/>
    <n v="0"/>
    <n v="1"/>
    <n v="9.9"/>
    <n v="27.3"/>
    <n v="84.56"/>
    <n v="42.35"/>
    <n v="-42.2"/>
    <n v="0"/>
  </r>
  <r>
    <n v="21"/>
    <x v="8"/>
    <s v=" MN100"/>
    <n v="0"/>
    <n v="1"/>
    <n v="8.9"/>
    <n v="22.2"/>
    <n v="76.95"/>
    <n v="77.599999999999994"/>
    <n v="0.65"/>
    <n v="0"/>
  </r>
  <r>
    <n v="21"/>
    <x v="9"/>
    <s v=" MN100"/>
    <n v="0"/>
    <n v="1"/>
    <n v="6.5"/>
    <n v="16"/>
    <n v="185.51"/>
    <n v="52.71"/>
    <n v="-132.79"/>
    <n v="0"/>
  </r>
  <r>
    <n v="21"/>
    <x v="10"/>
    <s v=" MN100"/>
    <n v="0"/>
    <n v="1"/>
    <n v="4.3"/>
    <n v="6.9"/>
    <n v="0"/>
    <n v="55.4"/>
    <n v="55.4"/>
    <n v="0"/>
  </r>
  <r>
    <n v="21"/>
    <x v="11"/>
    <s v=" MN100"/>
    <n v="0"/>
    <n v="1"/>
    <n v="3.1"/>
    <n v="-1.4"/>
    <n v="0"/>
    <n v="1.28"/>
    <n v="1.28"/>
    <n v="0"/>
  </r>
  <r>
    <n v="22"/>
    <x v="0"/>
    <s v=" MN100"/>
    <n v="0"/>
    <n v="1"/>
    <n v="3"/>
    <n v="-4.9000000000000004"/>
    <n v="0"/>
    <n v="1.04"/>
    <n v="1.04"/>
    <n v="0"/>
  </r>
  <r>
    <n v="22"/>
    <x v="1"/>
    <s v=" MN100"/>
    <n v="0"/>
    <n v="1"/>
    <n v="2.6"/>
    <n v="-2.2000000000000002"/>
    <n v="0"/>
    <n v="1.22"/>
    <n v="1.22"/>
    <n v="0"/>
  </r>
  <r>
    <n v="22"/>
    <x v="2"/>
    <s v=" MN100"/>
    <n v="0"/>
    <n v="1"/>
    <n v="3.7"/>
    <n v="5"/>
    <n v="0"/>
    <n v="39.06"/>
    <n v="39.06"/>
    <n v="0"/>
  </r>
  <r>
    <n v="22"/>
    <x v="3"/>
    <s v=" MN100"/>
    <n v="0"/>
    <n v="1"/>
    <n v="5.7"/>
    <n v="13.8"/>
    <n v="120.97"/>
    <n v="39.49"/>
    <n v="-81.48"/>
    <n v="0"/>
  </r>
  <r>
    <n v="22"/>
    <x v="4"/>
    <s v=" MN100"/>
    <n v="0"/>
    <n v="1"/>
    <n v="8.4"/>
    <n v="20.5"/>
    <n v="174.08"/>
    <n v="51.18"/>
    <n v="-122.9"/>
    <n v="0"/>
  </r>
  <r>
    <n v="22"/>
    <x v="5"/>
    <s v=" MN100"/>
    <n v="0"/>
    <n v="1"/>
    <n v="10.9"/>
    <n v="25.7"/>
    <n v="85.69"/>
    <n v="64.64"/>
    <n v="-21.05"/>
    <n v="0"/>
  </r>
  <r>
    <n v="22"/>
    <x v="6"/>
    <s v=" MN100"/>
    <n v="0"/>
    <n v="1"/>
    <n v="10.9"/>
    <n v="28.6"/>
    <n v="91.49"/>
    <n v="52.87"/>
    <n v="-38.619999999999997"/>
    <n v="0"/>
  </r>
  <r>
    <n v="22"/>
    <x v="7"/>
    <s v=" MN100"/>
    <n v="0"/>
    <n v="1"/>
    <n v="9.9"/>
    <n v="27.3"/>
    <n v="84.5"/>
    <n v="42.64"/>
    <n v="-41.86"/>
    <n v="0"/>
  </r>
  <r>
    <n v="22"/>
    <x v="8"/>
    <s v=" MN100"/>
    <n v="0"/>
    <n v="1"/>
    <n v="8.9"/>
    <n v="22.2"/>
    <n v="77.14"/>
    <n v="77.81"/>
    <n v="0.67"/>
    <n v="0"/>
  </r>
  <r>
    <n v="22"/>
    <x v="9"/>
    <s v=" MN100"/>
    <n v="0"/>
    <n v="1"/>
    <n v="6.5"/>
    <n v="16"/>
    <n v="180.46"/>
    <n v="52.9"/>
    <n v="-127.55"/>
    <n v="0"/>
  </r>
  <r>
    <n v="22"/>
    <x v="10"/>
    <s v=" MN100"/>
    <n v="0"/>
    <n v="1"/>
    <n v="4.3"/>
    <n v="6.9"/>
    <n v="0"/>
    <n v="55.35"/>
    <n v="55.35"/>
    <n v="0"/>
  </r>
  <r>
    <n v="22"/>
    <x v="11"/>
    <s v=" MN100"/>
    <n v="0"/>
    <n v="1"/>
    <n v="3.1"/>
    <n v="-1.4"/>
    <n v="0"/>
    <n v="1.28"/>
    <n v="1.28"/>
    <n v="0"/>
  </r>
  <r>
    <n v="23"/>
    <x v="0"/>
    <s v=" MN100"/>
    <n v="0"/>
    <n v="1"/>
    <n v="3"/>
    <n v="-4.9000000000000004"/>
    <n v="0"/>
    <n v="1.04"/>
    <n v="1.04"/>
    <n v="0"/>
  </r>
  <r>
    <n v="23"/>
    <x v="1"/>
    <s v=" MN100"/>
    <n v="0"/>
    <n v="1"/>
    <n v="2.6"/>
    <n v="-2.2000000000000002"/>
    <n v="0"/>
    <n v="1.22"/>
    <n v="1.22"/>
    <n v="0"/>
  </r>
  <r>
    <n v="23"/>
    <x v="2"/>
    <s v=" MN100"/>
    <n v="0"/>
    <n v="1"/>
    <n v="3.7"/>
    <n v="5"/>
    <n v="0"/>
    <n v="39.08"/>
    <n v="39.08"/>
    <n v="0"/>
  </r>
  <r>
    <n v="23"/>
    <x v="3"/>
    <s v=" MN100"/>
    <n v="0"/>
    <n v="1"/>
    <n v="5.7"/>
    <n v="13.8"/>
    <n v="118.96"/>
    <n v="39.549999999999997"/>
    <n v="-79.42"/>
    <n v="0"/>
  </r>
  <r>
    <n v="23"/>
    <x v="4"/>
    <s v=" MN100"/>
    <n v="0"/>
    <n v="1"/>
    <n v="8.4"/>
    <n v="20.5"/>
    <n v="173.85"/>
    <n v="51.3"/>
    <n v="-122.55"/>
    <n v="0"/>
  </r>
  <r>
    <n v="23"/>
    <x v="5"/>
    <s v=" MN100"/>
    <n v="0"/>
    <n v="1"/>
    <n v="10.9"/>
    <n v="25.7"/>
    <n v="87.05"/>
    <n v="64.87"/>
    <n v="-22.19"/>
    <n v="0"/>
  </r>
  <r>
    <n v="23"/>
    <x v="6"/>
    <s v=" MN100"/>
    <n v="0"/>
    <n v="1"/>
    <n v="10.9"/>
    <n v="28.6"/>
    <n v="91.08"/>
    <n v="53.14"/>
    <n v="-37.950000000000003"/>
    <n v="0"/>
  </r>
  <r>
    <n v="23"/>
    <x v="7"/>
    <s v=" MN100"/>
    <n v="0"/>
    <n v="1"/>
    <n v="9.9"/>
    <n v="27.3"/>
    <n v="84.41"/>
    <n v="42.9"/>
    <n v="-41.5"/>
    <n v="0"/>
  </r>
  <r>
    <n v="23"/>
    <x v="8"/>
    <s v=" MN100"/>
    <n v="0"/>
    <n v="1"/>
    <n v="8.9"/>
    <n v="22.2"/>
    <n v="76.97"/>
    <n v="77.989999999999995"/>
    <n v="1.02"/>
    <n v="0"/>
  </r>
  <r>
    <n v="23"/>
    <x v="9"/>
    <s v=" MN100"/>
    <n v="0"/>
    <n v="1"/>
    <n v="6.5"/>
    <n v="16"/>
    <n v="175.59"/>
    <n v="53.06"/>
    <n v="-122.53"/>
    <n v="0"/>
  </r>
  <r>
    <n v="23"/>
    <x v="10"/>
    <s v=" MN100"/>
    <n v="0"/>
    <n v="1"/>
    <n v="4.3"/>
    <n v="6.9"/>
    <n v="0"/>
    <n v="55.27"/>
    <n v="55.27"/>
    <n v="0"/>
  </r>
  <r>
    <n v="23"/>
    <x v="11"/>
    <s v=" MN100"/>
    <n v="0"/>
    <n v="1"/>
    <n v="3.1"/>
    <n v="-1.4"/>
    <n v="0"/>
    <n v="1.28"/>
    <n v="1.28"/>
    <n v="0"/>
  </r>
  <r>
    <n v="24"/>
    <x v="0"/>
    <s v=" MN100"/>
    <n v="0"/>
    <n v="1"/>
    <n v="3"/>
    <n v="-4.9000000000000004"/>
    <n v="0"/>
    <n v="1.04"/>
    <n v="1.04"/>
    <n v="0"/>
  </r>
  <r>
    <n v="24"/>
    <x v="1"/>
    <s v=" MN100"/>
    <n v="0"/>
    <n v="1"/>
    <n v="2.6"/>
    <n v="-2.2000000000000002"/>
    <n v="0"/>
    <n v="1.22"/>
    <n v="1.22"/>
    <n v="0"/>
  </r>
  <r>
    <n v="24"/>
    <x v="2"/>
    <s v=" MN100"/>
    <n v="0"/>
    <n v="1"/>
    <n v="3.7"/>
    <n v="5"/>
    <n v="0"/>
    <n v="39.08"/>
    <n v="39.08"/>
    <n v="0"/>
  </r>
  <r>
    <n v="24"/>
    <x v="3"/>
    <s v=" MN100"/>
    <n v="0"/>
    <n v="1"/>
    <n v="5.7"/>
    <n v="13.8"/>
    <n v="116.83"/>
    <n v="39.58"/>
    <n v="-77.25"/>
    <n v="0"/>
  </r>
  <r>
    <n v="24"/>
    <x v="4"/>
    <s v=" MN100"/>
    <n v="0"/>
    <n v="1"/>
    <n v="8.4"/>
    <n v="20.5"/>
    <n v="170.14"/>
    <n v="51.4"/>
    <n v="-118.74"/>
    <n v="0"/>
  </r>
  <r>
    <n v="24"/>
    <x v="5"/>
    <s v=" MN100"/>
    <n v="0"/>
    <n v="1"/>
    <n v="10.9"/>
    <n v="25.7"/>
    <n v="91.28"/>
    <n v="65.069999999999993"/>
    <n v="-26.21"/>
    <n v="0"/>
  </r>
  <r>
    <n v="24"/>
    <x v="6"/>
    <s v=" MN100"/>
    <n v="0"/>
    <n v="1"/>
    <n v="10.9"/>
    <n v="28.6"/>
    <n v="89.96"/>
    <n v="53.39"/>
    <n v="-36.57"/>
    <n v="0"/>
  </r>
  <r>
    <n v="24"/>
    <x v="7"/>
    <s v=" MN100"/>
    <n v="0"/>
    <n v="1"/>
    <n v="9.9"/>
    <n v="27.3"/>
    <n v="84.32"/>
    <n v="43.15"/>
    <n v="-41.17"/>
    <n v="0"/>
  </r>
  <r>
    <n v="24"/>
    <x v="8"/>
    <s v=" MN100"/>
    <n v="0"/>
    <n v="1"/>
    <n v="8.9"/>
    <n v="22.2"/>
    <n v="77.33"/>
    <n v="78.06"/>
    <n v="0.73"/>
    <n v="0"/>
  </r>
  <r>
    <n v="24"/>
    <x v="9"/>
    <s v=" MN100"/>
    <n v="0"/>
    <n v="1"/>
    <n v="6.5"/>
    <n v="16"/>
    <n v="170.76"/>
    <n v="53.18"/>
    <n v="-117.57"/>
    <n v="0"/>
  </r>
  <r>
    <n v="24"/>
    <x v="10"/>
    <s v=" MN100"/>
    <n v="0"/>
    <n v="1"/>
    <n v="4.3"/>
    <n v="6.9"/>
    <n v="0"/>
    <n v="55.17"/>
    <n v="55.17"/>
    <n v="0"/>
  </r>
  <r>
    <n v="24"/>
    <x v="11"/>
    <s v=" MN100"/>
    <n v="0"/>
    <n v="1"/>
    <n v="3.1"/>
    <n v="-1.4"/>
    <n v="0"/>
    <n v="1.28"/>
    <n v="1.28"/>
    <n v="0"/>
  </r>
  <r>
    <n v="25"/>
    <x v="0"/>
    <s v=" MN100"/>
    <n v="0"/>
    <n v="1"/>
    <n v="3"/>
    <n v="-4.9000000000000004"/>
    <n v="0"/>
    <n v="1.04"/>
    <n v="1.04"/>
    <n v="0"/>
  </r>
  <r>
    <n v="25"/>
    <x v="1"/>
    <s v=" MN100"/>
    <n v="0"/>
    <n v="1"/>
    <n v="2.6"/>
    <n v="-2.2000000000000002"/>
    <n v="0"/>
    <n v="1.22"/>
    <n v="1.22"/>
    <n v="0"/>
  </r>
  <r>
    <n v="25"/>
    <x v="2"/>
    <s v=" MN100"/>
    <n v="0"/>
    <n v="1"/>
    <n v="3.7"/>
    <n v="5"/>
    <n v="0"/>
    <n v="39.07"/>
    <n v="39.07"/>
    <n v="0"/>
  </r>
  <r>
    <n v="25"/>
    <x v="3"/>
    <s v=" MN100"/>
    <n v="0"/>
    <n v="1"/>
    <n v="5.7"/>
    <n v="13.8"/>
    <n v="114.56"/>
    <n v="39.6"/>
    <n v="-74.959999999999994"/>
    <n v="0"/>
  </r>
  <r>
    <n v="25"/>
    <x v="4"/>
    <s v=" MN100"/>
    <n v="0"/>
    <n v="1"/>
    <n v="8.4"/>
    <n v="20.5"/>
    <n v="165.06"/>
    <n v="51.47"/>
    <n v="-113.59"/>
    <n v="0"/>
  </r>
  <r>
    <n v="25"/>
    <x v="5"/>
    <s v=" MN100"/>
    <n v="0"/>
    <n v="1"/>
    <n v="10.9"/>
    <n v="25.7"/>
    <n v="95.26"/>
    <n v="65.25"/>
    <n v="-30.01"/>
    <n v="0"/>
  </r>
  <r>
    <n v="25"/>
    <x v="6"/>
    <s v=" MN100"/>
    <n v="0"/>
    <n v="1"/>
    <n v="10.9"/>
    <n v="28.6"/>
    <n v="87.29"/>
    <n v="53.62"/>
    <n v="-33.67"/>
    <n v="0"/>
  </r>
  <r>
    <n v="25"/>
    <x v="7"/>
    <s v=" MN100"/>
    <n v="0"/>
    <n v="1"/>
    <n v="9.9"/>
    <n v="27.3"/>
    <n v="83.14"/>
    <n v="43.38"/>
    <n v="-39.76"/>
    <n v="0"/>
  </r>
  <r>
    <n v="25"/>
    <x v="8"/>
    <s v=" MN100"/>
    <n v="0"/>
    <n v="1"/>
    <n v="8.9"/>
    <n v="22.2"/>
    <n v="79.290000000000006"/>
    <n v="77.81"/>
    <n v="-1.48"/>
    <n v="0"/>
  </r>
  <r>
    <n v="25"/>
    <x v="9"/>
    <s v=" MN100"/>
    <n v="0"/>
    <n v="1"/>
    <n v="6.5"/>
    <n v="16"/>
    <n v="166.06"/>
    <n v="53.22"/>
    <n v="-112.84"/>
    <n v="0"/>
  </r>
  <r>
    <n v="25"/>
    <x v="10"/>
    <s v=" MN100"/>
    <n v="0"/>
    <n v="1"/>
    <n v="4.3"/>
    <n v="6.9"/>
    <n v="0"/>
    <n v="55.01"/>
    <n v="55.01"/>
    <n v="0"/>
  </r>
  <r>
    <n v="25"/>
    <x v="11"/>
    <s v=" MN100"/>
    <n v="0"/>
    <n v="1"/>
    <n v="3.1"/>
    <n v="-1.4"/>
    <n v="0"/>
    <n v="1.28"/>
    <n v="1.28"/>
    <n v="0"/>
  </r>
  <r>
    <n v="26"/>
    <x v="0"/>
    <s v=" MN100"/>
    <n v="0"/>
    <n v="1"/>
    <n v="3"/>
    <n v="-4.9000000000000004"/>
    <n v="0"/>
    <n v="1.04"/>
    <n v="1.04"/>
    <n v="0"/>
  </r>
  <r>
    <n v="26"/>
    <x v="1"/>
    <s v=" MN100"/>
    <n v="0"/>
    <n v="1"/>
    <n v="2.6"/>
    <n v="-2.2000000000000002"/>
    <n v="0"/>
    <n v="1.22"/>
    <n v="1.22"/>
    <n v="0"/>
  </r>
  <r>
    <n v="26"/>
    <x v="2"/>
    <s v=" MN100"/>
    <n v="0"/>
    <n v="1"/>
    <n v="3.7"/>
    <n v="5"/>
    <n v="0"/>
    <n v="39.01"/>
    <n v="39.01"/>
    <n v="0"/>
  </r>
  <r>
    <n v="26"/>
    <x v="3"/>
    <s v=" MN100"/>
    <n v="0"/>
    <n v="1"/>
    <n v="5.7"/>
    <n v="13.8"/>
    <n v="112.22"/>
    <n v="39.58"/>
    <n v="-72.64"/>
    <n v="0"/>
  </r>
  <r>
    <n v="26"/>
    <x v="4"/>
    <s v=" MN100"/>
    <n v="0"/>
    <n v="1"/>
    <n v="8.4"/>
    <n v="20.5"/>
    <n v="159.41999999999999"/>
    <n v="51.5"/>
    <n v="-107.93"/>
    <n v="0"/>
  </r>
  <r>
    <n v="26"/>
    <x v="5"/>
    <s v=" MN100"/>
    <n v="0"/>
    <n v="1"/>
    <n v="10.9"/>
    <n v="25.7"/>
    <n v="95.18"/>
    <n v="65.36"/>
    <n v="-29.82"/>
    <n v="0"/>
  </r>
  <r>
    <n v="26"/>
    <x v="6"/>
    <s v=" MN100"/>
    <n v="0"/>
    <n v="1"/>
    <n v="10.9"/>
    <n v="28.6"/>
    <n v="84.9"/>
    <n v="53.8"/>
    <n v="-31.1"/>
    <n v="0"/>
  </r>
  <r>
    <n v="26"/>
    <x v="7"/>
    <s v=" MN100"/>
    <n v="0"/>
    <n v="1"/>
    <n v="9.9"/>
    <n v="27.3"/>
    <n v="81.23"/>
    <n v="43.58"/>
    <n v="-37.64"/>
    <n v="0"/>
  </r>
  <r>
    <n v="26"/>
    <x v="8"/>
    <s v=" MN100"/>
    <n v="0"/>
    <n v="1"/>
    <n v="8.9"/>
    <n v="22.2"/>
    <n v="79.55"/>
    <n v="77.19"/>
    <n v="-2.37"/>
    <n v="0"/>
  </r>
  <r>
    <n v="26"/>
    <x v="9"/>
    <s v=" MN100"/>
    <n v="0"/>
    <n v="1"/>
    <n v="6.5"/>
    <n v="16"/>
    <n v="162.34"/>
    <n v="52.96"/>
    <n v="-109.38"/>
    <n v="0"/>
  </r>
  <r>
    <n v="26"/>
    <x v="10"/>
    <s v=" MN100"/>
    <n v="0"/>
    <n v="1"/>
    <n v="4.3"/>
    <n v="6.9"/>
    <n v="0"/>
    <n v="54.66"/>
    <n v="54.66"/>
    <n v="0"/>
  </r>
  <r>
    <n v="26"/>
    <x v="11"/>
    <s v=" MN100"/>
    <n v="0"/>
    <n v="1"/>
    <n v="3.1"/>
    <n v="-1.4"/>
    <n v="0"/>
    <n v="1.27"/>
    <n v="1.27"/>
    <n v="0"/>
  </r>
  <r>
    <n v="27"/>
    <x v="0"/>
    <s v=" MN100"/>
    <n v="0"/>
    <n v="1"/>
    <n v="3"/>
    <n v="-4.9000000000000004"/>
    <n v="0"/>
    <n v="1.03"/>
    <n v="1.03"/>
    <n v="0"/>
  </r>
  <r>
    <n v="27"/>
    <x v="1"/>
    <s v=" MN100"/>
    <n v="0"/>
    <n v="1"/>
    <n v="2.6"/>
    <n v="-2.2000000000000002"/>
    <n v="0"/>
    <n v="1.21"/>
    <n v="1.21"/>
    <n v="0"/>
  </r>
  <r>
    <n v="27"/>
    <x v="2"/>
    <s v=" MN100"/>
    <n v="0"/>
    <n v="1"/>
    <n v="3.7"/>
    <n v="5"/>
    <n v="0"/>
    <n v="38.840000000000003"/>
    <n v="38.840000000000003"/>
    <n v="0"/>
  </r>
  <r>
    <n v="27"/>
    <x v="3"/>
    <s v=" MN100"/>
    <n v="0"/>
    <n v="1"/>
    <n v="5.7"/>
    <n v="13.8"/>
    <n v="109.9"/>
    <n v="39.46"/>
    <n v="-70.44"/>
    <n v="0"/>
  </r>
  <r>
    <n v="27"/>
    <x v="4"/>
    <s v=" MN100"/>
    <n v="0"/>
    <n v="1"/>
    <n v="8.4"/>
    <n v="20.5"/>
    <n v="154.51"/>
    <n v="51.39"/>
    <n v="-103.12"/>
    <n v="0"/>
  </r>
  <r>
    <n v="27"/>
    <x v="5"/>
    <s v=" MN100"/>
    <n v="0"/>
    <n v="1"/>
    <n v="10.9"/>
    <n v="25.7"/>
    <n v="92.44"/>
    <n v="65.34"/>
    <n v="-27.1"/>
    <n v="0"/>
  </r>
  <r>
    <n v="27"/>
    <x v="6"/>
    <s v=" MN100"/>
    <n v="0"/>
    <n v="1"/>
    <n v="10.9"/>
    <n v="28.6"/>
    <n v="82.98"/>
    <n v="53.89"/>
    <n v="-29.09"/>
    <n v="0"/>
  </r>
  <r>
    <n v="27"/>
    <x v="7"/>
    <s v=" MN100"/>
    <n v="0"/>
    <n v="1"/>
    <n v="9.9"/>
    <n v="27.3"/>
    <n v="79.17"/>
    <n v="43.72"/>
    <n v="-35.450000000000003"/>
    <n v="0"/>
  </r>
  <r>
    <n v="27"/>
    <x v="8"/>
    <s v=" MN100"/>
    <n v="0"/>
    <n v="1"/>
    <n v="8.9"/>
    <n v="22.2"/>
    <n v="78.61"/>
    <n v="76.39"/>
    <n v="-2.2200000000000002"/>
    <n v="0"/>
  </r>
  <r>
    <n v="27"/>
    <x v="9"/>
    <s v=" MN100"/>
    <n v="0"/>
    <n v="1"/>
    <n v="6.5"/>
    <n v="16"/>
    <n v="158.83000000000001"/>
    <n v="52.54"/>
    <n v="-106.29"/>
    <n v="0"/>
  </r>
  <r>
    <n v="27"/>
    <x v="10"/>
    <s v=" MN100"/>
    <n v="0"/>
    <n v="1"/>
    <n v="4.3"/>
    <n v="6.9"/>
    <n v="0"/>
    <n v="54.2"/>
    <n v="54.2"/>
    <n v="0"/>
  </r>
  <r>
    <n v="27"/>
    <x v="11"/>
    <s v=" MN100"/>
    <n v="0"/>
    <n v="1"/>
    <n v="3.1"/>
    <n v="-1.4"/>
    <n v="0"/>
    <n v="1.26"/>
    <n v="1.26"/>
    <n v="0"/>
  </r>
  <r>
    <n v="28"/>
    <x v="0"/>
    <s v=" MN100"/>
    <n v="0"/>
    <n v="1"/>
    <n v="3"/>
    <n v="-4.9000000000000004"/>
    <n v="0"/>
    <n v="1.02"/>
    <n v="1.02"/>
    <n v="0"/>
  </r>
  <r>
    <n v="28"/>
    <x v="1"/>
    <s v=" MN100"/>
    <n v="0"/>
    <n v="1"/>
    <n v="2.6"/>
    <n v="-2.2000000000000002"/>
    <n v="0"/>
    <n v="1.21"/>
    <n v="1.21"/>
    <n v="0"/>
  </r>
  <r>
    <n v="28"/>
    <x v="2"/>
    <s v=" MN100"/>
    <n v="0"/>
    <n v="1"/>
    <n v="3.7"/>
    <n v="5"/>
    <n v="0"/>
    <n v="38.590000000000003"/>
    <n v="38.590000000000003"/>
    <n v="0"/>
  </r>
  <r>
    <n v="28"/>
    <x v="3"/>
    <s v=" MN100"/>
    <n v="0"/>
    <n v="1"/>
    <n v="5.7"/>
    <n v="13.8"/>
    <n v="107.6"/>
    <n v="39.26"/>
    <n v="-68.349999999999994"/>
    <n v="0"/>
  </r>
  <r>
    <n v="28"/>
    <x v="4"/>
    <s v=" MN100"/>
    <n v="0"/>
    <n v="1"/>
    <n v="8.4"/>
    <n v="20.5"/>
    <n v="150.07"/>
    <n v="51.2"/>
    <n v="-98.86"/>
    <n v="0"/>
  </r>
  <r>
    <n v="28"/>
    <x v="5"/>
    <s v=" MN100"/>
    <n v="0"/>
    <n v="1"/>
    <n v="10.9"/>
    <n v="25.7"/>
    <n v="89.47"/>
    <n v="65.22"/>
    <n v="-24.26"/>
    <n v="0"/>
  </r>
  <r>
    <n v="28"/>
    <x v="6"/>
    <s v=" MN100"/>
    <n v="0"/>
    <n v="1"/>
    <n v="10.9"/>
    <n v="28.6"/>
    <n v="80.790000000000006"/>
    <n v="53.91"/>
    <n v="-26.88"/>
    <n v="0"/>
  </r>
  <r>
    <n v="28"/>
    <x v="7"/>
    <s v=" MN100"/>
    <n v="0"/>
    <n v="1"/>
    <n v="9.9"/>
    <n v="27.3"/>
    <n v="76.650000000000006"/>
    <n v="43.8"/>
    <n v="-32.85"/>
    <n v="0"/>
  </r>
  <r>
    <n v="28"/>
    <x v="8"/>
    <s v=" MN100"/>
    <n v="0"/>
    <n v="1"/>
    <n v="8.9"/>
    <n v="22.2"/>
    <n v="76.13"/>
    <n v="75.510000000000005"/>
    <n v="-0.62"/>
    <n v="0"/>
  </r>
  <r>
    <n v="28"/>
    <x v="9"/>
    <s v=" MN100"/>
    <n v="0"/>
    <n v="1"/>
    <n v="6.5"/>
    <n v="16"/>
    <n v="155.37"/>
    <n v="52"/>
    <n v="-103.37"/>
    <n v="0"/>
  </r>
  <r>
    <n v="28"/>
    <x v="10"/>
    <s v=" MN100"/>
    <n v="0"/>
    <n v="1"/>
    <n v="4.3"/>
    <n v="6.9"/>
    <n v="0"/>
    <n v="53.64"/>
    <n v="53.64"/>
    <n v="0"/>
  </r>
  <r>
    <n v="28"/>
    <x v="11"/>
    <s v=" MN100"/>
    <n v="0"/>
    <n v="1"/>
    <n v="3.1"/>
    <n v="-1.4"/>
    <n v="0"/>
    <n v="1.25"/>
    <n v="1.25"/>
    <n v="0"/>
  </r>
  <r>
    <n v="29"/>
    <x v="0"/>
    <s v=" MN100"/>
    <n v="0"/>
    <n v="1"/>
    <n v="3"/>
    <n v="-4.9000000000000004"/>
    <n v="0"/>
    <n v="1.02"/>
    <n v="1.02"/>
    <n v="0"/>
  </r>
  <r>
    <n v="29"/>
    <x v="1"/>
    <s v=" MN100"/>
    <n v="0"/>
    <n v="1"/>
    <n v="2.6"/>
    <n v="-2.2000000000000002"/>
    <n v="0"/>
    <n v="1.2"/>
    <n v="1.2"/>
    <n v="0"/>
  </r>
  <r>
    <n v="29"/>
    <x v="2"/>
    <s v=" MN100"/>
    <n v="0"/>
    <n v="1"/>
    <n v="3.7"/>
    <n v="5"/>
    <n v="0"/>
    <n v="38.28"/>
    <n v="38.28"/>
    <n v="0"/>
  </r>
  <r>
    <n v="29"/>
    <x v="3"/>
    <s v=" MN100"/>
    <n v="0"/>
    <n v="1"/>
    <n v="5.7"/>
    <n v="13.8"/>
    <n v="105.44"/>
    <n v="38.99"/>
    <n v="-66.45"/>
    <n v="0"/>
  </r>
  <r>
    <n v="29"/>
    <x v="4"/>
    <s v=" MN100"/>
    <n v="0"/>
    <n v="1"/>
    <n v="8.4"/>
    <n v="20.5"/>
    <n v="145.38999999999999"/>
    <n v="50.94"/>
    <n v="-94.46"/>
    <n v="0"/>
  </r>
  <r>
    <n v="29"/>
    <x v="5"/>
    <s v=" MN100"/>
    <n v="0"/>
    <n v="1"/>
    <n v="10.9"/>
    <n v="25.7"/>
    <n v="88.76"/>
    <n v="65"/>
    <n v="-23.76"/>
    <n v="0"/>
  </r>
  <r>
    <n v="29"/>
    <x v="6"/>
    <s v=" MN100"/>
    <n v="0"/>
    <n v="1"/>
    <n v="10.9"/>
    <n v="28.6"/>
    <n v="78.06"/>
    <n v="53.86"/>
    <n v="-24.2"/>
    <n v="0"/>
  </r>
  <r>
    <n v="29"/>
    <x v="7"/>
    <s v=" MN100"/>
    <n v="0"/>
    <n v="1"/>
    <n v="9.9"/>
    <n v="27.3"/>
    <n v="74.66"/>
    <n v="43.83"/>
    <n v="-30.83"/>
    <n v="0"/>
  </r>
  <r>
    <n v="29"/>
    <x v="8"/>
    <s v=" MN100"/>
    <n v="0"/>
    <n v="1"/>
    <n v="8.9"/>
    <n v="22.2"/>
    <n v="73.319999999999993"/>
    <n v="74.73"/>
    <n v="1.41"/>
    <n v="0"/>
  </r>
  <r>
    <n v="29"/>
    <x v="9"/>
    <s v=" MN100"/>
    <n v="0"/>
    <n v="1"/>
    <n v="6.5"/>
    <n v="16"/>
    <n v="151.79"/>
    <n v="51.48"/>
    <n v="-100.31"/>
    <n v="0"/>
  </r>
  <r>
    <n v="29"/>
    <x v="10"/>
    <s v=" MN100"/>
    <n v="0"/>
    <n v="1"/>
    <n v="4.3"/>
    <n v="6.9"/>
    <n v="0"/>
    <n v="53.09"/>
    <n v="53.09"/>
    <n v="0"/>
  </r>
  <r>
    <n v="29"/>
    <x v="11"/>
    <s v=" MN100"/>
    <n v="0"/>
    <n v="1"/>
    <n v="3.1"/>
    <n v="-1.4"/>
    <n v="0"/>
    <n v="1.24"/>
    <n v="1.24"/>
    <n v="0"/>
  </r>
  <r>
    <n v="30"/>
    <x v="0"/>
    <s v=" MN100"/>
    <n v="0"/>
    <n v="1"/>
    <n v="3"/>
    <n v="-4.9000000000000004"/>
    <n v="0"/>
    <n v="1.01"/>
    <n v="1.01"/>
    <n v="0"/>
  </r>
  <r>
    <n v="30"/>
    <x v="1"/>
    <s v=" MN100"/>
    <n v="0"/>
    <n v="1"/>
    <n v="2.6"/>
    <n v="-2.2000000000000002"/>
    <n v="0"/>
    <n v="1.19"/>
    <n v="1.19"/>
    <n v="0"/>
  </r>
  <r>
    <n v="30"/>
    <x v="2"/>
    <s v=" MN100"/>
    <n v="0"/>
    <n v="1"/>
    <n v="3.7"/>
    <n v="5"/>
    <n v="0"/>
    <n v="37.97"/>
    <n v="37.97"/>
    <n v="0"/>
  </r>
  <r>
    <n v="30"/>
    <x v="3"/>
    <s v=" MN100"/>
    <n v="0"/>
    <n v="1"/>
    <n v="5.7"/>
    <n v="13.8"/>
    <n v="103.35"/>
    <n v="38.729999999999997"/>
    <n v="-64.62"/>
    <n v="0"/>
  </r>
  <r>
    <n v="30"/>
    <x v="4"/>
    <s v=" MN100"/>
    <n v="0"/>
    <n v="1"/>
    <n v="8.4"/>
    <n v="20.5"/>
    <n v="140.9"/>
    <n v="50.66"/>
    <n v="-90.24"/>
    <n v="0"/>
  </r>
  <r>
    <n v="30"/>
    <x v="5"/>
    <s v=" MN100"/>
    <n v="0"/>
    <n v="1"/>
    <n v="10.9"/>
    <n v="25.7"/>
    <n v="88.73"/>
    <n v="64.77"/>
    <n v="-23.95"/>
    <n v="0"/>
  </r>
  <r>
    <n v="30"/>
    <x v="6"/>
    <s v=" MN100"/>
    <n v="0"/>
    <n v="1"/>
    <n v="10.9"/>
    <n v="28.6"/>
    <n v="78.349999999999994"/>
    <n v="53.79"/>
    <n v="-24.56"/>
    <n v="0"/>
  </r>
  <r>
    <n v="30"/>
    <x v="7"/>
    <s v=" MN100"/>
    <n v="0"/>
    <n v="1"/>
    <n v="9.9"/>
    <n v="27.3"/>
    <n v="73.930000000000007"/>
    <n v="43.85"/>
    <n v="-30.08"/>
    <n v="0"/>
  </r>
  <r>
    <n v="30"/>
    <x v="8"/>
    <s v=" MN100"/>
    <n v="0"/>
    <n v="1"/>
    <n v="8.9"/>
    <n v="22.2"/>
    <n v="72.010000000000005"/>
    <n v="74.28"/>
    <n v="2.27"/>
    <n v="0"/>
  </r>
  <r>
    <n v="30"/>
    <x v="9"/>
    <s v=" MN100"/>
    <n v="0"/>
    <n v="1"/>
    <n v="6.5"/>
    <n v="16"/>
    <n v="148.91"/>
    <n v="51.2"/>
    <n v="-97.71"/>
    <n v="0"/>
  </r>
  <r>
    <n v="30"/>
    <x v="10"/>
    <s v=" MN100"/>
    <n v="0"/>
    <n v="1"/>
    <n v="4.3"/>
    <n v="6.9"/>
    <n v="0"/>
    <n v="52.75"/>
    <n v="52.75"/>
    <n v="0"/>
  </r>
  <r>
    <n v="30"/>
    <x v="11"/>
    <s v=" MN100"/>
    <n v="0"/>
    <n v="1"/>
    <n v="3.1"/>
    <n v="-1.4"/>
    <n v="0"/>
    <n v="1.24"/>
    <n v="1.24"/>
    <n v="0"/>
  </r>
  <r>
    <n v="31"/>
    <x v="0"/>
    <s v=" MN100"/>
    <n v="0"/>
    <n v="1"/>
    <n v="3"/>
    <n v="-4.9000000000000004"/>
    <n v="0"/>
    <n v="1"/>
    <n v="1"/>
    <n v="0"/>
  </r>
  <r>
    <n v="31"/>
    <x v="1"/>
    <s v=" MN100"/>
    <n v="0"/>
    <n v="1"/>
    <n v="2.6"/>
    <n v="-2.2000000000000002"/>
    <n v="0"/>
    <n v="1.18"/>
    <n v="1.18"/>
    <n v="0"/>
  </r>
  <r>
    <n v="31"/>
    <x v="2"/>
    <s v=" MN100"/>
    <n v="0"/>
    <n v="1"/>
    <n v="3.7"/>
    <n v="5"/>
    <n v="0"/>
    <n v="37.79"/>
    <n v="37.79"/>
    <n v="0"/>
  </r>
  <r>
    <n v="31"/>
    <x v="3"/>
    <s v=" MN100"/>
    <n v="0"/>
    <n v="1"/>
    <n v="5.7"/>
    <n v="13.8"/>
    <n v="101.36"/>
    <n v="38.590000000000003"/>
    <n v="-62.77"/>
    <n v="0"/>
  </r>
  <r>
    <n v="31"/>
    <x v="4"/>
    <s v=" MN100"/>
    <n v="0"/>
    <n v="1"/>
    <n v="8.4"/>
    <n v="20.5"/>
    <n v="137.68"/>
    <n v="50.53"/>
    <n v="-87.15"/>
    <n v="0"/>
  </r>
  <r>
    <n v="31"/>
    <x v="5"/>
    <s v=" MN100"/>
    <n v="0"/>
    <n v="1"/>
    <n v="10.9"/>
    <n v="25.7"/>
    <n v="89.35"/>
    <n v="64.69"/>
    <n v="-24.66"/>
    <n v="0"/>
  </r>
  <r>
    <n v="31"/>
    <x v="6"/>
    <s v=" MN100"/>
    <n v="0"/>
    <n v="1"/>
    <n v="10.9"/>
    <n v="28.6"/>
    <n v="78.64"/>
    <n v="53.81"/>
    <n v="-24.83"/>
    <n v="0"/>
  </r>
  <r>
    <n v="31"/>
    <x v="7"/>
    <s v=" MN100"/>
    <n v="0"/>
    <n v="1"/>
    <n v="9.9"/>
    <n v="27.3"/>
    <n v="73.06"/>
    <n v="43.91"/>
    <n v="-29.14"/>
    <n v="0"/>
  </r>
  <r>
    <n v="31"/>
    <x v="8"/>
    <s v=" MN100"/>
    <n v="0"/>
    <n v="1"/>
    <n v="8.9"/>
    <n v="22.2"/>
    <n v="70.760000000000005"/>
    <n v="74"/>
    <n v="3.24"/>
    <n v="0"/>
  </r>
  <r>
    <n v="31"/>
    <x v="9"/>
    <s v=" MN100"/>
    <n v="0"/>
    <n v="1"/>
    <n v="6.5"/>
    <n v="16"/>
    <n v="148.31"/>
    <n v="51.02"/>
    <n v="-97.29"/>
    <n v="0"/>
  </r>
  <r>
    <n v="31"/>
    <x v="10"/>
    <s v=" MN100"/>
    <n v="0"/>
    <n v="1"/>
    <n v="4.3"/>
    <n v="6.9"/>
    <n v="0"/>
    <n v="52.6"/>
    <n v="52.6"/>
    <n v="0"/>
  </r>
  <r>
    <n v="31"/>
    <x v="11"/>
    <s v=" MN100"/>
    <n v="0"/>
    <n v="1"/>
    <n v="3.1"/>
    <n v="-1.4"/>
    <n v="0"/>
    <n v="1.23"/>
    <n v="1.23"/>
    <n v="0"/>
  </r>
  <r>
    <n v="32"/>
    <x v="0"/>
    <s v=" MN100"/>
    <n v="0"/>
    <n v="1"/>
    <n v="3"/>
    <n v="-4.9000000000000004"/>
    <n v="0"/>
    <n v="1"/>
    <n v="1"/>
    <n v="0"/>
  </r>
  <r>
    <n v="32"/>
    <x v="1"/>
    <s v=" MN100"/>
    <n v="0"/>
    <n v="1"/>
    <n v="2.6"/>
    <n v="-2.2000000000000002"/>
    <n v="0"/>
    <n v="1.18"/>
    <n v="1.18"/>
    <n v="0"/>
  </r>
  <r>
    <n v="32"/>
    <x v="2"/>
    <s v=" MN100"/>
    <n v="0"/>
    <n v="1"/>
    <n v="3.7"/>
    <n v="5"/>
    <n v="0"/>
    <n v="37.72"/>
    <n v="37.72"/>
    <n v="0"/>
  </r>
  <r>
    <n v="32"/>
    <x v="3"/>
    <s v=" MN100"/>
    <n v="0"/>
    <n v="1"/>
    <n v="5.7"/>
    <n v="13.8"/>
    <n v="100.44"/>
    <n v="38.549999999999997"/>
    <n v="-61.89"/>
    <n v="0"/>
  </r>
  <r>
    <n v="32"/>
    <x v="4"/>
    <s v=" MN100"/>
    <n v="0"/>
    <n v="1"/>
    <n v="8.4"/>
    <n v="20.5"/>
    <n v="137.12"/>
    <n v="50.51"/>
    <n v="-86.61"/>
    <n v="0"/>
  </r>
  <r>
    <n v="32"/>
    <x v="5"/>
    <s v=" MN100"/>
    <n v="0"/>
    <n v="1"/>
    <n v="10.9"/>
    <n v="25.7"/>
    <n v="89.04"/>
    <n v="64.72"/>
    <n v="-24.32"/>
    <n v="0"/>
  </r>
  <r>
    <n v="32"/>
    <x v="6"/>
    <s v=" MN100"/>
    <n v="0"/>
    <n v="1"/>
    <n v="10.9"/>
    <n v="28.6"/>
    <n v="78.69"/>
    <n v="53.9"/>
    <n v="-24.79"/>
    <n v="0"/>
  </r>
  <r>
    <n v="32"/>
    <x v="7"/>
    <s v=" MN100"/>
    <n v="0"/>
    <n v="1"/>
    <n v="9.9"/>
    <n v="27.3"/>
    <n v="72.2"/>
    <n v="44.02"/>
    <n v="-28.18"/>
    <n v="0"/>
  </r>
  <r>
    <n v="32"/>
    <x v="8"/>
    <s v=" MN100"/>
    <n v="0"/>
    <n v="1"/>
    <n v="8.9"/>
    <n v="22.2"/>
    <n v="69.61"/>
    <n v="73.92"/>
    <n v="4.3099999999999996"/>
    <n v="0"/>
  </r>
  <r>
    <n v="32"/>
    <x v="9"/>
    <s v=" MN100"/>
    <n v="0"/>
    <n v="1"/>
    <n v="6.5"/>
    <n v="16"/>
    <n v="147.51"/>
    <n v="50.95"/>
    <n v="-96.56"/>
    <n v="0"/>
  </r>
  <r>
    <n v="32"/>
    <x v="10"/>
    <s v=" MN100"/>
    <n v="0"/>
    <n v="1"/>
    <n v="4.3"/>
    <n v="6.9"/>
    <n v="0"/>
    <n v="52.54"/>
    <n v="52.54"/>
    <n v="0"/>
  </r>
  <r>
    <n v="32"/>
    <x v="11"/>
    <s v=" MN100"/>
    <n v="0"/>
    <n v="1"/>
    <n v="3.1"/>
    <n v="-1.4"/>
    <n v="0"/>
    <n v="1.23"/>
    <n v="1.23"/>
    <n v="0"/>
  </r>
  <r>
    <n v="33"/>
    <x v="0"/>
    <s v=" MN100"/>
    <n v="0"/>
    <n v="1"/>
    <n v="3"/>
    <n v="-4.9000000000000004"/>
    <n v="0"/>
    <n v="1"/>
    <n v="1"/>
    <n v="0"/>
  </r>
  <r>
    <n v="33"/>
    <x v="1"/>
    <s v=" MN100"/>
    <n v="0"/>
    <n v="1"/>
    <n v="2.6"/>
    <n v="-2.2000000000000002"/>
    <n v="0"/>
    <n v="1.18"/>
    <n v="1.18"/>
    <n v="0"/>
  </r>
  <r>
    <n v="33"/>
    <x v="2"/>
    <s v=" MN100"/>
    <n v="0"/>
    <n v="1"/>
    <n v="3.7"/>
    <n v="5"/>
    <n v="0"/>
    <n v="37.71"/>
    <n v="37.71"/>
    <n v="0"/>
  </r>
  <r>
    <n v="33"/>
    <x v="3"/>
    <s v=" MN100"/>
    <n v="0"/>
    <n v="1"/>
    <n v="5.7"/>
    <n v="13.8"/>
    <n v="99.92"/>
    <n v="38.549999999999997"/>
    <n v="-61.37"/>
    <n v="0"/>
  </r>
  <r>
    <n v="33"/>
    <x v="4"/>
    <s v=" MN100"/>
    <n v="0"/>
    <n v="1"/>
    <n v="8.4"/>
    <n v="20.5"/>
    <n v="136.44"/>
    <n v="50.55"/>
    <n v="-85.89"/>
    <n v="0"/>
  </r>
  <r>
    <n v="33"/>
    <x v="5"/>
    <s v=" MN100"/>
    <n v="0"/>
    <n v="1"/>
    <n v="10.9"/>
    <n v="25.7"/>
    <n v="88.74"/>
    <n v="64.819999999999993"/>
    <n v="-23.92"/>
    <n v="0"/>
  </r>
  <r>
    <n v="33"/>
    <x v="6"/>
    <s v=" MN100"/>
    <n v="0"/>
    <n v="1"/>
    <n v="10.9"/>
    <n v="28.6"/>
    <n v="78.790000000000006"/>
    <n v="54.03"/>
    <n v="-24.76"/>
    <n v="0"/>
  </r>
  <r>
    <n v="33"/>
    <x v="7"/>
    <s v=" MN100"/>
    <n v="0"/>
    <n v="1"/>
    <n v="9.9"/>
    <n v="27.3"/>
    <n v="71.73"/>
    <n v="44.16"/>
    <n v="-27.57"/>
    <n v="0"/>
  </r>
  <r>
    <n v="33"/>
    <x v="8"/>
    <s v=" MN100"/>
    <n v="0"/>
    <n v="1"/>
    <n v="8.9"/>
    <n v="22.2"/>
    <n v="68.48"/>
    <n v="73.91"/>
    <n v="5.43"/>
    <n v="0"/>
  </r>
  <r>
    <n v="33"/>
    <x v="9"/>
    <s v=" MN100"/>
    <n v="0"/>
    <n v="1"/>
    <n v="6.5"/>
    <n v="16"/>
    <n v="146.41"/>
    <n v="50.92"/>
    <n v="-95.49"/>
    <n v="0"/>
  </r>
  <r>
    <n v="33"/>
    <x v="10"/>
    <s v=" MN100"/>
    <n v="0"/>
    <n v="1"/>
    <n v="4.3"/>
    <n v="6.9"/>
    <n v="0"/>
    <n v="52.49"/>
    <n v="52.49"/>
    <n v="0"/>
  </r>
  <r>
    <n v="33"/>
    <x v="11"/>
    <s v=" MN100"/>
    <n v="0"/>
    <n v="1"/>
    <n v="3.1"/>
    <n v="-1.4"/>
    <n v="0"/>
    <n v="1.23"/>
    <n v="1.23"/>
    <n v="0"/>
  </r>
  <r>
    <n v="34"/>
    <x v="0"/>
    <s v=" MN100"/>
    <n v="0"/>
    <n v="1"/>
    <n v="3"/>
    <n v="-4.9000000000000004"/>
    <n v="0"/>
    <n v="1"/>
    <n v="1"/>
    <n v="0"/>
  </r>
  <r>
    <n v="34"/>
    <x v="1"/>
    <s v=" MN100"/>
    <n v="0"/>
    <n v="1"/>
    <n v="2.6"/>
    <n v="-2.2000000000000002"/>
    <n v="0"/>
    <n v="1.18"/>
    <n v="1.18"/>
    <n v="0"/>
  </r>
  <r>
    <n v="34"/>
    <x v="2"/>
    <s v=" MN100"/>
    <n v="0"/>
    <n v="1"/>
    <n v="3.7"/>
    <n v="5"/>
    <n v="0"/>
    <n v="37.71"/>
    <n v="37.71"/>
    <n v="0"/>
  </r>
  <r>
    <n v="34"/>
    <x v="3"/>
    <s v=" MN100"/>
    <n v="0"/>
    <n v="1"/>
    <n v="5.7"/>
    <n v="13.8"/>
    <n v="99.38"/>
    <n v="38.57"/>
    <n v="-60.81"/>
    <n v="0"/>
  </r>
  <r>
    <n v="34"/>
    <x v="4"/>
    <s v=" MN100"/>
    <n v="0"/>
    <n v="1"/>
    <n v="8.4"/>
    <n v="20.5"/>
    <n v="135.91"/>
    <n v="50.6"/>
    <n v="-85.31"/>
    <n v="0"/>
  </r>
  <r>
    <n v="34"/>
    <x v="5"/>
    <s v=" MN100"/>
    <n v="0"/>
    <n v="1"/>
    <n v="10.9"/>
    <n v="25.7"/>
    <n v="88.91"/>
    <n v="64.930000000000007"/>
    <n v="-23.98"/>
    <n v="0"/>
  </r>
  <r>
    <n v="34"/>
    <x v="6"/>
    <s v=" MN100"/>
    <n v="0"/>
    <n v="1"/>
    <n v="10.9"/>
    <n v="28.6"/>
    <n v="79.540000000000006"/>
    <n v="54.17"/>
    <n v="-25.37"/>
    <n v="0"/>
  </r>
  <r>
    <n v="34"/>
    <x v="7"/>
    <s v=" MN100"/>
    <n v="0"/>
    <n v="1"/>
    <n v="9.9"/>
    <n v="27.3"/>
    <n v="72.06"/>
    <n v="44.3"/>
    <n v="-27.76"/>
    <n v="0"/>
  </r>
  <r>
    <n v="34"/>
    <x v="8"/>
    <s v=" MN100"/>
    <n v="0"/>
    <n v="1"/>
    <n v="8.9"/>
    <n v="22.2"/>
    <n v="68.22"/>
    <n v="74.06"/>
    <n v="5.83"/>
    <n v="0"/>
  </r>
  <r>
    <n v="34"/>
    <x v="9"/>
    <s v=" MN100"/>
    <n v="0"/>
    <n v="1"/>
    <n v="6.5"/>
    <n v="16"/>
    <n v="145.6"/>
    <n v="51.02"/>
    <n v="-94.57"/>
    <n v="0"/>
  </r>
  <r>
    <n v="34"/>
    <x v="10"/>
    <s v=" MN100"/>
    <n v="0"/>
    <n v="1"/>
    <n v="4.3"/>
    <n v="6.9"/>
    <n v="0"/>
    <n v="52.55"/>
    <n v="52.55"/>
    <n v="0"/>
  </r>
  <r>
    <n v="34"/>
    <x v="11"/>
    <s v=" MN100"/>
    <n v="0"/>
    <n v="1"/>
    <n v="3.1"/>
    <n v="-1.4"/>
    <n v="0"/>
    <n v="1.23"/>
    <n v="1.23"/>
    <n v="0"/>
  </r>
  <r>
    <n v="35"/>
    <x v="0"/>
    <s v=" MN100"/>
    <n v="0"/>
    <n v="1"/>
    <n v="3"/>
    <n v="-4.9000000000000004"/>
    <n v="0"/>
    <n v="1"/>
    <n v="1"/>
    <n v="0"/>
  </r>
  <r>
    <n v="35"/>
    <x v="1"/>
    <s v=" MN100"/>
    <n v="0"/>
    <n v="1"/>
    <n v="2.6"/>
    <n v="-2.2000000000000002"/>
    <n v="0"/>
    <n v="1.18"/>
    <n v="1.18"/>
    <n v="0"/>
  </r>
  <r>
    <n v="35"/>
    <x v="2"/>
    <s v=" MN100"/>
    <n v="0"/>
    <n v="1"/>
    <n v="3.7"/>
    <n v="5"/>
    <n v="0"/>
    <n v="37.770000000000003"/>
    <n v="37.770000000000003"/>
    <n v="0"/>
  </r>
  <r>
    <n v="35"/>
    <x v="3"/>
    <s v=" MN100"/>
    <n v="0"/>
    <n v="1"/>
    <n v="5.7"/>
    <n v="13.8"/>
    <n v="98.79"/>
    <n v="38.65"/>
    <n v="-60.14"/>
    <n v="0"/>
  </r>
  <r>
    <n v="35"/>
    <x v="4"/>
    <s v=" MN100"/>
    <n v="0"/>
    <n v="1"/>
    <n v="8.4"/>
    <n v="20.5"/>
    <n v="135.56"/>
    <n v="50.72"/>
    <n v="-84.84"/>
    <n v="0"/>
  </r>
  <r>
    <n v="35"/>
    <x v="5"/>
    <s v=" MN100"/>
    <n v="0"/>
    <n v="1"/>
    <n v="10.9"/>
    <n v="25.7"/>
    <n v="89.56"/>
    <n v="65.12"/>
    <n v="-24.44"/>
    <n v="0"/>
  </r>
  <r>
    <n v="35"/>
    <x v="6"/>
    <s v=" MN100"/>
    <n v="0"/>
    <n v="1"/>
    <n v="10.9"/>
    <n v="28.6"/>
    <n v="79.790000000000006"/>
    <n v="54.36"/>
    <n v="-25.42"/>
    <n v="0"/>
  </r>
  <r>
    <n v="35"/>
    <x v="7"/>
    <s v=" MN100"/>
    <n v="0"/>
    <n v="1"/>
    <n v="9.9"/>
    <n v="27.3"/>
    <n v="72.19"/>
    <n v="44.47"/>
    <n v="-27.71"/>
    <n v="0"/>
  </r>
  <r>
    <n v="35"/>
    <x v="8"/>
    <s v=" MN100"/>
    <n v="0"/>
    <n v="1"/>
    <n v="8.9"/>
    <n v="22.2"/>
    <n v="68.349999999999994"/>
    <n v="74.23"/>
    <n v="5.88"/>
    <n v="0"/>
  </r>
  <r>
    <n v="35"/>
    <x v="9"/>
    <s v=" MN100"/>
    <n v="0"/>
    <n v="1"/>
    <n v="6.5"/>
    <n v="16"/>
    <n v="145.36000000000001"/>
    <n v="51.16"/>
    <n v="-94.19"/>
    <n v="0"/>
  </r>
  <r>
    <n v="35"/>
    <x v="10"/>
    <s v=" MN100"/>
    <n v="0"/>
    <n v="1"/>
    <n v="4.3"/>
    <n v="6.9"/>
    <n v="0"/>
    <n v="52.68"/>
    <n v="52.68"/>
    <n v="0"/>
  </r>
  <r>
    <n v="35"/>
    <x v="11"/>
    <s v=" MN100"/>
    <n v="0"/>
    <n v="1"/>
    <n v="3.1"/>
    <n v="-1.4"/>
    <n v="0"/>
    <n v="1.24"/>
    <n v="1.24"/>
    <n v="0"/>
  </r>
  <r>
    <n v="36"/>
    <x v="0"/>
    <s v=" MN100"/>
    <n v="0"/>
    <n v="1"/>
    <n v="3"/>
    <n v="-4.9000000000000004"/>
    <n v="0"/>
    <n v="1"/>
    <n v="1"/>
    <n v="0"/>
  </r>
  <r>
    <n v="36"/>
    <x v="1"/>
    <s v=" MN100"/>
    <n v="0"/>
    <n v="1"/>
    <n v="2.6"/>
    <n v="-2.2000000000000002"/>
    <n v="0"/>
    <n v="1.18"/>
    <n v="1.18"/>
    <n v="0"/>
  </r>
  <r>
    <n v="36"/>
    <x v="2"/>
    <s v=" MN100"/>
    <n v="0"/>
    <n v="1"/>
    <n v="3.7"/>
    <n v="5"/>
    <n v="0"/>
    <n v="37.880000000000003"/>
    <n v="37.880000000000003"/>
    <n v="0"/>
  </r>
  <r>
    <n v="36"/>
    <x v="3"/>
    <s v=" MN100"/>
    <n v="0"/>
    <n v="1"/>
    <n v="5.7"/>
    <n v="13.8"/>
    <n v="98.54"/>
    <n v="38.770000000000003"/>
    <n v="-59.77"/>
    <n v="0"/>
  </r>
  <r>
    <n v="36"/>
    <x v="4"/>
    <s v=" MN100"/>
    <n v="0"/>
    <n v="1"/>
    <n v="8.4"/>
    <n v="20.5"/>
    <n v="135.88999999999999"/>
    <n v="50.89"/>
    <n v="-84.99"/>
    <n v="0"/>
  </r>
  <r>
    <n v="36"/>
    <x v="5"/>
    <s v=" MN100"/>
    <n v="0"/>
    <n v="1"/>
    <n v="10.9"/>
    <n v="25.7"/>
    <n v="89.84"/>
    <n v="65.36"/>
    <n v="-24.48"/>
    <n v="0"/>
  </r>
  <r>
    <n v="36"/>
    <x v="6"/>
    <s v=" MN100"/>
    <n v="0"/>
    <n v="1"/>
    <n v="10.9"/>
    <n v="28.6"/>
    <n v="79.94"/>
    <n v="54.58"/>
    <n v="-25.36"/>
    <n v="0"/>
  </r>
  <r>
    <n v="36"/>
    <x v="7"/>
    <s v=" MN100"/>
    <n v="0"/>
    <n v="1"/>
    <n v="9.9"/>
    <n v="27.3"/>
    <n v="72.31"/>
    <n v="44.67"/>
    <n v="-27.64"/>
    <n v="0"/>
  </r>
  <r>
    <n v="36"/>
    <x v="8"/>
    <s v=" MN100"/>
    <n v="0"/>
    <n v="1"/>
    <n v="8.9"/>
    <n v="22.2"/>
    <n v="68.48"/>
    <n v="74.459999999999994"/>
    <n v="5.98"/>
    <n v="0"/>
  </r>
  <r>
    <n v="36"/>
    <x v="9"/>
    <s v=" MN100"/>
    <n v="0"/>
    <n v="1"/>
    <n v="6.5"/>
    <n v="16"/>
    <n v="145.02000000000001"/>
    <n v="51.34"/>
    <n v="-93.68"/>
    <n v="0"/>
  </r>
  <r>
    <n v="36"/>
    <x v="10"/>
    <s v=" MN100"/>
    <n v="0"/>
    <n v="1"/>
    <n v="4.3"/>
    <n v="6.9"/>
    <n v="0"/>
    <n v="52.82"/>
    <n v="52.82"/>
    <n v="0"/>
  </r>
  <r>
    <n v="36"/>
    <x v="11"/>
    <s v=" MN100"/>
    <n v="0"/>
    <n v="1"/>
    <n v="3.1"/>
    <n v="-1.4"/>
    <n v="0"/>
    <n v="1.24"/>
    <n v="1.24"/>
    <n v="0"/>
  </r>
  <r>
    <n v="37"/>
    <x v="0"/>
    <s v=" MN100"/>
    <n v="0"/>
    <n v="1"/>
    <n v="3"/>
    <n v="-4.9000000000000004"/>
    <n v="0"/>
    <n v="1.01"/>
    <n v="1.01"/>
    <n v="0"/>
  </r>
  <r>
    <n v="37"/>
    <x v="1"/>
    <s v=" MN100"/>
    <n v="0"/>
    <n v="1"/>
    <n v="2.6"/>
    <n v="-2.2000000000000002"/>
    <n v="0"/>
    <n v="1.19"/>
    <n v="1.19"/>
    <n v="0"/>
  </r>
  <r>
    <n v="37"/>
    <x v="2"/>
    <s v=" MN100"/>
    <n v="0"/>
    <n v="1"/>
    <n v="3.7"/>
    <n v="5"/>
    <n v="0"/>
    <n v="38"/>
    <n v="38"/>
    <n v="0"/>
  </r>
  <r>
    <n v="37"/>
    <x v="3"/>
    <s v=" MN100"/>
    <n v="0"/>
    <n v="1"/>
    <n v="5.7"/>
    <n v="13.8"/>
    <n v="98.6"/>
    <n v="38.9"/>
    <n v="-59.69"/>
    <n v="0"/>
  </r>
  <r>
    <n v="37"/>
    <x v="4"/>
    <s v=" MN100"/>
    <n v="0"/>
    <n v="1"/>
    <n v="8.4"/>
    <n v="20.5"/>
    <n v="136.21"/>
    <n v="51.08"/>
    <n v="-85.13"/>
    <n v="0"/>
  </r>
  <r>
    <n v="37"/>
    <x v="5"/>
    <s v=" MN100"/>
    <n v="0"/>
    <n v="1"/>
    <n v="10.9"/>
    <n v="25.7"/>
    <n v="90.22"/>
    <n v="65.62"/>
    <n v="-24.6"/>
    <n v="0"/>
  </r>
  <r>
    <n v="37"/>
    <x v="6"/>
    <s v=" MN100"/>
    <n v="0"/>
    <n v="1"/>
    <n v="10.9"/>
    <n v="28.6"/>
    <n v="80.14"/>
    <n v="54.82"/>
    <n v="-25.32"/>
    <n v="0"/>
  </r>
  <r>
    <n v="37"/>
    <x v="7"/>
    <s v=" MN100"/>
    <n v="0"/>
    <n v="1"/>
    <n v="9.9"/>
    <n v="27.3"/>
    <n v="72.45"/>
    <n v="44.87"/>
    <n v="-27.58"/>
    <n v="0"/>
  </r>
  <r>
    <n v="37"/>
    <x v="8"/>
    <s v=" MN100"/>
    <n v="0"/>
    <n v="1"/>
    <n v="8.9"/>
    <n v="22.2"/>
    <n v="68.63"/>
    <n v="74.739999999999995"/>
    <n v="6.11"/>
    <n v="0"/>
  </r>
  <r>
    <n v="37"/>
    <x v="9"/>
    <s v=" MN100"/>
    <n v="0"/>
    <n v="1"/>
    <n v="6.5"/>
    <n v="16"/>
    <n v="144.65"/>
    <n v="51.53"/>
    <n v="-93.12"/>
    <n v="0"/>
  </r>
  <r>
    <n v="37"/>
    <x v="10"/>
    <s v=" MN100"/>
    <n v="0"/>
    <n v="1"/>
    <n v="4.3"/>
    <n v="6.9"/>
    <n v="0"/>
    <n v="52.99"/>
    <n v="52.99"/>
    <n v="0"/>
  </r>
  <r>
    <n v="37"/>
    <x v="11"/>
    <s v=" MN100"/>
    <n v="0"/>
    <n v="1"/>
    <n v="3.1"/>
    <n v="-1.4"/>
    <n v="0"/>
    <n v="1.25"/>
    <n v="1.25"/>
    <n v="0"/>
  </r>
  <r>
    <n v="38"/>
    <x v="0"/>
    <s v=" MN100"/>
    <n v="0"/>
    <n v="1"/>
    <n v="3"/>
    <n v="-4.9000000000000004"/>
    <n v="0"/>
    <n v="1.01"/>
    <n v="1.01"/>
    <n v="0"/>
  </r>
  <r>
    <n v="38"/>
    <x v="1"/>
    <s v=" MN100"/>
    <n v="0"/>
    <n v="1"/>
    <n v="2.6"/>
    <n v="-2.2000000000000002"/>
    <n v="0"/>
    <n v="1.19"/>
    <n v="1.19"/>
    <n v="0"/>
  </r>
  <r>
    <n v="38"/>
    <x v="2"/>
    <s v=" MN100"/>
    <n v="0"/>
    <n v="1"/>
    <n v="3.7"/>
    <n v="5"/>
    <n v="0"/>
    <n v="38.130000000000003"/>
    <n v="38.130000000000003"/>
    <n v="0"/>
  </r>
  <r>
    <n v="38"/>
    <x v="3"/>
    <s v=" MN100"/>
    <n v="0"/>
    <n v="1"/>
    <n v="5.7"/>
    <n v="13.8"/>
    <n v="98.61"/>
    <n v="39.04"/>
    <n v="-59.56"/>
    <n v="0"/>
  </r>
  <r>
    <n v="38"/>
    <x v="4"/>
    <s v=" MN100"/>
    <n v="0"/>
    <n v="1"/>
    <n v="8.4"/>
    <n v="20.5"/>
    <n v="136.54"/>
    <n v="51.28"/>
    <n v="-85.27"/>
    <n v="0"/>
  </r>
  <r>
    <n v="38"/>
    <x v="5"/>
    <s v=" MN100"/>
    <n v="0"/>
    <n v="1"/>
    <n v="10.9"/>
    <n v="25.7"/>
    <n v="90.74"/>
    <n v="65.89"/>
    <n v="-24.85"/>
    <n v="0"/>
  </r>
  <r>
    <n v="38"/>
    <x v="6"/>
    <s v=" MN100"/>
    <n v="0"/>
    <n v="1"/>
    <n v="10.9"/>
    <n v="28.6"/>
    <n v="80.39"/>
    <n v="55.06"/>
    <n v="-25.33"/>
    <n v="0"/>
  </r>
  <r>
    <n v="38"/>
    <x v="7"/>
    <s v=" MN100"/>
    <n v="0"/>
    <n v="1"/>
    <n v="9.9"/>
    <n v="27.3"/>
    <n v="72.63"/>
    <n v="45.08"/>
    <n v="-27.55"/>
    <n v="0"/>
  </r>
  <r>
    <n v="38"/>
    <x v="8"/>
    <s v=" MN100"/>
    <n v="0"/>
    <n v="1"/>
    <n v="8.9"/>
    <n v="22.2"/>
    <n v="68.78"/>
    <n v="75.03"/>
    <n v="6.25"/>
    <n v="0"/>
  </r>
  <r>
    <n v="38"/>
    <x v="9"/>
    <s v=" MN100"/>
    <n v="0"/>
    <n v="1"/>
    <n v="6.5"/>
    <n v="16"/>
    <n v="144.28"/>
    <n v="51.74"/>
    <n v="-92.54"/>
    <n v="0"/>
  </r>
  <r>
    <n v="38"/>
    <x v="10"/>
    <s v=" MN100"/>
    <n v="0"/>
    <n v="1"/>
    <n v="4.3"/>
    <n v="6.9"/>
    <n v="0"/>
    <n v="53.16"/>
    <n v="53.16"/>
    <n v="0"/>
  </r>
  <r>
    <n v="38"/>
    <x v="11"/>
    <s v=" MN100"/>
    <n v="0"/>
    <n v="1"/>
    <n v="3.1"/>
    <n v="-1.4"/>
    <n v="0"/>
    <n v="1.25"/>
    <n v="1.25"/>
    <n v="0"/>
  </r>
  <r>
    <n v="39"/>
    <x v="0"/>
    <s v=" MN100"/>
    <n v="0"/>
    <n v="1"/>
    <n v="3"/>
    <n v="-4.9000000000000004"/>
    <n v="0"/>
    <n v="1.01"/>
    <n v="1.01"/>
    <n v="0"/>
  </r>
  <r>
    <n v="39"/>
    <x v="1"/>
    <s v=" MN100"/>
    <n v="0"/>
    <n v="1"/>
    <n v="2.6"/>
    <n v="-2.2000000000000002"/>
    <n v="0"/>
    <n v="1.2"/>
    <n v="1.2"/>
    <n v="0"/>
  </r>
  <r>
    <n v="39"/>
    <x v="2"/>
    <s v=" MN100"/>
    <n v="0"/>
    <n v="1"/>
    <n v="3.7"/>
    <n v="5"/>
    <n v="0"/>
    <n v="38.270000000000003"/>
    <n v="38.270000000000003"/>
    <n v="0"/>
  </r>
  <r>
    <n v="39"/>
    <x v="3"/>
    <s v=" MN100"/>
    <n v="0"/>
    <n v="1"/>
    <n v="5.7"/>
    <n v="13.8"/>
    <n v="98.55"/>
    <n v="39.19"/>
    <n v="-59.36"/>
    <n v="0"/>
  </r>
  <r>
    <n v="39"/>
    <x v="4"/>
    <s v=" MN100"/>
    <n v="0"/>
    <n v="1"/>
    <n v="8.4"/>
    <n v="20.5"/>
    <n v="136.93"/>
    <n v="51.48"/>
    <n v="-85.45"/>
    <n v="0"/>
  </r>
  <r>
    <n v="39"/>
    <x v="5"/>
    <s v=" MN100"/>
    <n v="0"/>
    <n v="1"/>
    <n v="10.9"/>
    <n v="25.7"/>
    <n v="91.36"/>
    <n v="66.180000000000007"/>
    <n v="-25.19"/>
    <n v="0"/>
  </r>
  <r>
    <n v="39"/>
    <x v="6"/>
    <s v=" MN100"/>
    <n v="0"/>
    <n v="1"/>
    <n v="10.9"/>
    <n v="28.6"/>
    <n v="80.69"/>
    <n v="55.32"/>
    <n v="-25.37"/>
    <n v="0"/>
  </r>
  <r>
    <n v="39"/>
    <x v="7"/>
    <s v=" MN100"/>
    <n v="0"/>
    <n v="1"/>
    <n v="9.9"/>
    <n v="27.3"/>
    <n v="72.83"/>
    <n v="45.3"/>
    <n v="-27.53"/>
    <n v="0"/>
  </r>
  <r>
    <n v="39"/>
    <x v="8"/>
    <s v=" MN100"/>
    <n v="0"/>
    <n v="1"/>
    <n v="8.9"/>
    <n v="22.2"/>
    <n v="68.930000000000007"/>
    <n v="75.34"/>
    <n v="6.41"/>
    <n v="0"/>
  </r>
  <r>
    <n v="39"/>
    <x v="9"/>
    <s v=" MN100"/>
    <n v="0"/>
    <n v="1"/>
    <n v="6.5"/>
    <n v="16"/>
    <n v="143.88999999999999"/>
    <n v="51.96"/>
    <n v="-91.93"/>
    <n v="0"/>
  </r>
  <r>
    <n v="39"/>
    <x v="10"/>
    <s v=" MN100"/>
    <n v="0"/>
    <n v="1"/>
    <n v="4.3"/>
    <n v="6.9"/>
    <n v="0"/>
    <n v="53.35"/>
    <n v="53.35"/>
    <n v="0"/>
  </r>
  <r>
    <n v="39"/>
    <x v="11"/>
    <s v=" MN100"/>
    <n v="0"/>
    <n v="1"/>
    <n v="3.1"/>
    <n v="-1.4"/>
    <n v="0"/>
    <n v="1.26"/>
    <n v="1.26"/>
    <n v="0"/>
  </r>
  <r>
    <n v="40"/>
    <x v="0"/>
    <s v=" MN100"/>
    <n v="0"/>
    <n v="1"/>
    <n v="3"/>
    <n v="-4.9000000000000004"/>
    <n v="0"/>
    <n v="1.02"/>
    <n v="1.02"/>
    <n v="0"/>
  </r>
  <r>
    <n v="40"/>
    <x v="1"/>
    <s v=" MN100"/>
    <n v="0"/>
    <n v="1"/>
    <n v="2.6"/>
    <n v="-2.2000000000000002"/>
    <n v="0"/>
    <n v="1.2"/>
    <n v="1.2"/>
    <n v="0"/>
  </r>
  <r>
    <n v="40"/>
    <x v="2"/>
    <s v=" MN100"/>
    <n v="0"/>
    <n v="1"/>
    <n v="3.7"/>
    <n v="5"/>
    <n v="0"/>
    <n v="38.409999999999997"/>
    <n v="38.409999999999997"/>
    <n v="0"/>
  </r>
  <r>
    <n v="40"/>
    <x v="3"/>
    <s v=" MN100"/>
    <n v="0"/>
    <n v="1"/>
    <n v="5.7"/>
    <n v="13.8"/>
    <n v="98.46"/>
    <n v="39.35"/>
    <n v="-59.11"/>
    <n v="0"/>
  </r>
  <r>
    <n v="40"/>
    <x v="4"/>
    <s v=" MN100"/>
    <n v="0"/>
    <n v="1"/>
    <n v="8.4"/>
    <n v="20.5"/>
    <n v="137.34"/>
    <n v="51.7"/>
    <n v="-85.65"/>
    <n v="0"/>
  </r>
  <r>
    <n v="40"/>
    <x v="5"/>
    <s v=" MN100"/>
    <n v="0"/>
    <n v="1"/>
    <n v="10.9"/>
    <n v="25.7"/>
    <n v="92.07"/>
    <n v="66.47"/>
    <n v="-25.6"/>
    <n v="0"/>
  </r>
  <r>
    <n v="40"/>
    <x v="6"/>
    <s v=" MN100"/>
    <n v="0"/>
    <n v="1"/>
    <n v="10.9"/>
    <n v="28.6"/>
    <n v="81.02"/>
    <n v="55.58"/>
    <n v="-25.44"/>
    <n v="0"/>
  </r>
  <r>
    <n v="40"/>
    <x v="7"/>
    <s v=" MN100"/>
    <n v="0"/>
    <n v="1"/>
    <n v="9.9"/>
    <n v="27.3"/>
    <n v="73.06"/>
    <n v="45.52"/>
    <n v="-27.53"/>
    <n v="0"/>
  </r>
  <r>
    <n v="40"/>
    <x v="8"/>
    <s v=" MN100"/>
    <n v="0"/>
    <n v="1"/>
    <n v="8.9"/>
    <n v="22.2"/>
    <n v="69.099999999999994"/>
    <n v="75.67"/>
    <n v="6.57"/>
    <n v="0"/>
  </r>
  <r>
    <n v="40"/>
    <x v="9"/>
    <s v=" MN100"/>
    <n v="0"/>
    <n v="1"/>
    <n v="6.5"/>
    <n v="16"/>
    <n v="143.46"/>
    <n v="52.19"/>
    <n v="-91.27"/>
    <n v="0"/>
  </r>
  <r>
    <n v="40"/>
    <x v="10"/>
    <s v=" MN100"/>
    <n v="0"/>
    <n v="1"/>
    <n v="4.3"/>
    <n v="6.9"/>
    <n v="0"/>
    <n v="53.54"/>
    <n v="53.54"/>
    <n v="0"/>
  </r>
  <r>
    <n v="40"/>
    <x v="11"/>
    <s v=" MN100"/>
    <n v="0"/>
    <n v="1"/>
    <n v="3.1"/>
    <n v="-1.4"/>
    <n v="0"/>
    <n v="1.26"/>
    <n v="1.26"/>
    <n v="0"/>
  </r>
  <r>
    <n v="41"/>
    <x v="0"/>
    <s v=" MN100"/>
    <n v="0"/>
    <n v="1"/>
    <n v="3"/>
    <n v="-4.9000000000000004"/>
    <n v="0"/>
    <n v="1.02"/>
    <n v="1.02"/>
    <n v="0"/>
  </r>
  <r>
    <n v="41"/>
    <x v="1"/>
    <s v=" MN100"/>
    <n v="0"/>
    <n v="1"/>
    <n v="2.6"/>
    <n v="-2.2000000000000002"/>
    <n v="0"/>
    <n v="1.2"/>
    <n v="1.2"/>
    <n v="0"/>
  </r>
  <r>
    <n v="41"/>
    <x v="2"/>
    <s v=" MN100"/>
    <n v="0"/>
    <n v="1"/>
    <n v="3.7"/>
    <n v="5"/>
    <n v="0"/>
    <n v="38.56"/>
    <n v="38.56"/>
    <n v="0"/>
  </r>
  <r>
    <n v="41"/>
    <x v="3"/>
    <s v=" MN100"/>
    <n v="0"/>
    <n v="1"/>
    <n v="5.7"/>
    <n v="13.8"/>
    <n v="98.31"/>
    <n v="39.51"/>
    <n v="-58.8"/>
    <n v="0"/>
  </r>
  <r>
    <n v="41"/>
    <x v="4"/>
    <s v=" MN100"/>
    <n v="0"/>
    <n v="1"/>
    <n v="8.4"/>
    <n v="20.5"/>
    <n v="137.80000000000001"/>
    <n v="51.92"/>
    <n v="-85.88"/>
    <n v="0"/>
  </r>
  <r>
    <n v="41"/>
    <x v="5"/>
    <s v=" MN100"/>
    <n v="0"/>
    <n v="1"/>
    <n v="10.9"/>
    <n v="25.7"/>
    <n v="92.87"/>
    <n v="66.77"/>
    <n v="-26.1"/>
    <n v="0"/>
  </r>
  <r>
    <n v="41"/>
    <x v="6"/>
    <s v=" MN100"/>
    <n v="0"/>
    <n v="1"/>
    <n v="10.9"/>
    <n v="28.6"/>
    <n v="81.39"/>
    <n v="55.85"/>
    <n v="-25.55"/>
    <n v="0"/>
  </r>
  <r>
    <n v="41"/>
    <x v="7"/>
    <s v=" MN100"/>
    <n v="0"/>
    <n v="1"/>
    <n v="9.9"/>
    <n v="27.3"/>
    <n v="73.31"/>
    <n v="45.75"/>
    <n v="-27.55"/>
    <n v="0"/>
  </r>
  <r>
    <n v="41"/>
    <x v="8"/>
    <s v=" MN100"/>
    <n v="0"/>
    <n v="1"/>
    <n v="8.9"/>
    <n v="22.2"/>
    <n v="69.27"/>
    <n v="76.010000000000005"/>
    <n v="6.74"/>
    <n v="0"/>
  </r>
  <r>
    <n v="41"/>
    <x v="9"/>
    <s v=" MN100"/>
    <n v="0"/>
    <n v="1"/>
    <n v="6.5"/>
    <n v="16"/>
    <n v="143.03"/>
    <n v="52.43"/>
    <n v="-90.6"/>
    <n v="0"/>
  </r>
  <r>
    <n v="41"/>
    <x v="10"/>
    <s v=" MN100"/>
    <n v="0"/>
    <n v="1"/>
    <n v="4.3"/>
    <n v="6.9"/>
    <n v="0"/>
    <n v="53.73"/>
    <n v="53.73"/>
    <n v="0"/>
  </r>
  <r>
    <n v="41"/>
    <x v="11"/>
    <s v=" MN100"/>
    <n v="0"/>
    <n v="1"/>
    <n v="3.1"/>
    <n v="-1.4"/>
    <n v="0"/>
    <n v="1.27"/>
    <n v="1.27"/>
    <n v="0"/>
  </r>
  <r>
    <n v="42"/>
    <x v="0"/>
    <s v=" MN100"/>
    <n v="0"/>
    <n v="1"/>
    <n v="3"/>
    <n v="-4.9000000000000004"/>
    <n v="0"/>
    <n v="1.03"/>
    <n v="1.03"/>
    <n v="0"/>
  </r>
  <r>
    <n v="42"/>
    <x v="1"/>
    <s v=" MN100"/>
    <n v="0"/>
    <n v="1"/>
    <n v="2.6"/>
    <n v="-2.2000000000000002"/>
    <n v="0"/>
    <n v="1.21"/>
    <n v="1.21"/>
    <n v="0"/>
  </r>
  <r>
    <n v="42"/>
    <x v="2"/>
    <s v=" MN100"/>
    <n v="0"/>
    <n v="1"/>
    <n v="3.7"/>
    <n v="5"/>
    <n v="0"/>
    <n v="38.72"/>
    <n v="38.72"/>
    <n v="0"/>
  </r>
  <r>
    <n v="42"/>
    <x v="3"/>
    <s v=" MN100"/>
    <n v="0"/>
    <n v="1"/>
    <n v="5.7"/>
    <n v="13.8"/>
    <n v="98.11"/>
    <n v="39.67"/>
    <n v="-58.44"/>
    <n v="0"/>
  </r>
  <r>
    <n v="42"/>
    <x v="4"/>
    <s v=" MN100"/>
    <n v="0"/>
    <n v="1"/>
    <n v="8.4"/>
    <n v="20.5"/>
    <n v="137.81"/>
    <n v="52.14"/>
    <n v="-85.67"/>
    <n v="0"/>
  </r>
  <r>
    <n v="42"/>
    <x v="5"/>
    <s v=" MN100"/>
    <n v="0"/>
    <n v="1"/>
    <n v="10.9"/>
    <n v="25.7"/>
    <n v="94.03"/>
    <n v="67.069999999999993"/>
    <n v="-26.95"/>
    <n v="0"/>
  </r>
  <r>
    <n v="42"/>
    <x v="6"/>
    <s v=" MN100"/>
    <n v="0"/>
    <n v="1"/>
    <n v="10.9"/>
    <n v="28.6"/>
    <n v="81.88"/>
    <n v="56.12"/>
    <n v="-25.76"/>
    <n v="0"/>
  </r>
  <r>
    <n v="42"/>
    <x v="7"/>
    <s v=" MN100"/>
    <n v="0"/>
    <n v="1"/>
    <n v="9.9"/>
    <n v="27.3"/>
    <n v="73.599999999999994"/>
    <n v="45.99"/>
    <n v="-27.61"/>
    <n v="0"/>
  </r>
  <r>
    <n v="42"/>
    <x v="8"/>
    <s v=" MN100"/>
    <n v="0"/>
    <n v="1"/>
    <n v="8.9"/>
    <n v="22.2"/>
    <n v="69.45"/>
    <n v="76.36"/>
    <n v="6.91"/>
    <n v="0"/>
  </r>
  <r>
    <n v="42"/>
    <x v="9"/>
    <s v=" MN100"/>
    <n v="0"/>
    <n v="1"/>
    <n v="6.5"/>
    <n v="16"/>
    <n v="142.6"/>
    <n v="52.67"/>
    <n v="-89.94"/>
    <n v="0"/>
  </r>
  <r>
    <n v="42"/>
    <x v="10"/>
    <s v=" MN100"/>
    <n v="0"/>
    <n v="1"/>
    <n v="4.3"/>
    <n v="6.9"/>
    <n v="0"/>
    <n v="53.93"/>
    <n v="53.93"/>
    <n v="0"/>
  </r>
  <r>
    <n v="42"/>
    <x v="11"/>
    <s v=" MN100"/>
    <n v="0"/>
    <n v="1"/>
    <n v="3.1"/>
    <n v="-1.4"/>
    <n v="0"/>
    <n v="1.27"/>
    <n v="1.27"/>
    <n v="0"/>
  </r>
  <r>
    <n v="43"/>
    <x v="0"/>
    <s v=" MN100"/>
    <n v="0"/>
    <n v="1"/>
    <n v="3"/>
    <n v="-4.9000000000000004"/>
    <n v="0"/>
    <n v="1.03"/>
    <n v="1.03"/>
    <n v="0"/>
  </r>
  <r>
    <n v="43"/>
    <x v="1"/>
    <s v=" MN100"/>
    <n v="0"/>
    <n v="1"/>
    <n v="2.6"/>
    <n v="-2.2000000000000002"/>
    <n v="0"/>
    <n v="1.21"/>
    <n v="1.21"/>
    <n v="0"/>
  </r>
  <r>
    <n v="43"/>
    <x v="2"/>
    <s v=" MN100"/>
    <n v="0"/>
    <n v="1"/>
    <n v="3.7"/>
    <n v="5"/>
    <n v="0"/>
    <n v="38.869999999999997"/>
    <n v="38.869999999999997"/>
    <n v="0"/>
  </r>
  <r>
    <n v="43"/>
    <x v="3"/>
    <s v=" MN100"/>
    <n v="0"/>
    <n v="1"/>
    <n v="5.7"/>
    <n v="13.8"/>
    <n v="97.88"/>
    <n v="39.840000000000003"/>
    <n v="-58.04"/>
    <n v="0"/>
  </r>
  <r>
    <n v="43"/>
    <x v="4"/>
    <s v=" MN100"/>
    <n v="0"/>
    <n v="1"/>
    <n v="8.4"/>
    <n v="20.5"/>
    <n v="137.81"/>
    <n v="52.37"/>
    <n v="-85.44"/>
    <n v="0"/>
  </r>
  <r>
    <n v="43"/>
    <x v="5"/>
    <s v=" MN100"/>
    <n v="0"/>
    <n v="1"/>
    <n v="10.9"/>
    <n v="25.7"/>
    <n v="95.27"/>
    <n v="67.39"/>
    <n v="-27.88"/>
    <n v="0"/>
  </r>
  <r>
    <n v="43"/>
    <x v="6"/>
    <s v=" MN100"/>
    <n v="0"/>
    <n v="1"/>
    <n v="10.9"/>
    <n v="28.6"/>
    <n v="82.39"/>
    <n v="56.4"/>
    <n v="-25.99"/>
    <n v="0"/>
  </r>
  <r>
    <n v="43"/>
    <x v="7"/>
    <s v=" MN100"/>
    <n v="0"/>
    <n v="1"/>
    <n v="9.9"/>
    <n v="27.3"/>
    <n v="73.900000000000006"/>
    <n v="46.22"/>
    <n v="-27.68"/>
    <n v="0"/>
  </r>
  <r>
    <n v="43"/>
    <x v="8"/>
    <s v=" MN100"/>
    <n v="0"/>
    <n v="1"/>
    <n v="8.9"/>
    <n v="22.2"/>
    <n v="69.62"/>
    <n v="76.709999999999994"/>
    <n v="7.08"/>
    <n v="0"/>
  </r>
  <r>
    <n v="43"/>
    <x v="9"/>
    <s v=" MN100"/>
    <n v="0"/>
    <n v="1"/>
    <n v="6.5"/>
    <n v="16"/>
    <n v="142.16"/>
    <n v="52.91"/>
    <n v="-89.25"/>
    <n v="0"/>
  </r>
  <r>
    <n v="43"/>
    <x v="10"/>
    <s v=" MN100"/>
    <n v="0"/>
    <n v="1"/>
    <n v="4.3"/>
    <n v="6.9"/>
    <n v="0"/>
    <n v="54.14"/>
    <n v="54.14"/>
    <n v="0"/>
  </r>
  <r>
    <n v="43"/>
    <x v="11"/>
    <s v=" MN100"/>
    <n v="0"/>
    <n v="1"/>
    <n v="3.1"/>
    <n v="-1.4"/>
    <n v="0"/>
    <n v="1.28"/>
    <n v="1.28"/>
    <n v="0"/>
  </r>
  <r>
    <n v="44"/>
    <x v="0"/>
    <s v=" MN100"/>
    <n v="0"/>
    <n v="1"/>
    <n v="3"/>
    <n v="-4.9000000000000004"/>
    <n v="0"/>
    <n v="1.03"/>
    <n v="1.03"/>
    <n v="0"/>
  </r>
  <r>
    <n v="44"/>
    <x v="1"/>
    <s v=" MN100"/>
    <n v="0"/>
    <n v="1"/>
    <n v="2.6"/>
    <n v="-2.2000000000000002"/>
    <n v="0"/>
    <n v="1.22"/>
    <n v="1.22"/>
    <n v="0"/>
  </r>
  <r>
    <n v="44"/>
    <x v="2"/>
    <s v=" MN100"/>
    <n v="0"/>
    <n v="1"/>
    <n v="3.7"/>
    <n v="5"/>
    <n v="0"/>
    <n v="39.03"/>
    <n v="39.03"/>
    <n v="0"/>
  </r>
  <r>
    <n v="44"/>
    <x v="3"/>
    <s v=" MN100"/>
    <n v="0"/>
    <n v="1"/>
    <n v="5.7"/>
    <n v="13.8"/>
    <n v="97.6"/>
    <n v="40.01"/>
    <n v="-57.59"/>
    <n v="0"/>
  </r>
  <r>
    <n v="44"/>
    <x v="4"/>
    <s v=" MN100"/>
    <n v="0"/>
    <n v="1"/>
    <n v="8.4"/>
    <n v="20.5"/>
    <n v="137.83000000000001"/>
    <n v="52.61"/>
    <n v="-85.23"/>
    <n v="0"/>
  </r>
  <r>
    <n v="44"/>
    <x v="5"/>
    <s v=" MN100"/>
    <n v="0"/>
    <n v="1"/>
    <n v="10.9"/>
    <n v="25.7"/>
    <n v="96.57"/>
    <n v="67.7"/>
    <n v="-28.87"/>
    <n v="0"/>
  </r>
  <r>
    <n v="44"/>
    <x v="6"/>
    <s v=" MN100"/>
    <n v="0"/>
    <n v="1"/>
    <n v="10.9"/>
    <n v="28.6"/>
    <n v="82.93"/>
    <n v="56.68"/>
    <n v="-26.25"/>
    <n v="0"/>
  </r>
  <r>
    <n v="44"/>
    <x v="7"/>
    <s v=" MN100"/>
    <n v="0"/>
    <n v="1"/>
    <n v="9.9"/>
    <n v="27.3"/>
    <n v="74.23"/>
    <n v="46.46"/>
    <n v="-27.76"/>
    <n v="0"/>
  </r>
  <r>
    <n v="44"/>
    <x v="8"/>
    <s v=" MN100"/>
    <n v="0"/>
    <n v="1"/>
    <n v="8.9"/>
    <n v="22.2"/>
    <n v="69.81"/>
    <n v="77.069999999999993"/>
    <n v="7.27"/>
    <n v="0"/>
  </r>
  <r>
    <n v="44"/>
    <x v="9"/>
    <s v=" MN100"/>
    <n v="0"/>
    <n v="1"/>
    <n v="6.5"/>
    <n v="16"/>
    <n v="141.69999999999999"/>
    <n v="53.17"/>
    <n v="-88.53"/>
    <n v="0"/>
  </r>
  <r>
    <n v="44"/>
    <x v="10"/>
    <s v=" MN100"/>
    <n v="0"/>
    <n v="1"/>
    <n v="4.3"/>
    <n v="6.9"/>
    <n v="0"/>
    <n v="54.34"/>
    <n v="54.34"/>
    <n v="0"/>
  </r>
  <r>
    <n v="44"/>
    <x v="11"/>
    <s v=" MN100"/>
    <n v="0"/>
    <n v="1"/>
    <n v="3.1"/>
    <n v="-1.4"/>
    <n v="0"/>
    <n v="1.28"/>
    <n v="1.28"/>
    <n v="0"/>
  </r>
  <r>
    <n v="45"/>
    <x v="0"/>
    <s v=" MN100"/>
    <n v="0"/>
    <n v="1"/>
    <n v="3"/>
    <n v="-4.9000000000000004"/>
    <n v="0"/>
    <n v="1.04"/>
    <n v="1.04"/>
    <n v="0"/>
  </r>
  <r>
    <n v="45"/>
    <x v="1"/>
    <s v=" MN100"/>
    <n v="0"/>
    <n v="1"/>
    <n v="2.6"/>
    <n v="-2.2000000000000002"/>
    <n v="0"/>
    <n v="1.22"/>
    <n v="1.22"/>
    <n v="0"/>
  </r>
  <r>
    <n v="45"/>
    <x v="2"/>
    <s v=" MN100"/>
    <n v="0"/>
    <n v="1"/>
    <n v="3.7"/>
    <n v="5"/>
    <n v="0"/>
    <n v="39.19"/>
    <n v="39.19"/>
    <n v="0"/>
  </r>
  <r>
    <n v="45"/>
    <x v="3"/>
    <s v=" MN100"/>
    <n v="0"/>
    <n v="1"/>
    <n v="5.7"/>
    <n v="13.8"/>
    <n v="97.28"/>
    <n v="40.18"/>
    <n v="-57.09"/>
    <n v="0"/>
  </r>
  <r>
    <n v="45"/>
    <x v="4"/>
    <s v=" MN100"/>
    <n v="0"/>
    <n v="1"/>
    <n v="8.4"/>
    <n v="20.5"/>
    <n v="137.41"/>
    <n v="52.84"/>
    <n v="-84.57"/>
    <n v="0"/>
  </r>
  <r>
    <n v="45"/>
    <x v="5"/>
    <s v=" MN100"/>
    <n v="0"/>
    <n v="1"/>
    <n v="10.9"/>
    <n v="25.7"/>
    <n v="98.23"/>
    <n v="68.02"/>
    <n v="-30.21"/>
    <n v="0"/>
  </r>
  <r>
    <n v="45"/>
    <x v="6"/>
    <s v=" MN100"/>
    <n v="0"/>
    <n v="1"/>
    <n v="10.9"/>
    <n v="28.6"/>
    <n v="83.58"/>
    <n v="56.97"/>
    <n v="-26.61"/>
    <n v="0"/>
  </r>
  <r>
    <n v="45"/>
    <x v="7"/>
    <s v=" MN100"/>
    <n v="0"/>
    <n v="1"/>
    <n v="9.9"/>
    <n v="27.3"/>
    <n v="74.59"/>
    <n v="46.71"/>
    <n v="-27.88"/>
    <n v="0"/>
  </r>
  <r>
    <n v="45"/>
    <x v="8"/>
    <s v=" MN100"/>
    <n v="0"/>
    <n v="1"/>
    <n v="8.9"/>
    <n v="22.2"/>
    <n v="69.989999999999995"/>
    <n v="77.44"/>
    <n v="7.45"/>
    <n v="0"/>
  </r>
  <r>
    <n v="45"/>
    <x v="9"/>
    <s v=" MN100"/>
    <n v="0"/>
    <n v="1"/>
    <n v="6.5"/>
    <n v="16"/>
    <n v="141.25"/>
    <n v="53.42"/>
    <n v="-87.83"/>
    <n v="0"/>
  </r>
  <r>
    <n v="45"/>
    <x v="10"/>
    <s v=" MN100"/>
    <n v="0"/>
    <n v="1"/>
    <n v="4.3"/>
    <n v="6.9"/>
    <n v="0"/>
    <n v="54.55"/>
    <n v="54.55"/>
    <n v="0"/>
  </r>
  <r>
    <n v="45"/>
    <x v="11"/>
    <s v=" MN100"/>
    <n v="0"/>
    <n v="1"/>
    <n v="3.1"/>
    <n v="-1.4"/>
    <n v="0"/>
    <n v="1.29"/>
    <n v="1.29"/>
    <n v="0"/>
  </r>
  <r>
    <n v="46"/>
    <x v="0"/>
    <s v=" MN100"/>
    <n v="0"/>
    <n v="1"/>
    <n v="3"/>
    <n v="-4.9000000000000004"/>
    <n v="0"/>
    <n v="1.04"/>
    <n v="1.04"/>
    <n v="0"/>
  </r>
  <r>
    <n v="46"/>
    <x v="1"/>
    <s v=" MN100"/>
    <n v="0"/>
    <n v="1"/>
    <n v="2.6"/>
    <n v="-2.2000000000000002"/>
    <n v="0"/>
    <n v="1.23"/>
    <n v="1.23"/>
    <n v="0"/>
  </r>
  <r>
    <n v="46"/>
    <x v="2"/>
    <s v=" MN100"/>
    <n v="0"/>
    <n v="1"/>
    <n v="3.7"/>
    <n v="5"/>
    <n v="0"/>
    <n v="39.36"/>
    <n v="39.36"/>
    <n v="0"/>
  </r>
  <r>
    <n v="46"/>
    <x v="3"/>
    <s v=" MN100"/>
    <n v="0"/>
    <n v="1"/>
    <n v="5.7"/>
    <n v="13.8"/>
    <n v="96.91"/>
    <n v="40.36"/>
    <n v="-56.55"/>
    <n v="0"/>
  </r>
  <r>
    <n v="46"/>
    <x v="4"/>
    <s v=" MN100"/>
    <n v="0"/>
    <n v="1"/>
    <n v="8.4"/>
    <n v="20.5"/>
    <n v="136.85"/>
    <n v="53.08"/>
    <n v="-83.77"/>
    <n v="0"/>
  </r>
  <r>
    <n v="46"/>
    <x v="5"/>
    <s v=" MN100"/>
    <n v="0"/>
    <n v="1"/>
    <n v="10.9"/>
    <n v="25.7"/>
    <n v="100.03"/>
    <n v="68.349999999999994"/>
    <n v="-31.68"/>
    <n v="0"/>
  </r>
  <r>
    <n v="46"/>
    <x v="6"/>
    <s v=" MN100"/>
    <n v="0"/>
    <n v="1"/>
    <n v="10.9"/>
    <n v="28.6"/>
    <n v="84.27"/>
    <n v="57.25"/>
    <n v="-27.01"/>
    <n v="0"/>
  </r>
  <r>
    <n v="46"/>
    <x v="7"/>
    <s v=" MN100"/>
    <n v="0"/>
    <n v="1"/>
    <n v="9.9"/>
    <n v="27.3"/>
    <n v="74.97"/>
    <n v="46.95"/>
    <n v="-28.02"/>
    <n v="0"/>
  </r>
  <r>
    <n v="46"/>
    <x v="8"/>
    <s v=" MN100"/>
    <n v="0"/>
    <n v="1"/>
    <n v="8.9"/>
    <n v="22.2"/>
    <n v="70.180000000000007"/>
    <n v="77.81"/>
    <n v="7.63"/>
    <n v="0"/>
  </r>
  <r>
    <n v="46"/>
    <x v="9"/>
    <s v=" MN100"/>
    <n v="0"/>
    <n v="1"/>
    <n v="6.5"/>
    <n v="16"/>
    <n v="140.78"/>
    <n v="53.68"/>
    <n v="-87.1"/>
    <n v="0"/>
  </r>
  <r>
    <n v="46"/>
    <x v="10"/>
    <s v=" MN100"/>
    <n v="0"/>
    <n v="1"/>
    <n v="4.3"/>
    <n v="6.9"/>
    <n v="0"/>
    <n v="54.77"/>
    <n v="54.77"/>
    <n v="0"/>
  </r>
  <r>
    <n v="46"/>
    <x v="11"/>
    <s v=" MN100"/>
    <n v="0"/>
    <n v="1"/>
    <n v="3.1"/>
    <n v="-1.4"/>
    <n v="0"/>
    <n v="1.29"/>
    <n v="1.29"/>
    <n v="0"/>
  </r>
  <r>
    <n v="47"/>
    <x v="0"/>
    <s v=" MN100"/>
    <n v="0"/>
    <n v="1"/>
    <n v="3"/>
    <n v="-4.9000000000000004"/>
    <n v="0"/>
    <n v="1.05"/>
    <n v="1.05"/>
    <n v="0"/>
  </r>
  <r>
    <n v="47"/>
    <x v="1"/>
    <s v=" MN100"/>
    <n v="0"/>
    <n v="1"/>
    <n v="2.6"/>
    <n v="-2.2000000000000002"/>
    <n v="0"/>
    <n v="1.23"/>
    <n v="1.23"/>
    <n v="0"/>
  </r>
  <r>
    <n v="47"/>
    <x v="2"/>
    <s v=" MN100"/>
    <n v="0"/>
    <n v="1"/>
    <n v="3.7"/>
    <n v="5"/>
    <n v="0"/>
    <n v="39.520000000000003"/>
    <n v="39.520000000000003"/>
    <n v="0"/>
  </r>
  <r>
    <n v="47"/>
    <x v="3"/>
    <s v=" MN100"/>
    <n v="0"/>
    <n v="1"/>
    <n v="5.7"/>
    <n v="13.8"/>
    <n v="96.51"/>
    <n v="40.53"/>
    <n v="-55.97"/>
    <n v="0"/>
  </r>
  <r>
    <n v="47"/>
    <x v="4"/>
    <s v=" MN100"/>
    <n v="0"/>
    <n v="1"/>
    <n v="8.4"/>
    <n v="20.5"/>
    <n v="136.25"/>
    <n v="53.32"/>
    <n v="-82.93"/>
    <n v="0"/>
  </r>
  <r>
    <n v="47"/>
    <x v="5"/>
    <s v=" MN100"/>
    <n v="0"/>
    <n v="1"/>
    <n v="10.9"/>
    <n v="25.7"/>
    <n v="101.92"/>
    <n v="68.680000000000007"/>
    <n v="-33.24"/>
    <n v="0"/>
  </r>
  <r>
    <n v="47"/>
    <x v="6"/>
    <s v=" MN100"/>
    <n v="0"/>
    <n v="1"/>
    <n v="10.9"/>
    <n v="28.6"/>
    <n v="84.98"/>
    <n v="57.54"/>
    <n v="-27.44"/>
    <n v="0"/>
  </r>
  <r>
    <n v="47"/>
    <x v="7"/>
    <s v=" MN100"/>
    <n v="0"/>
    <n v="1"/>
    <n v="9.9"/>
    <n v="27.3"/>
    <n v="75.37"/>
    <n v="47.2"/>
    <n v="-28.17"/>
    <n v="0"/>
  </r>
  <r>
    <n v="47"/>
    <x v="8"/>
    <s v=" MN100"/>
    <n v="0"/>
    <n v="1"/>
    <n v="8.9"/>
    <n v="22.2"/>
    <n v="70.37"/>
    <n v="78.180000000000007"/>
    <n v="7.82"/>
    <n v="0"/>
  </r>
  <r>
    <n v="47"/>
    <x v="9"/>
    <s v=" MN100"/>
    <n v="0"/>
    <n v="1"/>
    <n v="6.5"/>
    <n v="16"/>
    <n v="140.28"/>
    <n v="53.94"/>
    <n v="-86.34"/>
    <n v="0"/>
  </r>
  <r>
    <n v="47"/>
    <x v="10"/>
    <s v=" MN100"/>
    <n v="0"/>
    <n v="1"/>
    <n v="4.3"/>
    <n v="6.9"/>
    <n v="0"/>
    <n v="54.98"/>
    <n v="54.98"/>
    <n v="0"/>
  </r>
  <r>
    <n v="47"/>
    <x v="11"/>
    <s v=" MN100"/>
    <n v="0"/>
    <n v="1"/>
    <n v="3.1"/>
    <n v="-1.4"/>
    <n v="0"/>
    <n v="1.3"/>
    <n v="1.3"/>
    <n v="0"/>
  </r>
  <r>
    <n v="48"/>
    <x v="0"/>
    <s v=" MN100"/>
    <n v="0"/>
    <n v="1"/>
    <n v="3"/>
    <n v="-4.9000000000000004"/>
    <n v="0"/>
    <n v="1.05"/>
    <n v="1.05"/>
    <n v="0"/>
  </r>
  <r>
    <n v="48"/>
    <x v="1"/>
    <s v=" MN100"/>
    <n v="0"/>
    <n v="1"/>
    <n v="2.6"/>
    <n v="-2.2000000000000002"/>
    <n v="0"/>
    <n v="1.24"/>
    <n v="1.24"/>
    <n v="0"/>
  </r>
  <r>
    <n v="48"/>
    <x v="2"/>
    <s v=" MN100"/>
    <n v="0"/>
    <n v="1"/>
    <n v="3.7"/>
    <n v="5"/>
    <n v="0"/>
    <n v="39.68"/>
    <n v="39.68"/>
    <n v="0"/>
  </r>
  <r>
    <n v="48"/>
    <x v="3"/>
    <s v=" MN100"/>
    <n v="0"/>
    <n v="1"/>
    <n v="5.7"/>
    <n v="13.8"/>
    <n v="96.07"/>
    <n v="40.71"/>
    <n v="-55.36"/>
    <n v="0"/>
  </r>
  <r>
    <n v="48"/>
    <x v="4"/>
    <s v=" MN100"/>
    <n v="0"/>
    <n v="1"/>
    <n v="8.4"/>
    <n v="20.5"/>
    <n v="135.66"/>
    <n v="53.57"/>
    <n v="-82.1"/>
    <n v="0"/>
  </r>
  <r>
    <n v="48"/>
    <x v="5"/>
    <s v=" MN100"/>
    <n v="0"/>
    <n v="1"/>
    <n v="10.9"/>
    <n v="25.7"/>
    <n v="103.86"/>
    <n v="69"/>
    <n v="-34.85"/>
    <n v="0"/>
  </r>
  <r>
    <n v="48"/>
    <x v="6"/>
    <s v=" MN100"/>
    <n v="0"/>
    <n v="1"/>
    <n v="10.9"/>
    <n v="28.6"/>
    <n v="85.72"/>
    <n v="57.84"/>
    <n v="-27.88"/>
    <n v="0"/>
  </r>
  <r>
    <n v="48"/>
    <x v="7"/>
    <s v=" MN100"/>
    <n v="0"/>
    <n v="1"/>
    <n v="9.9"/>
    <n v="27.3"/>
    <n v="75.77"/>
    <n v="47.45"/>
    <n v="-28.32"/>
    <n v="0"/>
  </r>
  <r>
    <n v="48"/>
    <x v="8"/>
    <s v=" MN100"/>
    <n v="0"/>
    <n v="1"/>
    <n v="8.9"/>
    <n v="22.2"/>
    <n v="70.55"/>
    <n v="78.569999999999993"/>
    <n v="8.01"/>
    <n v="0"/>
  </r>
  <r>
    <n v="48"/>
    <x v="9"/>
    <s v=" MN100"/>
    <n v="0"/>
    <n v="1"/>
    <n v="6.5"/>
    <n v="16"/>
    <n v="139.78"/>
    <n v="54.2"/>
    <n v="-85.58"/>
    <n v="0"/>
  </r>
  <r>
    <n v="48"/>
    <x v="10"/>
    <s v=" MN100"/>
    <n v="0"/>
    <n v="1"/>
    <n v="4.3"/>
    <n v="6.9"/>
    <n v="0"/>
    <n v="55.19"/>
    <n v="55.19"/>
    <n v="0"/>
  </r>
  <r>
    <n v="48"/>
    <x v="11"/>
    <s v=" MN100"/>
    <n v="0"/>
    <n v="1"/>
    <n v="3.1"/>
    <n v="-1.4"/>
    <n v="0"/>
    <n v="1.3"/>
    <n v="1.3"/>
    <n v="0"/>
  </r>
  <r>
    <n v="49"/>
    <x v="0"/>
    <s v=" MN100"/>
    <n v="0"/>
    <n v="1"/>
    <n v="3"/>
    <n v="-4.9000000000000004"/>
    <n v="0"/>
    <n v="1.06"/>
    <n v="1.06"/>
    <n v="0"/>
  </r>
  <r>
    <n v="49"/>
    <x v="1"/>
    <s v=" MN100"/>
    <n v="0"/>
    <n v="1"/>
    <n v="2.6"/>
    <n v="-2.2000000000000002"/>
    <n v="0"/>
    <n v="1.25"/>
    <n v="1.25"/>
    <n v="0"/>
  </r>
  <r>
    <n v="49"/>
    <x v="2"/>
    <s v=" MN100"/>
    <n v="0"/>
    <n v="1"/>
    <n v="3.7"/>
    <n v="5"/>
    <n v="0"/>
    <n v="39.85"/>
    <n v="39.85"/>
    <n v="0"/>
  </r>
  <r>
    <n v="49"/>
    <x v="3"/>
    <s v=" MN100"/>
    <n v="0"/>
    <n v="1"/>
    <n v="5.7"/>
    <n v="13.8"/>
    <n v="95.59"/>
    <n v="40.89"/>
    <n v="-54.7"/>
    <n v="0"/>
  </r>
  <r>
    <n v="49"/>
    <x v="4"/>
    <s v=" MN100"/>
    <n v="0"/>
    <n v="1"/>
    <n v="8.4"/>
    <n v="20.5"/>
    <n v="135.04"/>
    <n v="53.81"/>
    <n v="-81.23"/>
    <n v="0"/>
  </r>
  <r>
    <n v="49"/>
    <x v="5"/>
    <s v=" MN100"/>
    <n v="0"/>
    <n v="1"/>
    <n v="10.9"/>
    <n v="25.7"/>
    <n v="105.87"/>
    <n v="69.34"/>
    <n v="-36.53"/>
    <n v="0"/>
  </r>
  <r>
    <n v="49"/>
    <x v="6"/>
    <s v=" MN100"/>
    <n v="0"/>
    <n v="1"/>
    <n v="10.9"/>
    <n v="28.6"/>
    <n v="86.48"/>
    <n v="58.13"/>
    <n v="-28.34"/>
    <n v="0"/>
  </r>
  <r>
    <n v="49"/>
    <x v="7"/>
    <s v=" MN100"/>
    <n v="0"/>
    <n v="1"/>
    <n v="9.9"/>
    <n v="27.3"/>
    <n v="76.19"/>
    <n v="47.7"/>
    <n v="-28.49"/>
    <n v="0"/>
  </r>
  <r>
    <n v="49"/>
    <x v="8"/>
    <s v=" MN100"/>
    <n v="0"/>
    <n v="1"/>
    <n v="8.9"/>
    <n v="22.2"/>
    <n v="70.739999999999995"/>
    <n v="78.95"/>
    <n v="8.2100000000000009"/>
    <n v="0"/>
  </r>
  <r>
    <n v="49"/>
    <x v="9"/>
    <s v=" MN100"/>
    <n v="0"/>
    <n v="1"/>
    <n v="6.5"/>
    <n v="16"/>
    <n v="139.25"/>
    <n v="54.46"/>
    <n v="-84.78"/>
    <n v="0"/>
  </r>
  <r>
    <n v="49"/>
    <x v="10"/>
    <s v=" MN100"/>
    <n v="0"/>
    <n v="1"/>
    <n v="4.3"/>
    <n v="6.9"/>
    <n v="0"/>
    <n v="55.41"/>
    <n v="55.41"/>
    <n v="0"/>
  </r>
  <r>
    <n v="49"/>
    <x v="11"/>
    <s v=" MN100"/>
    <n v="0"/>
    <n v="1"/>
    <n v="3.1"/>
    <n v="-1.4"/>
    <n v="0"/>
    <n v="1.31"/>
    <n v="1.31"/>
    <n v="0"/>
  </r>
  <r>
    <n v="50"/>
    <x v="0"/>
    <s v=" MN100"/>
    <n v="0"/>
    <n v="1"/>
    <n v="3"/>
    <n v="-4.9000000000000004"/>
    <n v="0"/>
    <n v="1.06"/>
    <n v="1.06"/>
    <n v="0"/>
  </r>
  <r>
    <n v="50"/>
    <x v="1"/>
    <s v=" MN100"/>
    <n v="0"/>
    <n v="1"/>
    <n v="2.6"/>
    <n v="-2.2000000000000002"/>
    <n v="0"/>
    <n v="1.25"/>
    <n v="1.25"/>
    <n v="0"/>
  </r>
  <r>
    <n v="50"/>
    <x v="2"/>
    <s v=" MN100"/>
    <n v="0"/>
    <n v="1"/>
    <n v="3.7"/>
    <n v="5"/>
    <n v="0"/>
    <n v="40.020000000000003"/>
    <n v="40.020000000000003"/>
    <n v="0"/>
  </r>
  <r>
    <n v="50"/>
    <x v="3"/>
    <s v=" MN100"/>
    <n v="0"/>
    <n v="1"/>
    <n v="5.7"/>
    <n v="13.8"/>
    <n v="95.09"/>
    <n v="41.07"/>
    <n v="-54.02"/>
    <n v="0"/>
  </r>
  <r>
    <n v="50"/>
    <x v="4"/>
    <s v=" MN100"/>
    <n v="0"/>
    <n v="1"/>
    <n v="8.4"/>
    <n v="20.5"/>
    <n v="134.41"/>
    <n v="54.06"/>
    <n v="-80.36"/>
    <n v="0"/>
  </r>
  <r>
    <n v="50"/>
    <x v="5"/>
    <s v=" MN100"/>
    <n v="0"/>
    <n v="1"/>
    <n v="10.9"/>
    <n v="25.7"/>
    <n v="107.94"/>
    <n v="69.67"/>
    <n v="-38.270000000000003"/>
    <n v="0"/>
  </r>
  <r>
    <n v="50"/>
    <x v="6"/>
    <s v=" MN100"/>
    <n v="0"/>
    <n v="1"/>
    <n v="10.9"/>
    <n v="28.6"/>
    <n v="87.25"/>
    <n v="58.43"/>
    <n v="-28.82"/>
    <n v="0"/>
  </r>
  <r>
    <n v="50"/>
    <x v="7"/>
    <s v=" MN100"/>
    <n v="0"/>
    <n v="1"/>
    <n v="9.9"/>
    <n v="27.3"/>
    <n v="76.61"/>
    <n v="47.95"/>
    <n v="-28.66"/>
    <n v="0"/>
  </r>
  <r>
    <n v="50"/>
    <x v="8"/>
    <s v=" MN100"/>
    <n v="0"/>
    <n v="1"/>
    <n v="8.9"/>
    <n v="22.2"/>
    <n v="70.92"/>
    <n v="79.34"/>
    <n v="8.42"/>
    <n v="0"/>
  </r>
  <r>
    <n v="50"/>
    <x v="9"/>
    <s v=" MN100"/>
    <n v="0"/>
    <n v="1"/>
    <n v="6.5"/>
    <n v="16"/>
    <n v="138.69"/>
    <n v="54.73"/>
    <n v="-83.96"/>
    <n v="0"/>
  </r>
  <r>
    <n v="50"/>
    <x v="10"/>
    <s v=" MN100"/>
    <n v="0"/>
    <n v="1"/>
    <n v="4.3"/>
    <n v="6.9"/>
    <n v="0"/>
    <n v="55.62"/>
    <n v="55.62"/>
    <n v="0"/>
  </r>
  <r>
    <n v="50"/>
    <x v="11"/>
    <s v=" MN100"/>
    <n v="0"/>
    <n v="1"/>
    <n v="3.1"/>
    <n v="-1.4"/>
    <n v="0"/>
    <n v="1.31"/>
    <n v="1.31"/>
    <n v="0"/>
  </r>
  <r>
    <n v="51"/>
    <x v="0"/>
    <s v=" MN100"/>
    <n v="0"/>
    <n v="1"/>
    <n v="3"/>
    <n v="-4.9000000000000004"/>
    <n v="0"/>
    <n v="1.06"/>
    <n v="1.06"/>
    <n v="0"/>
  </r>
  <r>
    <n v="51"/>
    <x v="1"/>
    <s v=" MN100"/>
    <n v="0"/>
    <n v="1"/>
    <n v="2.6"/>
    <n v="-2.2000000000000002"/>
    <n v="0"/>
    <n v="1.26"/>
    <n v="1.26"/>
    <n v="0"/>
  </r>
  <r>
    <n v="51"/>
    <x v="2"/>
    <s v=" MN100"/>
    <n v="0"/>
    <n v="1"/>
    <n v="3.7"/>
    <n v="5"/>
    <n v="0"/>
    <n v="40.19"/>
    <n v="40.19"/>
    <n v="0"/>
  </r>
  <r>
    <n v="51"/>
    <x v="3"/>
    <s v=" MN100"/>
    <n v="0"/>
    <n v="1"/>
    <n v="5.7"/>
    <n v="13.8"/>
    <n v="94.54"/>
    <n v="41.25"/>
    <n v="-53.29"/>
    <n v="0"/>
  </r>
  <r>
    <n v="51"/>
    <x v="4"/>
    <s v=" MN100"/>
    <n v="0"/>
    <n v="1"/>
    <n v="8.4"/>
    <n v="20.5"/>
    <n v="133.74"/>
    <n v="54.3"/>
    <n v="-79.44"/>
    <n v="0"/>
  </r>
  <r>
    <n v="51"/>
    <x v="5"/>
    <s v=" MN100"/>
    <n v="0"/>
    <n v="1"/>
    <n v="10.9"/>
    <n v="25.7"/>
    <n v="110.09"/>
    <n v="70"/>
    <n v="-40.090000000000003"/>
    <n v="0"/>
  </r>
  <r>
    <n v="51"/>
    <x v="6"/>
    <s v=" MN100"/>
    <n v="0"/>
    <n v="1"/>
    <n v="10.9"/>
    <n v="28.6"/>
    <n v="87.8"/>
    <n v="58.72"/>
    <n v="-29.08"/>
    <n v="0"/>
  </r>
  <r>
    <n v="51"/>
    <x v="7"/>
    <s v=" MN100"/>
    <n v="0"/>
    <n v="1"/>
    <n v="9.9"/>
    <n v="27.3"/>
    <n v="77.19"/>
    <n v="48.2"/>
    <n v="-28.98"/>
    <n v="0"/>
  </r>
  <r>
    <n v="51"/>
    <x v="8"/>
    <s v=" MN100"/>
    <n v="0"/>
    <n v="1"/>
    <n v="8.9"/>
    <n v="22.2"/>
    <n v="71.11"/>
    <n v="79.72"/>
    <n v="8.61"/>
    <n v="0"/>
  </r>
  <r>
    <n v="51"/>
    <x v="9"/>
    <s v=" MN100"/>
    <n v="0"/>
    <n v="1"/>
    <n v="6.5"/>
    <n v="16"/>
    <n v="138.11000000000001"/>
    <n v="55"/>
    <n v="-83.12"/>
    <n v="0"/>
  </r>
  <r>
    <n v="51"/>
    <x v="10"/>
    <s v=" MN100"/>
    <n v="0"/>
    <n v="1"/>
    <n v="4.3"/>
    <n v="6.9"/>
    <n v="0"/>
    <n v="55.84"/>
    <n v="55.84"/>
    <n v="0"/>
  </r>
  <r>
    <n v="51"/>
    <x v="11"/>
    <s v=" MN100"/>
    <n v="0"/>
    <n v="1"/>
    <n v="3.1"/>
    <n v="-1.4"/>
    <n v="0"/>
    <n v="1.32"/>
    <n v="1.32"/>
    <n v="0"/>
  </r>
  <r>
    <n v="52"/>
    <x v="0"/>
    <s v=" MN100"/>
    <n v="0"/>
    <n v="1"/>
    <n v="3"/>
    <n v="-4.9000000000000004"/>
    <n v="0"/>
    <n v="1.07"/>
    <n v="1.07"/>
    <n v="0"/>
  </r>
  <r>
    <n v="52"/>
    <x v="1"/>
    <s v=" MN100"/>
    <n v="0"/>
    <n v="1"/>
    <n v="2.6"/>
    <n v="-2.2000000000000002"/>
    <n v="0"/>
    <n v="1.26"/>
    <n v="1.26"/>
    <n v="0"/>
  </r>
  <r>
    <n v="52"/>
    <x v="2"/>
    <s v=" MN100"/>
    <n v="0"/>
    <n v="1"/>
    <n v="3.7"/>
    <n v="5"/>
    <n v="0"/>
    <n v="40.35"/>
    <n v="40.35"/>
    <n v="0"/>
  </r>
  <r>
    <n v="52"/>
    <x v="3"/>
    <s v=" MN100"/>
    <n v="0"/>
    <n v="1"/>
    <n v="5.7"/>
    <n v="13.8"/>
    <n v="93.97"/>
    <n v="41.43"/>
    <n v="-52.54"/>
    <n v="0"/>
  </r>
  <r>
    <n v="52"/>
    <x v="4"/>
    <s v=" MN100"/>
    <n v="0"/>
    <n v="1"/>
    <n v="8.4"/>
    <n v="20.5"/>
    <n v="133.08000000000001"/>
    <n v="54.55"/>
    <n v="-78.53"/>
    <n v="0"/>
  </r>
  <r>
    <n v="52"/>
    <x v="5"/>
    <s v=" MN100"/>
    <n v="0"/>
    <n v="1"/>
    <n v="10.9"/>
    <n v="25.7"/>
    <n v="112.28"/>
    <n v="70.33"/>
    <n v="-41.94"/>
    <n v="0"/>
  </r>
  <r>
    <n v="52"/>
    <x v="6"/>
    <s v=" MN100"/>
    <n v="0"/>
    <n v="1"/>
    <n v="10.9"/>
    <n v="28.6"/>
    <n v="87.93"/>
    <n v="59.02"/>
    <n v="-28.91"/>
    <n v="0"/>
  </r>
  <r>
    <n v="52"/>
    <x v="7"/>
    <s v=" MN100"/>
    <n v="0"/>
    <n v="1"/>
    <n v="9.9"/>
    <n v="27.3"/>
    <n v="78.010000000000005"/>
    <n v="48.46"/>
    <n v="-29.55"/>
    <n v="0"/>
  </r>
  <r>
    <n v="52"/>
    <x v="8"/>
    <s v=" MN100"/>
    <n v="0"/>
    <n v="1"/>
    <n v="8.9"/>
    <n v="22.2"/>
    <n v="71.319999999999993"/>
    <n v="80.099999999999994"/>
    <n v="8.7799999999999994"/>
    <n v="0"/>
  </r>
  <r>
    <n v="52"/>
    <x v="9"/>
    <s v=" MN100"/>
    <n v="0"/>
    <n v="1"/>
    <n v="6.5"/>
    <n v="16"/>
    <n v="137.58000000000001"/>
    <n v="55.26"/>
    <n v="-82.32"/>
    <n v="0"/>
  </r>
  <r>
    <n v="52"/>
    <x v="10"/>
    <s v=" MN100"/>
    <n v="0"/>
    <n v="1"/>
    <n v="4.3"/>
    <n v="6.9"/>
    <n v="0"/>
    <n v="56.05"/>
    <n v="56.05"/>
    <n v="0"/>
  </r>
  <r>
    <n v="52"/>
    <x v="11"/>
    <s v=" MN100"/>
    <n v="0"/>
    <n v="1"/>
    <n v="3.1"/>
    <n v="-1.4"/>
    <n v="0"/>
    <n v="1.32"/>
    <n v="1.32"/>
    <n v="0"/>
  </r>
  <r>
    <n v="53"/>
    <x v="0"/>
    <s v=" MN100"/>
    <n v="0"/>
    <n v="1"/>
    <n v="3"/>
    <n v="-4.9000000000000004"/>
    <n v="0"/>
    <n v="1.07"/>
    <n v="1.07"/>
    <n v="0"/>
  </r>
  <r>
    <n v="53"/>
    <x v="1"/>
    <s v=" MN100"/>
    <n v="0"/>
    <n v="1"/>
    <n v="2.6"/>
    <n v="-2.2000000000000002"/>
    <n v="0"/>
    <n v="1.27"/>
    <n v="1.27"/>
    <n v="0"/>
  </r>
  <r>
    <n v="53"/>
    <x v="2"/>
    <s v=" MN100"/>
    <n v="0"/>
    <n v="1"/>
    <n v="3.7"/>
    <n v="5"/>
    <n v="0"/>
    <n v="40.520000000000003"/>
    <n v="40.520000000000003"/>
    <n v="0"/>
  </r>
  <r>
    <n v="53"/>
    <x v="3"/>
    <s v=" MN100"/>
    <n v="0"/>
    <n v="1"/>
    <n v="5.7"/>
    <n v="13.8"/>
    <n v="93.34"/>
    <n v="41.61"/>
    <n v="-51.74"/>
    <n v="0"/>
  </r>
  <r>
    <n v="53"/>
    <x v="4"/>
    <s v=" MN100"/>
    <n v="0"/>
    <n v="1"/>
    <n v="8.4"/>
    <n v="20.5"/>
    <n v="132.38"/>
    <n v="54.79"/>
    <n v="-77.59"/>
    <n v="0"/>
  </r>
  <r>
    <n v="53"/>
    <x v="5"/>
    <s v=" MN100"/>
    <n v="0"/>
    <n v="1"/>
    <n v="10.9"/>
    <n v="25.7"/>
    <n v="113.59"/>
    <n v="70.67"/>
    <n v="-42.93"/>
    <n v="0"/>
  </r>
  <r>
    <n v="53"/>
    <x v="6"/>
    <s v=" MN100"/>
    <n v="0"/>
    <n v="1"/>
    <n v="10.9"/>
    <n v="28.6"/>
    <n v="87.94"/>
    <n v="59.32"/>
    <n v="-28.62"/>
    <n v="0"/>
  </r>
  <r>
    <n v="53"/>
    <x v="7"/>
    <s v=" MN100"/>
    <n v="0"/>
    <n v="1"/>
    <n v="9.9"/>
    <n v="27.3"/>
    <n v="79.33"/>
    <n v="48.71"/>
    <n v="-30.62"/>
    <n v="0"/>
  </r>
  <r>
    <n v="53"/>
    <x v="8"/>
    <s v=" MN100"/>
    <n v="0"/>
    <n v="1"/>
    <n v="8.9"/>
    <n v="22.2"/>
    <n v="71.56"/>
    <n v="80.430000000000007"/>
    <n v="8.8800000000000008"/>
    <n v="0"/>
  </r>
  <r>
    <n v="53"/>
    <x v="9"/>
    <s v=" MN100"/>
    <n v="0"/>
    <n v="1"/>
    <n v="6.5"/>
    <n v="16"/>
    <n v="137.06"/>
    <n v="55.5"/>
    <n v="-81.56"/>
    <n v="0"/>
  </r>
  <r>
    <n v="53"/>
    <x v="10"/>
    <s v=" MN100"/>
    <n v="0"/>
    <n v="1"/>
    <n v="4.3"/>
    <n v="6.9"/>
    <n v="0"/>
    <n v="56.25"/>
    <n v="56.25"/>
    <n v="0"/>
  </r>
  <r>
    <n v="53"/>
    <x v="11"/>
    <s v=" MN100"/>
    <n v="0"/>
    <n v="1"/>
    <n v="3.1"/>
    <n v="-1.4"/>
    <n v="0"/>
    <n v="1.33"/>
    <n v="1.33"/>
    <n v="0"/>
  </r>
  <r>
    <n v="54"/>
    <x v="0"/>
    <s v=" MN100"/>
    <n v="0"/>
    <n v="1"/>
    <n v="3"/>
    <n v="-4.9000000000000004"/>
    <n v="0"/>
    <n v="1.08"/>
    <n v="1.08"/>
    <n v="0"/>
  </r>
  <r>
    <n v="54"/>
    <x v="1"/>
    <s v=" MN100"/>
    <n v="0"/>
    <n v="1"/>
    <n v="2.6"/>
    <n v="-2.2000000000000002"/>
    <n v="0"/>
    <n v="1.27"/>
    <n v="1.27"/>
    <n v="0"/>
  </r>
  <r>
    <n v="54"/>
    <x v="2"/>
    <s v=" MN100"/>
    <n v="0"/>
    <n v="1"/>
    <n v="3.7"/>
    <n v="5"/>
    <n v="0"/>
    <n v="40.68"/>
    <n v="40.68"/>
    <n v="0"/>
  </r>
  <r>
    <n v="54"/>
    <x v="3"/>
    <s v=" MN100"/>
    <n v="0"/>
    <n v="1"/>
    <n v="5.7"/>
    <n v="13.8"/>
    <n v="92.71"/>
    <n v="41.78"/>
    <n v="-50.94"/>
    <n v="0"/>
  </r>
  <r>
    <n v="54"/>
    <x v="4"/>
    <s v=" MN100"/>
    <n v="0"/>
    <n v="1"/>
    <n v="8.4"/>
    <n v="20.5"/>
    <n v="131.62"/>
    <n v="55.03"/>
    <n v="-76.599999999999994"/>
    <n v="0"/>
  </r>
  <r>
    <n v="54"/>
    <x v="5"/>
    <s v=" MN100"/>
    <n v="0"/>
    <n v="1"/>
    <n v="10.9"/>
    <n v="25.7"/>
    <n v="114.28"/>
    <n v="70.989999999999995"/>
    <n v="-43.29"/>
    <n v="0"/>
  </r>
  <r>
    <n v="54"/>
    <x v="6"/>
    <s v=" MN100"/>
    <n v="0"/>
    <n v="1"/>
    <n v="10.9"/>
    <n v="28.6"/>
    <n v="87.4"/>
    <n v="59.61"/>
    <n v="-27.8"/>
    <n v="0"/>
  </r>
  <r>
    <n v="54"/>
    <x v="7"/>
    <s v=" MN100"/>
    <n v="0"/>
    <n v="1"/>
    <n v="9.9"/>
    <n v="27.3"/>
    <n v="81.22"/>
    <n v="48.96"/>
    <n v="-32.26"/>
    <n v="0"/>
  </r>
  <r>
    <n v="54"/>
    <x v="8"/>
    <s v=" MN100"/>
    <n v="0"/>
    <n v="1"/>
    <n v="8.9"/>
    <n v="22.2"/>
    <n v="71.81"/>
    <n v="80.72"/>
    <n v="8.91"/>
    <n v="0"/>
  </r>
  <r>
    <n v="54"/>
    <x v="9"/>
    <s v=" MN100"/>
    <n v="0"/>
    <n v="1"/>
    <n v="6.5"/>
    <n v="16"/>
    <n v="136.63"/>
    <n v="55.72"/>
    <n v="-80.91"/>
    <n v="0"/>
  </r>
  <r>
    <n v="54"/>
    <x v="10"/>
    <s v=" MN100"/>
    <n v="0"/>
    <n v="1"/>
    <n v="4.3"/>
    <n v="6.9"/>
    <n v="0"/>
    <n v="56.44"/>
    <n v="56.44"/>
    <n v="0"/>
  </r>
  <r>
    <n v="54"/>
    <x v="11"/>
    <s v=" MN100"/>
    <n v="0"/>
    <n v="1"/>
    <n v="3.1"/>
    <n v="-1.4"/>
    <n v="0"/>
    <n v="1.33"/>
    <n v="1.33"/>
    <n v="0"/>
  </r>
  <r>
    <n v="55"/>
    <x v="0"/>
    <s v=" MN100"/>
    <n v="0"/>
    <n v="1"/>
    <n v="3"/>
    <n v="-4.9000000000000004"/>
    <n v="0"/>
    <n v="1.08"/>
    <n v="1.08"/>
    <n v="0"/>
  </r>
  <r>
    <n v="55"/>
    <x v="1"/>
    <s v=" MN100"/>
    <n v="0"/>
    <n v="1"/>
    <n v="2.6"/>
    <n v="-2.2000000000000002"/>
    <n v="0"/>
    <n v="1.28"/>
    <n v="1.28"/>
    <n v="0"/>
  </r>
  <r>
    <n v="55"/>
    <x v="2"/>
    <s v=" MN100"/>
    <n v="0"/>
    <n v="1"/>
    <n v="3.7"/>
    <n v="5"/>
    <n v="0"/>
    <n v="40.82"/>
    <n v="40.82"/>
    <n v="0"/>
  </r>
  <r>
    <n v="55"/>
    <x v="3"/>
    <s v=" MN100"/>
    <n v="0"/>
    <n v="1"/>
    <n v="5.7"/>
    <n v="13.8"/>
    <n v="92.05"/>
    <n v="41.94"/>
    <n v="-50.11"/>
    <n v="0"/>
  </r>
  <r>
    <n v="55"/>
    <x v="4"/>
    <s v=" MN100"/>
    <n v="0"/>
    <n v="1"/>
    <n v="8.4"/>
    <n v="20.5"/>
    <n v="130.88"/>
    <n v="55.25"/>
    <n v="-75.62"/>
    <n v="0"/>
  </r>
  <r>
    <n v="55"/>
    <x v="5"/>
    <s v=" MN100"/>
    <n v="0"/>
    <n v="1"/>
    <n v="10.9"/>
    <n v="25.7"/>
    <n v="114.04"/>
    <n v="71.3"/>
    <n v="-42.74"/>
    <n v="0"/>
  </r>
  <r>
    <n v="55"/>
    <x v="6"/>
    <s v=" MN100"/>
    <n v="0"/>
    <n v="1"/>
    <n v="10.9"/>
    <n v="28.6"/>
    <n v="86.94"/>
    <n v="59.89"/>
    <n v="-27.05"/>
    <n v="0"/>
  </r>
  <r>
    <n v="55"/>
    <x v="7"/>
    <s v=" MN100"/>
    <n v="0"/>
    <n v="1"/>
    <n v="9.9"/>
    <n v="27.3"/>
    <n v="83.35"/>
    <n v="49.2"/>
    <n v="-34.14"/>
    <n v="0"/>
  </r>
  <r>
    <n v="55"/>
    <x v="8"/>
    <s v=" MN100"/>
    <n v="0"/>
    <n v="1"/>
    <n v="8.9"/>
    <n v="22.2"/>
    <n v="72.040000000000006"/>
    <n v="80.959999999999994"/>
    <n v="8.93"/>
    <n v="0"/>
  </r>
  <r>
    <n v="55"/>
    <x v="9"/>
    <s v=" MN100"/>
    <n v="0"/>
    <n v="1"/>
    <n v="6.5"/>
    <n v="16"/>
    <n v="136.19999999999999"/>
    <n v="55.91"/>
    <n v="-80.290000000000006"/>
    <n v="0"/>
  </r>
  <r>
    <n v="55"/>
    <x v="10"/>
    <s v=" MN100"/>
    <n v="0"/>
    <n v="1"/>
    <n v="4.3"/>
    <n v="6.9"/>
    <n v="0"/>
    <n v="56.6"/>
    <n v="56.6"/>
    <n v="0"/>
  </r>
  <r>
    <n v="55"/>
    <x v="11"/>
    <s v=" MN100"/>
    <n v="0"/>
    <n v="1"/>
    <n v="3.1"/>
    <n v="-1.4"/>
    <n v="0"/>
    <n v="1.34"/>
    <n v="1.34"/>
    <n v="0"/>
  </r>
  <r>
    <n v="56"/>
    <x v="0"/>
    <s v=" MN100"/>
    <n v="0"/>
    <n v="1"/>
    <n v="3"/>
    <n v="-4.9000000000000004"/>
    <n v="0"/>
    <n v="1.08"/>
    <n v="1.08"/>
    <n v="0"/>
  </r>
  <r>
    <n v="56"/>
    <x v="1"/>
    <s v=" MN100"/>
    <n v="0"/>
    <n v="1"/>
    <n v="2.6"/>
    <n v="-2.2000000000000002"/>
    <n v="0"/>
    <n v="1.28"/>
    <n v="1.28"/>
    <n v="0"/>
  </r>
  <r>
    <n v="56"/>
    <x v="2"/>
    <s v=" MN100"/>
    <n v="0"/>
    <n v="1"/>
    <n v="3.7"/>
    <n v="5"/>
    <n v="0"/>
    <n v="40.96"/>
    <n v="40.96"/>
    <n v="0"/>
  </r>
  <r>
    <n v="56"/>
    <x v="3"/>
    <s v=" MN100"/>
    <n v="0"/>
    <n v="1"/>
    <n v="5.7"/>
    <n v="13.8"/>
    <n v="91.36"/>
    <n v="42.09"/>
    <n v="-49.28"/>
    <n v="0"/>
  </r>
  <r>
    <n v="56"/>
    <x v="4"/>
    <s v=" MN100"/>
    <n v="0"/>
    <n v="1"/>
    <n v="8.4"/>
    <n v="20.5"/>
    <n v="130.05000000000001"/>
    <n v="55.46"/>
    <n v="-74.58"/>
    <n v="0"/>
  </r>
  <r>
    <n v="56"/>
    <x v="5"/>
    <s v=" MN100"/>
    <n v="0"/>
    <n v="1"/>
    <n v="10.9"/>
    <n v="25.7"/>
    <n v="113.31"/>
    <n v="71.599999999999994"/>
    <n v="-41.72"/>
    <n v="0"/>
  </r>
  <r>
    <n v="56"/>
    <x v="6"/>
    <s v=" MN100"/>
    <n v="0"/>
    <n v="1"/>
    <n v="10.9"/>
    <n v="28.6"/>
    <n v="86.53"/>
    <n v="60.16"/>
    <n v="-26.37"/>
    <n v="0"/>
  </r>
  <r>
    <n v="56"/>
    <x v="7"/>
    <s v=" MN100"/>
    <n v="0"/>
    <n v="1"/>
    <n v="9.9"/>
    <n v="27.3"/>
    <n v="84.33"/>
    <n v="49.44"/>
    <n v="-34.89"/>
    <n v="0"/>
  </r>
  <r>
    <n v="56"/>
    <x v="8"/>
    <s v=" MN100"/>
    <n v="0"/>
    <n v="1"/>
    <n v="8.9"/>
    <n v="22.2"/>
    <n v="72.38"/>
    <n v="81.09"/>
    <n v="8.7100000000000009"/>
    <n v="0"/>
  </r>
  <r>
    <n v="56"/>
    <x v="9"/>
    <s v=" MN100"/>
    <n v="0"/>
    <n v="1"/>
    <n v="6.5"/>
    <n v="16"/>
    <n v="135.79"/>
    <n v="56.04"/>
    <n v="-79.739999999999995"/>
    <n v="0"/>
  </r>
  <r>
    <n v="56"/>
    <x v="10"/>
    <s v=" MN100"/>
    <n v="0"/>
    <n v="1"/>
    <n v="4.3"/>
    <n v="6.9"/>
    <n v="0"/>
    <n v="56.72"/>
    <n v="56.72"/>
    <n v="0"/>
  </r>
  <r>
    <n v="56"/>
    <x v="11"/>
    <s v=" MN100"/>
    <n v="0"/>
    <n v="1"/>
    <n v="3.1"/>
    <n v="-1.4"/>
    <n v="0"/>
    <n v="1.34"/>
    <n v="1.34"/>
    <n v="0"/>
  </r>
  <r>
    <n v="57"/>
    <x v="0"/>
    <s v=" MN100"/>
    <n v="0"/>
    <n v="1"/>
    <n v="3"/>
    <n v="-4.9000000000000004"/>
    <n v="0"/>
    <n v="1.0900000000000001"/>
    <n v="1.0900000000000001"/>
    <n v="0"/>
  </r>
  <r>
    <n v="57"/>
    <x v="1"/>
    <s v=" MN100"/>
    <n v="0"/>
    <n v="1"/>
    <n v="2.6"/>
    <n v="-2.2000000000000002"/>
    <n v="0"/>
    <n v="1.28"/>
    <n v="1.28"/>
    <n v="0"/>
  </r>
  <r>
    <n v="57"/>
    <x v="2"/>
    <s v=" MN100"/>
    <n v="0"/>
    <n v="1"/>
    <n v="3.7"/>
    <n v="5"/>
    <n v="0"/>
    <n v="41.07"/>
    <n v="41.07"/>
    <n v="0"/>
  </r>
  <r>
    <n v="57"/>
    <x v="3"/>
    <s v=" MN100"/>
    <n v="0"/>
    <n v="1"/>
    <n v="5.7"/>
    <n v="13.8"/>
    <n v="90.67"/>
    <n v="42.21"/>
    <n v="-48.46"/>
    <n v="0"/>
  </r>
  <r>
    <n v="57"/>
    <x v="4"/>
    <s v=" MN100"/>
    <n v="0"/>
    <n v="1"/>
    <n v="8.4"/>
    <n v="20.5"/>
    <n v="129.19"/>
    <n v="55.64"/>
    <n v="-73.540000000000006"/>
    <n v="0"/>
  </r>
  <r>
    <n v="57"/>
    <x v="5"/>
    <s v=" MN100"/>
    <n v="0"/>
    <n v="1"/>
    <n v="10.9"/>
    <n v="25.7"/>
    <n v="112.56"/>
    <n v="71.86"/>
    <n v="-40.71"/>
    <n v="0"/>
  </r>
  <r>
    <n v="57"/>
    <x v="6"/>
    <s v=" MN100"/>
    <n v="0"/>
    <n v="1"/>
    <n v="10.9"/>
    <n v="28.6"/>
    <n v="86.02"/>
    <n v="60.41"/>
    <n v="-25.62"/>
    <n v="0"/>
  </r>
  <r>
    <n v="57"/>
    <x v="7"/>
    <s v=" MN100"/>
    <n v="0"/>
    <n v="1"/>
    <n v="9.9"/>
    <n v="27.3"/>
    <n v="84.39"/>
    <n v="49.66"/>
    <n v="-34.729999999999997"/>
    <n v="0"/>
  </r>
  <r>
    <n v="57"/>
    <x v="8"/>
    <s v=" MN100"/>
    <n v="0"/>
    <n v="1"/>
    <n v="8.9"/>
    <n v="22.2"/>
    <n v="74.48"/>
    <n v="81.12"/>
    <n v="6.64"/>
    <n v="0"/>
  </r>
  <r>
    <n v="57"/>
    <x v="9"/>
    <s v=" MN100"/>
    <n v="0"/>
    <n v="1"/>
    <n v="6.5"/>
    <n v="16"/>
    <n v="135.44999999999999"/>
    <n v="56.22"/>
    <n v="-79.23"/>
    <n v="0"/>
  </r>
  <r>
    <n v="57"/>
    <x v="10"/>
    <s v=" MN100"/>
    <n v="0"/>
    <n v="1"/>
    <n v="4.3"/>
    <n v="6.9"/>
    <n v="0"/>
    <n v="56.87"/>
    <n v="56.87"/>
    <n v="0"/>
  </r>
  <r>
    <n v="57"/>
    <x v="11"/>
    <s v=" MN100"/>
    <n v="0"/>
    <n v="1"/>
    <n v="3.1"/>
    <n v="-1.4"/>
    <n v="0"/>
    <n v="1.35"/>
    <n v="1.35"/>
    <n v="0"/>
  </r>
  <r>
    <n v="58"/>
    <x v="0"/>
    <s v=" MN100"/>
    <n v="0"/>
    <n v="1"/>
    <n v="3"/>
    <n v="-4.9000000000000004"/>
    <n v="0"/>
    <n v="1.0900000000000001"/>
    <n v="1.0900000000000001"/>
    <n v="0"/>
  </r>
  <r>
    <n v="58"/>
    <x v="1"/>
    <s v=" MN100"/>
    <n v="0"/>
    <n v="1"/>
    <n v="2.6"/>
    <n v="-2.2000000000000002"/>
    <n v="0"/>
    <n v="1.29"/>
    <n v="1.29"/>
    <n v="0"/>
  </r>
  <r>
    <n v="58"/>
    <x v="2"/>
    <s v=" MN100"/>
    <n v="0"/>
    <n v="1"/>
    <n v="3.7"/>
    <n v="5"/>
    <n v="0"/>
    <n v="41.19"/>
    <n v="41.19"/>
    <n v="0"/>
  </r>
  <r>
    <n v="58"/>
    <x v="3"/>
    <s v=" MN100"/>
    <n v="0"/>
    <n v="1"/>
    <n v="5.7"/>
    <n v="13.8"/>
    <n v="89.97"/>
    <n v="42.35"/>
    <n v="-47.62"/>
    <n v="0"/>
  </r>
  <r>
    <n v="58"/>
    <x v="4"/>
    <s v=" MN100"/>
    <n v="0"/>
    <n v="1"/>
    <n v="8.4"/>
    <n v="20.5"/>
    <n v="128.51"/>
    <n v="55.84"/>
    <n v="-72.67"/>
    <n v="0"/>
  </r>
  <r>
    <n v="58"/>
    <x v="5"/>
    <s v=" MN100"/>
    <n v="0"/>
    <n v="1"/>
    <n v="10.9"/>
    <n v="25.7"/>
    <n v="111.95"/>
    <n v="72.13"/>
    <n v="-39.81"/>
    <n v="0"/>
  </r>
  <r>
    <n v="58"/>
    <x v="6"/>
    <s v=" MN100"/>
    <n v="0"/>
    <n v="1"/>
    <n v="10.9"/>
    <n v="28.6"/>
    <n v="85.77"/>
    <n v="60.66"/>
    <n v="-25.11"/>
    <n v="0"/>
  </r>
  <r>
    <n v="58"/>
    <x v="7"/>
    <s v=" MN100"/>
    <n v="0"/>
    <n v="1"/>
    <n v="9.9"/>
    <n v="27.3"/>
    <n v="84.25"/>
    <n v="49.88"/>
    <n v="-34.369999999999997"/>
    <n v="0"/>
  </r>
  <r>
    <n v="58"/>
    <x v="8"/>
    <s v=" MN100"/>
    <n v="0"/>
    <n v="1"/>
    <n v="8.9"/>
    <n v="22.2"/>
    <n v="77.2"/>
    <n v="81.19"/>
    <n v="3.98"/>
    <n v="0"/>
  </r>
  <r>
    <n v="58"/>
    <x v="9"/>
    <s v=" MN100"/>
    <n v="0"/>
    <n v="1"/>
    <n v="6.5"/>
    <n v="16"/>
    <n v="135.30000000000001"/>
    <n v="56.44"/>
    <n v="-78.87"/>
    <n v="0"/>
  </r>
  <r>
    <n v="58"/>
    <x v="10"/>
    <s v=" MN100"/>
    <n v="0"/>
    <n v="1"/>
    <n v="4.3"/>
    <n v="6.9"/>
    <n v="0"/>
    <n v="57.07"/>
    <n v="57.07"/>
    <n v="0"/>
  </r>
  <r>
    <n v="58"/>
    <x v="11"/>
    <s v=" MN100"/>
    <n v="0"/>
    <n v="1"/>
    <n v="3.1"/>
    <n v="-1.4"/>
    <n v="0"/>
    <n v="1.35"/>
    <n v="1.35"/>
    <n v="0"/>
  </r>
  <r>
    <n v="59"/>
    <x v="0"/>
    <s v=" MN100"/>
    <n v="0"/>
    <n v="1"/>
    <n v="3"/>
    <n v="-4.9000000000000004"/>
    <n v="0"/>
    <n v="1.0900000000000001"/>
    <n v="1.0900000000000001"/>
    <n v="0"/>
  </r>
  <r>
    <n v="59"/>
    <x v="1"/>
    <s v=" MN100"/>
    <n v="0"/>
    <n v="1"/>
    <n v="2.6"/>
    <n v="-2.2000000000000002"/>
    <n v="0"/>
    <n v="1.29"/>
    <n v="1.29"/>
    <n v="0"/>
  </r>
  <r>
    <n v="59"/>
    <x v="2"/>
    <s v=" MN100"/>
    <n v="0"/>
    <n v="1"/>
    <n v="3.7"/>
    <n v="5"/>
    <n v="0"/>
    <n v="41.35"/>
    <n v="41.35"/>
    <n v="0"/>
  </r>
  <r>
    <n v="59"/>
    <x v="3"/>
    <s v=" MN100"/>
    <n v="0"/>
    <n v="1"/>
    <n v="5.7"/>
    <n v="13.8"/>
    <n v="89.25"/>
    <n v="42.51"/>
    <n v="-46.74"/>
    <n v="0"/>
  </r>
  <r>
    <n v="59"/>
    <x v="4"/>
    <s v=" MN100"/>
    <n v="0"/>
    <n v="1"/>
    <n v="8.4"/>
    <n v="20.5"/>
    <n v="127.91"/>
    <n v="56.07"/>
    <n v="-71.84"/>
    <n v="0"/>
  </r>
  <r>
    <n v="59"/>
    <x v="5"/>
    <s v=" MN100"/>
    <n v="0"/>
    <n v="1"/>
    <n v="10.9"/>
    <n v="25.7"/>
    <n v="111.41"/>
    <n v="72.44"/>
    <n v="-38.97"/>
    <n v="0"/>
  </r>
  <r>
    <n v="59"/>
    <x v="6"/>
    <s v=" MN100"/>
    <n v="0"/>
    <n v="1"/>
    <n v="10.9"/>
    <n v="28.6"/>
    <n v="85.65"/>
    <n v="60.94"/>
    <n v="-24.71"/>
    <n v="0"/>
  </r>
  <r>
    <n v="59"/>
    <x v="7"/>
    <s v=" MN100"/>
    <n v="0"/>
    <n v="1"/>
    <n v="9.9"/>
    <n v="27.3"/>
    <n v="84.06"/>
    <n v="50.12"/>
    <n v="-33.94"/>
    <n v="0"/>
  </r>
  <r>
    <n v="59"/>
    <x v="8"/>
    <s v=" MN100"/>
    <n v="0"/>
    <n v="1"/>
    <n v="8.9"/>
    <n v="22.2"/>
    <n v="80.13"/>
    <n v="81.27"/>
    <n v="1.1399999999999999"/>
    <n v="0"/>
  </r>
  <r>
    <n v="59"/>
    <x v="9"/>
    <s v=" MN100"/>
    <n v="0"/>
    <n v="1"/>
    <n v="6.5"/>
    <n v="16"/>
    <n v="135.24"/>
    <n v="56.68"/>
    <n v="-78.56"/>
    <n v="0"/>
  </r>
  <r>
    <n v="59"/>
    <x v="10"/>
    <s v=" MN100"/>
    <n v="0"/>
    <n v="1"/>
    <n v="4.3"/>
    <n v="6.9"/>
    <n v="0"/>
    <n v="57.28"/>
    <n v="57.28"/>
    <n v="0"/>
  </r>
  <r>
    <n v="59"/>
    <x v="11"/>
    <s v=" MN100"/>
    <n v="0"/>
    <n v="1"/>
    <n v="3.1"/>
    <n v="-1.4"/>
    <n v="0"/>
    <n v="1.36"/>
    <n v="1.36"/>
    <n v="0"/>
  </r>
  <r>
    <n v="60"/>
    <x v="0"/>
    <s v=" MN100"/>
    <n v="0"/>
    <n v="1"/>
    <n v="3"/>
    <n v="-4.9000000000000004"/>
    <n v="0"/>
    <n v="1.1000000000000001"/>
    <n v="1.1000000000000001"/>
    <n v="0"/>
  </r>
  <r>
    <n v="60"/>
    <x v="1"/>
    <s v=" MN100"/>
    <n v="0"/>
    <n v="1"/>
    <n v="2.6"/>
    <n v="-2.2000000000000002"/>
    <n v="0"/>
    <n v="1.3"/>
    <n v="1.3"/>
    <n v="0"/>
  </r>
  <r>
    <n v="60"/>
    <x v="2"/>
    <s v=" MN100"/>
    <n v="0"/>
    <n v="1"/>
    <n v="3.7"/>
    <n v="5"/>
    <n v="0"/>
    <n v="41.51"/>
    <n v="41.51"/>
    <n v="0"/>
  </r>
  <r>
    <n v="60"/>
    <x v="3"/>
    <s v=" MN100"/>
    <n v="0"/>
    <n v="1"/>
    <n v="5.7"/>
    <n v="13.8"/>
    <n v="88.51"/>
    <n v="42.69"/>
    <n v="-45.82"/>
    <n v="0"/>
  </r>
  <r>
    <n v="60"/>
    <x v="4"/>
    <s v=" MN100"/>
    <n v="0"/>
    <n v="1"/>
    <n v="8.4"/>
    <n v="20.5"/>
    <n v="127.33"/>
    <n v="56.3"/>
    <n v="-71.03"/>
    <n v="0"/>
  </r>
  <r>
    <n v="60"/>
    <x v="5"/>
    <s v=" MN100"/>
    <n v="0"/>
    <n v="1"/>
    <n v="10.9"/>
    <n v="25.7"/>
    <n v="110.87"/>
    <n v="72.760000000000005"/>
    <n v="-38.11"/>
    <n v="0"/>
  </r>
  <r>
    <n v="60"/>
    <x v="6"/>
    <s v=" MN100"/>
    <n v="0"/>
    <n v="1"/>
    <n v="10.9"/>
    <n v="28.6"/>
    <n v="85.52"/>
    <n v="61.22"/>
    <n v="-24.3"/>
    <n v="0"/>
  </r>
  <r>
    <n v="60"/>
    <x v="7"/>
    <s v=" MN100"/>
    <n v="0"/>
    <n v="1"/>
    <n v="9.9"/>
    <n v="27.3"/>
    <n v="83.94"/>
    <n v="50.36"/>
    <n v="-33.590000000000003"/>
    <n v="0"/>
  </r>
  <r>
    <n v="60"/>
    <x v="8"/>
    <s v=" MN100"/>
    <n v="0"/>
    <n v="1"/>
    <n v="8.9"/>
    <n v="22.2"/>
    <n v="83.32"/>
    <n v="81.36"/>
    <n v="-1.96"/>
    <n v="0"/>
  </r>
  <r>
    <n v="60"/>
    <x v="9"/>
    <s v=" MN100"/>
    <n v="0"/>
    <n v="1"/>
    <n v="6.5"/>
    <n v="16"/>
    <n v="135.24"/>
    <n v="56.94"/>
    <n v="-78.3"/>
    <n v="0"/>
  </r>
  <r>
    <n v="60"/>
    <x v="10"/>
    <s v=" MN100"/>
    <n v="0"/>
    <n v="1"/>
    <n v="4.3"/>
    <n v="6.9"/>
    <n v="0"/>
    <n v="57.52"/>
    <n v="57.52"/>
    <n v="0"/>
  </r>
  <r>
    <n v="60"/>
    <x v="11"/>
    <s v=" MN100"/>
    <n v="0"/>
    <n v="1"/>
    <n v="3.1"/>
    <n v="-1.4"/>
    <n v="0"/>
    <n v="1.36"/>
    <n v="1.36"/>
    <n v="0"/>
  </r>
  <r>
    <n v="61"/>
    <x v="0"/>
    <s v=" MN100"/>
    <n v="0"/>
    <n v="1"/>
    <n v="3"/>
    <n v="-4.9000000000000004"/>
    <n v="0"/>
    <n v="1.1000000000000001"/>
    <n v="1.1000000000000001"/>
    <n v="0"/>
  </r>
  <r>
    <n v="61"/>
    <x v="1"/>
    <s v=" MN100"/>
    <n v="0"/>
    <n v="1"/>
    <n v="2.6"/>
    <n v="-2.2000000000000002"/>
    <n v="0"/>
    <n v="1.3"/>
    <n v="1.3"/>
    <n v="0"/>
  </r>
  <r>
    <n v="61"/>
    <x v="2"/>
    <s v=" MN100"/>
    <n v="0"/>
    <n v="1"/>
    <n v="3.7"/>
    <n v="5"/>
    <n v="0"/>
    <n v="41.69"/>
    <n v="41.69"/>
    <n v="0"/>
  </r>
  <r>
    <n v="61"/>
    <x v="3"/>
    <s v=" MN100"/>
    <n v="0"/>
    <n v="1"/>
    <n v="5.7"/>
    <n v="13.8"/>
    <n v="87.75"/>
    <n v="42.87"/>
    <n v="-44.87"/>
    <n v="0"/>
  </r>
  <r>
    <n v="61"/>
    <x v="4"/>
    <s v=" MN100"/>
    <n v="0"/>
    <n v="1"/>
    <n v="8.4"/>
    <n v="20.5"/>
    <n v="126.79"/>
    <n v="56.55"/>
    <n v="-70.23"/>
    <n v="0"/>
  </r>
  <r>
    <n v="61"/>
    <x v="5"/>
    <s v=" MN100"/>
    <n v="0"/>
    <n v="1"/>
    <n v="10.9"/>
    <n v="25.7"/>
    <n v="110.38"/>
    <n v="73.09"/>
    <n v="-37.29"/>
    <n v="0"/>
  </r>
  <r>
    <n v="61"/>
    <x v="6"/>
    <s v=" MN100"/>
    <n v="0"/>
    <n v="1"/>
    <n v="10.9"/>
    <n v="28.6"/>
    <n v="85.43"/>
    <n v="61.51"/>
    <n v="-23.92"/>
    <n v="0"/>
  </r>
  <r>
    <n v="61"/>
    <x v="7"/>
    <s v=" MN100"/>
    <n v="0"/>
    <n v="1"/>
    <n v="9.9"/>
    <n v="27.3"/>
    <n v="83.89"/>
    <n v="50.6"/>
    <n v="-33.29"/>
    <n v="0"/>
  </r>
  <r>
    <n v="61"/>
    <x v="8"/>
    <s v=" MN100"/>
    <n v="0"/>
    <n v="1"/>
    <n v="8.9"/>
    <n v="22.2"/>
    <n v="86.67"/>
    <n v="81.47"/>
    <n v="-5.2"/>
    <n v="0"/>
  </r>
  <r>
    <n v="61"/>
    <x v="9"/>
    <s v=" MN100"/>
    <n v="0"/>
    <n v="1"/>
    <n v="6.5"/>
    <n v="16"/>
    <n v="135.22999999999999"/>
    <n v="57.21"/>
    <n v="-78.02"/>
    <n v="0"/>
  </r>
  <r>
    <n v="61"/>
    <x v="10"/>
    <s v=" MN100"/>
    <n v="0"/>
    <n v="1"/>
    <n v="4.3"/>
    <n v="6.9"/>
    <n v="0"/>
    <n v="57.77"/>
    <n v="57.77"/>
    <n v="0"/>
  </r>
  <r>
    <n v="61"/>
    <x v="11"/>
    <s v=" MN100"/>
    <n v="0"/>
    <n v="1"/>
    <n v="3.1"/>
    <n v="-1.4"/>
    <n v="0"/>
    <n v="1.37"/>
    <n v="1.37"/>
    <n v="0"/>
  </r>
  <r>
    <n v="62"/>
    <x v="0"/>
    <s v=" MN100"/>
    <n v="0"/>
    <n v="1"/>
    <n v="3"/>
    <n v="-4.9000000000000004"/>
    <n v="0"/>
    <n v="1.1100000000000001"/>
    <n v="1.1100000000000001"/>
    <n v="0"/>
  </r>
  <r>
    <n v="62"/>
    <x v="1"/>
    <s v=" MN100"/>
    <n v="0"/>
    <n v="1"/>
    <n v="2.6"/>
    <n v="-2.2000000000000002"/>
    <n v="0"/>
    <n v="1.31"/>
    <n v="1.31"/>
    <n v="0"/>
  </r>
  <r>
    <n v="62"/>
    <x v="2"/>
    <s v=" MN100"/>
    <n v="0"/>
    <n v="1"/>
    <n v="3.7"/>
    <n v="5"/>
    <n v="0"/>
    <n v="41.87"/>
    <n v="41.87"/>
    <n v="0"/>
  </r>
  <r>
    <n v="62"/>
    <x v="3"/>
    <s v=" MN100"/>
    <n v="0"/>
    <n v="1"/>
    <n v="5.7"/>
    <n v="13.8"/>
    <n v="86.99"/>
    <n v="43.06"/>
    <n v="-43.92"/>
    <n v="0"/>
  </r>
  <r>
    <n v="62"/>
    <x v="4"/>
    <s v=" MN100"/>
    <n v="0"/>
    <n v="1"/>
    <n v="8.4"/>
    <n v="20.5"/>
    <n v="126.25"/>
    <n v="56.81"/>
    <n v="-69.44"/>
    <n v="0"/>
  </r>
  <r>
    <n v="62"/>
    <x v="5"/>
    <s v=" MN100"/>
    <n v="0"/>
    <n v="1"/>
    <n v="10.9"/>
    <n v="25.7"/>
    <n v="109.9"/>
    <n v="73.430000000000007"/>
    <n v="-36.46"/>
    <n v="0"/>
  </r>
  <r>
    <n v="62"/>
    <x v="6"/>
    <s v=" MN100"/>
    <n v="0"/>
    <n v="1"/>
    <n v="10.9"/>
    <n v="28.6"/>
    <n v="85.37"/>
    <n v="61.8"/>
    <n v="-23.57"/>
    <n v="0"/>
  </r>
  <r>
    <n v="62"/>
    <x v="7"/>
    <s v=" MN100"/>
    <n v="0"/>
    <n v="1"/>
    <n v="9.9"/>
    <n v="27.3"/>
    <n v="83.86"/>
    <n v="50.85"/>
    <n v="-33.01"/>
    <n v="0"/>
  </r>
  <r>
    <n v="62"/>
    <x v="8"/>
    <s v=" MN100"/>
    <n v="0"/>
    <n v="1"/>
    <n v="8.9"/>
    <n v="22.2"/>
    <n v="90.08"/>
    <n v="81.59"/>
    <n v="-8.49"/>
    <n v="0"/>
  </r>
  <r>
    <n v="62"/>
    <x v="9"/>
    <s v=" MN100"/>
    <n v="0"/>
    <n v="1"/>
    <n v="6.5"/>
    <n v="16"/>
    <n v="134.97999999999999"/>
    <n v="57.5"/>
    <n v="-77.48"/>
    <n v="0"/>
  </r>
  <r>
    <n v="62"/>
    <x v="10"/>
    <s v=" MN100"/>
    <n v="0"/>
    <n v="1"/>
    <n v="4.3"/>
    <n v="6.9"/>
    <n v="0"/>
    <n v="58.01"/>
    <n v="58.01"/>
    <n v="0"/>
  </r>
  <r>
    <n v="62"/>
    <x v="11"/>
    <s v=" MN100"/>
    <n v="0"/>
    <n v="1"/>
    <n v="3.1"/>
    <n v="-1.4"/>
    <n v="0"/>
    <n v="1.37"/>
    <n v="1.37"/>
    <n v="0"/>
  </r>
  <r>
    <n v="63"/>
    <x v="0"/>
    <s v=" MN100"/>
    <n v="0"/>
    <n v="1"/>
    <n v="3"/>
    <n v="-4.9000000000000004"/>
    <n v="0"/>
    <n v="1.1100000000000001"/>
    <n v="1.1100000000000001"/>
    <n v="0"/>
  </r>
  <r>
    <n v="63"/>
    <x v="1"/>
    <s v=" MN100"/>
    <n v="0"/>
    <n v="1"/>
    <n v="2.6"/>
    <n v="-2.2000000000000002"/>
    <n v="0"/>
    <n v="1.31"/>
    <n v="1.31"/>
    <n v="0"/>
  </r>
  <r>
    <n v="63"/>
    <x v="2"/>
    <s v=" MN100"/>
    <n v="0"/>
    <n v="1"/>
    <n v="3.7"/>
    <n v="5"/>
    <n v="0"/>
    <n v="42.05"/>
    <n v="42.05"/>
    <n v="0"/>
  </r>
  <r>
    <n v="63"/>
    <x v="3"/>
    <s v=" MN100"/>
    <n v="0"/>
    <n v="1"/>
    <n v="5.7"/>
    <n v="13.8"/>
    <n v="86.19"/>
    <n v="43.25"/>
    <n v="-42.93"/>
    <n v="0"/>
  </r>
  <r>
    <n v="63"/>
    <x v="4"/>
    <s v=" MN100"/>
    <n v="0"/>
    <n v="1"/>
    <n v="8.4"/>
    <n v="20.5"/>
    <n v="125.79"/>
    <n v="57.07"/>
    <n v="-68.73"/>
    <n v="0"/>
  </r>
  <r>
    <n v="63"/>
    <x v="5"/>
    <s v=" MN100"/>
    <n v="0"/>
    <n v="1"/>
    <n v="10.9"/>
    <n v="25.7"/>
    <n v="109.47"/>
    <n v="73.77"/>
    <n v="-35.700000000000003"/>
    <n v="0"/>
  </r>
  <r>
    <n v="63"/>
    <x v="6"/>
    <s v=" MN100"/>
    <n v="0"/>
    <n v="1"/>
    <n v="10.9"/>
    <n v="28.6"/>
    <n v="85.34"/>
    <n v="62.1"/>
    <n v="-23.24"/>
    <n v="0"/>
  </r>
  <r>
    <n v="63"/>
    <x v="7"/>
    <s v=" MN100"/>
    <n v="0"/>
    <n v="1"/>
    <n v="9.9"/>
    <n v="27.3"/>
    <n v="83.84"/>
    <n v="51.1"/>
    <n v="-32.74"/>
    <n v="0"/>
  </r>
  <r>
    <n v="63"/>
    <x v="8"/>
    <s v=" MN100"/>
    <n v="0"/>
    <n v="1"/>
    <n v="8.9"/>
    <n v="22.2"/>
    <n v="93.83"/>
    <n v="81.709999999999994"/>
    <n v="-12.11"/>
    <n v="0"/>
  </r>
  <r>
    <n v="63"/>
    <x v="9"/>
    <s v=" MN100"/>
    <n v="0"/>
    <n v="1"/>
    <n v="6.5"/>
    <n v="16"/>
    <n v="134.38"/>
    <n v="57.8"/>
    <n v="-76.569999999999993"/>
    <n v="0"/>
  </r>
  <r>
    <n v="63"/>
    <x v="10"/>
    <s v=" MN100"/>
    <n v="0"/>
    <n v="1"/>
    <n v="4.3"/>
    <n v="6.9"/>
    <n v="0"/>
    <n v="58.25"/>
    <n v="58.25"/>
    <n v="0"/>
  </r>
  <r>
    <n v="63"/>
    <x v="11"/>
    <s v=" MN100"/>
    <n v="0"/>
    <n v="1"/>
    <n v="3.1"/>
    <n v="-1.4"/>
    <n v="0"/>
    <n v="1.38"/>
    <n v="1.38"/>
    <n v="0"/>
  </r>
  <r>
    <n v="64"/>
    <x v="0"/>
    <s v=" MN100"/>
    <n v="0"/>
    <n v="1"/>
    <n v="3"/>
    <n v="-4.9000000000000004"/>
    <n v="0"/>
    <n v="1.1200000000000001"/>
    <n v="1.1200000000000001"/>
    <n v="0"/>
  </r>
  <r>
    <n v="64"/>
    <x v="1"/>
    <s v=" MN100"/>
    <n v="0"/>
    <n v="1"/>
    <n v="2.6"/>
    <n v="-2.2000000000000002"/>
    <n v="0"/>
    <n v="1.32"/>
    <n v="1.32"/>
    <n v="0"/>
  </r>
  <r>
    <n v="64"/>
    <x v="2"/>
    <s v=" MN100"/>
    <n v="0"/>
    <n v="1"/>
    <n v="3.7"/>
    <n v="5"/>
    <n v="0"/>
    <n v="42.23"/>
    <n v="42.23"/>
    <n v="0"/>
  </r>
  <r>
    <n v="64"/>
    <x v="3"/>
    <s v=" MN100"/>
    <n v="0"/>
    <n v="1"/>
    <n v="5.7"/>
    <n v="13.8"/>
    <n v="85.38"/>
    <n v="43.44"/>
    <n v="-41.93"/>
    <n v="0"/>
  </r>
  <r>
    <n v="64"/>
    <x v="4"/>
    <s v=" MN100"/>
    <n v="0"/>
    <n v="1"/>
    <n v="8.4"/>
    <n v="20.5"/>
    <n v="125.42"/>
    <n v="57.32"/>
    <n v="-68.09"/>
    <n v="0"/>
  </r>
  <r>
    <n v="64"/>
    <x v="5"/>
    <s v=" MN100"/>
    <n v="0"/>
    <n v="1"/>
    <n v="10.9"/>
    <n v="25.7"/>
    <n v="109.13"/>
    <n v="74.11"/>
    <n v="-35.020000000000003"/>
    <n v="0"/>
  </r>
  <r>
    <n v="64"/>
    <x v="6"/>
    <s v=" MN100"/>
    <n v="0"/>
    <n v="1"/>
    <n v="10.9"/>
    <n v="28.6"/>
    <n v="85.36"/>
    <n v="62.39"/>
    <n v="-22.96"/>
    <n v="0"/>
  </r>
  <r>
    <n v="64"/>
    <x v="7"/>
    <s v=" MN100"/>
    <n v="0"/>
    <n v="1"/>
    <n v="9.9"/>
    <n v="27.3"/>
    <n v="83.88"/>
    <n v="51.35"/>
    <n v="-32.54"/>
    <n v="0"/>
  </r>
  <r>
    <n v="64"/>
    <x v="8"/>
    <s v=" MN100"/>
    <n v="0"/>
    <n v="1"/>
    <n v="8.9"/>
    <n v="22.2"/>
    <n v="97.76"/>
    <n v="81.86"/>
    <n v="-15.9"/>
    <n v="0"/>
  </r>
  <r>
    <n v="64"/>
    <x v="9"/>
    <s v=" MN100"/>
    <n v="0"/>
    <n v="1"/>
    <n v="6.5"/>
    <n v="16"/>
    <n v="133.13999999999999"/>
    <n v="58.13"/>
    <n v="-75.010000000000005"/>
    <n v="0"/>
  </r>
  <r>
    <n v="64"/>
    <x v="10"/>
    <s v=" MN100"/>
    <n v="0"/>
    <n v="1"/>
    <n v="4.3"/>
    <n v="6.9"/>
    <n v="0"/>
    <n v="58.47"/>
    <n v="58.47"/>
    <n v="0"/>
  </r>
  <r>
    <n v="64"/>
    <x v="11"/>
    <s v=" MN100"/>
    <n v="0"/>
    <n v="1"/>
    <n v="3.1"/>
    <n v="-1.4"/>
    <n v="0"/>
    <n v="1.38"/>
    <n v="1.38"/>
    <n v="0"/>
  </r>
  <r>
    <n v="65"/>
    <x v="0"/>
    <s v=" MN100"/>
    <n v="0"/>
    <n v="1"/>
    <n v="3"/>
    <n v="-4.9000000000000004"/>
    <n v="0"/>
    <n v="1.1200000000000001"/>
    <n v="1.1200000000000001"/>
    <n v="0"/>
  </r>
  <r>
    <n v="65"/>
    <x v="1"/>
    <s v=" MN100"/>
    <n v="0"/>
    <n v="1"/>
    <n v="2.6"/>
    <n v="-2.2000000000000002"/>
    <n v="0"/>
    <n v="1.32"/>
    <n v="1.32"/>
    <n v="0"/>
  </r>
  <r>
    <n v="65"/>
    <x v="2"/>
    <s v=" MN100"/>
    <n v="0"/>
    <n v="1"/>
    <n v="3.7"/>
    <n v="5"/>
    <n v="0"/>
    <n v="42.4"/>
    <n v="42.4"/>
    <n v="0"/>
  </r>
  <r>
    <n v="65"/>
    <x v="3"/>
    <s v=" MN100"/>
    <n v="0"/>
    <n v="1"/>
    <n v="5.7"/>
    <n v="13.8"/>
    <n v="84.55"/>
    <n v="43.63"/>
    <n v="-40.92"/>
    <n v="0"/>
  </r>
  <r>
    <n v="65"/>
    <x v="4"/>
    <s v=" MN100"/>
    <n v="0"/>
    <n v="1"/>
    <n v="8.4"/>
    <n v="20.5"/>
    <n v="125.16"/>
    <n v="57.57"/>
    <n v="-67.59"/>
    <n v="0"/>
  </r>
  <r>
    <n v="65"/>
    <x v="5"/>
    <s v=" MN100"/>
    <n v="0"/>
    <n v="1"/>
    <n v="10.9"/>
    <n v="25.7"/>
    <n v="108.89"/>
    <n v="74.44"/>
    <n v="-34.44"/>
    <n v="0"/>
  </r>
  <r>
    <n v="65"/>
    <x v="6"/>
    <s v=" MN100"/>
    <n v="0"/>
    <n v="1"/>
    <n v="10.9"/>
    <n v="28.6"/>
    <n v="85.5"/>
    <n v="62.69"/>
    <n v="-22.81"/>
    <n v="0"/>
  </r>
  <r>
    <n v="65"/>
    <x v="7"/>
    <s v=" MN100"/>
    <n v="0"/>
    <n v="1"/>
    <n v="9.9"/>
    <n v="27.3"/>
    <n v="83.98"/>
    <n v="51.59"/>
    <n v="-32.39"/>
    <n v="0"/>
  </r>
  <r>
    <n v="65"/>
    <x v="8"/>
    <s v=" MN100"/>
    <n v="0"/>
    <n v="1"/>
    <n v="8.9"/>
    <n v="22.2"/>
    <n v="101.86"/>
    <n v="82.03"/>
    <n v="-19.829999999999998"/>
    <n v="0"/>
  </r>
  <r>
    <n v="65"/>
    <x v="9"/>
    <s v=" MN100"/>
    <n v="0"/>
    <n v="1"/>
    <n v="6.5"/>
    <n v="16"/>
    <n v="131.85"/>
    <n v="58.47"/>
    <n v="-73.38"/>
    <n v="0"/>
  </r>
  <r>
    <n v="65"/>
    <x v="10"/>
    <s v=" MN100"/>
    <n v="0"/>
    <n v="1"/>
    <n v="4.3"/>
    <n v="6.9"/>
    <n v="0"/>
    <n v="58.71"/>
    <n v="58.71"/>
    <n v="0"/>
  </r>
  <r>
    <n v="65"/>
    <x v="11"/>
    <s v=" MN100"/>
    <n v="0"/>
    <n v="1"/>
    <n v="3.1"/>
    <n v="-1.4"/>
    <n v="0"/>
    <n v="1.39"/>
    <n v="1.39"/>
    <n v="0"/>
  </r>
  <r>
    <n v="66"/>
    <x v="0"/>
    <s v=" MN100"/>
    <n v="0"/>
    <n v="1"/>
    <n v="3"/>
    <n v="-4.9000000000000004"/>
    <n v="0"/>
    <n v="1.1299999999999999"/>
    <n v="1.1299999999999999"/>
    <n v="0"/>
  </r>
  <r>
    <n v="66"/>
    <x v="1"/>
    <s v=" MN100"/>
    <n v="0"/>
    <n v="1"/>
    <n v="2.6"/>
    <n v="-2.2000000000000002"/>
    <n v="0"/>
    <n v="1.33"/>
    <n v="1.33"/>
    <n v="0"/>
  </r>
  <r>
    <n v="66"/>
    <x v="2"/>
    <s v=" MN100"/>
    <n v="0"/>
    <n v="1"/>
    <n v="3.7"/>
    <n v="5"/>
    <n v="0"/>
    <n v="42.58"/>
    <n v="42.58"/>
    <n v="0"/>
  </r>
  <r>
    <n v="66"/>
    <x v="3"/>
    <s v=" MN100"/>
    <n v="0"/>
    <n v="1"/>
    <n v="5.7"/>
    <n v="13.8"/>
    <n v="83.71"/>
    <n v="43.81"/>
    <n v="-39.89"/>
    <n v="0"/>
  </r>
  <r>
    <n v="66"/>
    <x v="4"/>
    <s v=" MN100"/>
    <n v="0"/>
    <n v="1"/>
    <n v="8.4"/>
    <n v="20.5"/>
    <n v="125.01"/>
    <n v="57.82"/>
    <n v="-67.19"/>
    <n v="0"/>
  </r>
  <r>
    <n v="66"/>
    <x v="5"/>
    <s v=" MN100"/>
    <n v="0"/>
    <n v="1"/>
    <n v="10.9"/>
    <n v="25.7"/>
    <n v="108.68"/>
    <n v="74.78"/>
    <n v="-33.89"/>
    <n v="0"/>
  </r>
  <r>
    <n v="66"/>
    <x v="6"/>
    <s v=" MN100"/>
    <n v="0"/>
    <n v="1"/>
    <n v="10.9"/>
    <n v="28.6"/>
    <n v="85.66"/>
    <n v="62.98"/>
    <n v="-22.68"/>
    <n v="0"/>
  </r>
  <r>
    <n v="66"/>
    <x v="7"/>
    <s v=" MN100"/>
    <n v="0"/>
    <n v="1"/>
    <n v="9.9"/>
    <n v="27.3"/>
    <n v="84.07"/>
    <n v="51.84"/>
    <n v="-32.22"/>
    <n v="0"/>
  </r>
  <r>
    <n v="66"/>
    <x v="8"/>
    <s v=" MN100"/>
    <n v="0"/>
    <n v="1"/>
    <n v="8.9"/>
    <n v="22.2"/>
    <n v="101.67"/>
    <n v="82.21"/>
    <n v="-19.46"/>
    <n v="0"/>
  </r>
  <r>
    <n v="66"/>
    <x v="9"/>
    <s v=" MN100"/>
    <n v="0"/>
    <n v="1"/>
    <n v="6.5"/>
    <n v="16"/>
    <n v="130.4"/>
    <n v="58.61"/>
    <n v="-71.78"/>
    <n v="0"/>
  </r>
  <r>
    <n v="66"/>
    <x v="10"/>
    <s v=" MN100"/>
    <n v="0"/>
    <n v="1"/>
    <n v="4.3"/>
    <n v="6.9"/>
    <n v="0"/>
    <n v="58.78"/>
    <n v="58.78"/>
    <n v="0"/>
  </r>
  <r>
    <n v="66"/>
    <x v="11"/>
    <s v=" MN100"/>
    <n v="0"/>
    <n v="1"/>
    <n v="3.1"/>
    <n v="-1.4"/>
    <n v="0"/>
    <n v="1.39"/>
    <n v="1.39"/>
    <n v="0"/>
  </r>
  <r>
    <n v="67"/>
    <x v="0"/>
    <s v=" MN100"/>
    <n v="0"/>
    <n v="1"/>
    <n v="3"/>
    <n v="-4.9000000000000004"/>
    <n v="0"/>
    <n v="1.1299999999999999"/>
    <n v="1.1299999999999999"/>
    <n v="0"/>
  </r>
  <r>
    <n v="67"/>
    <x v="1"/>
    <s v=" MN100"/>
    <n v="0"/>
    <n v="1"/>
    <n v="2.6"/>
    <n v="-2.2000000000000002"/>
    <n v="0"/>
    <n v="1.33"/>
    <n v="1.33"/>
    <n v="0"/>
  </r>
  <r>
    <n v="67"/>
    <x v="2"/>
    <s v=" MN100"/>
    <n v="0"/>
    <n v="1"/>
    <n v="3.7"/>
    <n v="5"/>
    <n v="0"/>
    <n v="42.66"/>
    <n v="42.66"/>
    <n v="0"/>
  </r>
  <r>
    <n v="67"/>
    <x v="3"/>
    <s v=" MN100"/>
    <n v="0"/>
    <n v="1"/>
    <n v="5.7"/>
    <n v="13.8"/>
    <n v="82.87"/>
    <n v="43.91"/>
    <n v="-38.96"/>
    <n v="0"/>
  </r>
  <r>
    <n v="67"/>
    <x v="4"/>
    <s v=" MN100"/>
    <n v="0"/>
    <n v="1"/>
    <n v="8.4"/>
    <n v="20.5"/>
    <n v="125.53"/>
    <n v="57.97"/>
    <n v="-67.56"/>
    <n v="0"/>
  </r>
  <r>
    <n v="67"/>
    <x v="5"/>
    <s v=" MN100"/>
    <n v="0"/>
    <n v="1"/>
    <n v="10.9"/>
    <n v="25.7"/>
    <n v="109.05"/>
    <n v="75.010000000000005"/>
    <n v="-34.04"/>
    <n v="0"/>
  </r>
  <r>
    <n v="67"/>
    <x v="6"/>
    <s v=" MN100"/>
    <n v="0"/>
    <n v="1"/>
    <n v="10.9"/>
    <n v="28.6"/>
    <n v="86.24"/>
    <n v="63.21"/>
    <n v="-23.03"/>
    <n v="0"/>
  </r>
  <r>
    <n v="67"/>
    <x v="7"/>
    <s v=" MN100"/>
    <n v="0"/>
    <n v="1"/>
    <n v="9.9"/>
    <n v="27.3"/>
    <n v="84.47"/>
    <n v="52.05"/>
    <n v="-32.43"/>
    <n v="0"/>
  </r>
  <r>
    <n v="67"/>
    <x v="8"/>
    <s v=" MN100"/>
    <n v="0"/>
    <n v="1"/>
    <n v="8.9"/>
    <n v="22.2"/>
    <n v="101.59"/>
    <n v="82.49"/>
    <n v="-19.100000000000001"/>
    <n v="0"/>
  </r>
  <r>
    <n v="67"/>
    <x v="9"/>
    <s v=" MN100"/>
    <n v="0"/>
    <n v="1"/>
    <n v="6.5"/>
    <n v="16"/>
    <n v="128.94999999999999"/>
    <n v="58.8"/>
    <n v="-70.150000000000006"/>
    <n v="0"/>
  </r>
  <r>
    <n v="67"/>
    <x v="10"/>
    <s v=" MN100"/>
    <n v="0"/>
    <n v="1"/>
    <n v="4.3"/>
    <n v="6.9"/>
    <n v="0"/>
    <n v="58.89"/>
    <n v="58.89"/>
    <n v="0"/>
  </r>
  <r>
    <n v="67"/>
    <x v="11"/>
    <s v=" MN100"/>
    <n v="0"/>
    <n v="1"/>
    <n v="3.1"/>
    <n v="-1.4"/>
    <n v="0"/>
    <n v="1.4"/>
    <n v="1.4"/>
    <n v="0"/>
  </r>
  <r>
    <n v="68"/>
    <x v="0"/>
    <s v=" MN100"/>
    <n v="0"/>
    <n v="1"/>
    <n v="3"/>
    <n v="-4.9000000000000004"/>
    <n v="0"/>
    <n v="1.1299999999999999"/>
    <n v="1.1299999999999999"/>
    <n v="0"/>
  </r>
  <r>
    <n v="68"/>
    <x v="1"/>
    <s v=" MN100"/>
    <n v="0"/>
    <n v="1"/>
    <n v="2.6"/>
    <n v="-2.2000000000000002"/>
    <n v="0"/>
    <n v="1.34"/>
    <n v="1.34"/>
    <n v="0"/>
  </r>
  <r>
    <n v="68"/>
    <x v="2"/>
    <s v=" MN100"/>
    <n v="0"/>
    <n v="1"/>
    <n v="3.7"/>
    <n v="5"/>
    <n v="0"/>
    <n v="42.76"/>
    <n v="42.76"/>
    <n v="0"/>
  </r>
  <r>
    <n v="68"/>
    <x v="3"/>
    <s v=" MN100"/>
    <n v="0"/>
    <n v="1"/>
    <n v="5.7"/>
    <n v="13.8"/>
    <n v="82.03"/>
    <n v="44.03"/>
    <n v="-38.01"/>
    <n v="0"/>
  </r>
  <r>
    <n v="68"/>
    <x v="4"/>
    <s v=" MN100"/>
    <n v="0"/>
    <n v="1"/>
    <n v="8.4"/>
    <n v="20.5"/>
    <n v="126.33"/>
    <n v="58.14"/>
    <n v="-68.19"/>
    <n v="0"/>
  </r>
  <r>
    <n v="68"/>
    <x v="5"/>
    <s v=" MN100"/>
    <n v="0"/>
    <n v="1"/>
    <n v="10.9"/>
    <n v="25.7"/>
    <n v="109.64"/>
    <n v="75.260000000000005"/>
    <n v="-34.380000000000003"/>
    <n v="0"/>
  </r>
  <r>
    <n v="68"/>
    <x v="6"/>
    <s v=" MN100"/>
    <n v="0"/>
    <n v="1"/>
    <n v="10.9"/>
    <n v="28.6"/>
    <n v="86.98"/>
    <n v="63.45"/>
    <n v="-23.54"/>
    <n v="0"/>
  </r>
  <r>
    <n v="68"/>
    <x v="7"/>
    <s v=" MN100"/>
    <n v="0"/>
    <n v="1"/>
    <n v="9.9"/>
    <n v="27.3"/>
    <n v="85.02"/>
    <n v="52.26"/>
    <n v="-32.76"/>
    <n v="0"/>
  </r>
  <r>
    <n v="68"/>
    <x v="8"/>
    <s v=" MN100"/>
    <n v="0"/>
    <n v="1"/>
    <n v="8.9"/>
    <n v="22.2"/>
    <n v="101.58"/>
    <n v="82.83"/>
    <n v="-18.75"/>
    <n v="0"/>
  </r>
  <r>
    <n v="68"/>
    <x v="9"/>
    <s v=" MN100"/>
    <n v="0"/>
    <n v="1"/>
    <n v="6.5"/>
    <n v="16"/>
    <n v="127.48"/>
    <n v="59.03"/>
    <n v="-68.45"/>
    <n v="0"/>
  </r>
  <r>
    <n v="68"/>
    <x v="10"/>
    <s v=" MN100"/>
    <n v="0"/>
    <n v="1"/>
    <n v="4.3"/>
    <n v="6.9"/>
    <n v="0"/>
    <n v="59.03"/>
    <n v="59.03"/>
    <n v="0"/>
  </r>
  <r>
    <n v="68"/>
    <x v="11"/>
    <s v=" MN100"/>
    <n v="0"/>
    <n v="1"/>
    <n v="3.1"/>
    <n v="-1.4"/>
    <n v="0"/>
    <n v="1.4"/>
    <n v="1.4"/>
    <n v="0"/>
  </r>
  <r>
    <n v="69"/>
    <x v="0"/>
    <s v=" MN100"/>
    <n v="0"/>
    <n v="1"/>
    <n v="3"/>
    <n v="-4.9000000000000004"/>
    <n v="0"/>
    <n v="1.1399999999999999"/>
    <n v="1.1399999999999999"/>
    <n v="0"/>
  </r>
  <r>
    <n v="69"/>
    <x v="1"/>
    <s v=" MN100"/>
    <n v="0"/>
    <n v="1"/>
    <n v="2.6"/>
    <n v="-2.2000000000000002"/>
    <n v="0"/>
    <n v="1.34"/>
    <n v="1.34"/>
    <n v="0"/>
  </r>
  <r>
    <n v="69"/>
    <x v="2"/>
    <s v=" MN100"/>
    <n v="0"/>
    <n v="1"/>
    <n v="3.7"/>
    <n v="5"/>
    <n v="0"/>
    <n v="42.88"/>
    <n v="42.88"/>
    <n v="0"/>
  </r>
  <r>
    <n v="69"/>
    <x v="3"/>
    <s v=" MN100"/>
    <n v="0"/>
    <n v="1"/>
    <n v="5.7"/>
    <n v="13.8"/>
    <n v="81.19"/>
    <n v="44.16"/>
    <n v="-37.04"/>
    <n v="0"/>
  </r>
  <r>
    <n v="69"/>
    <x v="4"/>
    <s v=" MN100"/>
    <n v="0"/>
    <n v="1"/>
    <n v="8.4"/>
    <n v="20.5"/>
    <n v="127.35"/>
    <n v="58.33"/>
    <n v="-69.02"/>
    <n v="0"/>
  </r>
  <r>
    <n v="69"/>
    <x v="5"/>
    <s v=" MN100"/>
    <n v="0"/>
    <n v="1"/>
    <n v="10.9"/>
    <n v="25.7"/>
    <n v="110.36"/>
    <n v="75.52"/>
    <n v="-34.840000000000003"/>
    <n v="0"/>
  </r>
  <r>
    <n v="69"/>
    <x v="6"/>
    <s v=" MN100"/>
    <n v="0"/>
    <n v="1"/>
    <n v="10.9"/>
    <n v="28.6"/>
    <n v="87.86"/>
    <n v="63.69"/>
    <n v="-24.16"/>
    <n v="0"/>
  </r>
  <r>
    <n v="69"/>
    <x v="7"/>
    <s v=" MN100"/>
    <n v="0"/>
    <n v="1"/>
    <n v="9.9"/>
    <n v="27.3"/>
    <n v="85.64"/>
    <n v="52.48"/>
    <n v="-33.17"/>
    <n v="0"/>
  </r>
  <r>
    <n v="69"/>
    <x v="8"/>
    <s v=" MN100"/>
    <n v="0"/>
    <n v="1"/>
    <n v="8.9"/>
    <n v="22.2"/>
    <n v="101.65"/>
    <n v="83.21"/>
    <n v="-18.440000000000001"/>
    <n v="0"/>
  </r>
  <r>
    <n v="69"/>
    <x v="9"/>
    <s v=" MN100"/>
    <n v="0"/>
    <n v="1"/>
    <n v="6.5"/>
    <n v="16"/>
    <n v="126.05"/>
    <n v="59.28"/>
    <n v="-66.77"/>
    <n v="0"/>
  </r>
  <r>
    <n v="69"/>
    <x v="10"/>
    <s v=" MN100"/>
    <n v="0"/>
    <n v="1"/>
    <n v="4.3"/>
    <n v="6.9"/>
    <n v="0"/>
    <n v="59.19"/>
    <n v="59.19"/>
    <n v="0"/>
  </r>
  <r>
    <n v="69"/>
    <x v="11"/>
    <s v=" MN100"/>
    <n v="0"/>
    <n v="1"/>
    <n v="3.1"/>
    <n v="-1.4"/>
    <n v="0"/>
    <n v="1.4"/>
    <n v="1.4"/>
    <n v="0"/>
  </r>
  <r>
    <n v="70"/>
    <x v="0"/>
    <s v=" MN100"/>
    <n v="0"/>
    <n v="1"/>
    <n v="3"/>
    <n v="-4.9000000000000004"/>
    <n v="0"/>
    <n v="1.1399999999999999"/>
    <n v="1.1399999999999999"/>
    <n v="0"/>
  </r>
  <r>
    <n v="70"/>
    <x v="1"/>
    <s v=" MN100"/>
    <n v="0"/>
    <n v="1"/>
    <n v="2.6"/>
    <n v="-2.2000000000000002"/>
    <n v="0"/>
    <n v="1.34"/>
    <n v="1.34"/>
    <n v="0"/>
  </r>
  <r>
    <n v="70"/>
    <x v="2"/>
    <s v=" MN100"/>
    <n v="0"/>
    <n v="1"/>
    <n v="3.7"/>
    <n v="5"/>
    <n v="0"/>
    <n v="43.01"/>
    <n v="43.01"/>
    <n v="0"/>
  </r>
  <r>
    <n v="70"/>
    <x v="3"/>
    <s v=" MN100"/>
    <n v="0"/>
    <n v="1"/>
    <n v="5.7"/>
    <n v="13.8"/>
    <n v="80.34"/>
    <n v="44.3"/>
    <n v="-36.04"/>
    <n v="0"/>
  </r>
  <r>
    <n v="70"/>
    <x v="4"/>
    <s v=" MN100"/>
    <n v="0"/>
    <n v="1"/>
    <n v="8.4"/>
    <n v="20.5"/>
    <n v="128.4"/>
    <n v="58.53"/>
    <n v="-69.87"/>
    <n v="0"/>
  </r>
  <r>
    <n v="70"/>
    <x v="5"/>
    <s v=" MN100"/>
    <n v="0"/>
    <n v="1"/>
    <n v="10.9"/>
    <n v="25.7"/>
    <n v="111.14"/>
    <n v="75.8"/>
    <n v="-35.340000000000003"/>
    <n v="0"/>
  </r>
  <r>
    <n v="70"/>
    <x v="6"/>
    <s v=" MN100"/>
    <n v="0"/>
    <n v="1"/>
    <n v="10.9"/>
    <n v="28.6"/>
    <n v="88.77"/>
    <n v="63.95"/>
    <n v="-24.82"/>
    <n v="0"/>
  </r>
  <r>
    <n v="70"/>
    <x v="7"/>
    <s v=" MN100"/>
    <n v="0"/>
    <n v="1"/>
    <n v="9.9"/>
    <n v="27.3"/>
    <n v="86.27"/>
    <n v="52.7"/>
    <n v="-33.57"/>
    <n v="0"/>
  </r>
  <r>
    <n v="70"/>
    <x v="8"/>
    <s v=" MN100"/>
    <n v="0"/>
    <n v="1"/>
    <n v="8.9"/>
    <n v="22.2"/>
    <n v="101.71"/>
    <n v="83.61"/>
    <n v="-18.100000000000001"/>
    <n v="0"/>
  </r>
  <r>
    <n v="70"/>
    <x v="9"/>
    <s v=" MN100"/>
    <n v="0"/>
    <n v="1"/>
    <n v="6.5"/>
    <n v="16"/>
    <n v="124.56"/>
    <n v="59.54"/>
    <n v="-65.02"/>
    <n v="0"/>
  </r>
  <r>
    <n v="70"/>
    <x v="10"/>
    <s v=" MN100"/>
    <n v="0"/>
    <n v="1"/>
    <n v="4.3"/>
    <n v="6.9"/>
    <n v="0"/>
    <n v="59.35"/>
    <n v="59.35"/>
    <n v="0"/>
  </r>
  <r>
    <n v="70"/>
    <x v="11"/>
    <s v=" MN100"/>
    <n v="0"/>
    <n v="1"/>
    <n v="3.1"/>
    <n v="-1.4"/>
    <n v="0"/>
    <n v="1.41"/>
    <n v="1.41"/>
    <n v="0"/>
  </r>
  <r>
    <n v="71"/>
    <x v="0"/>
    <s v=" MN100"/>
    <n v="0"/>
    <n v="1"/>
    <n v="3"/>
    <n v="-4.9000000000000004"/>
    <n v="0"/>
    <n v="1.1399999999999999"/>
    <n v="1.1399999999999999"/>
    <n v="0"/>
  </r>
  <r>
    <n v="71"/>
    <x v="1"/>
    <s v=" MN100"/>
    <n v="0"/>
    <n v="1"/>
    <n v="2.6"/>
    <n v="-2.2000000000000002"/>
    <n v="0"/>
    <n v="1.35"/>
    <n v="1.35"/>
    <n v="0"/>
  </r>
  <r>
    <n v="71"/>
    <x v="2"/>
    <s v=" MN100"/>
    <n v="0"/>
    <n v="1"/>
    <n v="3.7"/>
    <n v="5"/>
    <n v="0"/>
    <n v="43.14"/>
    <n v="43.14"/>
    <n v="0"/>
  </r>
  <r>
    <n v="71"/>
    <x v="3"/>
    <s v=" MN100"/>
    <n v="0"/>
    <n v="1"/>
    <n v="5.7"/>
    <n v="13.8"/>
    <n v="79.48"/>
    <n v="44.44"/>
    <n v="-35.04"/>
    <n v="0"/>
  </r>
  <r>
    <n v="71"/>
    <x v="4"/>
    <s v=" MN100"/>
    <n v="0"/>
    <n v="1"/>
    <n v="8.4"/>
    <n v="20.5"/>
    <n v="129.54"/>
    <n v="58.73"/>
    <n v="-70.8"/>
    <n v="0"/>
  </r>
  <r>
    <n v="71"/>
    <x v="5"/>
    <s v=" MN100"/>
    <n v="0"/>
    <n v="1"/>
    <n v="10.9"/>
    <n v="25.7"/>
    <n v="111.99"/>
    <n v="76.09"/>
    <n v="-35.9"/>
    <n v="0"/>
  </r>
  <r>
    <n v="71"/>
    <x v="6"/>
    <s v=" MN100"/>
    <n v="0"/>
    <n v="1"/>
    <n v="10.9"/>
    <n v="28.6"/>
    <n v="89.74"/>
    <n v="64.209999999999994"/>
    <n v="-25.53"/>
    <n v="0"/>
  </r>
  <r>
    <n v="71"/>
    <x v="7"/>
    <s v=" MN100"/>
    <n v="0"/>
    <n v="1"/>
    <n v="9.9"/>
    <n v="27.3"/>
    <n v="86.96"/>
    <n v="52.93"/>
    <n v="-34.03"/>
    <n v="0"/>
  </r>
  <r>
    <n v="71"/>
    <x v="8"/>
    <s v=" MN100"/>
    <n v="0"/>
    <n v="1"/>
    <n v="8.9"/>
    <n v="22.2"/>
    <n v="101.81"/>
    <n v="84.02"/>
    <n v="-17.78"/>
    <n v="0"/>
  </r>
  <r>
    <n v="71"/>
    <x v="9"/>
    <s v=" MN100"/>
    <n v="0"/>
    <n v="1"/>
    <n v="6.5"/>
    <n v="16"/>
    <n v="123.07"/>
    <n v="59.82"/>
    <n v="-63.25"/>
    <n v="0"/>
  </r>
  <r>
    <n v="71"/>
    <x v="10"/>
    <s v=" MN100"/>
    <n v="0"/>
    <n v="1"/>
    <n v="4.3"/>
    <n v="6.9"/>
    <n v="0"/>
    <n v="59.52"/>
    <n v="59.52"/>
    <n v="0"/>
  </r>
  <r>
    <n v="71"/>
    <x v="11"/>
    <s v=" MN100"/>
    <n v="0"/>
    <n v="1"/>
    <n v="3.1"/>
    <n v="-1.4"/>
    <n v="0"/>
    <n v="1.41"/>
    <n v="1.41"/>
    <n v="0"/>
  </r>
  <r>
    <n v="72"/>
    <x v="0"/>
    <s v=" MN100"/>
    <n v="0"/>
    <n v="1"/>
    <n v="3"/>
    <n v="-4.9000000000000004"/>
    <n v="0"/>
    <n v="1.1499999999999999"/>
    <n v="1.1499999999999999"/>
    <n v="0"/>
  </r>
  <r>
    <n v="72"/>
    <x v="1"/>
    <s v=" MN100"/>
    <n v="0"/>
    <n v="1"/>
    <n v="2.6"/>
    <n v="-2.2000000000000002"/>
    <n v="0"/>
    <n v="1.35"/>
    <n v="1.35"/>
    <n v="0"/>
  </r>
  <r>
    <n v="72"/>
    <x v="2"/>
    <s v=" MN100"/>
    <n v="0"/>
    <n v="1"/>
    <n v="3.7"/>
    <n v="5"/>
    <n v="0"/>
    <n v="43.27"/>
    <n v="43.27"/>
    <n v="0"/>
  </r>
  <r>
    <n v="72"/>
    <x v="3"/>
    <s v=" MN100"/>
    <n v="0"/>
    <n v="1"/>
    <n v="5.7"/>
    <n v="13.8"/>
    <n v="78.599999999999994"/>
    <n v="44.59"/>
    <n v="-34.01"/>
    <n v="0"/>
  </r>
  <r>
    <n v="72"/>
    <x v="4"/>
    <s v=" MN100"/>
    <n v="0"/>
    <n v="1"/>
    <n v="8.4"/>
    <n v="20.5"/>
    <n v="130.72"/>
    <n v="58.94"/>
    <n v="-71.77"/>
    <n v="0"/>
  </r>
  <r>
    <n v="72"/>
    <x v="5"/>
    <s v=" MN100"/>
    <n v="0"/>
    <n v="1"/>
    <n v="10.9"/>
    <n v="25.7"/>
    <n v="112.85"/>
    <n v="76.38"/>
    <n v="-36.47"/>
    <n v="0"/>
  </r>
  <r>
    <n v="72"/>
    <x v="6"/>
    <s v=" MN100"/>
    <n v="0"/>
    <n v="1"/>
    <n v="10.9"/>
    <n v="28.6"/>
    <n v="90.7"/>
    <n v="64.48"/>
    <n v="-26.23"/>
    <n v="0"/>
  </r>
  <r>
    <n v="72"/>
    <x v="7"/>
    <s v=" MN100"/>
    <n v="0"/>
    <n v="1"/>
    <n v="9.9"/>
    <n v="27.3"/>
    <n v="87.67"/>
    <n v="53.16"/>
    <n v="-34.51"/>
    <n v="0"/>
  </r>
  <r>
    <n v="72"/>
    <x v="8"/>
    <s v=" MN100"/>
    <n v="0"/>
    <n v="1"/>
    <n v="8.9"/>
    <n v="22.2"/>
    <n v="101.93"/>
    <n v="84.45"/>
    <n v="-17.48"/>
    <n v="0"/>
  </r>
  <r>
    <n v="72"/>
    <x v="9"/>
    <s v=" MN100"/>
    <n v="0"/>
    <n v="1"/>
    <n v="6.5"/>
    <n v="16"/>
    <n v="121.55"/>
    <n v="60.09"/>
    <n v="-61.46"/>
    <n v="0"/>
  </r>
  <r>
    <n v="72"/>
    <x v="10"/>
    <s v=" MN100"/>
    <n v="0"/>
    <n v="1"/>
    <n v="4.3"/>
    <n v="6.9"/>
    <n v="0"/>
    <n v="59.69"/>
    <n v="59.69"/>
    <n v="0"/>
  </r>
  <r>
    <n v="72"/>
    <x v="11"/>
    <s v=" MN100"/>
    <n v="0"/>
    <n v="1"/>
    <n v="3.1"/>
    <n v="-1.4"/>
    <n v="0"/>
    <n v="1.42"/>
    <n v="1.42"/>
    <n v="0"/>
  </r>
  <r>
    <n v="73"/>
    <x v="0"/>
    <s v=" MN100"/>
    <n v="0"/>
    <n v="1"/>
    <n v="3"/>
    <n v="-4.9000000000000004"/>
    <n v="0"/>
    <n v="1.1499999999999999"/>
    <n v="1.1499999999999999"/>
    <n v="0"/>
  </r>
  <r>
    <n v="73"/>
    <x v="1"/>
    <s v=" MN100"/>
    <n v="0"/>
    <n v="1"/>
    <n v="2.6"/>
    <n v="-2.2000000000000002"/>
    <n v="0"/>
    <n v="1.36"/>
    <n v="1.36"/>
    <n v="0"/>
  </r>
  <r>
    <n v="73"/>
    <x v="2"/>
    <s v=" MN100"/>
    <n v="0"/>
    <n v="1"/>
    <n v="3.7"/>
    <n v="5"/>
    <n v="0"/>
    <n v="43.41"/>
    <n v="43.41"/>
    <n v="0"/>
  </r>
  <r>
    <n v="73"/>
    <x v="3"/>
    <s v=" MN100"/>
    <n v="0"/>
    <n v="1"/>
    <n v="5.7"/>
    <n v="13.8"/>
    <n v="77.72"/>
    <n v="44.75"/>
    <n v="-32.979999999999997"/>
    <n v="0"/>
  </r>
  <r>
    <n v="73"/>
    <x v="4"/>
    <s v=" MN100"/>
    <n v="0"/>
    <n v="1"/>
    <n v="8.4"/>
    <n v="20.5"/>
    <n v="131.33000000000001"/>
    <n v="59.15"/>
    <n v="-72.17"/>
    <n v="0"/>
  </r>
  <r>
    <n v="73"/>
    <x v="5"/>
    <s v=" MN100"/>
    <n v="0"/>
    <n v="1"/>
    <n v="10.9"/>
    <n v="25.7"/>
    <n v="113.86"/>
    <n v="76.67"/>
    <n v="-37.19"/>
    <n v="0"/>
  </r>
  <r>
    <n v="73"/>
    <x v="6"/>
    <s v=" MN100"/>
    <n v="0"/>
    <n v="1"/>
    <n v="10.9"/>
    <n v="28.6"/>
    <n v="91.29"/>
    <n v="64.739999999999995"/>
    <n v="-26.55"/>
    <n v="0"/>
  </r>
  <r>
    <n v="73"/>
    <x v="7"/>
    <s v=" MN100"/>
    <n v="0"/>
    <n v="1"/>
    <n v="9.9"/>
    <n v="27.3"/>
    <n v="88.61"/>
    <n v="53.39"/>
    <n v="-35.22"/>
    <n v="0"/>
  </r>
  <r>
    <n v="73"/>
    <x v="8"/>
    <s v=" MN100"/>
    <n v="0"/>
    <n v="1"/>
    <n v="8.9"/>
    <n v="22.2"/>
    <n v="102.18"/>
    <n v="84.83"/>
    <n v="-17.350000000000001"/>
    <n v="0"/>
  </r>
  <r>
    <n v="73"/>
    <x v="9"/>
    <s v=" MN100"/>
    <n v="0"/>
    <n v="1"/>
    <n v="6.5"/>
    <n v="16"/>
    <n v="120.01"/>
    <n v="60.36"/>
    <n v="-59.65"/>
    <n v="0"/>
  </r>
  <r>
    <n v="73"/>
    <x v="10"/>
    <s v=" MN100"/>
    <n v="0"/>
    <n v="1"/>
    <n v="4.3"/>
    <n v="6.9"/>
    <n v="0"/>
    <n v="59.85"/>
    <n v="59.85"/>
    <n v="0"/>
  </r>
  <r>
    <n v="73"/>
    <x v="11"/>
    <s v=" MN100"/>
    <n v="0"/>
    <n v="1"/>
    <n v="3.1"/>
    <n v="-1.4"/>
    <n v="0"/>
    <n v="1.42"/>
    <n v="1.42"/>
    <n v="0"/>
  </r>
  <r>
    <n v="74"/>
    <x v="0"/>
    <s v=" MN100"/>
    <n v="0"/>
    <n v="1"/>
    <n v="3"/>
    <n v="-4.9000000000000004"/>
    <n v="0"/>
    <n v="1.1499999999999999"/>
    <n v="1.1499999999999999"/>
    <n v="0"/>
  </r>
  <r>
    <n v="74"/>
    <x v="1"/>
    <s v=" MN100"/>
    <n v="0"/>
    <n v="1"/>
    <n v="2.6"/>
    <n v="-2.2000000000000002"/>
    <n v="0"/>
    <n v="1.36"/>
    <n v="1.36"/>
    <n v="0"/>
  </r>
  <r>
    <n v="74"/>
    <x v="2"/>
    <s v=" MN100"/>
    <n v="0"/>
    <n v="1"/>
    <n v="3.7"/>
    <n v="5"/>
    <n v="0"/>
    <n v="43.55"/>
    <n v="43.55"/>
    <n v="0"/>
  </r>
  <r>
    <n v="74"/>
    <x v="3"/>
    <s v=" MN100"/>
    <n v="0"/>
    <n v="1"/>
    <n v="5.7"/>
    <n v="13.8"/>
    <n v="76.83"/>
    <n v="44.89"/>
    <n v="-31.94"/>
    <n v="0"/>
  </r>
  <r>
    <n v="74"/>
    <x v="4"/>
    <s v=" MN100"/>
    <n v="0"/>
    <n v="1"/>
    <n v="8.4"/>
    <n v="20.5"/>
    <n v="129.91999999999999"/>
    <n v="59.36"/>
    <n v="-70.56"/>
    <n v="0"/>
  </r>
  <r>
    <n v="74"/>
    <x v="5"/>
    <s v=" MN100"/>
    <n v="0"/>
    <n v="1"/>
    <n v="10.9"/>
    <n v="25.7"/>
    <n v="115.5"/>
    <n v="76.959999999999994"/>
    <n v="-38.54"/>
    <n v="0"/>
  </r>
  <r>
    <n v="74"/>
    <x v="6"/>
    <s v=" MN100"/>
    <n v="0"/>
    <n v="1"/>
    <n v="10.9"/>
    <n v="28.6"/>
    <n v="89.92"/>
    <n v="65.010000000000005"/>
    <n v="-24.92"/>
    <n v="0"/>
  </r>
  <r>
    <n v="74"/>
    <x v="7"/>
    <s v=" MN100"/>
    <n v="0"/>
    <n v="1"/>
    <n v="9.9"/>
    <n v="27.3"/>
    <n v="90.45"/>
    <n v="53.62"/>
    <n v="-36.83"/>
    <n v="0"/>
  </r>
  <r>
    <n v="74"/>
    <x v="8"/>
    <s v=" MN100"/>
    <n v="0"/>
    <n v="1"/>
    <n v="8.9"/>
    <n v="22.2"/>
    <n v="103.09"/>
    <n v="85.05"/>
    <n v="-18.04"/>
    <n v="0"/>
  </r>
  <r>
    <n v="74"/>
    <x v="9"/>
    <s v=" MN100"/>
    <n v="0"/>
    <n v="1"/>
    <n v="6.5"/>
    <n v="16"/>
    <n v="118.51"/>
    <n v="60.57"/>
    <n v="-57.95"/>
    <n v="0"/>
  </r>
  <r>
    <n v="74"/>
    <x v="10"/>
    <s v=" MN100"/>
    <n v="0"/>
    <n v="1"/>
    <n v="4.3"/>
    <n v="6.9"/>
    <n v="0"/>
    <n v="59.98"/>
    <n v="59.98"/>
    <n v="0"/>
  </r>
  <r>
    <n v="74"/>
    <x v="11"/>
    <s v=" MN100"/>
    <n v="0"/>
    <n v="1"/>
    <n v="3.1"/>
    <n v="-1.4"/>
    <n v="0"/>
    <n v="1.42"/>
    <n v="1.42"/>
    <n v="0"/>
  </r>
  <r>
    <n v="75"/>
    <x v="0"/>
    <s v=" MN100"/>
    <n v="0"/>
    <n v="1"/>
    <n v="3"/>
    <n v="-4.9000000000000004"/>
    <n v="0"/>
    <n v="1.1599999999999999"/>
    <n v="1.1599999999999999"/>
    <n v="0"/>
  </r>
  <r>
    <n v="75"/>
    <x v="1"/>
    <s v=" MN100"/>
    <n v="0"/>
    <n v="1"/>
    <n v="2.6"/>
    <n v="-2.2000000000000002"/>
    <n v="0"/>
    <n v="1.36"/>
    <n v="1.36"/>
    <n v="0"/>
  </r>
  <r>
    <n v="75"/>
    <x v="2"/>
    <s v=" MN100"/>
    <n v="0"/>
    <n v="1"/>
    <n v="3.7"/>
    <n v="5"/>
    <n v="0"/>
    <n v="43.65"/>
    <n v="43.65"/>
    <n v="0"/>
  </r>
  <r>
    <n v="75"/>
    <x v="3"/>
    <s v=" MN100"/>
    <n v="0"/>
    <n v="1"/>
    <n v="5.7"/>
    <n v="13.8"/>
    <n v="75.94"/>
    <n v="45.01"/>
    <n v="-30.93"/>
    <n v="0"/>
  </r>
  <r>
    <n v="75"/>
    <x v="4"/>
    <s v=" MN100"/>
    <n v="0"/>
    <n v="1"/>
    <n v="8.4"/>
    <n v="20.5"/>
    <n v="128.22999999999999"/>
    <n v="59.54"/>
    <n v="-68.69"/>
    <n v="0"/>
  </r>
  <r>
    <n v="75"/>
    <x v="5"/>
    <s v=" MN100"/>
    <n v="0"/>
    <n v="1"/>
    <n v="10.9"/>
    <n v="25.7"/>
    <n v="117.62"/>
    <n v="77.22"/>
    <n v="-40.4"/>
    <n v="0"/>
  </r>
  <r>
    <n v="75"/>
    <x v="6"/>
    <s v=" MN100"/>
    <n v="0"/>
    <n v="1"/>
    <n v="10.9"/>
    <n v="28.6"/>
    <n v="88.58"/>
    <n v="65.25"/>
    <n v="-23.33"/>
    <n v="0"/>
  </r>
  <r>
    <n v="75"/>
    <x v="7"/>
    <s v=" MN100"/>
    <n v="0"/>
    <n v="1"/>
    <n v="9.9"/>
    <n v="27.3"/>
    <n v="90.43"/>
    <n v="53.83"/>
    <n v="-36.590000000000003"/>
    <n v="0"/>
  </r>
  <r>
    <n v="75"/>
    <x v="8"/>
    <s v=" MN100"/>
    <n v="0"/>
    <n v="1"/>
    <n v="8.9"/>
    <n v="22.2"/>
    <n v="104.83"/>
    <n v="85.14"/>
    <n v="-19.690000000000001"/>
    <n v="0"/>
  </r>
  <r>
    <n v="75"/>
    <x v="9"/>
    <s v=" MN100"/>
    <n v="0"/>
    <n v="1"/>
    <n v="6.5"/>
    <n v="16"/>
    <n v="117.13"/>
    <n v="60.75"/>
    <n v="-56.37"/>
    <n v="0"/>
  </r>
  <r>
    <n v="75"/>
    <x v="10"/>
    <s v=" MN100"/>
    <n v="0"/>
    <n v="1"/>
    <n v="4.3"/>
    <n v="6.9"/>
    <n v="0"/>
    <n v="60.08"/>
    <n v="60.08"/>
    <n v="0"/>
  </r>
  <r>
    <n v="75"/>
    <x v="11"/>
    <s v=" MN100"/>
    <n v="0"/>
    <n v="1"/>
    <n v="3.1"/>
    <n v="-1.4"/>
    <n v="0"/>
    <n v="1.43"/>
    <n v="1.43"/>
    <n v="0"/>
  </r>
  <r>
    <n v="76"/>
    <x v="0"/>
    <s v=" MN100"/>
    <n v="0"/>
    <n v="1"/>
    <n v="3"/>
    <n v="-4.9000000000000004"/>
    <n v="0"/>
    <n v="1.1599999999999999"/>
    <n v="1.1599999999999999"/>
    <n v="0"/>
  </r>
  <r>
    <n v="76"/>
    <x v="1"/>
    <s v=" MN100"/>
    <n v="0"/>
    <n v="1"/>
    <n v="2.6"/>
    <n v="-2.2000000000000002"/>
    <n v="0"/>
    <n v="1.37"/>
    <n v="1.37"/>
    <n v="0"/>
  </r>
  <r>
    <n v="76"/>
    <x v="2"/>
    <s v=" MN100"/>
    <n v="0"/>
    <n v="1"/>
    <n v="3.7"/>
    <n v="5"/>
    <n v="0"/>
    <n v="43.75"/>
    <n v="43.75"/>
    <n v="0"/>
  </r>
  <r>
    <n v="76"/>
    <x v="3"/>
    <s v=" MN100"/>
    <n v="0"/>
    <n v="1"/>
    <n v="5.7"/>
    <n v="13.8"/>
    <n v="75.069999999999993"/>
    <n v="45.13"/>
    <n v="-29.95"/>
    <n v="0"/>
  </r>
  <r>
    <n v="76"/>
    <x v="4"/>
    <s v=" MN100"/>
    <n v="0"/>
    <n v="1"/>
    <n v="8.4"/>
    <n v="20.5"/>
    <n v="126.62"/>
    <n v="59.7"/>
    <n v="-66.92"/>
    <n v="0"/>
  </r>
  <r>
    <n v="76"/>
    <x v="5"/>
    <s v=" MN100"/>
    <n v="0"/>
    <n v="1"/>
    <n v="10.9"/>
    <n v="25.7"/>
    <n v="118.97"/>
    <n v="77.459999999999994"/>
    <n v="-41.51"/>
    <n v="0"/>
  </r>
  <r>
    <n v="76"/>
    <x v="6"/>
    <s v=" MN100"/>
    <n v="0"/>
    <n v="1"/>
    <n v="10.9"/>
    <n v="28.6"/>
    <n v="87.3"/>
    <n v="65.48"/>
    <n v="-21.82"/>
    <n v="0"/>
  </r>
  <r>
    <n v="76"/>
    <x v="7"/>
    <s v=" MN100"/>
    <n v="0"/>
    <n v="1"/>
    <n v="9.9"/>
    <n v="27.3"/>
    <n v="89.12"/>
    <n v="54.04"/>
    <n v="-35.08"/>
    <n v="0"/>
  </r>
  <r>
    <n v="76"/>
    <x v="8"/>
    <s v=" MN100"/>
    <n v="0"/>
    <n v="1"/>
    <n v="8.9"/>
    <n v="22.2"/>
    <n v="107.58"/>
    <n v="85.1"/>
    <n v="-22.48"/>
    <n v="0"/>
  </r>
  <r>
    <n v="76"/>
    <x v="9"/>
    <s v=" MN100"/>
    <n v="0"/>
    <n v="1"/>
    <n v="6.5"/>
    <n v="16"/>
    <n v="115.82"/>
    <n v="60.92"/>
    <n v="-54.9"/>
    <n v="0"/>
  </r>
  <r>
    <n v="76"/>
    <x v="10"/>
    <s v=" MN100"/>
    <n v="0"/>
    <n v="1"/>
    <n v="4.3"/>
    <n v="6.9"/>
    <n v="0"/>
    <n v="60.18"/>
    <n v="60.18"/>
    <n v="0"/>
  </r>
  <r>
    <n v="76"/>
    <x v="11"/>
    <s v=" MN100"/>
    <n v="0"/>
    <n v="1"/>
    <n v="3.1"/>
    <n v="-1.4"/>
    <n v="0"/>
    <n v="1.43"/>
    <n v="1.43"/>
    <n v="0"/>
  </r>
  <r>
    <n v="77"/>
    <x v="0"/>
    <s v=" MN100"/>
    <n v="0"/>
    <n v="1"/>
    <n v="3"/>
    <n v="-4.9000000000000004"/>
    <n v="0"/>
    <n v="1.1599999999999999"/>
    <n v="1.1599999999999999"/>
    <n v="0"/>
  </r>
  <r>
    <n v="77"/>
    <x v="1"/>
    <s v=" MN100"/>
    <n v="0"/>
    <n v="1"/>
    <n v="2.6"/>
    <n v="-2.2000000000000002"/>
    <n v="0"/>
    <n v="1.37"/>
    <n v="1.37"/>
    <n v="0"/>
  </r>
  <r>
    <n v="77"/>
    <x v="2"/>
    <s v=" MN100"/>
    <n v="0"/>
    <n v="1"/>
    <n v="3.7"/>
    <n v="5"/>
    <n v="0"/>
    <n v="43.84"/>
    <n v="43.84"/>
    <n v="0"/>
  </r>
  <r>
    <n v="77"/>
    <x v="3"/>
    <s v=" MN100"/>
    <n v="0"/>
    <n v="1"/>
    <n v="5.7"/>
    <n v="13.8"/>
    <n v="74.209999999999994"/>
    <n v="45.23"/>
    <n v="-28.98"/>
    <n v="0"/>
  </r>
  <r>
    <n v="77"/>
    <x v="4"/>
    <s v=" MN100"/>
    <n v="0"/>
    <n v="1"/>
    <n v="8.4"/>
    <n v="20.5"/>
    <n v="125.04"/>
    <n v="59.86"/>
    <n v="-65.180000000000007"/>
    <n v="0"/>
  </r>
  <r>
    <n v="77"/>
    <x v="5"/>
    <s v=" MN100"/>
    <n v="0"/>
    <n v="1"/>
    <n v="10.9"/>
    <n v="25.7"/>
    <n v="117.34"/>
    <n v="77.69"/>
    <n v="-39.65"/>
    <n v="0"/>
  </r>
  <r>
    <n v="77"/>
    <x v="6"/>
    <s v=" MN100"/>
    <n v="0"/>
    <n v="1"/>
    <n v="10.9"/>
    <n v="28.6"/>
    <n v="86.08"/>
    <n v="65.7"/>
    <n v="-20.37"/>
    <n v="0"/>
  </r>
  <r>
    <n v="77"/>
    <x v="7"/>
    <s v=" MN100"/>
    <n v="0"/>
    <n v="1"/>
    <n v="9.9"/>
    <n v="27.3"/>
    <n v="87.88"/>
    <n v="54.24"/>
    <n v="-33.64"/>
    <n v="0"/>
  </r>
  <r>
    <n v="77"/>
    <x v="8"/>
    <s v=" MN100"/>
    <n v="0"/>
    <n v="1"/>
    <n v="8.9"/>
    <n v="22.2"/>
    <n v="111.61"/>
    <n v="84.86"/>
    <n v="-26.75"/>
    <n v="0"/>
  </r>
  <r>
    <n v="77"/>
    <x v="9"/>
    <s v=" MN100"/>
    <n v="0"/>
    <n v="1"/>
    <n v="6.5"/>
    <n v="16"/>
    <n v="114.58"/>
    <n v="61.04"/>
    <n v="-53.54"/>
    <n v="0"/>
  </r>
  <r>
    <n v="77"/>
    <x v="10"/>
    <s v=" MN100"/>
    <n v="0"/>
    <n v="1"/>
    <n v="4.3"/>
    <n v="6.9"/>
    <n v="0"/>
    <n v="60.24"/>
    <n v="60.24"/>
    <n v="0"/>
  </r>
  <r>
    <n v="77"/>
    <x v="11"/>
    <s v=" MN100"/>
    <n v="0"/>
    <n v="1"/>
    <n v="3.1"/>
    <n v="-1.4"/>
    <n v="0"/>
    <n v="1.43"/>
    <n v="1.43"/>
    <n v="0"/>
  </r>
  <r>
    <n v="78"/>
    <x v="0"/>
    <s v=" MN100"/>
    <n v="0"/>
    <n v="1"/>
    <n v="3"/>
    <n v="-4.9000000000000004"/>
    <n v="0"/>
    <n v="1.1599999999999999"/>
    <n v="1.1599999999999999"/>
    <n v="0"/>
  </r>
  <r>
    <n v="78"/>
    <x v="1"/>
    <s v=" MN100"/>
    <n v="0"/>
    <n v="1"/>
    <n v="2.6"/>
    <n v="-2.2000000000000002"/>
    <n v="0"/>
    <n v="1.37"/>
    <n v="1.37"/>
    <n v="0"/>
  </r>
  <r>
    <n v="78"/>
    <x v="2"/>
    <s v=" MN100"/>
    <n v="0"/>
    <n v="1"/>
    <n v="3.7"/>
    <n v="5"/>
    <n v="0"/>
    <n v="43.91"/>
    <n v="43.91"/>
    <n v="0"/>
  </r>
  <r>
    <n v="78"/>
    <x v="3"/>
    <s v=" MN100"/>
    <n v="0"/>
    <n v="1"/>
    <n v="5.7"/>
    <n v="13.8"/>
    <n v="73.41"/>
    <n v="45.32"/>
    <n v="-28.1"/>
    <n v="0"/>
  </r>
  <r>
    <n v="78"/>
    <x v="4"/>
    <s v=" MN100"/>
    <n v="0"/>
    <n v="1"/>
    <n v="8.4"/>
    <n v="20.5"/>
    <n v="123.58"/>
    <n v="59.99"/>
    <n v="-63.59"/>
    <n v="0"/>
  </r>
  <r>
    <n v="78"/>
    <x v="5"/>
    <s v=" MN100"/>
    <n v="0"/>
    <n v="1"/>
    <n v="10.9"/>
    <n v="25.7"/>
    <n v="115.83"/>
    <n v="77.89"/>
    <n v="-37.94"/>
    <n v="0"/>
  </r>
  <r>
    <n v="78"/>
    <x v="6"/>
    <s v=" MN100"/>
    <n v="0"/>
    <n v="1"/>
    <n v="10.9"/>
    <n v="28.6"/>
    <n v="84.94"/>
    <n v="65.91"/>
    <n v="-19.04"/>
    <n v="0"/>
  </r>
  <r>
    <n v="78"/>
    <x v="7"/>
    <s v=" MN100"/>
    <n v="0"/>
    <n v="1"/>
    <n v="9.9"/>
    <n v="27.3"/>
    <n v="86.69"/>
    <n v="54.42"/>
    <n v="-32.26"/>
    <n v="0"/>
  </r>
  <r>
    <n v="78"/>
    <x v="8"/>
    <s v=" MN100"/>
    <n v="0"/>
    <n v="1"/>
    <n v="8.9"/>
    <n v="22.2"/>
    <n v="116.41"/>
    <n v="84.64"/>
    <n v="-31.77"/>
    <n v="0"/>
  </r>
  <r>
    <n v="78"/>
    <x v="9"/>
    <s v=" MN100"/>
    <n v="0"/>
    <n v="1"/>
    <n v="6.5"/>
    <n v="16"/>
    <n v="113.43"/>
    <n v="61.21"/>
    <n v="-52.22"/>
    <n v="0"/>
  </r>
  <r>
    <n v="78"/>
    <x v="10"/>
    <s v=" MN100"/>
    <n v="0"/>
    <n v="1"/>
    <n v="4.3"/>
    <n v="6.9"/>
    <n v="0"/>
    <n v="60.35"/>
    <n v="60.35"/>
    <n v="0"/>
  </r>
  <r>
    <n v="78"/>
    <x v="11"/>
    <s v=" MN100"/>
    <n v="0"/>
    <n v="1"/>
    <n v="3.1"/>
    <n v="-1.4"/>
    <n v="0"/>
    <n v="1.44"/>
    <n v="1.44"/>
    <n v="0"/>
  </r>
  <r>
    <n v="79"/>
    <x v="0"/>
    <s v=" MN100"/>
    <n v="0"/>
    <n v="1"/>
    <n v="3"/>
    <n v="-4.9000000000000004"/>
    <n v="0"/>
    <n v="1.1599999999999999"/>
    <n v="1.1599999999999999"/>
    <n v="0"/>
  </r>
  <r>
    <n v="79"/>
    <x v="1"/>
    <s v=" MN100"/>
    <n v="0"/>
    <n v="1"/>
    <n v="2.6"/>
    <n v="-2.2000000000000002"/>
    <n v="0"/>
    <n v="1.37"/>
    <n v="1.37"/>
    <n v="0"/>
  </r>
  <r>
    <n v="79"/>
    <x v="2"/>
    <s v=" MN100"/>
    <n v="0"/>
    <n v="1"/>
    <n v="3.7"/>
    <n v="5"/>
    <n v="0"/>
    <n v="44"/>
    <n v="44"/>
    <n v="0"/>
  </r>
  <r>
    <n v="79"/>
    <x v="3"/>
    <s v=" MN100"/>
    <n v="0"/>
    <n v="1"/>
    <n v="5.7"/>
    <n v="13.8"/>
    <n v="72.63"/>
    <n v="45.42"/>
    <n v="-27.21"/>
    <n v="0"/>
  </r>
  <r>
    <n v="79"/>
    <x v="4"/>
    <s v=" MN100"/>
    <n v="0"/>
    <n v="1"/>
    <n v="8.4"/>
    <n v="20.5"/>
    <n v="122.14"/>
    <n v="60.14"/>
    <n v="-62"/>
    <n v="0"/>
  </r>
  <r>
    <n v="79"/>
    <x v="5"/>
    <s v=" MN100"/>
    <n v="0"/>
    <n v="1"/>
    <n v="10.9"/>
    <n v="25.7"/>
    <n v="114.32"/>
    <n v="78.11"/>
    <n v="-36.21"/>
    <n v="0"/>
  </r>
  <r>
    <n v="79"/>
    <x v="6"/>
    <s v=" MN100"/>
    <n v="0"/>
    <n v="1"/>
    <n v="10.9"/>
    <n v="28.6"/>
    <n v="83.82"/>
    <n v="66.12"/>
    <n v="-17.71"/>
    <n v="0"/>
  </r>
  <r>
    <n v="79"/>
    <x v="7"/>
    <s v=" MN100"/>
    <n v="0"/>
    <n v="1"/>
    <n v="9.9"/>
    <n v="27.3"/>
    <n v="85.57"/>
    <n v="54.61"/>
    <n v="-30.96"/>
    <n v="0"/>
  </r>
  <r>
    <n v="79"/>
    <x v="8"/>
    <s v=" MN100"/>
    <n v="0"/>
    <n v="1"/>
    <n v="8.9"/>
    <n v="22.2"/>
    <n v="121.8"/>
    <n v="84.43"/>
    <n v="-37.369999999999997"/>
    <n v="0"/>
  </r>
  <r>
    <n v="79"/>
    <x v="9"/>
    <s v=" MN100"/>
    <n v="0"/>
    <n v="1"/>
    <n v="6.5"/>
    <n v="16"/>
    <n v="112.25"/>
    <n v="61.42"/>
    <n v="-50.84"/>
    <n v="0"/>
  </r>
  <r>
    <n v="79"/>
    <x v="10"/>
    <s v=" MN100"/>
    <n v="0"/>
    <n v="1"/>
    <n v="4.3"/>
    <n v="6.9"/>
    <n v="0"/>
    <n v="60.48"/>
    <n v="60.48"/>
    <n v="0"/>
  </r>
  <r>
    <n v="79"/>
    <x v="11"/>
    <s v=" MN100"/>
    <n v="0"/>
    <n v="1"/>
    <n v="3.1"/>
    <n v="-1.4"/>
    <n v="0"/>
    <n v="1.44"/>
    <n v="1.44"/>
    <n v="0"/>
  </r>
  <r>
    <n v="80"/>
    <x v="0"/>
    <s v=" MN100"/>
    <n v="0"/>
    <n v="1"/>
    <n v="3"/>
    <n v="-4.9000000000000004"/>
    <n v="0"/>
    <n v="1.17"/>
    <n v="1.17"/>
    <n v="0"/>
  </r>
  <r>
    <n v="80"/>
    <x v="1"/>
    <s v=" MN100"/>
    <n v="0"/>
    <n v="1"/>
    <n v="2.6"/>
    <n v="-2.2000000000000002"/>
    <n v="0"/>
    <n v="1.38"/>
    <n v="1.38"/>
    <n v="0"/>
  </r>
  <r>
    <n v="80"/>
    <x v="2"/>
    <s v=" MN100"/>
    <n v="0"/>
    <n v="1"/>
    <n v="3.7"/>
    <n v="5"/>
    <n v="0"/>
    <n v="44.11"/>
    <n v="44.11"/>
    <n v="0"/>
  </r>
  <r>
    <n v="80"/>
    <x v="3"/>
    <s v=" MN100"/>
    <n v="0"/>
    <n v="1"/>
    <n v="5.7"/>
    <n v="13.8"/>
    <n v="71.849999999999994"/>
    <n v="45.54"/>
    <n v="-26.31"/>
    <n v="0"/>
  </r>
  <r>
    <n v="80"/>
    <x v="4"/>
    <s v=" MN100"/>
    <n v="0"/>
    <n v="1"/>
    <n v="8.4"/>
    <n v="20.5"/>
    <n v="120.71"/>
    <n v="60.31"/>
    <n v="-60.4"/>
    <n v="0"/>
  </r>
  <r>
    <n v="80"/>
    <x v="5"/>
    <s v=" MN100"/>
    <n v="0"/>
    <n v="1"/>
    <n v="10.9"/>
    <n v="25.7"/>
    <n v="112.91"/>
    <n v="78.349999999999994"/>
    <n v="-34.57"/>
    <n v="0"/>
  </r>
  <r>
    <n v="80"/>
    <x v="6"/>
    <s v=" MN100"/>
    <n v="0"/>
    <n v="1"/>
    <n v="10.9"/>
    <n v="28.6"/>
    <n v="82.77"/>
    <n v="66.34"/>
    <n v="-16.43"/>
    <n v="0"/>
  </r>
  <r>
    <n v="80"/>
    <x v="7"/>
    <s v=" MN100"/>
    <n v="0"/>
    <n v="1"/>
    <n v="9.9"/>
    <n v="27.3"/>
    <n v="84.46"/>
    <n v="54.8"/>
    <n v="-29.65"/>
    <n v="0"/>
  </r>
  <r>
    <n v="80"/>
    <x v="8"/>
    <s v=" MN100"/>
    <n v="0"/>
    <n v="1"/>
    <n v="8.9"/>
    <n v="22.2"/>
    <n v="121.55"/>
    <n v="84.23"/>
    <n v="-37.32"/>
    <n v="0"/>
  </r>
  <r>
    <n v="80"/>
    <x v="9"/>
    <s v=" MN100"/>
    <n v="0"/>
    <n v="1"/>
    <n v="6.5"/>
    <n v="16"/>
    <n v="110.96"/>
    <n v="61.34"/>
    <n v="-49.62"/>
    <n v="0"/>
  </r>
  <r>
    <n v="80"/>
    <x v="10"/>
    <s v=" MN100"/>
    <n v="0"/>
    <n v="1"/>
    <n v="4.3"/>
    <n v="6.9"/>
    <n v="0"/>
    <n v="60.38"/>
    <n v="60.38"/>
    <n v="0"/>
  </r>
  <r>
    <n v="80"/>
    <x v="11"/>
    <s v=" MN100"/>
    <n v="0"/>
    <n v="1"/>
    <n v="3.1"/>
    <n v="-1.4"/>
    <n v="0"/>
    <n v="1.44"/>
    <n v="1.44"/>
    <n v="0"/>
  </r>
  <r>
    <n v="81"/>
    <x v="0"/>
    <s v=" MN100"/>
    <n v="0"/>
    <n v="1"/>
    <n v="3"/>
    <n v="-4.9000000000000004"/>
    <n v="0"/>
    <n v="1.17"/>
    <n v="1.17"/>
    <n v="0"/>
  </r>
  <r>
    <n v="81"/>
    <x v="1"/>
    <s v=" MN100"/>
    <n v="0"/>
    <n v="1"/>
    <n v="2.6"/>
    <n v="-2.2000000000000002"/>
    <n v="0"/>
    <n v="1.38"/>
    <n v="1.38"/>
    <n v="0"/>
  </r>
  <r>
    <n v="81"/>
    <x v="2"/>
    <s v=" MN100"/>
    <n v="0"/>
    <n v="1"/>
    <n v="3.7"/>
    <n v="5"/>
    <n v="0"/>
    <n v="44.08"/>
    <n v="44.08"/>
    <n v="0"/>
  </r>
  <r>
    <n v="81"/>
    <x v="3"/>
    <s v=" MN100"/>
    <n v="0"/>
    <n v="1"/>
    <n v="5.7"/>
    <n v="13.8"/>
    <n v="71.14"/>
    <n v="45.53"/>
    <n v="-25.61"/>
    <n v="0"/>
  </r>
  <r>
    <n v="81"/>
    <x v="4"/>
    <s v=" MN100"/>
    <n v="0"/>
    <n v="1"/>
    <n v="8.4"/>
    <n v="20.5"/>
    <n v="119.44"/>
    <n v="60.33"/>
    <n v="-59.1"/>
    <n v="0"/>
  </r>
  <r>
    <n v="81"/>
    <x v="5"/>
    <s v=" MN100"/>
    <n v="0"/>
    <n v="1"/>
    <n v="10.9"/>
    <n v="25.7"/>
    <n v="111.57"/>
    <n v="78.430000000000007"/>
    <n v="-33.14"/>
    <n v="0"/>
  </r>
  <r>
    <n v="81"/>
    <x v="6"/>
    <s v=" MN100"/>
    <n v="0"/>
    <n v="1"/>
    <n v="10.9"/>
    <n v="28.6"/>
    <n v="81.77"/>
    <n v="66.459999999999994"/>
    <n v="-15.31"/>
    <n v="0"/>
  </r>
  <r>
    <n v="81"/>
    <x v="7"/>
    <s v=" MN100"/>
    <n v="0"/>
    <n v="1"/>
    <n v="9.9"/>
    <n v="27.3"/>
    <n v="83.45"/>
    <n v="54.94"/>
    <n v="-28.51"/>
    <n v="0"/>
  </r>
  <r>
    <n v="81"/>
    <x v="8"/>
    <s v=" MN100"/>
    <n v="0"/>
    <n v="1"/>
    <n v="8.9"/>
    <n v="22.2"/>
    <n v="120.11"/>
    <n v="84.01"/>
    <n v="-36.1"/>
    <n v="0"/>
  </r>
  <r>
    <n v="81"/>
    <x v="9"/>
    <s v=" MN100"/>
    <n v="0"/>
    <n v="1"/>
    <n v="6.5"/>
    <n v="16"/>
    <n v="109.75"/>
    <n v="61.19"/>
    <n v="-48.55"/>
    <n v="0"/>
  </r>
  <r>
    <n v="81"/>
    <x v="10"/>
    <s v=" MN100"/>
    <n v="0"/>
    <n v="1"/>
    <n v="4.3"/>
    <n v="6.9"/>
    <n v="0"/>
    <n v="60.24"/>
    <n v="60.24"/>
    <n v="0"/>
  </r>
  <r>
    <n v="81"/>
    <x v="11"/>
    <s v=" MN100"/>
    <n v="0"/>
    <n v="1"/>
    <n v="3.1"/>
    <n v="-1.4"/>
    <n v="0"/>
    <n v="1.44"/>
    <n v="1.44"/>
    <n v="0"/>
  </r>
  <r>
    <n v="82"/>
    <x v="0"/>
    <s v=" MN100"/>
    <n v="0"/>
    <n v="1"/>
    <n v="3"/>
    <n v="-4.9000000000000004"/>
    <n v="0"/>
    <n v="1.1599999999999999"/>
    <n v="1.1599999999999999"/>
    <n v="0"/>
  </r>
  <r>
    <n v="82"/>
    <x v="1"/>
    <s v=" MN100"/>
    <n v="0"/>
    <n v="1"/>
    <n v="2.6"/>
    <n v="-2.2000000000000002"/>
    <n v="0"/>
    <n v="1.37"/>
    <n v="1.37"/>
    <n v="0"/>
  </r>
  <r>
    <n v="82"/>
    <x v="2"/>
    <s v=" MN100"/>
    <n v="0"/>
    <n v="1"/>
    <n v="3.7"/>
    <n v="5"/>
    <n v="0"/>
    <n v="44.02"/>
    <n v="44.02"/>
    <n v="0"/>
  </r>
  <r>
    <n v="82"/>
    <x v="3"/>
    <s v=" MN100"/>
    <n v="0"/>
    <n v="1"/>
    <n v="5.7"/>
    <n v="13.8"/>
    <n v="70.510000000000005"/>
    <n v="45.49"/>
    <n v="-25.02"/>
    <n v="0"/>
  </r>
  <r>
    <n v="82"/>
    <x v="4"/>
    <s v=" MN100"/>
    <n v="0"/>
    <n v="1"/>
    <n v="8.4"/>
    <n v="20.5"/>
    <n v="118.29"/>
    <n v="60.32"/>
    <n v="-57.97"/>
    <n v="0"/>
  </r>
  <r>
    <n v="82"/>
    <x v="5"/>
    <s v=" MN100"/>
    <n v="0"/>
    <n v="1"/>
    <n v="10.9"/>
    <n v="25.7"/>
    <n v="110.41"/>
    <n v="78.47"/>
    <n v="-31.95"/>
    <n v="0"/>
  </r>
  <r>
    <n v="82"/>
    <x v="6"/>
    <s v=" MN100"/>
    <n v="0"/>
    <n v="1"/>
    <n v="10.9"/>
    <n v="28.6"/>
    <n v="80.88"/>
    <n v="66.55"/>
    <n v="-14.33"/>
    <n v="0"/>
  </r>
  <r>
    <n v="82"/>
    <x v="7"/>
    <s v=" MN100"/>
    <n v="0"/>
    <n v="1"/>
    <n v="9.9"/>
    <n v="27.3"/>
    <n v="82.56"/>
    <n v="55.04"/>
    <n v="-27.52"/>
    <n v="0"/>
  </r>
  <r>
    <n v="82"/>
    <x v="8"/>
    <s v=" MN100"/>
    <n v="0"/>
    <n v="1"/>
    <n v="8.9"/>
    <n v="22.2"/>
    <n v="118.87"/>
    <n v="83.82"/>
    <n v="-35.049999999999997"/>
    <n v="0"/>
  </r>
  <r>
    <n v="82"/>
    <x v="9"/>
    <s v=" MN100"/>
    <n v="0"/>
    <n v="1"/>
    <n v="6.5"/>
    <n v="16"/>
    <n v="108.69"/>
    <n v="61.06"/>
    <n v="-47.63"/>
    <n v="0"/>
  </r>
  <r>
    <n v="82"/>
    <x v="10"/>
    <s v=" MN100"/>
    <n v="0"/>
    <n v="1"/>
    <n v="4.3"/>
    <n v="6.9"/>
    <n v="0"/>
    <n v="60.11"/>
    <n v="60.11"/>
    <n v="0"/>
  </r>
  <r>
    <n v="82"/>
    <x v="11"/>
    <s v=" MN100"/>
    <n v="0"/>
    <n v="1"/>
    <n v="3.1"/>
    <n v="-1.4"/>
    <n v="0"/>
    <n v="1.43"/>
    <n v="1.43"/>
    <n v="0"/>
  </r>
  <r>
    <n v="83"/>
    <x v="0"/>
    <s v=" MN100"/>
    <n v="0"/>
    <n v="1"/>
    <n v="3"/>
    <n v="-4.9000000000000004"/>
    <n v="0"/>
    <n v="1.1599999999999999"/>
    <n v="1.1599999999999999"/>
    <n v="0"/>
  </r>
  <r>
    <n v="83"/>
    <x v="1"/>
    <s v=" MN100"/>
    <n v="0"/>
    <n v="1"/>
    <n v="2.6"/>
    <n v="-2.2000000000000002"/>
    <n v="0"/>
    <n v="1.37"/>
    <n v="1.37"/>
    <n v="0"/>
  </r>
  <r>
    <n v="83"/>
    <x v="2"/>
    <s v=" MN100"/>
    <n v="0"/>
    <n v="1"/>
    <n v="3.7"/>
    <n v="5"/>
    <n v="0"/>
    <n v="43.96"/>
    <n v="43.96"/>
    <n v="0"/>
  </r>
  <r>
    <n v="83"/>
    <x v="3"/>
    <s v=" MN100"/>
    <n v="0"/>
    <n v="1"/>
    <n v="5.7"/>
    <n v="13.8"/>
    <n v="69.95"/>
    <n v="45.46"/>
    <n v="-24.49"/>
    <n v="0"/>
  </r>
  <r>
    <n v="83"/>
    <x v="4"/>
    <s v=" MN100"/>
    <n v="0"/>
    <n v="1"/>
    <n v="8.4"/>
    <n v="20.5"/>
    <n v="117.27"/>
    <n v="60.31"/>
    <n v="-56.96"/>
    <n v="0"/>
  </r>
  <r>
    <n v="83"/>
    <x v="5"/>
    <s v=" MN100"/>
    <n v="0"/>
    <n v="1"/>
    <n v="10.9"/>
    <n v="25.7"/>
    <n v="109.36"/>
    <n v="78.510000000000005"/>
    <n v="-30.85"/>
    <n v="0"/>
  </r>
  <r>
    <n v="83"/>
    <x v="6"/>
    <s v=" MN100"/>
    <n v="0"/>
    <n v="1"/>
    <n v="10.9"/>
    <n v="28.6"/>
    <n v="80.11"/>
    <n v="66.64"/>
    <n v="-13.47"/>
    <n v="0"/>
  </r>
  <r>
    <n v="83"/>
    <x v="7"/>
    <s v=" MN100"/>
    <n v="0"/>
    <n v="1"/>
    <n v="9.9"/>
    <n v="27.3"/>
    <n v="81.73"/>
    <n v="55.14"/>
    <n v="-26.59"/>
    <n v="0"/>
  </r>
  <r>
    <n v="83"/>
    <x v="8"/>
    <s v=" MN100"/>
    <n v="0"/>
    <n v="1"/>
    <n v="8.9"/>
    <n v="22.2"/>
    <n v="117.71"/>
    <n v="83.65"/>
    <n v="-34.06"/>
    <n v="0"/>
  </r>
  <r>
    <n v="83"/>
    <x v="9"/>
    <s v=" MN100"/>
    <n v="0"/>
    <n v="1"/>
    <n v="6.5"/>
    <n v="16"/>
    <n v="107.69"/>
    <n v="60.95"/>
    <n v="-46.74"/>
    <n v="0"/>
  </r>
  <r>
    <n v="83"/>
    <x v="10"/>
    <s v=" MN100"/>
    <n v="0"/>
    <n v="1"/>
    <n v="4.3"/>
    <n v="6.9"/>
    <n v="0"/>
    <n v="60"/>
    <n v="60"/>
    <n v="0"/>
  </r>
  <r>
    <n v="83"/>
    <x v="11"/>
    <s v=" MN100"/>
    <n v="0"/>
    <n v="1"/>
    <n v="3.1"/>
    <n v="-1.4"/>
    <n v="0"/>
    <n v="1.43"/>
    <n v="1.43"/>
    <n v="0"/>
  </r>
  <r>
    <n v="84"/>
    <x v="0"/>
    <s v=" MN100"/>
    <n v="0"/>
    <n v="1"/>
    <n v="3"/>
    <n v="-4.9000000000000004"/>
    <n v="0"/>
    <n v="1.1599999999999999"/>
    <n v="1.1599999999999999"/>
    <n v="0"/>
  </r>
  <r>
    <n v="84"/>
    <x v="1"/>
    <s v=" MN100"/>
    <n v="0"/>
    <n v="1"/>
    <n v="2.6"/>
    <n v="-2.2000000000000002"/>
    <n v="0"/>
    <n v="1.37"/>
    <n v="1.37"/>
    <n v="0"/>
  </r>
  <r>
    <n v="84"/>
    <x v="2"/>
    <s v=" MN100"/>
    <n v="0"/>
    <n v="1"/>
    <n v="3.7"/>
    <n v="5"/>
    <n v="0"/>
    <n v="43.91"/>
    <n v="43.91"/>
    <n v="0"/>
  </r>
  <r>
    <n v="84"/>
    <x v="3"/>
    <s v=" MN100"/>
    <n v="0"/>
    <n v="1"/>
    <n v="5.7"/>
    <n v="13.8"/>
    <n v="69.41"/>
    <n v="45.44"/>
    <n v="-23.98"/>
    <n v="0"/>
  </r>
  <r>
    <n v="84"/>
    <x v="4"/>
    <s v=" MN100"/>
    <n v="0"/>
    <n v="1"/>
    <n v="8.4"/>
    <n v="20.5"/>
    <n v="116.37"/>
    <n v="60.3"/>
    <n v="-56.06"/>
    <n v="0"/>
  </r>
  <r>
    <n v="84"/>
    <x v="5"/>
    <s v=" MN100"/>
    <n v="0"/>
    <n v="1"/>
    <n v="10.9"/>
    <n v="25.7"/>
    <n v="108.41"/>
    <n v="78.55"/>
    <n v="-29.86"/>
    <n v="0"/>
  </r>
  <r>
    <n v="84"/>
    <x v="6"/>
    <s v=" MN100"/>
    <n v="0"/>
    <n v="1"/>
    <n v="10.9"/>
    <n v="28.6"/>
    <n v="79.38"/>
    <n v="66.72"/>
    <n v="-12.66"/>
    <n v="0"/>
  </r>
  <r>
    <n v="84"/>
    <x v="7"/>
    <s v=" MN100"/>
    <n v="0"/>
    <n v="1"/>
    <n v="9.9"/>
    <n v="27.3"/>
    <n v="81.02"/>
    <n v="55.24"/>
    <n v="-25.78"/>
    <n v="0"/>
  </r>
  <r>
    <n v="84"/>
    <x v="8"/>
    <s v=" MN100"/>
    <n v="0"/>
    <n v="1"/>
    <n v="8.9"/>
    <n v="22.2"/>
    <n v="116.73"/>
    <n v="83.5"/>
    <n v="-33.229999999999997"/>
    <n v="0"/>
  </r>
  <r>
    <n v="84"/>
    <x v="9"/>
    <s v=" MN100"/>
    <n v="0"/>
    <n v="1"/>
    <n v="6.5"/>
    <n v="16"/>
    <n v="106.84"/>
    <n v="60.85"/>
    <n v="-45.98"/>
    <n v="0"/>
  </r>
  <r>
    <n v="84"/>
    <x v="10"/>
    <s v=" MN100"/>
    <n v="0"/>
    <n v="1"/>
    <n v="4.3"/>
    <n v="6.9"/>
    <n v="0"/>
    <n v="59.91"/>
    <n v="59.91"/>
    <n v="0"/>
  </r>
  <r>
    <n v="84"/>
    <x v="11"/>
    <s v=" MN100"/>
    <n v="0"/>
    <n v="1"/>
    <n v="3.1"/>
    <n v="-1.4"/>
    <n v="0"/>
    <n v="1.43"/>
    <n v="1.43"/>
    <n v="0"/>
  </r>
  <r>
    <n v="85"/>
    <x v="0"/>
    <s v=" MN100"/>
    <n v="0"/>
    <n v="1"/>
    <n v="3"/>
    <n v="-4.9000000000000004"/>
    <n v="0"/>
    <n v="1.1599999999999999"/>
    <n v="1.1599999999999999"/>
    <n v="0"/>
  </r>
  <r>
    <n v="85"/>
    <x v="1"/>
    <s v=" MN100"/>
    <n v="0"/>
    <n v="1"/>
    <n v="2.6"/>
    <n v="-2.2000000000000002"/>
    <n v="0"/>
    <n v="1.37"/>
    <n v="1.37"/>
    <n v="0"/>
  </r>
  <r>
    <n v="85"/>
    <x v="2"/>
    <s v=" MN100"/>
    <n v="0"/>
    <n v="1"/>
    <n v="3.7"/>
    <n v="5"/>
    <n v="0"/>
    <n v="43.88"/>
    <n v="43.88"/>
    <n v="0"/>
  </r>
  <r>
    <n v="85"/>
    <x v="3"/>
    <s v=" MN100"/>
    <n v="0"/>
    <n v="1"/>
    <n v="5.7"/>
    <n v="13.8"/>
    <n v="68.98"/>
    <n v="45.42"/>
    <n v="-23.56"/>
    <n v="0"/>
  </r>
  <r>
    <n v="85"/>
    <x v="4"/>
    <s v=" MN100"/>
    <n v="0"/>
    <n v="1"/>
    <n v="8.4"/>
    <n v="20.5"/>
    <n v="115.58"/>
    <n v="60.31"/>
    <n v="-55.27"/>
    <n v="0"/>
  </r>
  <r>
    <n v="85"/>
    <x v="5"/>
    <s v=" MN100"/>
    <n v="0"/>
    <n v="1"/>
    <n v="10.9"/>
    <n v="25.7"/>
    <n v="107.62"/>
    <n v="78.599999999999994"/>
    <n v="-29.02"/>
    <n v="0"/>
  </r>
  <r>
    <n v="85"/>
    <x v="6"/>
    <s v=" MN100"/>
    <n v="0"/>
    <n v="1"/>
    <n v="10.9"/>
    <n v="28.6"/>
    <n v="78.78"/>
    <n v="66.81"/>
    <n v="-11.97"/>
    <n v="0"/>
  </r>
  <r>
    <n v="85"/>
    <x v="7"/>
    <s v=" MN100"/>
    <n v="0"/>
    <n v="1"/>
    <n v="9.9"/>
    <n v="27.3"/>
    <n v="80.39"/>
    <n v="55.34"/>
    <n v="-25.06"/>
    <n v="0"/>
  </r>
  <r>
    <n v="85"/>
    <x v="8"/>
    <s v=" MN100"/>
    <n v="0"/>
    <n v="1"/>
    <n v="8.9"/>
    <n v="22.2"/>
    <n v="115.87"/>
    <n v="83.4"/>
    <n v="-32.47"/>
    <n v="0"/>
  </r>
  <r>
    <n v="85"/>
    <x v="9"/>
    <s v=" MN100"/>
    <n v="0"/>
    <n v="1"/>
    <n v="6.5"/>
    <n v="16"/>
    <n v="106.1"/>
    <n v="60.78"/>
    <n v="-45.31"/>
    <n v="0"/>
  </r>
  <r>
    <n v="85"/>
    <x v="10"/>
    <s v=" MN100"/>
    <n v="0"/>
    <n v="1"/>
    <n v="4.3"/>
    <n v="6.9"/>
    <n v="0"/>
    <n v="59.84"/>
    <n v="59.84"/>
    <n v="0"/>
  </r>
  <r>
    <n v="85"/>
    <x v="11"/>
    <s v=" MN100"/>
    <n v="0"/>
    <n v="1"/>
    <n v="3.1"/>
    <n v="-1.4"/>
    <n v="0"/>
    <n v="1.43"/>
    <n v="1.43"/>
    <n v="0"/>
  </r>
  <r>
    <n v="86"/>
    <x v="0"/>
    <s v=" MN100"/>
    <n v="0"/>
    <n v="1"/>
    <n v="3"/>
    <n v="-4.9000000000000004"/>
    <n v="0"/>
    <n v="1.1599999999999999"/>
    <n v="1.1599999999999999"/>
    <n v="0"/>
  </r>
  <r>
    <n v="86"/>
    <x v="1"/>
    <s v=" MN100"/>
    <n v="0"/>
    <n v="1"/>
    <n v="2.6"/>
    <n v="-2.2000000000000002"/>
    <n v="0"/>
    <n v="1.37"/>
    <n v="1.37"/>
    <n v="0"/>
  </r>
  <r>
    <n v="86"/>
    <x v="2"/>
    <s v=" MN100"/>
    <n v="0"/>
    <n v="1"/>
    <n v="3.7"/>
    <n v="5"/>
    <n v="0"/>
    <n v="43.86"/>
    <n v="43.86"/>
    <n v="0"/>
  </r>
  <r>
    <n v="86"/>
    <x v="3"/>
    <s v=" MN100"/>
    <n v="0"/>
    <n v="1"/>
    <n v="5.7"/>
    <n v="13.8"/>
    <n v="68.62"/>
    <n v="45.42"/>
    <n v="-23.2"/>
    <n v="0"/>
  </r>
  <r>
    <n v="86"/>
    <x v="4"/>
    <s v=" MN100"/>
    <n v="0"/>
    <n v="1"/>
    <n v="8.4"/>
    <n v="20.5"/>
    <n v="114.9"/>
    <n v="60.33"/>
    <n v="-54.58"/>
    <n v="0"/>
  </r>
  <r>
    <n v="86"/>
    <x v="5"/>
    <s v=" MN100"/>
    <n v="0"/>
    <n v="1"/>
    <n v="10.9"/>
    <n v="25.7"/>
    <n v="106.9"/>
    <n v="78.67"/>
    <n v="-28.24"/>
    <n v="0"/>
  </r>
  <r>
    <n v="86"/>
    <x v="6"/>
    <s v=" MN100"/>
    <n v="0"/>
    <n v="1"/>
    <n v="10.9"/>
    <n v="28.6"/>
    <n v="78.25"/>
    <n v="66.91"/>
    <n v="-11.34"/>
    <n v="0"/>
  </r>
  <r>
    <n v="86"/>
    <x v="7"/>
    <s v=" MN100"/>
    <n v="0"/>
    <n v="1"/>
    <n v="9.9"/>
    <n v="27.3"/>
    <n v="79.849999999999994"/>
    <n v="55.44"/>
    <n v="-24.41"/>
    <n v="0"/>
  </r>
  <r>
    <n v="86"/>
    <x v="8"/>
    <s v=" MN100"/>
    <n v="0"/>
    <n v="1"/>
    <n v="8.9"/>
    <n v="22.2"/>
    <n v="115.1"/>
    <n v="83.32"/>
    <n v="-31.78"/>
    <n v="0"/>
  </r>
  <r>
    <n v="86"/>
    <x v="9"/>
    <s v=" MN100"/>
    <n v="0"/>
    <n v="1"/>
    <n v="6.5"/>
    <n v="16"/>
    <n v="105.42"/>
    <n v="60.73"/>
    <n v="-44.69"/>
    <n v="0"/>
  </r>
  <r>
    <n v="86"/>
    <x v="10"/>
    <s v=" MN100"/>
    <n v="0"/>
    <n v="1"/>
    <n v="4.3"/>
    <n v="6.9"/>
    <n v="0"/>
    <n v="59.79"/>
    <n v="59.79"/>
    <n v="0"/>
  </r>
  <r>
    <n v="86"/>
    <x v="11"/>
    <s v=" MN100"/>
    <n v="0"/>
    <n v="1"/>
    <n v="3.1"/>
    <n v="-1.4"/>
    <n v="0"/>
    <n v="1.43"/>
    <n v="1.43"/>
    <n v="0"/>
  </r>
  <r>
    <n v="87"/>
    <x v="0"/>
    <s v=" MN100"/>
    <n v="0"/>
    <n v="1"/>
    <n v="3"/>
    <n v="-4.9000000000000004"/>
    <n v="0"/>
    <n v="1.1599999999999999"/>
    <n v="1.1599999999999999"/>
    <n v="0"/>
  </r>
  <r>
    <n v="87"/>
    <x v="1"/>
    <s v=" MN100"/>
    <n v="0"/>
    <n v="1"/>
    <n v="2.6"/>
    <n v="-2.2000000000000002"/>
    <n v="0"/>
    <n v="1.37"/>
    <n v="1.37"/>
    <n v="0"/>
  </r>
  <r>
    <n v="87"/>
    <x v="2"/>
    <s v=" MN100"/>
    <n v="0"/>
    <n v="1"/>
    <n v="3.7"/>
    <n v="5"/>
    <n v="0"/>
    <n v="43.85"/>
    <n v="43.85"/>
    <n v="0"/>
  </r>
  <r>
    <n v="87"/>
    <x v="3"/>
    <s v=" MN100"/>
    <n v="0"/>
    <n v="1"/>
    <n v="5.7"/>
    <n v="13.8"/>
    <n v="68.28"/>
    <n v="45.42"/>
    <n v="-22.86"/>
    <n v="0"/>
  </r>
  <r>
    <n v="87"/>
    <x v="4"/>
    <s v=" MN100"/>
    <n v="0"/>
    <n v="1"/>
    <n v="8.4"/>
    <n v="20.5"/>
    <n v="114.28"/>
    <n v="60.36"/>
    <n v="-53.93"/>
    <n v="0"/>
  </r>
  <r>
    <n v="87"/>
    <x v="5"/>
    <s v=" MN100"/>
    <n v="0"/>
    <n v="1"/>
    <n v="10.9"/>
    <n v="25.7"/>
    <n v="106.27"/>
    <n v="78.739999999999995"/>
    <n v="-27.53"/>
    <n v="0"/>
  </r>
  <r>
    <n v="87"/>
    <x v="6"/>
    <s v=" MN100"/>
    <n v="0"/>
    <n v="1"/>
    <n v="10.9"/>
    <n v="28.6"/>
    <n v="77.78"/>
    <n v="67.010000000000005"/>
    <n v="-10.77"/>
    <n v="0"/>
  </r>
  <r>
    <n v="87"/>
    <x v="7"/>
    <s v=" MN100"/>
    <n v="0"/>
    <n v="1"/>
    <n v="9.9"/>
    <n v="27.3"/>
    <n v="79.349999999999994"/>
    <n v="55.54"/>
    <n v="-23.8"/>
    <n v="0"/>
  </r>
  <r>
    <n v="87"/>
    <x v="8"/>
    <s v=" MN100"/>
    <n v="0"/>
    <n v="1"/>
    <n v="8.9"/>
    <n v="22.2"/>
    <n v="114.4"/>
    <n v="83.26"/>
    <n v="-31.15"/>
    <n v="0"/>
  </r>
  <r>
    <n v="87"/>
    <x v="9"/>
    <s v=" MN100"/>
    <n v="0"/>
    <n v="1"/>
    <n v="6.5"/>
    <n v="16"/>
    <n v="104.84"/>
    <n v="60.7"/>
    <n v="-44.15"/>
    <n v="0"/>
  </r>
  <r>
    <n v="87"/>
    <x v="10"/>
    <s v=" MN100"/>
    <n v="0"/>
    <n v="1"/>
    <n v="4.3"/>
    <n v="6.9"/>
    <n v="0"/>
    <n v="59.75"/>
    <n v="59.75"/>
    <n v="0"/>
  </r>
  <r>
    <n v="87"/>
    <x v="11"/>
    <s v=" MN100"/>
    <n v="0"/>
    <n v="1"/>
    <n v="3.1"/>
    <n v="-1.4"/>
    <n v="0"/>
    <n v="1.43"/>
    <n v="1.43"/>
    <n v="0"/>
  </r>
  <r>
    <n v="88"/>
    <x v="0"/>
    <s v=" MN100"/>
    <n v="0"/>
    <n v="1"/>
    <n v="3"/>
    <n v="-4.9000000000000004"/>
    <n v="0"/>
    <n v="1.1599999999999999"/>
    <n v="1.1599999999999999"/>
    <n v="0"/>
  </r>
  <r>
    <n v="88"/>
    <x v="1"/>
    <s v=" MN100"/>
    <n v="0"/>
    <n v="1"/>
    <n v="2.6"/>
    <n v="-2.2000000000000002"/>
    <n v="0"/>
    <n v="1.37"/>
    <n v="1.37"/>
    <n v="0"/>
  </r>
  <r>
    <n v="88"/>
    <x v="2"/>
    <s v=" MN100"/>
    <n v="0"/>
    <n v="1"/>
    <n v="3.7"/>
    <n v="5"/>
    <n v="0"/>
    <n v="43.85"/>
    <n v="43.85"/>
    <n v="0"/>
  </r>
  <r>
    <n v="88"/>
    <x v="3"/>
    <s v=" MN100"/>
    <n v="0"/>
    <n v="1"/>
    <n v="5.7"/>
    <n v="13.8"/>
    <n v="67.98"/>
    <n v="45.44"/>
    <n v="-22.54"/>
    <n v="0"/>
  </r>
  <r>
    <n v="88"/>
    <x v="4"/>
    <s v=" MN100"/>
    <n v="0"/>
    <n v="1"/>
    <n v="8.4"/>
    <n v="20.5"/>
    <n v="113.77"/>
    <n v="60.4"/>
    <n v="-53.38"/>
    <n v="0"/>
  </r>
  <r>
    <n v="88"/>
    <x v="5"/>
    <s v=" MN100"/>
    <n v="0"/>
    <n v="1"/>
    <n v="10.9"/>
    <n v="25.7"/>
    <n v="105.73"/>
    <n v="78.83"/>
    <n v="-26.9"/>
    <n v="0"/>
  </r>
  <r>
    <n v="88"/>
    <x v="6"/>
    <s v=" MN100"/>
    <n v="0"/>
    <n v="1"/>
    <n v="10.9"/>
    <n v="28.6"/>
    <n v="77.36"/>
    <n v="67.11"/>
    <n v="-10.25"/>
    <n v="0"/>
  </r>
  <r>
    <n v="88"/>
    <x v="7"/>
    <s v=" MN100"/>
    <n v="0"/>
    <n v="1"/>
    <n v="9.9"/>
    <n v="27.3"/>
    <n v="78.92"/>
    <n v="55.65"/>
    <n v="-23.27"/>
    <n v="0"/>
  </r>
  <r>
    <n v="88"/>
    <x v="8"/>
    <s v=" MN100"/>
    <n v="0"/>
    <n v="1"/>
    <n v="8.9"/>
    <n v="22.2"/>
    <n v="113.86"/>
    <n v="83.22"/>
    <n v="-30.64"/>
    <n v="0"/>
  </r>
  <r>
    <n v="88"/>
    <x v="9"/>
    <s v=" MN100"/>
    <n v="0"/>
    <n v="1"/>
    <n v="6.5"/>
    <n v="16"/>
    <n v="104.39"/>
    <n v="60.68"/>
    <n v="-43.71"/>
    <n v="0"/>
  </r>
  <r>
    <n v="88"/>
    <x v="10"/>
    <s v=" MN100"/>
    <n v="0"/>
    <n v="1"/>
    <n v="4.3"/>
    <n v="6.9"/>
    <n v="0"/>
    <n v="59.74"/>
    <n v="59.74"/>
    <n v="0"/>
  </r>
  <r>
    <n v="88"/>
    <x v="11"/>
    <s v=" MN100"/>
    <n v="0"/>
    <n v="1"/>
    <n v="3.1"/>
    <n v="-1.4"/>
    <n v="0"/>
    <n v="1.43"/>
    <n v="1.43"/>
    <n v="0"/>
  </r>
  <r>
    <n v="89"/>
    <x v="0"/>
    <s v=" MN100"/>
    <n v="0"/>
    <n v="1"/>
    <n v="3"/>
    <n v="-4.9000000000000004"/>
    <n v="0"/>
    <n v="1.1599999999999999"/>
    <n v="1.1599999999999999"/>
    <n v="0"/>
  </r>
  <r>
    <n v="89"/>
    <x v="1"/>
    <s v=" MN100"/>
    <n v="0"/>
    <n v="1"/>
    <n v="2.6"/>
    <n v="-2.2000000000000002"/>
    <n v="0"/>
    <n v="1.37"/>
    <n v="1.37"/>
    <n v="0"/>
  </r>
  <r>
    <n v="89"/>
    <x v="2"/>
    <s v=" MN100"/>
    <n v="0"/>
    <n v="1"/>
    <n v="3.7"/>
    <n v="5"/>
    <n v="0"/>
    <n v="43.86"/>
    <n v="43.86"/>
    <n v="0"/>
  </r>
  <r>
    <n v="89"/>
    <x v="3"/>
    <s v=" MN100"/>
    <n v="0"/>
    <n v="1"/>
    <n v="5.7"/>
    <n v="13.8"/>
    <n v="67.739999999999995"/>
    <n v="45.46"/>
    <n v="-22.28"/>
    <n v="0"/>
  </r>
  <r>
    <n v="89"/>
    <x v="4"/>
    <s v=" MN100"/>
    <n v="0"/>
    <n v="1"/>
    <n v="8.4"/>
    <n v="20.5"/>
    <n v="113.32"/>
    <n v="60.45"/>
    <n v="-52.87"/>
    <n v="0"/>
  </r>
  <r>
    <n v="89"/>
    <x v="5"/>
    <s v=" MN100"/>
    <n v="0"/>
    <n v="1"/>
    <n v="10.9"/>
    <n v="25.7"/>
    <n v="105.26"/>
    <n v="78.92"/>
    <n v="-26.33"/>
    <n v="0"/>
  </r>
  <r>
    <n v="89"/>
    <x v="6"/>
    <s v=" MN100"/>
    <n v="0"/>
    <n v="1"/>
    <n v="10.9"/>
    <n v="28.6"/>
    <n v="76.989999999999995"/>
    <n v="67.23"/>
    <n v="-9.77"/>
    <n v="0"/>
  </r>
  <r>
    <n v="89"/>
    <x v="7"/>
    <s v=" MN100"/>
    <n v="0"/>
    <n v="1"/>
    <n v="9.9"/>
    <n v="27.3"/>
    <n v="78.56"/>
    <n v="55.76"/>
    <n v="-22.8"/>
    <n v="0"/>
  </r>
  <r>
    <n v="89"/>
    <x v="8"/>
    <s v=" MN100"/>
    <n v="0"/>
    <n v="1"/>
    <n v="8.9"/>
    <n v="22.2"/>
    <n v="113.38"/>
    <n v="83.21"/>
    <n v="-30.17"/>
    <n v="0"/>
  </r>
  <r>
    <n v="89"/>
    <x v="9"/>
    <s v=" MN100"/>
    <n v="0"/>
    <n v="1"/>
    <n v="6.5"/>
    <n v="16"/>
    <n v="103.93"/>
    <n v="60.68"/>
    <n v="-43.25"/>
    <n v="0"/>
  </r>
  <r>
    <n v="89"/>
    <x v="10"/>
    <s v=" MN100"/>
    <n v="0"/>
    <n v="1"/>
    <n v="4.3"/>
    <n v="6.9"/>
    <n v="0"/>
    <n v="59.74"/>
    <n v="59.74"/>
    <n v="0"/>
  </r>
  <r>
    <n v="89"/>
    <x v="11"/>
    <s v=" MN100"/>
    <n v="0"/>
    <n v="1"/>
    <n v="3.1"/>
    <n v="-1.4"/>
    <n v="0"/>
    <n v="1.43"/>
    <n v="1.43"/>
    <n v="0"/>
  </r>
  <r>
    <n v="90"/>
    <x v="0"/>
    <s v=" MN100"/>
    <n v="0"/>
    <n v="1"/>
    <n v="3"/>
    <n v="-4.9000000000000004"/>
    <n v="0"/>
    <n v="1.1599999999999999"/>
    <n v="1.1599999999999999"/>
    <n v="0"/>
  </r>
  <r>
    <n v="90"/>
    <x v="1"/>
    <s v=" MN100"/>
    <n v="0"/>
    <n v="1"/>
    <n v="2.6"/>
    <n v="-2.2000000000000002"/>
    <n v="0"/>
    <n v="1.37"/>
    <n v="1.37"/>
    <n v="0"/>
  </r>
  <r>
    <n v="90"/>
    <x v="2"/>
    <s v=" MN100"/>
    <n v="0"/>
    <n v="1"/>
    <n v="3.7"/>
    <n v="5"/>
    <n v="0"/>
    <n v="43.88"/>
    <n v="43.88"/>
    <n v="0"/>
  </r>
  <r>
    <n v="90"/>
    <x v="3"/>
    <s v=" MN100"/>
    <n v="0"/>
    <n v="1"/>
    <n v="5.7"/>
    <n v="13.8"/>
    <n v="67.52"/>
    <n v="45.5"/>
    <n v="-22.03"/>
    <n v="0"/>
  </r>
  <r>
    <n v="90"/>
    <x v="4"/>
    <s v=" MN100"/>
    <n v="0"/>
    <n v="1"/>
    <n v="8.4"/>
    <n v="20.5"/>
    <n v="112.96"/>
    <n v="60.51"/>
    <n v="-52.45"/>
    <n v="0"/>
  </r>
  <r>
    <n v="90"/>
    <x v="5"/>
    <s v=" MN100"/>
    <n v="0"/>
    <n v="1"/>
    <n v="10.9"/>
    <n v="25.7"/>
    <n v="104.87"/>
    <n v="79.03"/>
    <n v="-25.84"/>
    <n v="0"/>
  </r>
  <r>
    <n v="90"/>
    <x v="6"/>
    <s v=" MN100"/>
    <n v="0"/>
    <n v="1"/>
    <n v="10.9"/>
    <n v="28.6"/>
    <n v="76.72"/>
    <n v="67.34"/>
    <n v="-9.3699999999999992"/>
    <n v="0"/>
  </r>
  <r>
    <n v="90"/>
    <x v="7"/>
    <s v=" MN100"/>
    <n v="0"/>
    <n v="1"/>
    <n v="9.9"/>
    <n v="27.3"/>
    <n v="78.3"/>
    <n v="55.87"/>
    <n v="-22.42"/>
    <n v="0"/>
  </r>
  <r>
    <n v="90"/>
    <x v="8"/>
    <s v=" MN100"/>
    <n v="0"/>
    <n v="1"/>
    <n v="8.9"/>
    <n v="22.2"/>
    <n v="112.95"/>
    <n v="83.23"/>
    <n v="-29.72"/>
    <n v="0"/>
  </r>
  <r>
    <n v="90"/>
    <x v="9"/>
    <s v=" MN100"/>
    <n v="0"/>
    <n v="1"/>
    <n v="6.5"/>
    <n v="16"/>
    <n v="103.6"/>
    <n v="60.7"/>
    <n v="-42.9"/>
    <n v="0"/>
  </r>
  <r>
    <n v="90"/>
    <x v="10"/>
    <s v=" MN100"/>
    <n v="0"/>
    <n v="1"/>
    <n v="4.3"/>
    <n v="6.9"/>
    <n v="0"/>
    <n v="59.76"/>
    <n v="59.76"/>
    <n v="0"/>
  </r>
  <r>
    <n v="90"/>
    <x v="11"/>
    <s v=" MN100"/>
    <n v="0"/>
    <n v="1"/>
    <n v="3.1"/>
    <n v="-1.4"/>
    <n v="0"/>
    <n v="1.43"/>
    <n v="1.43"/>
    <n v="0"/>
  </r>
  <r>
    <n v="91"/>
    <x v="0"/>
    <s v=" MN100"/>
    <n v="0"/>
    <n v="1"/>
    <n v="3"/>
    <n v="-4.9000000000000004"/>
    <n v="0"/>
    <n v="1.1599999999999999"/>
    <n v="1.1599999999999999"/>
    <n v="0"/>
  </r>
  <r>
    <n v="91"/>
    <x v="1"/>
    <s v=" MN100"/>
    <n v="0"/>
    <n v="1"/>
    <n v="2.6"/>
    <n v="-2.2000000000000002"/>
    <n v="0"/>
    <n v="1.37"/>
    <n v="1.37"/>
    <n v="0"/>
  </r>
  <r>
    <n v="91"/>
    <x v="2"/>
    <s v=" MN100"/>
    <n v="0"/>
    <n v="1"/>
    <n v="3.7"/>
    <n v="5"/>
    <n v="0"/>
    <n v="43.91"/>
    <n v="43.91"/>
    <n v="0"/>
  </r>
  <r>
    <n v="91"/>
    <x v="3"/>
    <s v=" MN100"/>
    <n v="0"/>
    <n v="1"/>
    <n v="5.7"/>
    <n v="13.8"/>
    <n v="67.34"/>
    <n v="45.54"/>
    <n v="-21.8"/>
    <n v="0"/>
  </r>
  <r>
    <n v="91"/>
    <x v="4"/>
    <s v=" MN100"/>
    <n v="0"/>
    <n v="1"/>
    <n v="8.4"/>
    <n v="20.5"/>
    <n v="112.65"/>
    <n v="60.58"/>
    <n v="-52.07"/>
    <n v="0"/>
  </r>
  <r>
    <n v="91"/>
    <x v="5"/>
    <s v=" MN100"/>
    <n v="0"/>
    <n v="1"/>
    <n v="10.9"/>
    <n v="25.7"/>
    <n v="104.56"/>
    <n v="79.150000000000006"/>
    <n v="-25.41"/>
    <n v="0"/>
  </r>
  <r>
    <n v="91"/>
    <x v="6"/>
    <s v=" MN100"/>
    <n v="0"/>
    <n v="1"/>
    <n v="10.9"/>
    <n v="28.6"/>
    <n v="76.44"/>
    <n v="67.47"/>
    <n v="-8.9700000000000006"/>
    <n v="0"/>
  </r>
  <r>
    <n v="91"/>
    <x v="7"/>
    <s v=" MN100"/>
    <n v="0"/>
    <n v="1"/>
    <n v="9.9"/>
    <n v="27.3"/>
    <n v="78.03"/>
    <n v="55.99"/>
    <n v="-22.03"/>
    <n v="0"/>
  </r>
  <r>
    <n v="91"/>
    <x v="8"/>
    <s v=" MN100"/>
    <n v="0"/>
    <n v="1"/>
    <n v="8.9"/>
    <n v="22.2"/>
    <n v="112.65"/>
    <n v="83.26"/>
    <n v="-29.38"/>
    <n v="0"/>
  </r>
  <r>
    <n v="91"/>
    <x v="9"/>
    <s v=" MN100"/>
    <n v="0"/>
    <n v="1"/>
    <n v="6.5"/>
    <n v="16"/>
    <n v="103.33"/>
    <n v="60.73"/>
    <n v="-42.6"/>
    <n v="0"/>
  </r>
  <r>
    <n v="91"/>
    <x v="10"/>
    <s v=" MN100"/>
    <n v="0"/>
    <n v="1"/>
    <n v="4.3"/>
    <n v="6.9"/>
    <n v="0"/>
    <n v="59.79"/>
    <n v="59.79"/>
    <n v="0"/>
  </r>
  <r>
    <n v="91"/>
    <x v="11"/>
    <s v=" MN100"/>
    <n v="0"/>
    <n v="1"/>
    <n v="3.1"/>
    <n v="-1.4"/>
    <n v="0"/>
    <n v="1.43"/>
    <n v="1.43"/>
    <n v="0"/>
  </r>
  <r>
    <n v="92"/>
    <x v="0"/>
    <s v=" MN100"/>
    <n v="0"/>
    <n v="1"/>
    <n v="3"/>
    <n v="-4.9000000000000004"/>
    <n v="0"/>
    <n v="1.1599999999999999"/>
    <n v="1.1599999999999999"/>
    <n v="0"/>
  </r>
  <r>
    <n v="92"/>
    <x v="1"/>
    <s v=" MN100"/>
    <n v="0"/>
    <n v="1"/>
    <n v="2.6"/>
    <n v="-2.2000000000000002"/>
    <n v="0"/>
    <n v="1.37"/>
    <n v="1.37"/>
    <n v="0"/>
  </r>
  <r>
    <n v="92"/>
    <x v="2"/>
    <s v=" MN100"/>
    <n v="0"/>
    <n v="1"/>
    <n v="3.7"/>
    <n v="5"/>
    <n v="0"/>
    <n v="43.95"/>
    <n v="43.95"/>
    <n v="0"/>
  </r>
  <r>
    <n v="92"/>
    <x v="3"/>
    <s v=" MN100"/>
    <n v="0"/>
    <n v="1"/>
    <n v="5.7"/>
    <n v="13.8"/>
    <n v="67.22"/>
    <n v="45.59"/>
    <n v="-21.63"/>
    <n v="0"/>
  </r>
  <r>
    <n v="92"/>
    <x v="4"/>
    <s v=" MN100"/>
    <n v="0"/>
    <n v="1"/>
    <n v="8.4"/>
    <n v="20.5"/>
    <n v="112.43"/>
    <n v="60.67"/>
    <n v="-51.76"/>
    <n v="0"/>
  </r>
  <r>
    <n v="92"/>
    <x v="5"/>
    <s v=" MN100"/>
    <n v="0"/>
    <n v="1"/>
    <n v="10.9"/>
    <n v="25.7"/>
    <n v="104.27"/>
    <n v="79.28"/>
    <n v="-24.98"/>
    <n v="0"/>
  </r>
  <r>
    <n v="92"/>
    <x v="6"/>
    <s v=" MN100"/>
    <n v="0"/>
    <n v="1"/>
    <n v="10.9"/>
    <n v="28.6"/>
    <n v="76.2"/>
    <n v="67.61"/>
    <n v="-8.6"/>
    <n v="0"/>
  </r>
  <r>
    <n v="92"/>
    <x v="7"/>
    <s v=" MN100"/>
    <n v="0"/>
    <n v="1"/>
    <n v="9.9"/>
    <n v="27.3"/>
    <n v="77.8"/>
    <n v="56.12"/>
    <n v="-21.69"/>
    <n v="0"/>
  </r>
  <r>
    <n v="92"/>
    <x v="8"/>
    <s v=" MN100"/>
    <n v="0"/>
    <n v="1"/>
    <n v="8.9"/>
    <n v="22.2"/>
    <n v="112.36"/>
    <n v="83.32"/>
    <n v="-29.05"/>
    <n v="0"/>
  </r>
  <r>
    <n v="92"/>
    <x v="9"/>
    <s v=" MN100"/>
    <n v="0"/>
    <n v="1"/>
    <n v="6.5"/>
    <n v="16"/>
    <n v="103.06"/>
    <n v="60.77"/>
    <n v="-42.29"/>
    <n v="0"/>
  </r>
  <r>
    <n v="92"/>
    <x v="10"/>
    <s v=" MN100"/>
    <n v="0"/>
    <n v="1"/>
    <n v="4.3"/>
    <n v="6.9"/>
    <n v="0"/>
    <n v="59.84"/>
    <n v="59.84"/>
    <n v="0"/>
  </r>
  <r>
    <n v="92"/>
    <x v="11"/>
    <s v=" MN100"/>
    <n v="0"/>
    <n v="1"/>
    <n v="3.1"/>
    <n v="-1.4"/>
    <n v="0"/>
    <n v="1.43"/>
    <n v="1.43"/>
    <n v="0"/>
  </r>
  <r>
    <n v="93"/>
    <x v="0"/>
    <s v=" MN100"/>
    <n v="0"/>
    <n v="1"/>
    <n v="3"/>
    <n v="-4.9000000000000004"/>
    <n v="0"/>
    <n v="1.1599999999999999"/>
    <n v="1.1599999999999999"/>
    <n v="0"/>
  </r>
  <r>
    <n v="93"/>
    <x v="1"/>
    <s v=" MN100"/>
    <n v="0"/>
    <n v="1"/>
    <n v="2.6"/>
    <n v="-2.2000000000000002"/>
    <n v="0"/>
    <n v="1.37"/>
    <n v="1.37"/>
    <n v="0"/>
  </r>
  <r>
    <n v="93"/>
    <x v="2"/>
    <s v=" MN100"/>
    <n v="0"/>
    <n v="1"/>
    <n v="3.7"/>
    <n v="5"/>
    <n v="0"/>
    <n v="44"/>
    <n v="44"/>
    <n v="0"/>
  </r>
  <r>
    <n v="93"/>
    <x v="3"/>
    <s v=" MN100"/>
    <n v="0"/>
    <n v="1"/>
    <n v="5.7"/>
    <n v="13.8"/>
    <n v="67.099999999999994"/>
    <n v="45.65"/>
    <n v="-21.45"/>
    <n v="0"/>
  </r>
  <r>
    <n v="93"/>
    <x v="4"/>
    <s v=" MN100"/>
    <n v="0"/>
    <n v="1"/>
    <n v="8.4"/>
    <n v="20.5"/>
    <n v="112.25"/>
    <n v="60.76"/>
    <n v="-51.49"/>
    <n v="0"/>
  </r>
  <r>
    <n v="93"/>
    <x v="5"/>
    <s v=" MN100"/>
    <n v="0"/>
    <n v="1"/>
    <n v="10.9"/>
    <n v="25.7"/>
    <n v="104.06"/>
    <n v="79.42"/>
    <n v="-24.64"/>
    <n v="0"/>
  </r>
  <r>
    <n v="93"/>
    <x v="6"/>
    <s v=" MN100"/>
    <n v="0"/>
    <n v="1"/>
    <n v="10.9"/>
    <n v="28.6"/>
    <n v="76.05"/>
    <n v="67.75"/>
    <n v="-8.31"/>
    <n v="0"/>
  </r>
  <r>
    <n v="93"/>
    <x v="7"/>
    <s v=" MN100"/>
    <n v="0"/>
    <n v="1"/>
    <n v="9.9"/>
    <n v="27.3"/>
    <n v="77.61"/>
    <n v="56.25"/>
    <n v="-21.36"/>
    <n v="0"/>
  </r>
  <r>
    <n v="93"/>
    <x v="8"/>
    <s v=" MN100"/>
    <n v="0"/>
    <n v="1"/>
    <n v="8.9"/>
    <n v="22.2"/>
    <n v="112.15"/>
    <n v="83.39"/>
    <n v="-28.76"/>
    <n v="0"/>
  </r>
  <r>
    <n v="93"/>
    <x v="9"/>
    <s v=" MN100"/>
    <n v="0"/>
    <n v="1"/>
    <n v="6.5"/>
    <n v="16"/>
    <n v="102.9"/>
    <n v="60.83"/>
    <n v="-42.07"/>
    <n v="0"/>
  </r>
  <r>
    <n v="93"/>
    <x v="10"/>
    <s v=" MN100"/>
    <n v="0"/>
    <n v="1"/>
    <n v="4.3"/>
    <n v="6.9"/>
    <n v="0"/>
    <n v="59.9"/>
    <n v="59.9"/>
    <n v="0"/>
  </r>
  <r>
    <n v="93"/>
    <x v="11"/>
    <s v=" MN100"/>
    <n v="0"/>
    <n v="1"/>
    <n v="3.1"/>
    <n v="-1.4"/>
    <n v="0"/>
    <n v="1.44"/>
    <n v="1.44"/>
    <n v="0"/>
  </r>
  <r>
    <n v="94"/>
    <x v="0"/>
    <s v=" MN100"/>
    <n v="0"/>
    <n v="1"/>
    <n v="3"/>
    <n v="-4.9000000000000004"/>
    <n v="0"/>
    <n v="1.17"/>
    <n v="1.17"/>
    <n v="0"/>
  </r>
  <r>
    <n v="94"/>
    <x v="1"/>
    <s v=" MN100"/>
    <n v="0"/>
    <n v="1"/>
    <n v="2.6"/>
    <n v="-2.2000000000000002"/>
    <n v="0"/>
    <n v="1.38"/>
    <n v="1.38"/>
    <n v="0"/>
  </r>
  <r>
    <n v="94"/>
    <x v="2"/>
    <s v=" MN100"/>
    <n v="0"/>
    <n v="1"/>
    <n v="3.7"/>
    <n v="5"/>
    <n v="0"/>
    <n v="44.06"/>
    <n v="44.06"/>
    <n v="0"/>
  </r>
  <r>
    <n v="94"/>
    <x v="3"/>
    <s v=" MN100"/>
    <n v="0"/>
    <n v="1"/>
    <n v="5.7"/>
    <n v="13.8"/>
    <n v="67.010000000000005"/>
    <n v="45.72"/>
    <n v="-21.29"/>
    <n v="0"/>
  </r>
  <r>
    <n v="94"/>
    <x v="4"/>
    <s v=" MN100"/>
    <n v="0"/>
    <n v="1"/>
    <n v="8.4"/>
    <n v="20.5"/>
    <n v="112.06"/>
    <n v="60.86"/>
    <n v="-51.2"/>
    <n v="0"/>
  </r>
  <r>
    <n v="94"/>
    <x v="5"/>
    <s v=" MN100"/>
    <n v="0"/>
    <n v="1"/>
    <n v="10.9"/>
    <n v="25.7"/>
    <n v="103.88"/>
    <n v="79.58"/>
    <n v="-24.3"/>
    <n v="0"/>
  </r>
  <r>
    <n v="94"/>
    <x v="6"/>
    <s v=" MN100"/>
    <n v="0"/>
    <n v="1"/>
    <n v="10.9"/>
    <n v="28.6"/>
    <n v="75.89"/>
    <n v="67.900000000000006"/>
    <n v="-7.99"/>
    <n v="0"/>
  </r>
  <r>
    <n v="94"/>
    <x v="7"/>
    <s v=" MN100"/>
    <n v="0"/>
    <n v="1"/>
    <n v="9.9"/>
    <n v="27.3"/>
    <n v="77.489999999999995"/>
    <n v="56.38"/>
    <n v="-21.1"/>
    <n v="0"/>
  </r>
  <r>
    <n v="94"/>
    <x v="8"/>
    <s v=" MN100"/>
    <n v="0"/>
    <n v="1"/>
    <n v="8.9"/>
    <n v="22.2"/>
    <n v="111.99"/>
    <n v="83.47"/>
    <n v="-28.52"/>
    <n v="0"/>
  </r>
  <r>
    <n v="94"/>
    <x v="9"/>
    <s v=" MN100"/>
    <n v="0"/>
    <n v="1"/>
    <n v="6.5"/>
    <n v="16"/>
    <n v="102.78"/>
    <n v="60.9"/>
    <n v="-41.87"/>
    <n v="0"/>
  </r>
  <r>
    <n v="94"/>
    <x v="10"/>
    <s v=" MN100"/>
    <n v="0"/>
    <n v="1"/>
    <n v="4.3"/>
    <n v="6.9"/>
    <n v="0"/>
    <n v="59.96"/>
    <n v="59.96"/>
    <n v="0"/>
  </r>
  <r>
    <n v="94"/>
    <x v="11"/>
    <s v=" MN100"/>
    <n v="0"/>
    <n v="1"/>
    <n v="3.1"/>
    <n v="-1.4"/>
    <n v="0"/>
    <n v="1.44"/>
    <n v="1.44"/>
    <n v="0"/>
  </r>
  <r>
    <n v="95"/>
    <x v="0"/>
    <s v=" MN100"/>
    <n v="0"/>
    <n v="1"/>
    <n v="3"/>
    <n v="-4.9000000000000004"/>
    <n v="0"/>
    <n v="1.17"/>
    <n v="1.17"/>
    <n v="0"/>
  </r>
  <r>
    <n v="95"/>
    <x v="1"/>
    <s v=" MN100"/>
    <n v="0"/>
    <n v="1"/>
    <n v="2.6"/>
    <n v="-2.2000000000000002"/>
    <n v="0"/>
    <n v="1.38"/>
    <n v="1.38"/>
    <n v="0"/>
  </r>
  <r>
    <n v="95"/>
    <x v="2"/>
    <s v=" MN100"/>
    <n v="0"/>
    <n v="1"/>
    <n v="3.7"/>
    <n v="5"/>
    <n v="0"/>
    <n v="44.12"/>
    <n v="44.12"/>
    <n v="0"/>
  </r>
  <r>
    <n v="95"/>
    <x v="3"/>
    <s v=" MN100"/>
    <n v="0"/>
    <n v="1"/>
    <n v="5.7"/>
    <n v="13.8"/>
    <n v="66.94"/>
    <n v="45.79"/>
    <n v="-21.15"/>
    <n v="0"/>
  </r>
  <r>
    <n v="95"/>
    <x v="4"/>
    <s v=" MN100"/>
    <n v="0"/>
    <n v="1"/>
    <n v="8.4"/>
    <n v="20.5"/>
    <n v="112.01"/>
    <n v="60.97"/>
    <n v="-51.04"/>
    <n v="0"/>
  </r>
  <r>
    <n v="95"/>
    <x v="5"/>
    <s v=" MN100"/>
    <n v="0"/>
    <n v="1"/>
    <n v="10.9"/>
    <n v="25.7"/>
    <n v="103.77"/>
    <n v="79.739999999999995"/>
    <n v="-24.03"/>
    <n v="0"/>
  </r>
  <r>
    <n v="95"/>
    <x v="6"/>
    <s v=" MN100"/>
    <n v="0"/>
    <n v="1"/>
    <n v="10.9"/>
    <n v="28.6"/>
    <n v="75.81"/>
    <n v="68.05"/>
    <n v="-7.76"/>
    <n v="0"/>
  </r>
  <r>
    <n v="95"/>
    <x v="7"/>
    <s v=" MN100"/>
    <n v="0"/>
    <n v="1"/>
    <n v="9.9"/>
    <n v="27.3"/>
    <n v="77.41"/>
    <n v="56.52"/>
    <n v="-20.89"/>
    <n v="0"/>
  </r>
  <r>
    <n v="95"/>
    <x v="8"/>
    <s v=" MN100"/>
    <n v="0"/>
    <n v="1"/>
    <n v="8.9"/>
    <n v="22.2"/>
    <n v="111.9"/>
    <n v="83.59"/>
    <n v="-28.31"/>
    <n v="0"/>
  </r>
  <r>
    <n v="95"/>
    <x v="9"/>
    <s v=" MN100"/>
    <n v="0"/>
    <n v="1"/>
    <n v="6.5"/>
    <n v="16"/>
    <n v="102.66"/>
    <n v="60.99"/>
    <n v="-41.67"/>
    <n v="0"/>
  </r>
  <r>
    <n v="95"/>
    <x v="10"/>
    <s v=" MN100"/>
    <n v="0"/>
    <n v="1"/>
    <n v="4.3"/>
    <n v="6.9"/>
    <n v="0"/>
    <n v="60.05"/>
    <n v="60.05"/>
    <n v="0"/>
  </r>
  <r>
    <n v="95"/>
    <x v="11"/>
    <s v=" MN100"/>
    <n v="0"/>
    <n v="1"/>
    <n v="3.1"/>
    <n v="-1.4"/>
    <n v="0"/>
    <n v="1.44"/>
    <n v="1.44"/>
    <n v="0"/>
  </r>
  <r>
    <n v="96"/>
    <x v="0"/>
    <s v=" MN100"/>
    <n v="0"/>
    <n v="1"/>
    <n v="3"/>
    <n v="-4.9000000000000004"/>
    <n v="0"/>
    <n v="1.17"/>
    <n v="1.17"/>
    <n v="0"/>
  </r>
  <r>
    <n v="96"/>
    <x v="1"/>
    <s v=" MN100"/>
    <n v="0"/>
    <n v="1"/>
    <n v="2.6"/>
    <n v="-2.2000000000000002"/>
    <n v="0"/>
    <n v="1.38"/>
    <n v="1.38"/>
    <n v="0"/>
  </r>
  <r>
    <n v="96"/>
    <x v="2"/>
    <s v=" MN100"/>
    <n v="0"/>
    <n v="1"/>
    <n v="3.7"/>
    <n v="5"/>
    <n v="0"/>
    <n v="44.19"/>
    <n v="44.19"/>
    <n v="0"/>
  </r>
  <r>
    <n v="96"/>
    <x v="3"/>
    <s v=" MN100"/>
    <n v="0"/>
    <n v="1"/>
    <n v="5.7"/>
    <n v="13.8"/>
    <n v="66.930000000000007"/>
    <n v="45.88"/>
    <n v="-21.05"/>
    <n v="0"/>
  </r>
  <r>
    <n v="96"/>
    <x v="4"/>
    <s v=" MN100"/>
    <n v="0"/>
    <n v="1"/>
    <n v="8.4"/>
    <n v="20.5"/>
    <n v="111.92"/>
    <n v="61.09"/>
    <n v="-50.83"/>
    <n v="0"/>
  </r>
  <r>
    <n v="96"/>
    <x v="5"/>
    <s v=" MN100"/>
    <n v="0"/>
    <n v="1"/>
    <n v="10.9"/>
    <n v="25.7"/>
    <n v="103.68"/>
    <n v="79.91"/>
    <n v="-23.77"/>
    <n v="0"/>
  </r>
  <r>
    <n v="96"/>
    <x v="6"/>
    <s v=" MN100"/>
    <n v="0"/>
    <n v="1"/>
    <n v="10.9"/>
    <n v="28.6"/>
    <n v="75.75"/>
    <n v="68.209999999999994"/>
    <n v="-7.54"/>
    <n v="0"/>
  </r>
  <r>
    <n v="96"/>
    <x v="7"/>
    <s v=" MN100"/>
    <n v="0"/>
    <n v="1"/>
    <n v="9.9"/>
    <n v="27.3"/>
    <n v="77.34"/>
    <n v="56.66"/>
    <n v="-20.67"/>
    <n v="0"/>
  </r>
  <r>
    <n v="96"/>
    <x v="8"/>
    <s v=" MN100"/>
    <n v="0"/>
    <n v="1"/>
    <n v="8.9"/>
    <n v="22.2"/>
    <n v="111.82"/>
    <n v="83.71"/>
    <n v="-28.11"/>
    <n v="0"/>
  </r>
  <r>
    <n v="96"/>
    <x v="9"/>
    <s v=" MN100"/>
    <n v="0"/>
    <n v="1"/>
    <n v="6.5"/>
    <n v="16"/>
    <n v="102.6"/>
    <n v="61.08"/>
    <n v="-41.52"/>
    <n v="0"/>
  </r>
  <r>
    <n v="96"/>
    <x v="10"/>
    <s v=" MN100"/>
    <n v="0"/>
    <n v="1"/>
    <n v="4.3"/>
    <n v="6.9"/>
    <n v="0"/>
    <n v="60.14"/>
    <n v="60.14"/>
    <n v="0"/>
  </r>
  <r>
    <n v="96"/>
    <x v="11"/>
    <s v=" MN100"/>
    <n v="0"/>
    <n v="1"/>
    <n v="3.1"/>
    <n v="-1.4"/>
    <n v="0"/>
    <n v="1.44"/>
    <n v="1.44"/>
    <n v="0"/>
  </r>
  <r>
    <n v="97"/>
    <x v="0"/>
    <s v=" MN100"/>
    <n v="0"/>
    <n v="1"/>
    <n v="3"/>
    <n v="-4.9000000000000004"/>
    <n v="0"/>
    <n v="1.17"/>
    <n v="1.17"/>
    <n v="0"/>
  </r>
  <r>
    <n v="97"/>
    <x v="1"/>
    <s v=" MN100"/>
    <n v="0"/>
    <n v="1"/>
    <n v="2.6"/>
    <n v="-2.2000000000000002"/>
    <n v="0"/>
    <n v="1.38"/>
    <n v="1.38"/>
    <n v="0"/>
  </r>
  <r>
    <n v="97"/>
    <x v="2"/>
    <s v=" MN100"/>
    <n v="0"/>
    <n v="1"/>
    <n v="3.7"/>
    <n v="5"/>
    <n v="0"/>
    <n v="44.27"/>
    <n v="44.27"/>
    <n v="0"/>
  </r>
  <r>
    <n v="97"/>
    <x v="3"/>
    <s v=" MN100"/>
    <n v="0"/>
    <n v="1"/>
    <n v="5.7"/>
    <n v="13.8"/>
    <n v="66.91"/>
    <n v="45.96"/>
    <n v="-20.95"/>
    <n v="0"/>
  </r>
  <r>
    <n v="97"/>
    <x v="4"/>
    <s v=" MN100"/>
    <n v="0"/>
    <n v="1"/>
    <n v="8.4"/>
    <n v="20.5"/>
    <n v="111.94"/>
    <n v="61.22"/>
    <n v="-50.73"/>
    <n v="0"/>
  </r>
  <r>
    <n v="97"/>
    <x v="5"/>
    <s v=" MN100"/>
    <n v="0"/>
    <n v="1"/>
    <n v="10.9"/>
    <n v="25.7"/>
    <n v="103.65"/>
    <n v="80.09"/>
    <n v="-23.56"/>
    <n v="0"/>
  </r>
  <r>
    <n v="97"/>
    <x v="6"/>
    <s v=" MN100"/>
    <n v="0"/>
    <n v="1"/>
    <n v="10.9"/>
    <n v="28.6"/>
    <n v="75.69"/>
    <n v="68.38"/>
    <n v="-7.31"/>
    <n v="0"/>
  </r>
  <r>
    <n v="97"/>
    <x v="7"/>
    <s v=" MN100"/>
    <n v="0"/>
    <n v="1"/>
    <n v="9.9"/>
    <n v="27.3"/>
    <n v="77.260000000000005"/>
    <n v="56.81"/>
    <n v="-20.45"/>
    <n v="0"/>
  </r>
  <r>
    <n v="97"/>
    <x v="8"/>
    <s v=" MN100"/>
    <n v="0"/>
    <n v="1"/>
    <n v="8.9"/>
    <n v="22.2"/>
    <n v="111.79"/>
    <n v="83.84"/>
    <n v="-27.95"/>
    <n v="0"/>
  </r>
  <r>
    <n v="97"/>
    <x v="9"/>
    <s v=" MN100"/>
    <n v="0"/>
    <n v="1"/>
    <n v="6.5"/>
    <n v="16"/>
    <n v="102.58"/>
    <n v="61.18"/>
    <n v="-41.4"/>
    <n v="0"/>
  </r>
  <r>
    <n v="97"/>
    <x v="10"/>
    <s v=" MN100"/>
    <n v="0"/>
    <n v="1"/>
    <n v="4.3"/>
    <n v="6.9"/>
    <n v="0"/>
    <n v="60.24"/>
    <n v="60.24"/>
    <n v="0"/>
  </r>
  <r>
    <n v="97"/>
    <x v="11"/>
    <s v=" MN100"/>
    <n v="0"/>
    <n v="1"/>
    <n v="3.1"/>
    <n v="-1.4"/>
    <n v="0"/>
    <n v="1.45"/>
    <n v="1.45"/>
    <n v="0"/>
  </r>
  <r>
    <n v="98"/>
    <x v="0"/>
    <s v=" MN100"/>
    <n v="0"/>
    <n v="1"/>
    <n v="3"/>
    <n v="-4.9000000000000004"/>
    <n v="0"/>
    <n v="1.17"/>
    <n v="1.17"/>
    <n v="0"/>
  </r>
  <r>
    <n v="98"/>
    <x v="1"/>
    <s v=" MN100"/>
    <n v="0"/>
    <n v="1"/>
    <n v="2.6"/>
    <n v="-2.2000000000000002"/>
    <n v="0"/>
    <n v="1.38"/>
    <n v="1.38"/>
    <n v="0"/>
  </r>
  <r>
    <n v="98"/>
    <x v="2"/>
    <s v=" MN100"/>
    <n v="0"/>
    <n v="1"/>
    <n v="3.7"/>
    <n v="5"/>
    <n v="0"/>
    <n v="44.36"/>
    <n v="44.36"/>
    <n v="0"/>
  </r>
  <r>
    <n v="98"/>
    <x v="3"/>
    <s v=" MN100"/>
    <n v="0"/>
    <n v="1"/>
    <n v="5.7"/>
    <n v="13.8"/>
    <n v="66.92"/>
    <n v="46.06"/>
    <n v="-20.86"/>
    <n v="0"/>
  </r>
  <r>
    <n v="98"/>
    <x v="4"/>
    <s v=" MN100"/>
    <n v="0"/>
    <n v="1"/>
    <n v="8.4"/>
    <n v="20.5"/>
    <n v="111.97"/>
    <n v="61.35"/>
    <n v="-50.62"/>
    <n v="0"/>
  </r>
  <r>
    <n v="98"/>
    <x v="5"/>
    <s v=" MN100"/>
    <n v="0"/>
    <n v="1"/>
    <n v="10.9"/>
    <n v="25.7"/>
    <n v="103.67"/>
    <n v="80.28"/>
    <n v="-23.4"/>
    <n v="0"/>
  </r>
  <r>
    <n v="98"/>
    <x v="6"/>
    <s v=" MN100"/>
    <n v="0"/>
    <n v="1"/>
    <n v="10.9"/>
    <n v="28.6"/>
    <n v="75.66"/>
    <n v="68.56"/>
    <n v="-7.11"/>
    <n v="0"/>
  </r>
  <r>
    <n v="98"/>
    <x v="7"/>
    <s v=" MN100"/>
    <n v="0"/>
    <n v="1"/>
    <n v="9.9"/>
    <n v="27.3"/>
    <n v="77.27"/>
    <n v="56.96"/>
    <n v="-20.309999999999999"/>
    <n v="0"/>
  </r>
  <r>
    <n v="98"/>
    <x v="8"/>
    <s v=" MN100"/>
    <n v="0"/>
    <n v="1"/>
    <n v="8.9"/>
    <n v="22.2"/>
    <n v="111.83"/>
    <n v="84"/>
    <n v="-27.83"/>
    <n v="0"/>
  </r>
  <r>
    <n v="98"/>
    <x v="9"/>
    <s v=" MN100"/>
    <n v="0"/>
    <n v="1"/>
    <n v="6.5"/>
    <n v="16"/>
    <n v="102.61"/>
    <n v="61.3"/>
    <n v="-41.31"/>
    <n v="0"/>
  </r>
  <r>
    <n v="98"/>
    <x v="10"/>
    <s v=" MN100"/>
    <n v="0"/>
    <n v="1"/>
    <n v="4.3"/>
    <n v="6.9"/>
    <n v="0"/>
    <n v="60.36"/>
    <n v="60.36"/>
    <n v="0"/>
  </r>
  <r>
    <n v="98"/>
    <x v="11"/>
    <s v=" MN100"/>
    <n v="0"/>
    <n v="1"/>
    <n v="3.1"/>
    <n v="-1.4"/>
    <n v="0"/>
    <n v="1.45"/>
    <n v="1.45"/>
    <n v="0"/>
  </r>
  <r>
    <n v="99"/>
    <x v="0"/>
    <s v=" MN100"/>
    <n v="0"/>
    <n v="1"/>
    <n v="3"/>
    <n v="-4.9000000000000004"/>
    <n v="0"/>
    <n v="1.18"/>
    <n v="1.18"/>
    <n v="0"/>
  </r>
  <r>
    <n v="99"/>
    <x v="1"/>
    <s v=" MN100"/>
    <n v="0"/>
    <n v="1"/>
    <n v="2.6"/>
    <n v="-2.2000000000000002"/>
    <n v="0"/>
    <n v="1.39"/>
    <n v="1.39"/>
    <n v="0"/>
  </r>
  <r>
    <n v="99"/>
    <x v="2"/>
    <s v=" MN100"/>
    <n v="0"/>
    <n v="1"/>
    <n v="3.7"/>
    <n v="5"/>
    <n v="0"/>
    <n v="44.45"/>
    <n v="44.45"/>
    <n v="0"/>
  </r>
  <r>
    <n v="99"/>
    <x v="3"/>
    <s v=" MN100"/>
    <n v="0"/>
    <n v="1"/>
    <n v="5.7"/>
    <n v="13.8"/>
    <n v="66.930000000000007"/>
    <n v="46.16"/>
    <n v="-20.77"/>
    <n v="0"/>
  </r>
  <r>
    <n v="99"/>
    <x v="4"/>
    <s v=" MN100"/>
    <n v="0"/>
    <n v="1"/>
    <n v="8.4"/>
    <n v="20.5"/>
    <n v="112"/>
    <n v="61.49"/>
    <n v="-50.51"/>
    <n v="0"/>
  </r>
  <r>
    <n v="99"/>
    <x v="5"/>
    <s v=" MN100"/>
    <n v="0"/>
    <n v="1"/>
    <n v="10.9"/>
    <n v="25.7"/>
    <n v="103.64"/>
    <n v="80.48"/>
    <n v="-23.17"/>
    <n v="0"/>
  </r>
  <r>
    <n v="99"/>
    <x v="6"/>
    <s v=" MN100"/>
    <n v="0"/>
    <n v="1"/>
    <n v="10.9"/>
    <n v="28.6"/>
    <n v="75.66"/>
    <n v="68.739999999999995"/>
    <n v="-6.92"/>
    <n v="0"/>
  </r>
  <r>
    <n v="99"/>
    <x v="7"/>
    <s v=" MN100"/>
    <n v="0"/>
    <n v="1"/>
    <n v="9.9"/>
    <n v="27.3"/>
    <n v="77.290000000000006"/>
    <n v="57.12"/>
    <n v="-20.170000000000002"/>
    <n v="0"/>
  </r>
  <r>
    <n v="99"/>
    <x v="8"/>
    <s v=" MN100"/>
    <n v="0"/>
    <n v="1"/>
    <n v="8.9"/>
    <n v="22.2"/>
    <n v="111.88"/>
    <n v="84.16"/>
    <n v="-27.73"/>
    <n v="0"/>
  </r>
  <r>
    <n v="99"/>
    <x v="9"/>
    <s v=" MN100"/>
    <n v="0"/>
    <n v="1"/>
    <n v="6.5"/>
    <n v="16"/>
    <n v="102.64"/>
    <n v="61.42"/>
    <n v="-41.22"/>
    <n v="0"/>
  </r>
  <r>
    <n v="99"/>
    <x v="10"/>
    <s v=" MN100"/>
    <n v="0"/>
    <n v="1"/>
    <n v="4.3"/>
    <n v="6.9"/>
    <n v="0"/>
    <n v="60.48"/>
    <n v="60.48"/>
    <n v="0"/>
  </r>
  <r>
    <n v="99"/>
    <x v="11"/>
    <s v=" MN100"/>
    <n v="0"/>
    <n v="1"/>
    <n v="3.1"/>
    <n v="-1.4"/>
    <n v="0"/>
    <n v="1.45"/>
    <n v="1.45"/>
    <n v="0"/>
  </r>
  <r>
    <n v="100"/>
    <x v="0"/>
    <s v=" MN100"/>
    <n v="0"/>
    <n v="1"/>
    <n v="3"/>
    <n v="-4.9000000000000004"/>
    <n v="0"/>
    <n v="1.18"/>
    <n v="1.18"/>
    <n v="0"/>
  </r>
  <r>
    <n v="100"/>
    <x v="1"/>
    <s v=" MN100"/>
    <n v="0"/>
    <n v="1"/>
    <n v="2.6"/>
    <n v="-2.2000000000000002"/>
    <n v="0"/>
    <n v="1.39"/>
    <n v="1.39"/>
    <n v="0"/>
  </r>
  <r>
    <n v="100"/>
    <x v="2"/>
    <s v=" MN100"/>
    <n v="0"/>
    <n v="1"/>
    <n v="3.7"/>
    <n v="5"/>
    <n v="0"/>
    <n v="44.55"/>
    <n v="44.55"/>
    <n v="0"/>
  </r>
  <r>
    <n v="100"/>
    <x v="3"/>
    <s v=" MN100"/>
    <n v="0"/>
    <n v="1"/>
    <n v="5.7"/>
    <n v="13.8"/>
    <n v="66.959999999999994"/>
    <n v="46.27"/>
    <n v="-20.69"/>
    <n v="0"/>
  </r>
  <r>
    <n v="100"/>
    <x v="4"/>
    <s v=" MN100"/>
    <n v="0"/>
    <n v="1"/>
    <n v="8.4"/>
    <n v="20.5"/>
    <n v="112.07"/>
    <n v="61.64"/>
    <n v="-50.43"/>
    <n v="0"/>
  </r>
  <r>
    <n v="100"/>
    <x v="5"/>
    <s v=" MN100"/>
    <n v="0"/>
    <n v="1"/>
    <n v="10.9"/>
    <n v="25.7"/>
    <n v="103.71"/>
    <n v="80.680000000000007"/>
    <n v="-23.02"/>
    <n v="0"/>
  </r>
  <r>
    <n v="100"/>
    <x v="6"/>
    <s v=" MN100"/>
    <n v="0"/>
    <n v="1"/>
    <n v="10.9"/>
    <n v="28.6"/>
    <n v="75.66"/>
    <n v="68.92"/>
    <n v="-6.74"/>
    <n v="0"/>
  </r>
  <r>
    <n v="100"/>
    <x v="7"/>
    <s v=" MN100"/>
    <n v="0"/>
    <n v="1"/>
    <n v="9.9"/>
    <n v="27.3"/>
    <n v="77.319999999999993"/>
    <n v="57.28"/>
    <n v="-20.04"/>
    <n v="0"/>
  </r>
  <r>
    <n v="100"/>
    <x v="8"/>
    <s v=" MN100"/>
    <n v="0"/>
    <n v="1"/>
    <n v="8.9"/>
    <n v="22.2"/>
    <n v="111.95"/>
    <n v="84.33"/>
    <n v="-27.62"/>
    <n v="0"/>
  </r>
  <r>
    <n v="100"/>
    <x v="9"/>
    <s v=" MN100"/>
    <n v="0"/>
    <n v="1"/>
    <n v="6.5"/>
    <n v="16"/>
    <n v="102.74"/>
    <n v="61.55"/>
    <n v="-41.19"/>
    <n v="0"/>
  </r>
  <r>
    <n v="100"/>
    <x v="10"/>
    <s v=" MN100"/>
    <n v="0"/>
    <n v="1"/>
    <n v="4.3"/>
    <n v="6.9"/>
    <n v="0"/>
    <n v="60.61"/>
    <n v="60.61"/>
    <n v="0"/>
  </r>
  <r>
    <n v="100"/>
    <x v="11"/>
    <s v=" MN100"/>
    <n v="0"/>
    <n v="1"/>
    <n v="3.1"/>
    <n v="-1.4"/>
    <n v="0"/>
    <n v="1.45"/>
    <n v="1.45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17">
  <r>
    <s v="1895-01-01T00:00:00Z"/>
    <n v="1"/>
    <n v="24.456469999999999"/>
    <x v="0"/>
    <n v="-2.4856615"/>
    <n v="-14.864378"/>
    <n v="-8.6750197500000006"/>
    <n v="1"/>
    <x v="0"/>
    <s v=" MN100"/>
    <n v="0"/>
    <n v="1"/>
    <x v="0"/>
    <n v="-4.9000000000000004"/>
  </r>
  <r>
    <s v="1895-02-01T00:00:00Z"/>
    <n v="2"/>
    <n v="25.361643000000001"/>
    <x v="1"/>
    <n v="3.1094020000000002"/>
    <n v="-12.741617"/>
    <n v="-4.8161074999999993"/>
    <n v="1"/>
    <x v="1"/>
    <s v=" MN100"/>
    <n v="0"/>
    <n v="1"/>
    <x v="1"/>
    <n v="-2.2000000000000002"/>
  </r>
  <r>
    <s v="1895-03-01T00:00:00Z"/>
    <n v="3"/>
    <n v="14.0053854"/>
    <x v="2"/>
    <n v="9.9963961050000005"/>
    <n v="-5.5550199999999998"/>
    <n v="2.2206880525000003"/>
    <n v="1"/>
    <x v="2"/>
    <s v=" MN100"/>
    <n v="0"/>
    <n v="1"/>
    <x v="2"/>
    <n v="5"/>
  </r>
  <r>
    <s v="1895-04-01T00:00:00Z"/>
    <n v="4"/>
    <n v="43.689864999999998"/>
    <x v="3"/>
    <n v="24.948322999999998"/>
    <n v="8.474653"/>
    <n v="16.711487999999999"/>
    <n v="1"/>
    <x v="3"/>
    <s v=" MN100"/>
    <n v="0"/>
    <n v="1"/>
    <x v="3"/>
    <n v="13.8"/>
  </r>
  <r>
    <s v="1895-05-01T00:00:00Z"/>
    <n v="5"/>
    <n v="116.51873000000001"/>
    <x v="4"/>
    <n v="28.721352"/>
    <n v="12.665594799999999"/>
    <n v="20.693473399999998"/>
    <n v="1"/>
    <x v="4"/>
    <s v=" MN100"/>
    <n v="0"/>
    <n v="1"/>
    <x v="4"/>
    <n v="20.5"/>
  </r>
  <r>
    <s v="1895-06-01T00:00:00Z"/>
    <n v="6"/>
    <n v="142.30821"/>
    <x v="5"/>
    <n v="32.776352000000003"/>
    <n v="17.7054048"/>
    <n v="25.2408784"/>
    <n v="1"/>
    <x v="5"/>
    <s v=" MN100"/>
    <n v="0"/>
    <n v="1"/>
    <x v="5"/>
    <n v="25.7"/>
  </r>
  <r>
    <s v="1895-07-01T00:00:00Z"/>
    <n v="7"/>
    <n v="123.218025"/>
    <x v="6"/>
    <n v="33.946283000000001"/>
    <n v="19.163646"/>
    <n v="26.554964500000001"/>
    <n v="1"/>
    <x v="6"/>
    <s v=" MN100"/>
    <n v="0"/>
    <n v="1"/>
    <x v="5"/>
    <n v="28.6"/>
  </r>
  <r>
    <s v="1895-08-01T00:00:00Z"/>
    <n v="8"/>
    <n v="73.473845999999995"/>
    <x v="7"/>
    <n v="33.223568"/>
    <n v="18.511785"/>
    <n v="25.867676500000002"/>
    <n v="1"/>
    <x v="7"/>
    <s v=" MN100"/>
    <n v="0"/>
    <n v="1"/>
    <x v="6"/>
    <n v="27.3"/>
  </r>
  <r>
    <s v="1895-09-01T00:00:00Z"/>
    <n v="9"/>
    <n v="125.34902"/>
    <x v="8"/>
    <n v="29.116526"/>
    <n v="15.66255"/>
    <n v="22.389538000000002"/>
    <n v="1"/>
    <x v="8"/>
    <s v=" MN100"/>
    <n v="0"/>
    <n v="1"/>
    <x v="7"/>
    <n v="22.2"/>
  </r>
  <r>
    <s v="1895-10-01T00:00:00Z"/>
    <n v="10"/>
    <n v="17.941429599999999"/>
    <x v="9"/>
    <n v="19.961859"/>
    <n v="6.0238838000000001"/>
    <n v="12.9928714"/>
    <n v="1"/>
    <x v="9"/>
    <s v=" MN100"/>
    <n v="0"/>
    <n v="1"/>
    <x v="8"/>
    <n v="16"/>
  </r>
  <r>
    <s v="1895-11-01T00:00:00Z"/>
    <n v="11"/>
    <n v="42.144623000000003"/>
    <x v="10"/>
    <n v="10.7667854"/>
    <n v="-0.82021699999999997"/>
    <n v="4.9732842000000002"/>
    <n v="1"/>
    <x v="10"/>
    <s v=" MN100"/>
    <n v="0"/>
    <n v="1"/>
    <x v="9"/>
    <n v="6.9"/>
  </r>
  <r>
    <s v="1895-12-01T00:00:00Z"/>
    <n v="12"/>
    <n v="20.870683"/>
    <x v="11"/>
    <n v="5.4790609999999997"/>
    <n v="-6.6504060000000003"/>
    <n v="-0.58567250000000026"/>
    <n v="1"/>
    <x v="11"/>
    <s v=" MN100"/>
    <n v="0"/>
    <n v="1"/>
    <x v="10"/>
    <n v="-1.4"/>
  </r>
  <r>
    <s v="1896-01-01T00:00:00Z"/>
    <n v="1"/>
    <n v="34.745451000000003"/>
    <x v="12"/>
    <n v="0.87882899999999997"/>
    <n v="-9.9249860000000005"/>
    <n v="-4.5230785000000004"/>
    <n v="2"/>
    <x v="0"/>
    <s v=" MN100"/>
    <n v="0"/>
    <n v="1"/>
    <x v="0"/>
    <n v="-4.9000000000000004"/>
  </r>
  <r>
    <s v="1896-02-01T00:00:00Z"/>
    <n v="2"/>
    <n v="18.282571999999998"/>
    <x v="13"/>
    <n v="5.1160816999999996"/>
    <n v="-9.3098010000000002"/>
    <n v="-2.0968596500000003"/>
    <n v="2"/>
    <x v="1"/>
    <s v=" MN100"/>
    <n v="0"/>
    <n v="1"/>
    <x v="1"/>
    <n v="-2.2000000000000002"/>
  </r>
  <r>
    <s v="1896-03-01T00:00:00Z"/>
    <n v="3"/>
    <n v="48.357810000000001"/>
    <x v="14"/>
    <n v="8.1116533999999998"/>
    <n v="-5.6175369999999996"/>
    <n v="1.2470582000000001"/>
    <n v="2"/>
    <x v="2"/>
    <s v=" MN100"/>
    <n v="0"/>
    <n v="1"/>
    <x v="2"/>
    <n v="5"/>
  </r>
  <r>
    <s v="1896-04-01T00:00:00Z"/>
    <n v="4"/>
    <n v="123.53603"/>
    <x v="15"/>
    <n v="19.830313"/>
    <n v="7.2856263999999999"/>
    <n v="13.557969700000001"/>
    <n v="2"/>
    <x v="3"/>
    <s v=" MN100"/>
    <n v="0"/>
    <n v="1"/>
    <x v="3"/>
    <n v="13.8"/>
  </r>
  <r>
    <s v="1896-05-01T00:00:00Z"/>
    <n v="5"/>
    <n v="155.32894999999999"/>
    <x v="16"/>
    <n v="29.115860000000001"/>
    <n v="15.0103426"/>
    <n v="22.0631013"/>
    <n v="2"/>
    <x v="4"/>
    <s v=" MN100"/>
    <n v="0"/>
    <n v="1"/>
    <x v="4"/>
    <n v="20.5"/>
  </r>
  <r>
    <s v="1896-06-01T00:00:00Z"/>
    <n v="6"/>
    <n v="74.752859999999998"/>
    <x v="17"/>
    <n v="33.746935000000001"/>
    <n v="17.9454274"/>
    <n v="25.8461812"/>
    <n v="2"/>
    <x v="5"/>
    <s v=" MN100"/>
    <n v="0"/>
    <n v="1"/>
    <x v="5"/>
    <n v="25.7"/>
  </r>
  <r>
    <s v="1896-07-01T00:00:00Z"/>
    <n v="7"/>
    <n v="87.066389999999998"/>
    <x v="18"/>
    <n v="36.689781000000004"/>
    <n v="20.187427499999998"/>
    <n v="28.438604250000001"/>
    <n v="2"/>
    <x v="6"/>
    <s v=" MN100"/>
    <n v="0"/>
    <n v="1"/>
    <x v="5"/>
    <n v="28.6"/>
  </r>
  <r>
    <s v="1896-08-01T00:00:00Z"/>
    <n v="8"/>
    <n v="95.016009999999994"/>
    <x v="19"/>
    <n v="35.354165999999999"/>
    <n v="18.5877695"/>
    <n v="26.97096775"/>
    <n v="2"/>
    <x v="7"/>
    <s v=" MN100"/>
    <n v="0"/>
    <n v="1"/>
    <x v="6"/>
    <n v="27.3"/>
  </r>
  <r>
    <s v="1896-09-01T00:00:00Z"/>
    <n v="9"/>
    <n v="58.642403000000002"/>
    <x v="20"/>
    <n v="27.979358999999999"/>
    <n v="13.323078199999999"/>
    <n v="20.6512186"/>
    <n v="2"/>
    <x v="8"/>
    <s v=" MN100"/>
    <n v="0"/>
    <n v="1"/>
    <x v="7"/>
    <n v="22.2"/>
  </r>
  <r>
    <s v="1896-10-01T00:00:00Z"/>
    <n v="10"/>
    <n v="101.28234999999999"/>
    <x v="21"/>
    <n v="19.659040000000001"/>
    <n v="7.0259559999999999"/>
    <n v="13.342498000000001"/>
    <n v="2"/>
    <x v="9"/>
    <s v=" MN100"/>
    <n v="0"/>
    <n v="1"/>
    <x v="8"/>
    <n v="16"/>
  </r>
  <r>
    <s v="1896-11-01T00:00:00Z"/>
    <n v="11"/>
    <n v="69.827804999999998"/>
    <x v="22"/>
    <n v="5.3612622999999999"/>
    <n v="-4.1999649999999997"/>
    <n v="0.5806486500000001"/>
    <n v="2"/>
    <x v="10"/>
    <s v=" MN100"/>
    <n v="0"/>
    <n v="1"/>
    <x v="9"/>
    <n v="6.9"/>
  </r>
  <r>
    <s v="1896-12-01T00:00:00Z"/>
    <n v="12"/>
    <n v="34.578487000000003"/>
    <x v="23"/>
    <n v="6.5218502999999997"/>
    <n v="-4.9820880000000001"/>
    <n v="0.76988114999999979"/>
    <n v="2"/>
    <x v="11"/>
    <s v=" MN100"/>
    <n v="0"/>
    <n v="1"/>
    <x v="10"/>
    <n v="-1.4"/>
  </r>
  <r>
    <s v="1897-01-01T00:00:00Z"/>
    <n v="1"/>
    <n v="61.059272999999997"/>
    <x v="24"/>
    <n v="0.35485650000000002"/>
    <n v="-14.348953"/>
    <n v="-6.9970482499999997"/>
    <n v="3"/>
    <x v="0"/>
    <s v=" MN100"/>
    <n v="0"/>
    <n v="1"/>
    <x v="0"/>
    <n v="-4.9000000000000004"/>
  </r>
  <r>
    <s v="1897-02-01T00:00:00Z"/>
    <n v="2"/>
    <n v="61.186497000000003"/>
    <x v="25"/>
    <n v="5.2889470000000003"/>
    <n v="-9.1814140000000002"/>
    <n v="-1.9462334999999999"/>
    <n v="3"/>
    <x v="1"/>
    <s v=" MN100"/>
    <n v="0"/>
    <n v="1"/>
    <x v="1"/>
    <n v="-2.2000000000000002"/>
  </r>
  <r>
    <s v="1897-03-01T00:00:00Z"/>
    <n v="3"/>
    <n v="42.440918000000003"/>
    <x v="26"/>
    <n v="8.1799085999999992"/>
    <n v="-5.7479829999999996"/>
    <n v="1.2159627999999998"/>
    <n v="3"/>
    <x v="2"/>
    <s v=" MN100"/>
    <n v="0"/>
    <n v="1"/>
    <x v="2"/>
    <n v="5"/>
  </r>
  <r>
    <s v="1897-04-01T00:00:00Z"/>
    <n v="4"/>
    <n v="25.681483"/>
    <x v="27"/>
    <n v="20.493808000000001"/>
    <n v="6.1947514999999997"/>
    <n v="13.34427975"/>
    <n v="3"/>
    <x v="3"/>
    <s v=" MN100"/>
    <n v="0"/>
    <n v="1"/>
    <x v="3"/>
    <n v="13.8"/>
  </r>
  <r>
    <s v="1897-05-01T00:00:00Z"/>
    <n v="5"/>
    <n v="50.302309999999999"/>
    <x v="28"/>
    <n v="27.348991000000002"/>
    <n v="11.456324199999999"/>
    <n v="19.402657600000001"/>
    <n v="3"/>
    <x v="4"/>
    <s v=" MN100"/>
    <n v="0"/>
    <n v="1"/>
    <x v="4"/>
    <n v="20.5"/>
  </r>
  <r>
    <s v="1897-06-01T00:00:00Z"/>
    <n v="6"/>
    <n v="106.54925"/>
    <x v="29"/>
    <n v="30.889800999999999"/>
    <n v="16.219477999999999"/>
    <n v="23.5546395"/>
    <n v="3"/>
    <x v="5"/>
    <s v=" MN100"/>
    <n v="0"/>
    <n v="1"/>
    <x v="5"/>
    <n v="25.7"/>
  </r>
  <r>
    <s v="1897-07-01T00:00:00Z"/>
    <n v="7"/>
    <n v="223.33842000000001"/>
    <x v="30"/>
    <n v="36.240609999999997"/>
    <n v="22.149408000000001"/>
    <n v="29.195008999999999"/>
    <n v="3"/>
    <x v="6"/>
    <s v=" MN100"/>
    <n v="0"/>
    <n v="1"/>
    <x v="5"/>
    <n v="28.6"/>
  </r>
  <r>
    <s v="1897-08-01T00:00:00Z"/>
    <n v="8"/>
    <n v="94.132935000000003"/>
    <x v="31"/>
    <n v="32.481181999999997"/>
    <n v="18.151907000000001"/>
    <n v="25.316544499999999"/>
    <n v="3"/>
    <x v="7"/>
    <s v=" MN100"/>
    <n v="0"/>
    <n v="1"/>
    <x v="6"/>
    <n v="27.3"/>
  </r>
  <r>
    <s v="1897-09-01T00:00:00Z"/>
    <n v="9"/>
    <n v="54.669379999999997"/>
    <x v="32"/>
    <n v="33.458404999999999"/>
    <n v="17.875668000000001"/>
    <n v="25.667036500000002"/>
    <n v="3"/>
    <x v="8"/>
    <s v=" MN100"/>
    <n v="0"/>
    <n v="1"/>
    <x v="7"/>
    <n v="22.2"/>
  </r>
  <r>
    <s v="1897-10-01T00:00:00Z"/>
    <n v="10"/>
    <n v="53.113309999999998"/>
    <x v="33"/>
    <n v="22.014097"/>
    <n v="10.636884330000001"/>
    <n v="16.325490665"/>
    <n v="3"/>
    <x v="9"/>
    <s v=" MN100"/>
    <n v="0"/>
    <n v="1"/>
    <x v="8"/>
    <n v="16"/>
  </r>
  <r>
    <s v="1897-11-01T00:00:00Z"/>
    <n v="11"/>
    <n v="20.296264000000001"/>
    <x v="34"/>
    <n v="9.2372793600000005"/>
    <n v="-2.2083439999999999"/>
    <n v="3.5144676800000001"/>
    <n v="3"/>
    <x v="10"/>
    <s v=" MN100"/>
    <n v="0"/>
    <n v="1"/>
    <x v="9"/>
    <n v="6.9"/>
  </r>
  <r>
    <s v="1897-12-01T00:00:00Z"/>
    <n v="12"/>
    <n v="24.960470000000001"/>
    <x v="35"/>
    <n v="1.3638650000000001"/>
    <n v="-11.874703999999999"/>
    <n v="-5.2554194999999995"/>
    <n v="3"/>
    <x v="11"/>
    <s v=" MN100"/>
    <n v="0"/>
    <n v="1"/>
    <x v="10"/>
    <n v="-1.4"/>
  </r>
  <r>
    <s v="1898-01-01T00:00:00Z"/>
    <n v="1"/>
    <n v="21.223690000000001"/>
    <x v="36"/>
    <n v="5.3757080000000004"/>
    <n v="-9.7622049999999998"/>
    <n v="-2.1932484999999997"/>
    <n v="4"/>
    <x v="0"/>
    <s v=" MN100"/>
    <n v="0"/>
    <n v="1"/>
    <x v="0"/>
    <n v="-4.9000000000000004"/>
  </r>
  <r>
    <s v="1898-02-01T00:00:00Z"/>
    <n v="2"/>
    <n v="25.173943000000001"/>
    <x v="37"/>
    <n v="6.3963919000000002"/>
    <n v="-10.247235999999999"/>
    <n v="-1.9254220499999994"/>
    <n v="4"/>
    <x v="1"/>
    <s v=" MN100"/>
    <n v="0"/>
    <n v="1"/>
    <x v="1"/>
    <n v="-2.2000000000000002"/>
  </r>
  <r>
    <s v="1898-03-01T00:00:00Z"/>
    <n v="3"/>
    <n v="27.442339"/>
    <x v="38"/>
    <n v="12.325677600000001"/>
    <n v="-1.721311"/>
    <n v="5.3021833000000003"/>
    <n v="4"/>
    <x v="2"/>
    <s v=" MN100"/>
    <n v="0"/>
    <n v="1"/>
    <x v="2"/>
    <n v="5"/>
  </r>
  <r>
    <s v="1898-04-01T00:00:00Z"/>
    <n v="4"/>
    <n v="26.232690000000002"/>
    <x v="39"/>
    <n v="19.705475"/>
    <n v="4.5903580000000002"/>
    <n v="12.147916500000001"/>
    <n v="4"/>
    <x v="3"/>
    <s v=" MN100"/>
    <n v="0"/>
    <n v="1"/>
    <x v="3"/>
    <n v="13.8"/>
  </r>
  <r>
    <s v="1898-05-01T00:00:00Z"/>
    <n v="5"/>
    <n v="81.098889999999997"/>
    <x v="40"/>
    <n v="26.721609999999998"/>
    <n v="11.662746500000001"/>
    <n v="19.192178249999998"/>
    <n v="4"/>
    <x v="4"/>
    <s v=" MN100"/>
    <n v="0"/>
    <n v="1"/>
    <x v="4"/>
    <n v="20.5"/>
  </r>
  <r>
    <s v="1898-06-01T00:00:00Z"/>
    <n v="6"/>
    <n v="156.48035999999999"/>
    <x v="41"/>
    <n v="33.542580000000001"/>
    <n v="17.914580999999998"/>
    <n v="25.7285805"/>
    <n v="4"/>
    <x v="5"/>
    <s v=" MN100"/>
    <n v="0"/>
    <n v="1"/>
    <x v="5"/>
    <n v="25.7"/>
  </r>
  <r>
    <s v="1898-07-01T00:00:00Z"/>
    <n v="7"/>
    <n v="113.041466"/>
    <x v="42"/>
    <n v="36.043067999999998"/>
    <n v="20.070197"/>
    <n v="28.056632499999999"/>
    <n v="4"/>
    <x v="6"/>
    <s v=" MN100"/>
    <n v="0"/>
    <n v="1"/>
    <x v="5"/>
    <n v="28.6"/>
  </r>
  <r>
    <s v="1898-08-01T00:00:00Z"/>
    <n v="8"/>
    <n v="87.435615999999996"/>
    <x v="43"/>
    <n v="33.595210000000002"/>
    <n v="19.372335"/>
    <n v="26.483772500000001"/>
    <n v="4"/>
    <x v="7"/>
    <s v=" MN100"/>
    <n v="0"/>
    <n v="1"/>
    <x v="6"/>
    <n v="27.3"/>
  </r>
  <r>
    <s v="1898-09-01T00:00:00Z"/>
    <n v="9"/>
    <n v="69.481549999999999"/>
    <x v="44"/>
    <n v="30.046923"/>
    <n v="15.3603997"/>
    <n v="22.703661350000001"/>
    <n v="4"/>
    <x v="8"/>
    <s v=" MN100"/>
    <n v="0"/>
    <n v="1"/>
    <x v="7"/>
    <n v="22.2"/>
  </r>
  <r>
    <s v="1898-10-01T00:00:00Z"/>
    <n v="10"/>
    <n v="85.228890000000007"/>
    <x v="45"/>
    <n v="18.682987000000001"/>
    <n v="8.4902712000000005"/>
    <n v="13.5866291"/>
    <n v="4"/>
    <x v="9"/>
    <s v=" MN100"/>
    <n v="0"/>
    <n v="1"/>
    <x v="8"/>
    <n v="16"/>
  </r>
  <r>
    <s v="1898-11-01T00:00:00Z"/>
    <n v="11"/>
    <n v="35.740031999999999"/>
    <x v="46"/>
    <n v="10.19583637"/>
    <n v="-1.267158"/>
    <n v="4.464339185"/>
    <n v="4"/>
    <x v="10"/>
    <s v=" MN100"/>
    <n v="0"/>
    <n v="1"/>
    <x v="9"/>
    <n v="6.9"/>
  </r>
  <r>
    <s v="1898-12-01T00:00:00Z"/>
    <n v="12"/>
    <n v="19.037724999999998"/>
    <x v="47"/>
    <n v="2.9786595999999999"/>
    <n v="-11.078606000000001"/>
    <n v="-4.0499732000000002"/>
    <n v="4"/>
    <x v="11"/>
    <s v=" MN100"/>
    <n v="0"/>
    <n v="1"/>
    <x v="10"/>
    <n v="-1.4"/>
  </r>
  <r>
    <s v="1899-01-01T00:00:00Z"/>
    <n v="1"/>
    <n v="22.642443"/>
    <x v="48"/>
    <n v="-0.82942000000000005"/>
    <n v="-14.598286"/>
    <n v="-7.7138530000000003"/>
    <n v="5"/>
    <x v="0"/>
    <s v=" MN100"/>
    <n v="0"/>
    <n v="1"/>
    <x v="0"/>
    <n v="-4.9000000000000004"/>
  </r>
  <r>
    <s v="1899-02-01T00:00:00Z"/>
    <n v="2"/>
    <n v="23.536619999999999"/>
    <x v="49"/>
    <n v="-0.58394900000000005"/>
    <n v="-15.405709999999999"/>
    <n v="-7.9948294999999998"/>
    <n v="5"/>
    <x v="1"/>
    <s v=" MN100"/>
    <n v="0"/>
    <n v="1"/>
    <x v="1"/>
    <n v="-2.2000000000000002"/>
  </r>
  <r>
    <s v="1899-03-01T00:00:00Z"/>
    <n v="3"/>
    <n v="27.881155"/>
    <x v="50"/>
    <n v="4.7691812999999996"/>
    <n v="-11.353497000000001"/>
    <n v="-3.2921578500000006"/>
    <n v="5"/>
    <x v="2"/>
    <s v=" MN100"/>
    <n v="0"/>
    <n v="1"/>
    <x v="2"/>
    <n v="5"/>
  </r>
  <r>
    <s v="1899-04-01T00:00:00Z"/>
    <n v="4"/>
    <n v="52.866095999999999"/>
    <x v="51"/>
    <n v="21.235789"/>
    <n v="6.1943007000000003"/>
    <n v="13.71504485"/>
    <n v="5"/>
    <x v="3"/>
    <s v=" MN100"/>
    <n v="0"/>
    <n v="1"/>
    <x v="3"/>
    <n v="13.8"/>
  </r>
  <r>
    <s v="1899-05-01T00:00:00Z"/>
    <n v="5"/>
    <n v="131.14962"/>
    <x v="52"/>
    <n v="26.040486999999999"/>
    <n v="11.84742"/>
    <n v="18.943953499999999"/>
    <n v="5"/>
    <x v="4"/>
    <s v=" MN100"/>
    <n v="0"/>
    <n v="1"/>
    <x v="4"/>
    <n v="20.5"/>
  </r>
  <r>
    <s v="1899-06-01T00:00:00Z"/>
    <n v="6"/>
    <n v="157.02288999999999"/>
    <x v="53"/>
    <n v="32.754282000000003"/>
    <n v="18.072828999999999"/>
    <n v="25.413555500000001"/>
    <n v="5"/>
    <x v="5"/>
    <s v=" MN100"/>
    <n v="0"/>
    <n v="1"/>
    <x v="5"/>
    <n v="25.7"/>
  </r>
  <r>
    <s v="1899-07-01T00:00:00Z"/>
    <n v="7"/>
    <n v="113.9286"/>
    <x v="54"/>
    <n v="35.922305999999999"/>
    <n v="20.566099000000001"/>
    <n v="28.2442025"/>
    <n v="5"/>
    <x v="6"/>
    <s v=" MN100"/>
    <n v="0"/>
    <n v="1"/>
    <x v="5"/>
    <n v="28.6"/>
  </r>
  <r>
    <s v="1899-08-01T00:00:00Z"/>
    <n v="8"/>
    <n v="154.97678999999999"/>
    <x v="55"/>
    <n v="33.949413"/>
    <n v="20.683183"/>
    <n v="27.316298"/>
    <n v="5"/>
    <x v="7"/>
    <s v=" MN100"/>
    <n v="0"/>
    <n v="1"/>
    <x v="6"/>
    <n v="27.3"/>
  </r>
  <r>
    <s v="1899-09-01T00:00:00Z"/>
    <n v="9"/>
    <n v="88.704445000000007"/>
    <x v="56"/>
    <n v="27.668533"/>
    <n v="13.306796"/>
    <n v="20.487664500000001"/>
    <n v="5"/>
    <x v="8"/>
    <s v=" MN100"/>
    <n v="0"/>
    <n v="1"/>
    <x v="7"/>
    <n v="22.2"/>
  </r>
  <r>
    <s v="1899-10-01T00:00:00Z"/>
    <n v="10"/>
    <n v="92.749660000000006"/>
    <x v="57"/>
    <n v="22.273211"/>
    <n v="10.45593715"/>
    <n v="16.364574075"/>
    <n v="5"/>
    <x v="9"/>
    <s v=" MN100"/>
    <n v="0"/>
    <n v="1"/>
    <x v="8"/>
    <n v="16"/>
  </r>
  <r>
    <s v="1899-11-01T00:00:00Z"/>
    <n v="11"/>
    <n v="24.361996000000001"/>
    <x v="58"/>
    <n v="16.974834999999999"/>
    <n v="6.1932324999999997"/>
    <n v="11.58403375"/>
    <n v="5"/>
    <x v="10"/>
    <s v=" MN100"/>
    <n v="0"/>
    <n v="1"/>
    <x v="9"/>
    <n v="6.9"/>
  </r>
  <r>
    <s v="1899-12-01T00:00:00Z"/>
    <n v="12"/>
    <n v="33.484428000000001"/>
    <x v="59"/>
    <n v="5.8068643"/>
    <n v="-6.6282350000000001"/>
    <n v="-0.41068535000000006"/>
    <n v="5"/>
    <x v="11"/>
    <s v=" MN100"/>
    <n v="0"/>
    <n v="1"/>
    <x v="10"/>
    <n v="-1.4"/>
  </r>
  <r>
    <s v="1900-01-01T00:00:00Z"/>
    <n v="1"/>
    <n v="25.666974"/>
    <x v="60"/>
    <n v="6.0990957999999997"/>
    <n v="-7.8273279999999996"/>
    <n v="-0.86411609999999994"/>
    <n v="6"/>
    <x v="0"/>
    <s v=" MN100"/>
    <n v="0"/>
    <n v="1"/>
    <x v="0"/>
    <n v="-4.9000000000000004"/>
  </r>
  <r>
    <s v="1900-02-01T00:00:00Z"/>
    <n v="2"/>
    <n v="16.439257600000001"/>
    <x v="61"/>
    <n v="0.42766199999999999"/>
    <n v="-16.255638000000001"/>
    <n v="-7.9139880000000007"/>
    <n v="6"/>
    <x v="1"/>
    <s v=" MN100"/>
    <n v="0"/>
    <n v="1"/>
    <x v="1"/>
    <n v="-2.2000000000000002"/>
  </r>
  <r>
    <s v="1900-03-01T00:00:00Z"/>
    <n v="3"/>
    <n v="17.761057999999998"/>
    <x v="62"/>
    <n v="9.7290302000000004"/>
    <n v="-5.504537"/>
    <n v="2.1122466000000002"/>
    <n v="6"/>
    <x v="2"/>
    <s v=" MN100"/>
    <n v="0"/>
    <n v="1"/>
    <x v="2"/>
    <n v="5"/>
  </r>
  <r>
    <s v="1900-04-01T00:00:00Z"/>
    <n v="4"/>
    <n v="22.618911000000001"/>
    <x v="63"/>
    <n v="26.26876"/>
    <n v="8.5278808000000001"/>
    <n v="17.398320399999999"/>
    <n v="6"/>
    <x v="3"/>
    <s v=" MN100"/>
    <n v="0"/>
    <n v="1"/>
    <x v="3"/>
    <n v="13.8"/>
  </r>
  <r>
    <s v="1900-05-01T00:00:00Z"/>
    <n v="5"/>
    <n v="36.597192999999997"/>
    <x v="64"/>
    <n v="31.008492"/>
    <n v="12.798729"/>
    <n v="21.903610499999999"/>
    <n v="6"/>
    <x v="4"/>
    <s v=" MN100"/>
    <n v="0"/>
    <n v="1"/>
    <x v="4"/>
    <n v="20.5"/>
  </r>
  <r>
    <s v="1900-06-01T00:00:00Z"/>
    <n v="6"/>
    <n v="34.607529999999997"/>
    <x v="65"/>
    <n v="34.912796"/>
    <n v="17.837429499999999"/>
    <n v="26.37511275"/>
    <n v="6"/>
    <x v="5"/>
    <s v=" MN100"/>
    <n v="0"/>
    <n v="1"/>
    <x v="5"/>
    <n v="25.7"/>
  </r>
  <r>
    <s v="1900-07-01T00:00:00Z"/>
    <n v="7"/>
    <n v="104.80486999999999"/>
    <x v="66"/>
    <n v="34.972416000000003"/>
    <n v="18.799135"/>
    <n v="26.885775500000001"/>
    <n v="6"/>
    <x v="6"/>
    <s v=" MN100"/>
    <n v="0"/>
    <n v="1"/>
    <x v="5"/>
    <n v="28.6"/>
  </r>
  <r>
    <s v="1900-08-01T00:00:00Z"/>
    <n v="8"/>
    <n v="210.45285000000001"/>
    <x v="67"/>
    <n v="37.151162999999997"/>
    <n v="23.436523000000001"/>
    <n v="30.293842999999999"/>
    <n v="6"/>
    <x v="7"/>
    <s v=" MN100"/>
    <n v="0"/>
    <n v="1"/>
    <x v="6"/>
    <n v="27.3"/>
  </r>
  <r>
    <s v="1900-09-01T00:00:00Z"/>
    <n v="9"/>
    <n v="170.26012"/>
    <x v="68"/>
    <n v="28.988499000000001"/>
    <n v="16.244415799999999"/>
    <n v="22.616457400000002"/>
    <n v="6"/>
    <x v="8"/>
    <s v=" MN100"/>
    <n v="0"/>
    <n v="1"/>
    <x v="7"/>
    <n v="22.2"/>
  </r>
  <r>
    <s v="1900-10-01T00:00:00Z"/>
    <n v="10"/>
    <n v="81.377570000000006"/>
    <x v="69"/>
    <n v="26.812722999999998"/>
    <n v="14.0453873"/>
    <n v="20.42905515"/>
    <n v="6"/>
    <x v="9"/>
    <s v=" MN100"/>
    <n v="0"/>
    <n v="1"/>
    <x v="8"/>
    <n v="16"/>
  </r>
  <r>
    <s v="1900-11-01T00:00:00Z"/>
    <n v="11"/>
    <n v="22.497602000000001"/>
    <x v="70"/>
    <n v="9.5942142300000004"/>
    <n v="-0.81300799999999995"/>
    <n v="4.3906031150000002"/>
    <n v="6"/>
    <x v="10"/>
    <s v=" MN100"/>
    <n v="0"/>
    <n v="1"/>
    <x v="9"/>
    <n v="6.9"/>
  </r>
  <r>
    <s v="1900-12-01T00:00:00Z"/>
    <n v="12"/>
    <n v="21.579132000000001"/>
    <x v="71"/>
    <n v="4.6951426999999999"/>
    <n v="-6.3013339999999998"/>
    <n v="-0.80309564999999994"/>
    <n v="6"/>
    <x v="11"/>
    <s v=" MN100"/>
    <n v="0"/>
    <n v="1"/>
    <x v="10"/>
    <n v="-1.4"/>
  </r>
  <r>
    <s v="1901-01-01T00:00:00Z"/>
    <n v="1"/>
    <n v="16.442698499999999"/>
    <x v="72"/>
    <n v="2.7982491999999999"/>
    <n v="-12.402856999999999"/>
    <n v="-4.8023039000000001"/>
    <n v="7"/>
    <x v="0"/>
    <s v=" MN100"/>
    <n v="0"/>
    <n v="1"/>
    <x v="0"/>
    <n v="-4.9000000000000004"/>
  </r>
  <r>
    <s v="1901-02-01T00:00:00Z"/>
    <n v="2"/>
    <n v="18.737995000000002"/>
    <x v="73"/>
    <n v="2.4763646000000001"/>
    <n v="-13.832436"/>
    <n v="-5.6780356999999997"/>
    <n v="7"/>
    <x v="1"/>
    <s v=" MN100"/>
    <n v="0"/>
    <n v="1"/>
    <x v="1"/>
    <n v="-2.2000000000000002"/>
  </r>
  <r>
    <s v="1901-03-01T00:00:00Z"/>
    <n v="3"/>
    <n v="73.008390000000006"/>
    <x v="74"/>
    <n v="10.7912146"/>
    <n v="-3.6029979999999999"/>
    <n v="3.5941083000000003"/>
    <n v="7"/>
    <x v="2"/>
    <s v=" MN100"/>
    <n v="0"/>
    <n v="1"/>
    <x v="2"/>
    <n v="5"/>
  </r>
  <r>
    <s v="1901-04-01T00:00:00Z"/>
    <n v="4"/>
    <n v="43.658993000000002"/>
    <x v="75"/>
    <n v="22.410513999999999"/>
    <n v="7.4166119999999998"/>
    <n v="14.913563"/>
    <n v="7"/>
    <x v="3"/>
    <s v=" MN100"/>
    <n v="0"/>
    <n v="1"/>
    <x v="3"/>
    <n v="13.8"/>
  </r>
  <r>
    <s v="1901-05-01T00:00:00Z"/>
    <n v="5"/>
    <n v="41.964782999999997"/>
    <x v="76"/>
    <n v="30.705069999999999"/>
    <n v="13.245426699999999"/>
    <n v="21.975248350000001"/>
    <n v="7"/>
    <x v="4"/>
    <s v=" MN100"/>
    <n v="0"/>
    <n v="1"/>
    <x v="4"/>
    <n v="20.5"/>
  </r>
  <r>
    <s v="1901-06-01T00:00:00Z"/>
    <n v="6"/>
    <n v="208.86714000000001"/>
    <x v="77"/>
    <n v="32.592495"/>
    <n v="18.027701"/>
    <n v="25.310098"/>
    <n v="7"/>
    <x v="5"/>
    <s v=" MN100"/>
    <n v="0"/>
    <n v="1"/>
    <x v="5"/>
    <n v="25.7"/>
  </r>
  <r>
    <s v="1901-07-01T00:00:00Z"/>
    <n v="7"/>
    <n v="110.17892999999999"/>
    <x v="78"/>
    <n v="36.783543000000002"/>
    <n v="22.544156000000001"/>
    <n v="29.663849500000001"/>
    <n v="7"/>
    <x v="6"/>
    <s v=" MN100"/>
    <n v="0"/>
    <n v="1"/>
    <x v="5"/>
    <n v="28.6"/>
  </r>
  <r>
    <s v="1901-08-01T00:00:00Z"/>
    <n v="8"/>
    <n v="59.219883000000003"/>
    <x v="79"/>
    <n v="35.560209999999998"/>
    <n v="20.156137000000001"/>
    <n v="27.858173499999999"/>
    <n v="7"/>
    <x v="7"/>
    <s v=" MN100"/>
    <n v="0"/>
    <n v="1"/>
    <x v="6"/>
    <n v="27.3"/>
  </r>
  <r>
    <s v="1901-09-01T00:00:00Z"/>
    <n v="9"/>
    <n v="57.180590000000002"/>
    <x v="80"/>
    <n v="29.296858"/>
    <n v="14.10209"/>
    <n v="21.699474000000002"/>
    <n v="7"/>
    <x v="8"/>
    <s v=" MN100"/>
    <n v="0"/>
    <n v="1"/>
    <x v="7"/>
    <n v="22.2"/>
  </r>
  <r>
    <s v="1901-10-01T00:00:00Z"/>
    <n v="10"/>
    <n v="75.884289999999993"/>
    <x v="81"/>
    <n v="24.058142"/>
    <n v="8.7680501999999994"/>
    <n v="16.413096100000001"/>
    <n v="7"/>
    <x v="9"/>
    <s v=" MN100"/>
    <n v="0"/>
    <n v="1"/>
    <x v="8"/>
    <n v="16"/>
  </r>
  <r>
    <s v="1901-11-01T00:00:00Z"/>
    <n v="11"/>
    <n v="39.522142000000002"/>
    <x v="82"/>
    <n v="10.67315406"/>
    <n v="-0.56138500000000002"/>
    <n v="5.0558845300000002"/>
    <n v="7"/>
    <x v="10"/>
    <s v=" MN100"/>
    <n v="0"/>
    <n v="1"/>
    <x v="9"/>
    <n v="6.9"/>
  </r>
  <r>
    <s v="1901-12-01T00:00:00Z"/>
    <n v="12"/>
    <n v="24.896032999999999"/>
    <x v="83"/>
    <n v="2.0649175999999998"/>
    <n v="-9.2347889999999992"/>
    <n v="-3.5849356999999999"/>
    <n v="7"/>
    <x v="11"/>
    <s v=" MN100"/>
    <n v="0"/>
    <n v="1"/>
    <x v="10"/>
    <n v="-1.4"/>
  </r>
  <r>
    <s v="1902-01-01T00:00:00Z"/>
    <n v="1"/>
    <n v="20.113320000000002"/>
    <x v="84"/>
    <n v="4.6279545000000004"/>
    <n v="-10.307112"/>
    <n v="-2.8395787499999998"/>
    <n v="8"/>
    <x v="0"/>
    <s v=" MN100"/>
    <n v="0"/>
    <n v="1"/>
    <x v="0"/>
    <n v="-4.9000000000000004"/>
  </r>
  <r>
    <s v="1902-02-01T00:00:00Z"/>
    <n v="2"/>
    <n v="19.234763999999998"/>
    <x v="85"/>
    <n v="5.9683685000000004"/>
    <n v="-9.2070159999999994"/>
    <n v="-1.6193237499999995"/>
    <n v="8"/>
    <x v="1"/>
    <s v=" MN100"/>
    <n v="0"/>
    <n v="1"/>
    <x v="1"/>
    <n v="-2.2000000000000002"/>
  </r>
  <r>
    <s v="1902-03-01T00:00:00Z"/>
    <n v="3"/>
    <n v="28.387573"/>
    <x v="86"/>
    <n v="16.00216"/>
    <n v="1.079844"/>
    <n v="8.5410020000000006"/>
    <n v="8"/>
    <x v="2"/>
    <s v=" MN100"/>
    <n v="0"/>
    <n v="1"/>
    <x v="2"/>
    <n v="5"/>
  </r>
  <r>
    <s v="1902-04-01T00:00:00Z"/>
    <n v="4"/>
    <n v="38.645671999999998"/>
    <x v="87"/>
    <n v="20.455901000000001"/>
    <n v="5.252402"/>
    <n v="12.8541515"/>
    <n v="8"/>
    <x v="3"/>
    <s v=" MN100"/>
    <n v="0"/>
    <n v="1"/>
    <x v="3"/>
    <n v="13.8"/>
  </r>
  <r>
    <s v="1902-05-01T00:00:00Z"/>
    <n v="5"/>
    <n v="135.0866"/>
    <x v="88"/>
    <n v="28.683288999999998"/>
    <n v="13.9217613"/>
    <n v="21.302525150000001"/>
    <n v="8"/>
    <x v="4"/>
    <s v=" MN100"/>
    <n v="0"/>
    <n v="1"/>
    <x v="4"/>
    <n v="20.5"/>
  </r>
  <r>
    <s v="1902-06-01T00:00:00Z"/>
    <n v="6"/>
    <n v="81.146709999999999"/>
    <x v="89"/>
    <n v="31.735987000000002"/>
    <n v="16.031362999999999"/>
    <n v="23.883675"/>
    <n v="8"/>
    <x v="5"/>
    <s v=" MN100"/>
    <n v="0"/>
    <n v="1"/>
    <x v="5"/>
    <n v="25.7"/>
  </r>
  <r>
    <s v="1902-07-01T00:00:00Z"/>
    <n v="7"/>
    <n v="105.42344"/>
    <x v="90"/>
    <n v="36.379654000000002"/>
    <n v="20.587644000000001"/>
    <n v="28.483649"/>
    <n v="8"/>
    <x v="6"/>
    <s v=" MN100"/>
    <n v="0"/>
    <n v="1"/>
    <x v="5"/>
    <n v="28.6"/>
  </r>
  <r>
    <s v="1902-08-01T00:00:00Z"/>
    <n v="8"/>
    <n v="119.264854"/>
    <x v="91"/>
    <n v="33.209957000000003"/>
    <n v="17.9407253"/>
    <n v="25.57534115"/>
    <n v="8"/>
    <x v="7"/>
    <s v=" MN100"/>
    <n v="0"/>
    <n v="1"/>
    <x v="6"/>
    <n v="27.3"/>
  </r>
  <r>
    <s v="1902-09-01T00:00:00Z"/>
    <n v="9"/>
    <n v="59.56438"/>
    <x v="92"/>
    <n v="27.593451999999999"/>
    <n v="13.0549529"/>
    <n v="20.324202450000001"/>
    <n v="8"/>
    <x v="8"/>
    <s v=" MN100"/>
    <n v="0"/>
    <n v="1"/>
    <x v="7"/>
    <n v="22.2"/>
  </r>
  <r>
    <s v="1902-10-01T00:00:00Z"/>
    <n v="10"/>
    <n v="62.316809999999997"/>
    <x v="93"/>
    <n v="22.032724000000002"/>
    <n v="8.3918149999999994"/>
    <n v="15.212269500000001"/>
    <n v="8"/>
    <x v="9"/>
    <s v=" MN100"/>
    <n v="0"/>
    <n v="1"/>
    <x v="8"/>
    <n v="16"/>
  </r>
  <r>
    <s v="1902-11-01T00:00:00Z"/>
    <n v="11"/>
    <n v="58.941870000000002"/>
    <x v="94"/>
    <n v="12.565656000000001"/>
    <n v="3.6156519999999999"/>
    <n v="8.0906540000000007"/>
    <n v="8"/>
    <x v="10"/>
    <s v=" MN100"/>
    <n v="0"/>
    <n v="1"/>
    <x v="9"/>
    <n v="6.9"/>
  </r>
  <r>
    <s v="1902-12-01T00:00:00Z"/>
    <n v="12"/>
    <n v="48.074860000000001"/>
    <x v="95"/>
    <n v="3.5155729999999998"/>
    <n v="-9.8153249999999996"/>
    <n v="-3.1498759999999999"/>
    <n v="8"/>
    <x v="11"/>
    <s v=" MN100"/>
    <n v="0"/>
    <n v="1"/>
    <x v="10"/>
    <n v="-1.4"/>
  </r>
  <r>
    <s v="1903-01-01T00:00:00Z"/>
    <n v="1"/>
    <n v="28.576692999999999"/>
    <x v="96"/>
    <n v="2.5221353"/>
    <n v="-13.075613000000001"/>
    <n v="-5.2767388500000001"/>
    <n v="9"/>
    <x v="0"/>
    <s v=" MN100"/>
    <n v="0"/>
    <n v="1"/>
    <x v="0"/>
    <n v="-4.9000000000000004"/>
  </r>
  <r>
    <s v="1903-02-01T00:00:00Z"/>
    <n v="2"/>
    <n v="26.245494999999998"/>
    <x v="97"/>
    <n v="4.5599154999999998"/>
    <n v="-12.998995000000001"/>
    <n v="-4.2195397500000009"/>
    <n v="9"/>
    <x v="1"/>
    <s v=" MN100"/>
    <n v="0"/>
    <n v="1"/>
    <x v="1"/>
    <n v="-2.2000000000000002"/>
  </r>
  <r>
    <s v="1903-03-01T00:00:00Z"/>
    <n v="3"/>
    <n v="34.206549000000003"/>
    <x v="98"/>
    <n v="12.4470387"/>
    <n v="-1.0798239999999999"/>
    <n v="5.6836073499999999"/>
    <n v="9"/>
    <x v="2"/>
    <s v=" MN100"/>
    <n v="0"/>
    <n v="1"/>
    <x v="2"/>
    <n v="5"/>
  </r>
  <r>
    <s v="1903-04-01T00:00:00Z"/>
    <n v="4"/>
    <n v="69.627229999999997"/>
    <x v="99"/>
    <n v="20.589637"/>
    <n v="6.3688811999999997"/>
    <n v="13.4792591"/>
    <n v="9"/>
    <x v="3"/>
    <s v=" MN100"/>
    <n v="0"/>
    <n v="1"/>
    <x v="3"/>
    <n v="13.8"/>
  </r>
  <r>
    <s v="1903-05-01T00:00:00Z"/>
    <n v="5"/>
    <n v="99.332629999999995"/>
    <x v="100"/>
    <n v="28.325133999999998"/>
    <n v="13.4150844"/>
    <n v="20.870109199999998"/>
    <n v="9"/>
    <x v="4"/>
    <s v=" MN100"/>
    <n v="0"/>
    <n v="1"/>
    <x v="4"/>
    <n v="20.5"/>
  </r>
  <r>
    <s v="1903-06-01T00:00:00Z"/>
    <n v="6"/>
    <n v="47.02337"/>
    <x v="101"/>
    <n v="33.399729999999998"/>
    <n v="15.9421096"/>
    <n v="24.6709198"/>
    <n v="9"/>
    <x v="5"/>
    <s v=" MN100"/>
    <n v="0"/>
    <n v="1"/>
    <x v="5"/>
    <n v="25.7"/>
  </r>
  <r>
    <s v="1903-07-01T00:00:00Z"/>
    <n v="7"/>
    <n v="100.51519999999999"/>
    <x v="102"/>
    <n v="34.440886999999996"/>
    <n v="19.960372"/>
    <n v="27.200629499999998"/>
    <n v="9"/>
    <x v="6"/>
    <s v=" MN100"/>
    <n v="0"/>
    <n v="1"/>
    <x v="5"/>
    <n v="28.6"/>
  </r>
  <r>
    <s v="1903-08-01T00:00:00Z"/>
    <n v="8"/>
    <n v="116.059006"/>
    <x v="103"/>
    <n v="31.588366000000001"/>
    <n v="17.4925785"/>
    <n v="24.540472250000001"/>
    <n v="9"/>
    <x v="7"/>
    <s v=" MN100"/>
    <n v="0"/>
    <n v="1"/>
    <x v="6"/>
    <n v="27.3"/>
  </r>
  <r>
    <s v="1903-09-01T00:00:00Z"/>
    <n v="9"/>
    <n v="150.87289999999999"/>
    <x v="104"/>
    <n v="27.786331000000001"/>
    <n v="13.308939199999999"/>
    <n v="20.547635100000001"/>
    <n v="9"/>
    <x v="8"/>
    <s v=" MN100"/>
    <n v="0"/>
    <n v="1"/>
    <x v="7"/>
    <n v="22.2"/>
  </r>
  <r>
    <s v="1903-10-01T00:00:00Z"/>
    <n v="10"/>
    <n v="106.70648"/>
    <x v="105"/>
    <n v="24.511520000000001"/>
    <n v="9.3031330000000008"/>
    <n v="16.9073265"/>
    <n v="9"/>
    <x v="9"/>
    <s v=" MN100"/>
    <n v="0"/>
    <n v="1"/>
    <x v="8"/>
    <n v="16"/>
  </r>
  <r>
    <s v="1903-11-01T00:00:00Z"/>
    <n v="11"/>
    <n v="37.569954000000003"/>
    <x v="106"/>
    <n v="8.5295048999999992"/>
    <n v="-2.690353"/>
    <n v="2.9195759499999996"/>
    <n v="9"/>
    <x v="10"/>
    <s v=" MN100"/>
    <n v="0"/>
    <n v="1"/>
    <x v="9"/>
    <n v="6.9"/>
  </r>
  <r>
    <s v="1903-12-01T00:00:00Z"/>
    <n v="12"/>
    <n v="40.721539999999997"/>
    <x v="107"/>
    <n v="0.174037"/>
    <n v="-13.859624999999999"/>
    <n v="-6.8427939999999996"/>
    <n v="9"/>
    <x v="11"/>
    <s v=" MN100"/>
    <n v="0"/>
    <n v="1"/>
    <x v="10"/>
    <n v="-1.4"/>
  </r>
  <r>
    <s v="1904-01-01T00:00:00Z"/>
    <n v="1"/>
    <n v="16.659904000000001"/>
    <x v="108"/>
    <n v="-1.8285629999999999"/>
    <n v="-16.616057999999999"/>
    <n v="-9.222310499999999"/>
    <n v="10"/>
    <x v="0"/>
    <s v=" MN100"/>
    <n v="0"/>
    <n v="1"/>
    <x v="0"/>
    <n v="-4.9000000000000004"/>
  </r>
  <r>
    <s v="1904-02-01T00:00:00Z"/>
    <n v="2"/>
    <n v="34.280375999999997"/>
    <x v="109"/>
    <n v="-1.62201"/>
    <n v="-17.925934000000002"/>
    <n v="-9.7739720000000005"/>
    <n v="10"/>
    <x v="1"/>
    <s v=" MN100"/>
    <n v="0"/>
    <n v="1"/>
    <x v="1"/>
    <n v="-2.2000000000000002"/>
  </r>
  <r>
    <s v="1904-03-01T00:00:00Z"/>
    <n v="3"/>
    <n v="63.796214999999997"/>
    <x v="110"/>
    <n v="9.0261735299999994"/>
    <n v="-5.1916719999999996"/>
    <n v="1.9172507649999999"/>
    <n v="10"/>
    <x v="2"/>
    <s v=" MN100"/>
    <n v="0"/>
    <n v="1"/>
    <x v="2"/>
    <n v="5"/>
  </r>
  <r>
    <s v="1904-04-01T00:00:00Z"/>
    <n v="4"/>
    <n v="27.414818"/>
    <x v="111"/>
    <n v="16.859049299999999"/>
    <n v="3.8797839999999999"/>
    <n v="10.36941665"/>
    <n v="10"/>
    <x v="3"/>
    <s v=" MN100"/>
    <n v="0"/>
    <n v="1"/>
    <x v="3"/>
    <n v="13.8"/>
  </r>
  <r>
    <s v="1904-05-01T00:00:00Z"/>
    <n v="5"/>
    <n v="43.771523000000002"/>
    <x v="112"/>
    <n v="27.401793999999999"/>
    <n v="11.5115354"/>
    <n v="19.456664699999997"/>
    <n v="10"/>
    <x v="4"/>
    <s v=" MN100"/>
    <n v="0"/>
    <n v="1"/>
    <x v="4"/>
    <n v="20.5"/>
  </r>
  <r>
    <s v="1904-06-01T00:00:00Z"/>
    <n v="6"/>
    <n v="89.543880000000001"/>
    <x v="113"/>
    <n v="31.948039999999999"/>
    <n v="17.464562000000001"/>
    <n v="24.706301"/>
    <n v="10"/>
    <x v="5"/>
    <s v=" MN100"/>
    <n v="0"/>
    <n v="1"/>
    <x v="5"/>
    <n v="25.7"/>
  </r>
  <r>
    <s v="1904-07-01T00:00:00Z"/>
    <n v="7"/>
    <n v="106.86190999999999"/>
    <x v="114"/>
    <n v="33.271732"/>
    <n v="18.198544999999999"/>
    <n v="25.735138499999998"/>
    <n v="10"/>
    <x v="6"/>
    <s v=" MN100"/>
    <n v="0"/>
    <n v="1"/>
    <x v="5"/>
    <n v="28.6"/>
  </r>
  <r>
    <s v="1904-08-01T00:00:00Z"/>
    <n v="8"/>
    <n v="65.736732000000003"/>
    <x v="115"/>
    <n v="33.062902000000001"/>
    <n v="17.728997700000001"/>
    <n v="25.395949850000001"/>
    <n v="10"/>
    <x v="7"/>
    <s v=" MN100"/>
    <n v="0"/>
    <n v="1"/>
    <x v="6"/>
    <n v="27.3"/>
  </r>
  <r>
    <s v="1904-09-01T00:00:00Z"/>
    <n v="9"/>
    <n v="101.13406999999999"/>
    <x v="116"/>
    <n v="26.876863"/>
    <n v="13.831712700000001"/>
    <n v="20.354287849999999"/>
    <n v="10"/>
    <x v="8"/>
    <s v=" MN100"/>
    <n v="0"/>
    <n v="1"/>
    <x v="7"/>
    <n v="22.2"/>
  </r>
  <r>
    <s v="1904-10-01T00:00:00Z"/>
    <n v="10"/>
    <n v="81.415886"/>
    <x v="117"/>
    <n v="20.732869000000001"/>
    <n v="10.01866845"/>
    <n v="15.375768725"/>
    <n v="10"/>
    <x v="9"/>
    <s v=" MN100"/>
    <n v="0"/>
    <n v="1"/>
    <x v="8"/>
    <n v="16"/>
  </r>
  <r>
    <s v="1904-11-01T00:00:00Z"/>
    <n v="11"/>
    <n v="17.621221500000001"/>
    <x v="118"/>
    <n v="15.849009000000001"/>
    <n v="3.327868"/>
    <n v="9.5884385000000005"/>
    <n v="10"/>
    <x v="10"/>
    <s v=" MN100"/>
    <n v="0"/>
    <n v="1"/>
    <x v="9"/>
    <n v="6.9"/>
  </r>
  <r>
    <s v="1904-12-01T00:00:00Z"/>
    <n v="12"/>
    <n v="43.319023000000001"/>
    <x v="119"/>
    <n v="3.4491277"/>
    <n v="-9.6190200000000008"/>
    <n v="-3.0849461500000004"/>
    <n v="10"/>
    <x v="11"/>
    <s v=" MN100"/>
    <n v="0"/>
    <n v="1"/>
    <x v="10"/>
    <n v="-1.4"/>
  </r>
  <r>
    <s v="1905-01-01T00:00:00Z"/>
    <n v="1"/>
    <n v="21.897227999999998"/>
    <x v="120"/>
    <n v="0.16084399999999999"/>
    <n v="-14.824635000000001"/>
    <n v="-7.3318954999999999"/>
    <n v="11"/>
    <x v="0"/>
    <s v=" MN100"/>
    <n v="0"/>
    <n v="1"/>
    <x v="0"/>
    <n v="-4.9000000000000004"/>
  </r>
  <r>
    <s v="1905-02-01T00:00:00Z"/>
    <n v="2"/>
    <n v="15.173202"/>
    <x v="121"/>
    <n v="3.0300837"/>
    <n v="-13.090963"/>
    <n v="-5.0304396499999999"/>
    <n v="11"/>
    <x v="1"/>
    <s v=" MN100"/>
    <n v="0"/>
    <n v="1"/>
    <x v="1"/>
    <n v="-2.2000000000000002"/>
  </r>
  <r>
    <s v="1905-03-01T00:00:00Z"/>
    <n v="3"/>
    <n v="37.437271000000003"/>
    <x v="122"/>
    <n v="12.9559476"/>
    <n v="-3.6694999999999998E-2"/>
    <n v="6.4596263"/>
    <n v="11"/>
    <x v="2"/>
    <s v=" MN100"/>
    <n v="0"/>
    <n v="1"/>
    <x v="2"/>
    <n v="5"/>
  </r>
  <r>
    <s v="1905-04-01T00:00:00Z"/>
    <n v="4"/>
    <n v="81.028409999999994"/>
    <x v="123"/>
    <n v="19.215214"/>
    <n v="5.2415940000000001"/>
    <n v="12.228403999999999"/>
    <n v="11"/>
    <x v="3"/>
    <s v=" MN100"/>
    <n v="0"/>
    <n v="1"/>
    <x v="3"/>
    <n v="13.8"/>
  </r>
  <r>
    <s v="1905-05-01T00:00:00Z"/>
    <n v="5"/>
    <n v="94.879379999999998"/>
    <x v="124"/>
    <n v="25.991637999999998"/>
    <n v="10.694774000000001"/>
    <n v="18.343205999999999"/>
    <n v="11"/>
    <x v="4"/>
    <s v=" MN100"/>
    <n v="0"/>
    <n v="1"/>
    <x v="4"/>
    <n v="20.5"/>
  </r>
  <r>
    <s v="1905-06-01T00:00:00Z"/>
    <n v="6"/>
    <n v="194.83958000000001"/>
    <x v="125"/>
    <n v="31.084344999999999"/>
    <n v="17.134046000000001"/>
    <n v="24.109195499999998"/>
    <n v="11"/>
    <x v="5"/>
    <s v=" MN100"/>
    <n v="0"/>
    <n v="1"/>
    <x v="5"/>
    <n v="25.7"/>
  </r>
  <r>
    <s v="1905-07-01T00:00:00Z"/>
    <n v="7"/>
    <n v="154.07945000000001"/>
    <x v="126"/>
    <n v="34.105170999999999"/>
    <n v="20.644079999999999"/>
    <n v="27.3746255"/>
    <n v="11"/>
    <x v="6"/>
    <s v=" MN100"/>
    <n v="0"/>
    <n v="1"/>
    <x v="5"/>
    <n v="28.6"/>
  </r>
  <r>
    <s v="1905-08-01T00:00:00Z"/>
    <n v="8"/>
    <n v="96.497669999999999"/>
    <x v="127"/>
    <n v="34.440716000000002"/>
    <n v="20.374955"/>
    <n v="27.407835500000001"/>
    <n v="11"/>
    <x v="7"/>
    <s v=" MN100"/>
    <n v="0"/>
    <n v="1"/>
    <x v="6"/>
    <n v="27.3"/>
  </r>
  <r>
    <s v="1905-09-01T00:00:00Z"/>
    <n v="9"/>
    <n v="134.468864"/>
    <x v="128"/>
    <n v="29.777094000000002"/>
    <n v="16.836890700000001"/>
    <n v="23.306992350000002"/>
    <n v="11"/>
    <x v="8"/>
    <s v=" MN100"/>
    <n v="0"/>
    <n v="1"/>
    <x v="7"/>
    <n v="22.2"/>
  </r>
  <r>
    <s v="1905-10-01T00:00:00Z"/>
    <n v="10"/>
    <n v="67.973050000000001"/>
    <x v="129"/>
    <n v="19.304445000000001"/>
    <n v="8.4491329000000004"/>
    <n v="13.876788950000002"/>
    <n v="11"/>
    <x v="9"/>
    <s v=" MN100"/>
    <n v="0"/>
    <n v="1"/>
    <x v="8"/>
    <n v="16"/>
  </r>
  <r>
    <s v="1905-11-01T00:00:00Z"/>
    <n v="11"/>
    <n v="60.015810000000002"/>
    <x v="130"/>
    <n v="12.697156"/>
    <n v="1.7083299999999999"/>
    <n v="7.2027429999999999"/>
    <n v="11"/>
    <x v="10"/>
    <s v=" MN100"/>
    <n v="0"/>
    <n v="1"/>
    <x v="9"/>
    <n v="6.9"/>
  </r>
  <r>
    <s v="1905-12-01T00:00:00Z"/>
    <n v="12"/>
    <n v="13.900752000000001"/>
    <x v="131"/>
    <n v="7.0259516"/>
    <n v="-5.7781830000000003"/>
    <n v="0.62388429999999984"/>
    <n v="11"/>
    <x v="11"/>
    <s v=" MN100"/>
    <n v="0"/>
    <n v="1"/>
    <x v="10"/>
    <n v="-1.4"/>
  </r>
  <r>
    <s v="1906-01-01T00:00:00Z"/>
    <n v="1"/>
    <n v="32.061258000000002"/>
    <x v="132"/>
    <n v="6.0241984999999998"/>
    <n v="-7.7900999999999998"/>
    <n v="-0.88295075000000001"/>
    <n v="12"/>
    <x v="0"/>
    <s v=" MN100"/>
    <n v="0"/>
    <n v="1"/>
    <x v="0"/>
    <n v="-4.9000000000000004"/>
  </r>
  <r>
    <s v="1906-02-01T00:00:00Z"/>
    <n v="2"/>
    <n v="12.0078073"/>
    <x v="133"/>
    <n v="4.2677930000000002"/>
    <n v="-12.487057"/>
    <n v="-4.1096319999999995"/>
    <n v="12"/>
    <x v="1"/>
    <s v=" MN100"/>
    <n v="0"/>
    <n v="1"/>
    <x v="1"/>
    <n v="-2.2000000000000002"/>
  </r>
  <r>
    <s v="1906-03-01T00:00:00Z"/>
    <n v="3"/>
    <n v="28.93805"/>
    <x v="134"/>
    <n v="8.3958104000000002"/>
    <n v="-6.6044729999999996"/>
    <n v="0.89566870000000032"/>
    <n v="12"/>
    <x v="2"/>
    <s v=" MN100"/>
    <n v="0"/>
    <n v="1"/>
    <x v="2"/>
    <n v="5"/>
  </r>
  <r>
    <s v="1906-04-01T00:00:00Z"/>
    <n v="4"/>
    <n v="39.776412999999998"/>
    <x v="135"/>
    <n v="23.620377000000001"/>
    <n v="8.4642531000000005"/>
    <n v="16.042315049999999"/>
    <n v="12"/>
    <x v="3"/>
    <s v=" MN100"/>
    <n v="0"/>
    <n v="1"/>
    <x v="3"/>
    <n v="13.8"/>
  </r>
  <r>
    <s v="1906-05-01T00:00:00Z"/>
    <n v="5"/>
    <n v="118.84421500000001"/>
    <x v="136"/>
    <n v="25.964845"/>
    <n v="11.862425099999999"/>
    <n v="18.91363505"/>
    <n v="12"/>
    <x v="4"/>
    <s v=" MN100"/>
    <n v="0"/>
    <n v="1"/>
    <x v="4"/>
    <n v="20.5"/>
  </r>
  <r>
    <s v="1906-06-01T00:00:00Z"/>
    <n v="6"/>
    <n v="127.50978000000001"/>
    <x v="137"/>
    <n v="32.107697000000002"/>
    <n v="19.116612"/>
    <n v="25.612154500000003"/>
    <n v="12"/>
    <x v="5"/>
    <s v=" MN100"/>
    <n v="0"/>
    <n v="1"/>
    <x v="5"/>
    <n v="25.7"/>
  </r>
  <r>
    <s v="1906-07-01T00:00:00Z"/>
    <n v="7"/>
    <n v="58.440530000000003"/>
    <x v="138"/>
    <n v="35.610723"/>
    <n v="20.968319999999999"/>
    <n v="28.289521499999999"/>
    <n v="12"/>
    <x v="6"/>
    <s v=" MN100"/>
    <n v="0"/>
    <n v="1"/>
    <x v="5"/>
    <n v="28.6"/>
  </r>
  <r>
    <s v="1906-08-01T00:00:00Z"/>
    <n v="8"/>
    <n v="95.498779999999996"/>
    <x v="139"/>
    <n v="34.040460000000003"/>
    <n v="20.200977999999999"/>
    <n v="27.120719000000001"/>
    <n v="12"/>
    <x v="7"/>
    <s v=" MN100"/>
    <n v="0"/>
    <n v="1"/>
    <x v="6"/>
    <n v="27.3"/>
  </r>
  <r>
    <s v="1906-09-01T00:00:00Z"/>
    <n v="9"/>
    <n v="100.28287"/>
    <x v="140"/>
    <n v="31.020520999999999"/>
    <n v="17.4242916"/>
    <n v="24.222406299999999"/>
    <n v="12"/>
    <x v="8"/>
    <s v=" MN100"/>
    <n v="0"/>
    <n v="1"/>
    <x v="7"/>
    <n v="22.2"/>
  </r>
  <r>
    <s v="1906-10-01T00:00:00Z"/>
    <n v="10"/>
    <n v="54.239708"/>
    <x v="141"/>
    <n v="20.845929000000002"/>
    <n v="9.3854546499999998"/>
    <n v="15.115691825000001"/>
    <n v="12"/>
    <x v="9"/>
    <s v=" MN100"/>
    <n v="0"/>
    <n v="1"/>
    <x v="8"/>
    <n v="16"/>
  </r>
  <r>
    <s v="1906-11-01T00:00:00Z"/>
    <n v="11"/>
    <n v="67.777664000000001"/>
    <x v="142"/>
    <n v="11.799292100000001"/>
    <n v="2.8890023"/>
    <n v="7.3441472000000001"/>
    <n v="12"/>
    <x v="10"/>
    <s v=" MN100"/>
    <n v="0"/>
    <n v="1"/>
    <x v="9"/>
    <n v="6.9"/>
  </r>
  <r>
    <s v="1906-12-01T00:00:00Z"/>
    <n v="12"/>
    <n v="38.046546999999997"/>
    <x v="143"/>
    <n v="3.3082756999999998"/>
    <n v="-8.4619789999999995"/>
    <n v="-2.57685165"/>
    <n v="12"/>
    <x v="11"/>
    <s v=" MN100"/>
    <n v="0"/>
    <n v="1"/>
    <x v="10"/>
    <n v="-1.4"/>
  </r>
  <r>
    <s v="1907-01-01T00:00:00Z"/>
    <n v="1"/>
    <n v="47.271769999999997"/>
    <x v="144"/>
    <n v="-1.445864"/>
    <n v="-15.941941999999999"/>
    <n v="-8.6939029999999988"/>
    <n v="13"/>
    <x v="0"/>
    <s v=" MN100"/>
    <n v="0"/>
    <n v="1"/>
    <x v="0"/>
    <n v="-4.9000000000000004"/>
  </r>
  <r>
    <s v="1907-02-01T00:00:00Z"/>
    <n v="2"/>
    <n v="20.723013000000002"/>
    <x v="145"/>
    <n v="5.3931775000000002"/>
    <n v="-10.691755000000001"/>
    <n v="-2.6492887500000002"/>
    <n v="13"/>
    <x v="1"/>
    <s v=" MN100"/>
    <n v="0"/>
    <n v="1"/>
    <x v="1"/>
    <n v="-2.2000000000000002"/>
  </r>
  <r>
    <s v="1907-03-01T00:00:00Z"/>
    <n v="3"/>
    <n v="35.197563000000002"/>
    <x v="146"/>
    <n v="11.351248999999999"/>
    <n v="-2.6693889999999998"/>
    <n v="4.3409300000000002"/>
    <n v="13"/>
    <x v="2"/>
    <s v=" MN100"/>
    <n v="0"/>
    <n v="1"/>
    <x v="2"/>
    <n v="5"/>
  </r>
  <r>
    <s v="1907-04-01T00:00:00Z"/>
    <n v="4"/>
    <n v="39.778120000000001"/>
    <x v="147"/>
    <n v="14.8726444"/>
    <n v="2.3313316999999998"/>
    <n v="8.6019880499999992"/>
    <n v="13"/>
    <x v="3"/>
    <s v=" MN100"/>
    <n v="0"/>
    <n v="1"/>
    <x v="3"/>
    <n v="13.8"/>
  </r>
  <r>
    <s v="1907-05-01T00:00:00Z"/>
    <n v="5"/>
    <n v="61.716994999999997"/>
    <x v="148"/>
    <n v="21.472698999999999"/>
    <n v="7.1451229999999999"/>
    <n v="14.308910999999998"/>
    <n v="13"/>
    <x v="4"/>
    <s v=" MN100"/>
    <n v="0"/>
    <n v="1"/>
    <x v="4"/>
    <n v="20.5"/>
  </r>
  <r>
    <s v="1907-06-01T00:00:00Z"/>
    <n v="6"/>
    <n v="70.318541999999994"/>
    <x v="149"/>
    <n v="33.221836000000003"/>
    <n v="17.862126"/>
    <n v="25.541981"/>
    <n v="13"/>
    <x v="5"/>
    <s v=" MN100"/>
    <n v="0"/>
    <n v="1"/>
    <x v="5"/>
    <n v="25.7"/>
  </r>
  <r>
    <s v="1907-07-01T00:00:00Z"/>
    <n v="7"/>
    <n v="76.673820000000006"/>
    <x v="150"/>
    <n v="35.139065000000002"/>
    <n v="19.905553000000001"/>
    <n v="27.522309"/>
    <n v="13"/>
    <x v="6"/>
    <s v=" MN100"/>
    <n v="0"/>
    <n v="1"/>
    <x v="5"/>
    <n v="28.6"/>
  </r>
  <r>
    <s v="1907-08-01T00:00:00Z"/>
    <n v="8"/>
    <n v="96.919235"/>
    <x v="151"/>
    <n v="33.201495999999999"/>
    <n v="19.379916999999999"/>
    <n v="26.290706499999999"/>
    <n v="13"/>
    <x v="7"/>
    <s v=" MN100"/>
    <n v="0"/>
    <n v="1"/>
    <x v="6"/>
    <n v="27.3"/>
  </r>
  <r>
    <s v="1907-09-01T00:00:00Z"/>
    <n v="9"/>
    <n v="115.96968"/>
    <x v="152"/>
    <n v="26.892309999999998"/>
    <n v="15.030646300000001"/>
    <n v="20.961478149999998"/>
    <n v="13"/>
    <x v="8"/>
    <s v=" MN100"/>
    <n v="0"/>
    <n v="1"/>
    <x v="7"/>
    <n v="22.2"/>
  </r>
  <r>
    <s v="1907-10-01T00:00:00Z"/>
    <n v="10"/>
    <n v="40.218480999999997"/>
    <x v="153"/>
    <n v="21.643744999999999"/>
    <n v="7.7405121000000001"/>
    <n v="14.69212855"/>
    <n v="13"/>
    <x v="9"/>
    <s v=" MN100"/>
    <n v="0"/>
    <n v="1"/>
    <x v="8"/>
    <n v="16"/>
  </r>
  <r>
    <s v="1907-11-01T00:00:00Z"/>
    <n v="11"/>
    <n v="21.563827499999999"/>
    <x v="154"/>
    <n v="12.553910500000001"/>
    <n v="2.4248595000000002"/>
    <n v="7.4893850000000004"/>
    <n v="13"/>
    <x v="10"/>
    <s v=" MN100"/>
    <n v="0"/>
    <n v="1"/>
    <x v="9"/>
    <n v="6.9"/>
  </r>
  <r>
    <s v="1907-12-01T00:00:00Z"/>
    <n v="12"/>
    <n v="22.614719000000001"/>
    <x v="155"/>
    <n v="7.4981146000000001"/>
    <n v="-5.453824"/>
    <n v="1.0221453"/>
    <n v="13"/>
    <x v="11"/>
    <s v=" MN100"/>
    <n v="0"/>
    <n v="1"/>
    <x v="10"/>
    <n v="-1.4"/>
  </r>
  <r>
    <s v="1908-01-01T00:00:00Z"/>
    <n v="1"/>
    <n v="16.250518"/>
    <x v="156"/>
    <n v="5.2887659999999999"/>
    <n v="-8.9471659999999993"/>
    <n v="-1.8291999999999997"/>
    <n v="14"/>
    <x v="0"/>
    <s v=" MN100"/>
    <n v="0"/>
    <n v="1"/>
    <x v="0"/>
    <n v="-4.9000000000000004"/>
  </r>
  <r>
    <s v="1908-02-01T00:00:00Z"/>
    <n v="2"/>
    <n v="39.513458"/>
    <x v="157"/>
    <n v="5.9022360000000003"/>
    <n v="-6.5508499999999996"/>
    <n v="-0.32430699999999968"/>
    <n v="14"/>
    <x v="1"/>
    <s v=" MN100"/>
    <n v="0"/>
    <n v="1"/>
    <x v="1"/>
    <n v="-2.2000000000000002"/>
  </r>
  <r>
    <s v="1908-03-01T00:00:00Z"/>
    <n v="3"/>
    <n v="46.223145000000002"/>
    <x v="158"/>
    <n v="11.395196"/>
    <n v="-3.3476925"/>
    <n v="4.0237517500000006"/>
    <n v="14"/>
    <x v="2"/>
    <s v=" MN100"/>
    <n v="0"/>
    <n v="1"/>
    <x v="2"/>
    <n v="5"/>
  </r>
  <r>
    <s v="1908-04-01T00:00:00Z"/>
    <n v="4"/>
    <n v="57.576270000000001"/>
    <x v="159"/>
    <n v="22.298221000000002"/>
    <n v="7.0202045000000002"/>
    <n v="14.659212750000002"/>
    <n v="14"/>
    <x v="3"/>
    <s v=" MN100"/>
    <n v="0"/>
    <n v="1"/>
    <x v="3"/>
    <n v="13.8"/>
  </r>
  <r>
    <s v="1908-05-01T00:00:00Z"/>
    <n v="5"/>
    <n v="130.286674"/>
    <x v="160"/>
    <n v="26.899180000000001"/>
    <n v="12.293969000000001"/>
    <n v="19.596574500000003"/>
    <n v="14"/>
    <x v="4"/>
    <s v=" MN100"/>
    <n v="0"/>
    <n v="1"/>
    <x v="4"/>
    <n v="20.5"/>
  </r>
  <r>
    <s v="1908-06-01T00:00:00Z"/>
    <n v="6"/>
    <n v="133.05248"/>
    <x v="161"/>
    <n v="31.354199999999999"/>
    <n v="18.513282"/>
    <n v="24.933740999999998"/>
    <n v="14"/>
    <x v="5"/>
    <s v=" MN100"/>
    <n v="0"/>
    <n v="1"/>
    <x v="5"/>
    <n v="25.7"/>
  </r>
  <r>
    <s v="1908-07-01T00:00:00Z"/>
    <n v="7"/>
    <n v="112.07116000000001"/>
    <x v="162"/>
    <n v="35.540089999999999"/>
    <n v="20.724201000000001"/>
    <n v="28.1321455"/>
    <n v="14"/>
    <x v="6"/>
    <s v=" MN100"/>
    <n v="0"/>
    <n v="1"/>
    <x v="5"/>
    <n v="28.6"/>
  </r>
  <r>
    <s v="1908-08-01T00:00:00Z"/>
    <n v="8"/>
    <n v="53.127265999999999"/>
    <x v="163"/>
    <n v="32.724068000000003"/>
    <n v="18.619228"/>
    <n v="25.671648000000001"/>
    <n v="14"/>
    <x v="7"/>
    <s v=" MN100"/>
    <n v="0"/>
    <n v="1"/>
    <x v="6"/>
    <n v="27.3"/>
  </r>
  <r>
    <s v="1908-09-01T00:00:00Z"/>
    <n v="9"/>
    <n v="71.112312000000003"/>
    <x v="164"/>
    <n v="32.121262000000002"/>
    <n v="17.156901000000001"/>
    <n v="24.639081500000003"/>
    <n v="14"/>
    <x v="8"/>
    <s v=" MN100"/>
    <n v="0"/>
    <n v="1"/>
    <x v="7"/>
    <n v="22.2"/>
  </r>
  <r>
    <s v="1908-10-01T00:00:00Z"/>
    <n v="10"/>
    <n v="42.347824000000003"/>
    <x v="165"/>
    <n v="22.286530500000001"/>
    <n v="10.86214805"/>
    <n v="16.574339275"/>
    <n v="14"/>
    <x v="9"/>
    <s v=" MN100"/>
    <n v="0"/>
    <n v="1"/>
    <x v="8"/>
    <n v="16"/>
  </r>
  <r>
    <s v="1908-11-01T00:00:00Z"/>
    <n v="11"/>
    <n v="31.148572999999999"/>
    <x v="166"/>
    <n v="13.6934857"/>
    <n v="2.8824133999999999"/>
    <n v="8.2879495500000004"/>
    <n v="14"/>
    <x v="10"/>
    <s v=" MN100"/>
    <n v="0"/>
    <n v="1"/>
    <x v="9"/>
    <n v="6.9"/>
  </r>
  <r>
    <s v="1908-12-01T00:00:00Z"/>
    <n v="12"/>
    <n v="27.148716"/>
    <x v="167"/>
    <n v="4.352392"/>
    <n v="-6.9735360000000002"/>
    <n v="-1.3105720000000001"/>
    <n v="14"/>
    <x v="11"/>
    <s v=" MN100"/>
    <n v="0"/>
    <n v="1"/>
    <x v="10"/>
    <n v="-1.4"/>
  </r>
  <r>
    <s v="1909-01-01T00:00:00Z"/>
    <n v="1"/>
    <n v="40.89631"/>
    <x v="168"/>
    <n v="1.3549359999999999"/>
    <n v="-12.688725"/>
    <n v="-5.6668944999999997"/>
    <n v="15"/>
    <x v="0"/>
    <s v=" MN100"/>
    <n v="0"/>
    <n v="1"/>
    <x v="0"/>
    <n v="-4.9000000000000004"/>
  </r>
  <r>
    <s v="1909-02-01T00:00:00Z"/>
    <n v="2"/>
    <n v="33.91431"/>
    <x v="169"/>
    <n v="4.1657859999999998"/>
    <n v="-10.364908"/>
    <n v="-3.099561"/>
    <n v="15"/>
    <x v="1"/>
    <s v=" MN100"/>
    <n v="0"/>
    <n v="1"/>
    <x v="1"/>
    <n v="-2.2000000000000002"/>
  </r>
  <r>
    <s v="1909-03-01T00:00:00Z"/>
    <n v="3"/>
    <n v="28.308025000000001"/>
    <x v="170"/>
    <n v="10.8316175"/>
    <n v="-2.067958"/>
    <n v="4.3818297499999996"/>
    <n v="15"/>
    <x v="2"/>
    <s v=" MN100"/>
    <n v="0"/>
    <n v="1"/>
    <x v="2"/>
    <n v="5"/>
  </r>
  <r>
    <s v="1909-04-01T00:00:00Z"/>
    <n v="4"/>
    <n v="48.884070000000001"/>
    <x v="171"/>
    <n v="15.363404299999999"/>
    <n v="3.2751100000000002"/>
    <n v="9.3192571500000003"/>
    <n v="15"/>
    <x v="3"/>
    <s v=" MN100"/>
    <n v="0"/>
    <n v="1"/>
    <x v="3"/>
    <n v="13.8"/>
  </r>
  <r>
    <s v="1909-05-01T00:00:00Z"/>
    <n v="5"/>
    <n v="58.725879999999997"/>
    <x v="172"/>
    <n v="25.827345000000001"/>
    <n v="11.0825266"/>
    <n v="18.454935800000001"/>
    <n v="15"/>
    <x v="4"/>
    <s v=" MN100"/>
    <n v="0"/>
    <n v="1"/>
    <x v="4"/>
    <n v="20.5"/>
  </r>
  <r>
    <s v="1909-06-01T00:00:00Z"/>
    <n v="6"/>
    <n v="42.812645000000003"/>
    <x v="173"/>
    <n v="34.275412000000003"/>
    <n v="18.763393000000001"/>
    <n v="26.519402500000002"/>
    <n v="15"/>
    <x v="5"/>
    <s v=" MN100"/>
    <n v="0"/>
    <n v="1"/>
    <x v="5"/>
    <n v="25.7"/>
  </r>
  <r>
    <s v="1909-07-01T00:00:00Z"/>
    <n v="7"/>
    <n v="146.14583999999999"/>
    <x v="174"/>
    <n v="35.701160000000002"/>
    <n v="21.314503999999999"/>
    <n v="28.507832000000001"/>
    <n v="15"/>
    <x v="6"/>
    <s v=" MN100"/>
    <n v="0"/>
    <n v="1"/>
    <x v="5"/>
    <n v="28.6"/>
  </r>
  <r>
    <s v="1909-08-01T00:00:00Z"/>
    <n v="8"/>
    <n v="168.24564000000001"/>
    <x v="175"/>
    <n v="34.687258"/>
    <n v="22.136799"/>
    <n v="28.412028499999998"/>
    <n v="15"/>
    <x v="7"/>
    <s v=" MN100"/>
    <n v="0"/>
    <n v="1"/>
    <x v="6"/>
    <n v="27.3"/>
  </r>
  <r>
    <s v="1909-09-01T00:00:00Z"/>
    <n v="9"/>
    <n v="96.470764000000003"/>
    <x v="176"/>
    <n v="28.989121999999998"/>
    <n v="15.008725999999999"/>
    <n v="21.998923999999999"/>
    <n v="15"/>
    <x v="8"/>
    <s v=" MN100"/>
    <n v="0"/>
    <n v="1"/>
    <x v="7"/>
    <n v="22.2"/>
  </r>
  <r>
    <s v="1909-10-01T00:00:00Z"/>
    <n v="10"/>
    <n v="60.012836"/>
    <x v="177"/>
    <n v="20.117063000000002"/>
    <n v="9.5363059999999997"/>
    <n v="14.826684500000001"/>
    <n v="15"/>
    <x v="9"/>
    <s v=" MN100"/>
    <n v="0"/>
    <n v="1"/>
    <x v="8"/>
    <n v="16"/>
  </r>
  <r>
    <s v="1909-11-01T00:00:00Z"/>
    <n v="11"/>
    <n v="53.190474999999999"/>
    <x v="178"/>
    <n v="13.6902673"/>
    <n v="4.1526756000000002"/>
    <n v="8.9214714500000003"/>
    <n v="15"/>
    <x v="10"/>
    <s v=" MN100"/>
    <n v="0"/>
    <n v="1"/>
    <x v="9"/>
    <n v="6.9"/>
  </r>
  <r>
    <s v="1909-12-01T00:00:00Z"/>
    <n v="12"/>
    <n v="44.697727"/>
    <x v="179"/>
    <n v="1.410156"/>
    <n v="-7.6381129999999997"/>
    <n v="-3.1139785"/>
    <n v="15"/>
    <x v="11"/>
    <s v=" MN100"/>
    <n v="0"/>
    <n v="1"/>
    <x v="10"/>
    <n v="-1.4"/>
  </r>
  <r>
    <s v="1910-01-01T00:00:00Z"/>
    <n v="1"/>
    <n v="19.403645000000001"/>
    <x v="180"/>
    <n v="3.2048283"/>
    <n v="-9.2076449999999994"/>
    <n v="-3.0014083499999997"/>
    <n v="16"/>
    <x v="0"/>
    <s v=" MN100"/>
    <n v="0"/>
    <n v="1"/>
    <x v="0"/>
    <n v="-4.9000000000000004"/>
  </r>
  <r>
    <s v="1910-02-01T00:00:00Z"/>
    <n v="2"/>
    <n v="27.408425999999999"/>
    <x v="181"/>
    <n v="1.3614630000000001"/>
    <n v="-13.349726"/>
    <n v="-5.9941314999999999"/>
    <n v="16"/>
    <x v="1"/>
    <s v=" MN100"/>
    <n v="0"/>
    <n v="1"/>
    <x v="1"/>
    <n v="-2.2000000000000002"/>
  </r>
  <r>
    <s v="1910-03-01T00:00:00Z"/>
    <n v="3"/>
    <n v="16.7023516"/>
    <x v="182"/>
    <n v="20.117671000000001"/>
    <n v="4.2999029999999996"/>
    <n v="12.208787000000001"/>
    <n v="16"/>
    <x v="2"/>
    <s v=" MN100"/>
    <n v="0"/>
    <n v="1"/>
    <x v="2"/>
    <n v="5"/>
  </r>
  <r>
    <s v="1910-04-01T00:00:00Z"/>
    <n v="4"/>
    <n v="54.600132000000002"/>
    <x v="183"/>
    <n v="24.656697999999999"/>
    <n v="8.6158310999999994"/>
    <n v="16.63626455"/>
    <n v="16"/>
    <x v="3"/>
    <s v=" MN100"/>
    <n v="0"/>
    <n v="1"/>
    <x v="3"/>
    <n v="13.8"/>
  </r>
  <r>
    <s v="1910-05-01T00:00:00Z"/>
    <n v="5"/>
    <n v="47.610064999999999"/>
    <x v="184"/>
    <n v="26.072094"/>
    <n v="10.048426470000001"/>
    <n v="18.060260235000001"/>
    <n v="16"/>
    <x v="4"/>
    <s v=" MN100"/>
    <n v="0"/>
    <n v="1"/>
    <x v="4"/>
    <n v="20.5"/>
  </r>
  <r>
    <s v="1910-06-01T00:00:00Z"/>
    <n v="6"/>
    <n v="28.694952000000001"/>
    <x v="185"/>
    <n v="36.795400000000001"/>
    <n v="19.245076000000001"/>
    <n v="28.020237999999999"/>
    <n v="16"/>
    <x v="5"/>
    <s v=" MN100"/>
    <n v="0"/>
    <n v="1"/>
    <x v="5"/>
    <n v="25.7"/>
  </r>
  <r>
    <s v="1910-07-01T00:00:00Z"/>
    <n v="7"/>
    <n v="110.82503"/>
    <x v="186"/>
    <n v="36.553381000000002"/>
    <n v="20.655570999999998"/>
    <n v="28.604475999999998"/>
    <n v="16"/>
    <x v="6"/>
    <s v=" MN100"/>
    <n v="0"/>
    <n v="1"/>
    <x v="5"/>
    <n v="28.6"/>
  </r>
  <r>
    <s v="1910-08-01T00:00:00Z"/>
    <n v="8"/>
    <n v="47.286839999999998"/>
    <x v="187"/>
    <n v="33.293962000000001"/>
    <n v="18.632238999999998"/>
    <n v="25.963100499999999"/>
    <n v="16"/>
    <x v="7"/>
    <s v=" MN100"/>
    <n v="0"/>
    <n v="1"/>
    <x v="6"/>
    <n v="27.3"/>
  </r>
  <r>
    <s v="1910-09-01T00:00:00Z"/>
    <n v="9"/>
    <n v="100.562805"/>
    <x v="188"/>
    <n v="28.785744000000001"/>
    <n v="14.896756999999999"/>
    <n v="21.841250500000001"/>
    <n v="16"/>
    <x v="8"/>
    <s v=" MN100"/>
    <n v="0"/>
    <n v="1"/>
    <x v="7"/>
    <n v="22.2"/>
  </r>
  <r>
    <s v="1910-10-01T00:00:00Z"/>
    <n v="10"/>
    <n v="39.264927"/>
    <x v="189"/>
    <n v="24.208886"/>
    <n v="10.645129560000001"/>
    <n v="17.42700778"/>
    <n v="16"/>
    <x v="9"/>
    <s v=" MN100"/>
    <n v="0"/>
    <n v="1"/>
    <x v="8"/>
    <n v="16"/>
  </r>
  <r>
    <s v="1910-11-01T00:00:00Z"/>
    <n v="11"/>
    <n v="30.325115"/>
    <x v="190"/>
    <n v="8.1480028999999998"/>
    <n v="0.29675000000000001"/>
    <n v="4.2223764499999996"/>
    <n v="16"/>
    <x v="10"/>
    <s v=" MN100"/>
    <n v="0"/>
    <n v="1"/>
    <x v="9"/>
    <n v="6.9"/>
  </r>
  <r>
    <s v="1910-12-01T00:00:00Z"/>
    <n v="12"/>
    <n v="26.618673000000001"/>
    <x v="191"/>
    <n v="3.225409"/>
    <n v="-9.3835899999999999"/>
    <n v="-3.0790905"/>
    <n v="16"/>
    <x v="11"/>
    <s v=" MN100"/>
    <n v="0"/>
    <n v="1"/>
    <x v="10"/>
    <n v="-1.4"/>
  </r>
  <r>
    <s v="1911-01-01T00:00:00Z"/>
    <n v="1"/>
    <n v="26.286358"/>
    <x v="192"/>
    <n v="0.15335799999999999"/>
    <n v="-15.711306"/>
    <n v="-7.7789739999999998"/>
    <n v="17"/>
    <x v="0"/>
    <s v=" MN100"/>
    <n v="0"/>
    <n v="1"/>
    <x v="0"/>
    <n v="-4.9000000000000004"/>
  </r>
  <r>
    <s v="1911-02-01T00:00:00Z"/>
    <n v="2"/>
    <n v="32.233880999999997"/>
    <x v="193"/>
    <n v="6.3137990000000004"/>
    <n v="-8.1934950000000004"/>
    <n v="-0.93984800000000002"/>
    <n v="17"/>
    <x v="1"/>
    <s v=" MN100"/>
    <n v="0"/>
    <n v="1"/>
    <x v="1"/>
    <n v="-2.2000000000000002"/>
  </r>
  <r>
    <s v="1911-03-01T00:00:00Z"/>
    <n v="3"/>
    <n v="39.095993"/>
    <x v="194"/>
    <n v="13.8436959"/>
    <n v="0.117907"/>
    <n v="6.9808014500000004"/>
    <n v="17"/>
    <x v="2"/>
    <s v=" MN100"/>
    <n v="0"/>
    <n v="1"/>
    <x v="2"/>
    <n v="5"/>
  </r>
  <r>
    <s v="1911-04-01T00:00:00Z"/>
    <n v="4"/>
    <n v="39.041552000000003"/>
    <x v="195"/>
    <n v="21.113949000000002"/>
    <n v="6.5752214999999996"/>
    <n v="13.844585250000002"/>
    <n v="17"/>
    <x v="3"/>
    <s v=" MN100"/>
    <n v="0"/>
    <n v="1"/>
    <x v="3"/>
    <n v="13.8"/>
  </r>
  <r>
    <s v="1911-05-01T00:00:00Z"/>
    <n v="5"/>
    <n v="87.223889999999997"/>
    <x v="196"/>
    <n v="30.398119999999999"/>
    <n v="13.4803543"/>
    <n v="21.93923715"/>
    <n v="17"/>
    <x v="4"/>
    <s v=" MN100"/>
    <n v="0"/>
    <n v="1"/>
    <x v="4"/>
    <n v="20.5"/>
  </r>
  <r>
    <s v="1911-06-01T00:00:00Z"/>
    <n v="6"/>
    <n v="92.344769999999997"/>
    <x v="197"/>
    <n v="35.513055999999999"/>
    <n v="19.901043000000001"/>
    <n v="27.7070495"/>
    <n v="17"/>
    <x v="5"/>
    <s v=" MN100"/>
    <n v="0"/>
    <n v="1"/>
    <x v="5"/>
    <n v="25.7"/>
  </r>
  <r>
    <s v="1911-07-01T00:00:00Z"/>
    <n v="7"/>
    <n v="124.804276"/>
    <x v="198"/>
    <n v="34.819983999999998"/>
    <n v="19.886952999999998"/>
    <n v="27.353468499999998"/>
    <n v="17"/>
    <x v="6"/>
    <s v=" MN100"/>
    <n v="0"/>
    <n v="1"/>
    <x v="5"/>
    <n v="28.6"/>
  </r>
  <r>
    <s v="1911-08-01T00:00:00Z"/>
    <n v="8"/>
    <n v="125.74984000000001"/>
    <x v="199"/>
    <n v="32.154527999999999"/>
    <n v="18.308924999999999"/>
    <n v="25.231726500000001"/>
    <n v="17"/>
    <x v="7"/>
    <s v=" MN100"/>
    <n v="0"/>
    <n v="1"/>
    <x v="6"/>
    <n v="27.3"/>
  </r>
  <r>
    <s v="1911-09-01T00:00:00Z"/>
    <n v="9"/>
    <n v="93.036415000000005"/>
    <x v="200"/>
    <n v="27.085063999999999"/>
    <n v="14.218071500000001"/>
    <n v="20.651567749999998"/>
    <n v="17"/>
    <x v="8"/>
    <s v=" MN100"/>
    <n v="0"/>
    <n v="1"/>
    <x v="7"/>
    <n v="22.2"/>
  </r>
  <r>
    <s v="1911-10-01T00:00:00Z"/>
    <n v="10"/>
    <n v="34.268965000000001"/>
    <x v="201"/>
    <n v="19.987445000000001"/>
    <n v="8.1928801999999994"/>
    <n v="14.090162599999999"/>
    <n v="17"/>
    <x v="9"/>
    <s v=" MN100"/>
    <n v="0"/>
    <n v="1"/>
    <x v="8"/>
    <n v="16"/>
  </r>
  <r>
    <s v="1911-11-01T00:00:00Z"/>
    <n v="11"/>
    <n v="39.823456"/>
    <x v="202"/>
    <n v="7.7895289999999999"/>
    <n v="-4.011749"/>
    <n v="1.88889"/>
    <n v="17"/>
    <x v="10"/>
    <s v=" MN100"/>
    <n v="0"/>
    <n v="1"/>
    <x v="9"/>
    <n v="6.9"/>
  </r>
  <r>
    <s v="1911-12-01T00:00:00Z"/>
    <n v="12"/>
    <n v="37.036264000000003"/>
    <x v="203"/>
    <n v="5.8437576"/>
    <n v="-3.8632279999999999"/>
    <n v="0.99026480000000006"/>
    <n v="17"/>
    <x v="11"/>
    <s v=" MN100"/>
    <n v="0"/>
    <n v="1"/>
    <x v="10"/>
    <n v="-1.4"/>
  </r>
  <r>
    <s v="1912-01-01T00:00:00Z"/>
    <n v="1"/>
    <n v="15.629621999999999"/>
    <x v="204"/>
    <n v="-7.2426469999999998"/>
    <n v="-21.725594999999998"/>
    <n v="-14.484120999999998"/>
    <n v="18"/>
    <x v="0"/>
    <s v=" MN100"/>
    <n v="0"/>
    <n v="1"/>
    <x v="0"/>
    <n v="-4.9000000000000004"/>
  </r>
  <r>
    <s v="1912-02-01T00:00:00Z"/>
    <n v="2"/>
    <n v="13.936552300000001"/>
    <x v="205"/>
    <n v="1.9026749999999999"/>
    <n v="-12.119389"/>
    <n v="-5.1083569999999998"/>
    <n v="18"/>
    <x v="1"/>
    <s v=" MN100"/>
    <n v="0"/>
    <n v="1"/>
    <x v="1"/>
    <n v="-2.2000000000000002"/>
  </r>
  <r>
    <s v="1912-03-01T00:00:00Z"/>
    <n v="3"/>
    <n v="15.525383"/>
    <x v="206"/>
    <n v="8.5477606000000002"/>
    <n v="-7.4291289999999996"/>
    <n v="0.55931580000000025"/>
    <n v="18"/>
    <x v="2"/>
    <s v=" MN100"/>
    <n v="0"/>
    <n v="1"/>
    <x v="2"/>
    <n v="5"/>
  </r>
  <r>
    <s v="1912-04-01T00:00:00Z"/>
    <n v="4"/>
    <n v="49.285119999999999"/>
    <x v="207"/>
    <n v="22.635097500000001"/>
    <n v="6.5696697000000004"/>
    <n v="14.6023836"/>
    <n v="18"/>
    <x v="3"/>
    <s v=" MN100"/>
    <n v="0"/>
    <n v="1"/>
    <x v="3"/>
    <n v="13.8"/>
  </r>
  <r>
    <s v="1912-05-01T00:00:00Z"/>
    <n v="5"/>
    <n v="115.94164000000001"/>
    <x v="208"/>
    <n v="27.718800000000002"/>
    <n v="12.655805600000001"/>
    <n v="20.187302800000001"/>
    <n v="18"/>
    <x v="4"/>
    <s v=" MN100"/>
    <n v="0"/>
    <n v="1"/>
    <x v="4"/>
    <n v="20.5"/>
  </r>
  <r>
    <s v="1912-06-01T00:00:00Z"/>
    <n v="6"/>
    <n v="64.308257999999995"/>
    <x v="209"/>
    <n v="32.341994999999997"/>
    <n v="15.992610000000001"/>
    <n v="24.167302499999998"/>
    <n v="18"/>
    <x v="5"/>
    <s v=" MN100"/>
    <n v="0"/>
    <n v="1"/>
    <x v="5"/>
    <n v="25.7"/>
  </r>
  <r>
    <s v="1912-07-01T00:00:00Z"/>
    <n v="7"/>
    <n v="72.127148000000005"/>
    <x v="210"/>
    <n v="34.258488"/>
    <n v="20.945163999999998"/>
    <n v="27.601825999999999"/>
    <n v="18"/>
    <x v="6"/>
    <s v=" MN100"/>
    <n v="0"/>
    <n v="1"/>
    <x v="5"/>
    <n v="28.6"/>
  </r>
  <r>
    <s v="1912-08-01T00:00:00Z"/>
    <n v="8"/>
    <n v="91.678700000000006"/>
    <x v="211"/>
    <n v="30.181034"/>
    <n v="18.54637"/>
    <n v="24.363702"/>
    <n v="18"/>
    <x v="7"/>
    <s v=" MN100"/>
    <n v="0"/>
    <n v="1"/>
    <x v="6"/>
    <n v="27.3"/>
  </r>
  <r>
    <s v="1912-09-01T00:00:00Z"/>
    <n v="9"/>
    <n v="89.168884000000006"/>
    <x v="212"/>
    <n v="27.911648"/>
    <n v="15.456602999999999"/>
    <n v="21.6841255"/>
    <n v="18"/>
    <x v="8"/>
    <s v=" MN100"/>
    <n v="0"/>
    <n v="1"/>
    <x v="7"/>
    <n v="22.2"/>
  </r>
  <r>
    <s v="1912-10-01T00:00:00Z"/>
    <n v="10"/>
    <n v="23.425098999999999"/>
    <x v="213"/>
    <n v="23.796734000000001"/>
    <n v="9.0842513399999998"/>
    <n v="16.440492670000001"/>
    <n v="18"/>
    <x v="9"/>
    <s v=" MN100"/>
    <n v="0"/>
    <n v="1"/>
    <x v="8"/>
    <n v="16"/>
  </r>
  <r>
    <s v="1912-11-01T00:00:00Z"/>
    <n v="11"/>
    <n v="20.485662999999999"/>
    <x v="214"/>
    <n v="13.857193199999999"/>
    <n v="2.787042"/>
    <n v="8.3221176000000003"/>
    <n v="18"/>
    <x v="10"/>
    <s v=" MN100"/>
    <n v="0"/>
    <n v="1"/>
    <x v="9"/>
    <n v="6.9"/>
  </r>
  <r>
    <s v="1912-12-01T00:00:00Z"/>
    <n v="12"/>
    <n v="31.910112000000002"/>
    <x v="215"/>
    <n v="6.5278327000000003"/>
    <n v="-5.9515909999999996"/>
    <n v="0.28812085000000032"/>
    <n v="18"/>
    <x v="11"/>
    <s v=" MN100"/>
    <n v="0"/>
    <n v="1"/>
    <x v="10"/>
    <n v="-1.4"/>
  </r>
  <r>
    <s v="1913-01-01T00:00:00Z"/>
    <n v="1"/>
    <n v="18.123739"/>
    <x v="216"/>
    <n v="0.389903"/>
    <n v="-14.57161"/>
    <n v="-7.0908534999999997"/>
    <n v="19"/>
    <x v="0"/>
    <s v=" MN100"/>
    <n v="0"/>
    <n v="1"/>
    <x v="0"/>
    <n v="-4.9000000000000004"/>
  </r>
  <r>
    <s v="1913-02-01T00:00:00Z"/>
    <n v="2"/>
    <n v="21.071577999999999"/>
    <x v="217"/>
    <n v="0.81379299999999999"/>
    <n v="-13.692225000000001"/>
    <n v="-6.4392160000000001"/>
    <n v="19"/>
    <x v="1"/>
    <s v=" MN100"/>
    <n v="0"/>
    <n v="1"/>
    <x v="1"/>
    <n v="-2.2000000000000002"/>
  </r>
  <r>
    <s v="1913-03-01T00:00:00Z"/>
    <n v="3"/>
    <n v="45.466537000000002"/>
    <x v="218"/>
    <n v="6.7941124000000004"/>
    <n v="-7.5111520000000001"/>
    <n v="-0.35851979999999983"/>
    <n v="19"/>
    <x v="2"/>
    <s v=" MN100"/>
    <n v="0"/>
    <n v="1"/>
    <x v="2"/>
    <n v="5"/>
  </r>
  <r>
    <s v="1913-04-01T00:00:00Z"/>
    <n v="4"/>
    <n v="53.075423999999998"/>
    <x v="219"/>
    <n v="23.179614999999998"/>
    <n v="7.9522184999999999"/>
    <n v="15.56591675"/>
    <n v="19"/>
    <x v="3"/>
    <s v=" MN100"/>
    <n v="0"/>
    <n v="1"/>
    <x v="3"/>
    <n v="13.8"/>
  </r>
  <r>
    <s v="1913-05-01T00:00:00Z"/>
    <n v="5"/>
    <n v="111.585106"/>
    <x v="220"/>
    <n v="25.408930000000002"/>
    <n v="10.755412460000001"/>
    <n v="18.08217123"/>
    <n v="19"/>
    <x v="4"/>
    <s v=" MN100"/>
    <n v="0"/>
    <n v="1"/>
    <x v="4"/>
    <n v="20.5"/>
  </r>
  <r>
    <s v="1913-06-01T00:00:00Z"/>
    <n v="6"/>
    <n v="86.517653999999993"/>
    <x v="221"/>
    <n v="34.496017000000002"/>
    <n v="18.641562"/>
    <n v="26.568789500000001"/>
    <n v="19"/>
    <x v="5"/>
    <s v=" MN100"/>
    <n v="0"/>
    <n v="1"/>
    <x v="5"/>
    <n v="25.7"/>
  </r>
  <r>
    <s v="1913-07-01T00:00:00Z"/>
    <n v="7"/>
    <n v="174.65858"/>
    <x v="222"/>
    <n v="33.115138999999999"/>
    <n v="19.706354000000001"/>
    <n v="26.410746500000002"/>
    <n v="19"/>
    <x v="6"/>
    <s v=" MN100"/>
    <n v="0"/>
    <n v="1"/>
    <x v="5"/>
    <n v="28.6"/>
  </r>
  <r>
    <s v="1913-08-01T00:00:00Z"/>
    <n v="8"/>
    <n v="75.238690000000005"/>
    <x v="223"/>
    <n v="34.023353999999998"/>
    <n v="20.576647999999999"/>
    <n v="27.300000999999998"/>
    <n v="19"/>
    <x v="7"/>
    <s v=" MN100"/>
    <n v="0"/>
    <n v="1"/>
    <x v="6"/>
    <n v="27.3"/>
  </r>
  <r>
    <s v="1913-09-01T00:00:00Z"/>
    <n v="9"/>
    <n v="89.490660000000005"/>
    <x v="224"/>
    <n v="27.950151000000002"/>
    <n v="15.063894299999999"/>
    <n v="21.50702265"/>
    <n v="19"/>
    <x v="8"/>
    <s v=" MN100"/>
    <n v="0"/>
    <n v="1"/>
    <x v="7"/>
    <n v="22.2"/>
  </r>
  <r>
    <s v="1913-10-01T00:00:00Z"/>
    <n v="10"/>
    <n v="93.373360000000005"/>
    <x v="225"/>
    <n v="19.681903999999999"/>
    <n v="7.5338335000000001"/>
    <n v="13.60786875"/>
    <n v="19"/>
    <x v="9"/>
    <s v=" MN100"/>
    <n v="0"/>
    <n v="1"/>
    <x v="8"/>
    <n v="16"/>
  </r>
  <r>
    <s v="1913-11-01T00:00:00Z"/>
    <n v="11"/>
    <n v="30.457899999999999"/>
    <x v="226"/>
    <n v="15.2743077"/>
    <n v="4.612082"/>
    <n v="9.9431948499999994"/>
    <n v="19"/>
    <x v="10"/>
    <s v=" MN100"/>
    <n v="0"/>
    <n v="1"/>
    <x v="9"/>
    <n v="6.9"/>
  </r>
  <r>
    <s v="1913-12-01T00:00:00Z"/>
    <n v="12"/>
    <n v="13.6517096"/>
    <x v="227"/>
    <n v="10.0018055"/>
    <n v="-0.75539800000000001"/>
    <n v="4.6232037500000001"/>
    <n v="19"/>
    <x v="11"/>
    <s v=" MN100"/>
    <n v="0"/>
    <n v="1"/>
    <x v="10"/>
    <n v="-1.4"/>
  </r>
  <r>
    <s v="1914-01-01T00:00:00Z"/>
    <n v="1"/>
    <n v="33.140709000000001"/>
    <x v="228"/>
    <n v="4.4864945000000001"/>
    <n v="-8.1564239999999995"/>
    <n v="-1.8349647499999997"/>
    <n v="20"/>
    <x v="0"/>
    <s v=" MN100"/>
    <n v="0"/>
    <n v="1"/>
    <x v="0"/>
    <n v="-4.9000000000000004"/>
  </r>
  <r>
    <s v="1914-02-01T00:00:00Z"/>
    <n v="2"/>
    <n v="22.541882999999999"/>
    <x v="229"/>
    <n v="-0.32386100000000001"/>
    <n v="-17.616223999999999"/>
    <n v="-8.9700424999999999"/>
    <n v="20"/>
    <x v="1"/>
    <s v=" MN100"/>
    <n v="0"/>
    <n v="1"/>
    <x v="1"/>
    <n v="-2.2000000000000002"/>
  </r>
  <r>
    <s v="1914-03-01T00:00:00Z"/>
    <n v="3"/>
    <n v="31.967655000000001"/>
    <x v="230"/>
    <n v="11.112746400000001"/>
    <n v="-2.8651460000000002"/>
    <n v="4.1238001999999998"/>
    <n v="20"/>
    <x v="2"/>
    <s v=" MN100"/>
    <n v="0"/>
    <n v="1"/>
    <x v="2"/>
    <n v="5"/>
  </r>
  <r>
    <s v="1914-04-01T00:00:00Z"/>
    <n v="4"/>
    <n v="67.323486000000003"/>
    <x v="231"/>
    <n v="18.135068"/>
    <n v="5.7261686000000003"/>
    <n v="11.930618300000001"/>
    <n v="20"/>
    <x v="3"/>
    <s v=" MN100"/>
    <n v="0"/>
    <n v="1"/>
    <x v="3"/>
    <n v="13.8"/>
  </r>
  <r>
    <s v="1914-05-01T00:00:00Z"/>
    <n v="5"/>
    <n v="81.911860000000004"/>
    <x v="232"/>
    <n v="29.586468"/>
    <n v="14.444710300000001"/>
    <n v="22.01558915"/>
    <n v="20"/>
    <x v="4"/>
    <s v=" MN100"/>
    <n v="0"/>
    <n v="1"/>
    <x v="4"/>
    <n v="20.5"/>
  </r>
  <r>
    <s v="1914-06-01T00:00:00Z"/>
    <n v="6"/>
    <n v="144.78639999999999"/>
    <x v="233"/>
    <n v="32.853056000000002"/>
    <n v="17.835985699999998"/>
    <n v="25.344520850000002"/>
    <n v="20"/>
    <x v="5"/>
    <s v=" MN100"/>
    <n v="0"/>
    <n v="1"/>
    <x v="5"/>
    <n v="25.7"/>
  </r>
  <r>
    <s v="1914-07-01T00:00:00Z"/>
    <n v="7"/>
    <n v="88.333789999999993"/>
    <x v="234"/>
    <n v="37.404170999999998"/>
    <n v="21.921209000000001"/>
    <n v="29.662689999999998"/>
    <n v="20"/>
    <x v="6"/>
    <s v=" MN100"/>
    <n v="0"/>
    <n v="1"/>
    <x v="5"/>
    <n v="28.6"/>
  </r>
  <r>
    <s v="1914-08-01T00:00:00Z"/>
    <n v="8"/>
    <n v="116.99475"/>
    <x v="235"/>
    <n v="33.187359000000001"/>
    <n v="19.357517000000001"/>
    <n v="26.272438000000001"/>
    <n v="20"/>
    <x v="7"/>
    <s v=" MN100"/>
    <n v="0"/>
    <n v="1"/>
    <x v="6"/>
    <n v="27.3"/>
  </r>
  <r>
    <s v="1914-09-01T00:00:00Z"/>
    <n v="9"/>
    <n v="83.606790000000004"/>
    <x v="236"/>
    <n v="29.516787000000001"/>
    <n v="15.793276000000001"/>
    <n v="22.6550315"/>
    <n v="20"/>
    <x v="8"/>
    <s v=" MN100"/>
    <n v="0"/>
    <n v="1"/>
    <x v="7"/>
    <n v="22.2"/>
  </r>
  <r>
    <s v="1914-10-01T00:00:00Z"/>
    <n v="10"/>
    <n v="42.531264999999998"/>
    <x v="237"/>
    <n v="25.402006"/>
    <n v="12.330947200000001"/>
    <n v="18.866476599999999"/>
    <n v="20"/>
    <x v="9"/>
    <s v=" MN100"/>
    <n v="0"/>
    <n v="1"/>
    <x v="8"/>
    <n v="16"/>
  </r>
  <r>
    <s v="1914-11-01T00:00:00Z"/>
    <n v="11"/>
    <n v="26.711331999999999"/>
    <x v="238"/>
    <n v="12.375250599999999"/>
    <n v="1.9167099999999999"/>
    <n v="7.1459802999999997"/>
    <n v="20"/>
    <x v="10"/>
    <s v=" MN100"/>
    <n v="0"/>
    <n v="1"/>
    <x v="9"/>
    <n v="6.9"/>
  </r>
  <r>
    <s v="1914-12-01T00:00:00Z"/>
    <n v="12"/>
    <n v="14.9348793"/>
    <x v="239"/>
    <n v="1.5668530000000001"/>
    <n v="-10.570194000000001"/>
    <n v="-4.5016705000000004"/>
    <n v="20"/>
    <x v="11"/>
    <s v=" MN100"/>
    <n v="0"/>
    <n v="1"/>
    <x v="10"/>
    <n v="-1.4"/>
  </r>
  <r>
    <s v="1915-01-01T00:00:00Z"/>
    <n v="1"/>
    <n v="26.391508000000002"/>
    <x v="240"/>
    <n v="0.777285"/>
    <n v="-11.691962999999999"/>
    <n v="-5.4573389999999993"/>
    <n v="21"/>
    <x v="0"/>
    <s v=" MN100"/>
    <n v="0"/>
    <n v="1"/>
    <x v="0"/>
    <n v="-4.9000000000000004"/>
  </r>
  <r>
    <s v="1915-02-01T00:00:00Z"/>
    <n v="2"/>
    <n v="29.949345000000001"/>
    <x v="241"/>
    <n v="8.2230392999999999"/>
    <n v="-4.4352650000000002"/>
    <n v="1.8938871499999999"/>
    <n v="21"/>
    <x v="1"/>
    <s v=" MN100"/>
    <n v="0"/>
    <n v="1"/>
    <x v="1"/>
    <n v="-2.2000000000000002"/>
  </r>
  <r>
    <s v="1915-03-01T00:00:00Z"/>
    <n v="3"/>
    <n v="15.051213000000001"/>
    <x v="242"/>
    <n v="12.5653217"/>
    <n v="-1.3010999999999999"/>
    <n v="5.6321108500000001"/>
    <n v="21"/>
    <x v="2"/>
    <s v=" MN100"/>
    <n v="0"/>
    <n v="1"/>
    <x v="2"/>
    <n v="5"/>
  </r>
  <r>
    <s v="1915-04-01T00:00:00Z"/>
    <n v="4"/>
    <n v="29.654409999999999"/>
    <x v="243"/>
    <n v="26.284424000000001"/>
    <n v="11.231790800000001"/>
    <n v="18.7581074"/>
    <n v="21"/>
    <x v="3"/>
    <s v=" MN100"/>
    <n v="0"/>
    <n v="1"/>
    <x v="3"/>
    <n v="13.8"/>
  </r>
  <r>
    <s v="1915-05-01T00:00:00Z"/>
    <n v="5"/>
    <n v="84.271450000000002"/>
    <x v="244"/>
    <n v="25.239550999999999"/>
    <n v="11.3251568"/>
    <n v="18.2823539"/>
    <n v="21"/>
    <x v="4"/>
    <s v=" MN100"/>
    <n v="0"/>
    <n v="1"/>
    <x v="4"/>
    <n v="20.5"/>
  </r>
  <r>
    <s v="1915-06-01T00:00:00Z"/>
    <n v="6"/>
    <n v="177.43442999999999"/>
    <x v="245"/>
    <n v="29.929849999999998"/>
    <n v="15.809024000000001"/>
    <n v="22.869436999999998"/>
    <n v="21"/>
    <x v="5"/>
    <s v=" MN100"/>
    <n v="0"/>
    <n v="1"/>
    <x v="5"/>
    <n v="25.7"/>
  </r>
  <r>
    <s v="1915-07-01T00:00:00Z"/>
    <n v="7"/>
    <n v="80.424539999999993"/>
    <x v="246"/>
    <n v="33.108767"/>
    <n v="18.867844999999999"/>
    <n v="25.988306000000001"/>
    <n v="21"/>
    <x v="6"/>
    <s v=" MN100"/>
    <n v="0"/>
    <n v="1"/>
    <x v="5"/>
    <n v="28.6"/>
  </r>
  <r>
    <s v="1915-08-01T00:00:00Z"/>
    <n v="8"/>
    <n v="46.958317000000001"/>
    <x v="247"/>
    <n v="33.921061999999999"/>
    <n v="17.451553000000001"/>
    <n v="25.686307499999998"/>
    <n v="21"/>
    <x v="7"/>
    <s v=" MN100"/>
    <n v="0"/>
    <n v="1"/>
    <x v="6"/>
    <n v="27.3"/>
  </r>
  <r>
    <s v="1915-09-01T00:00:00Z"/>
    <n v="9"/>
    <n v="60.270650000000003"/>
    <x v="248"/>
    <n v="29.134567000000001"/>
    <n v="15.2711215"/>
    <n v="22.202844249999998"/>
    <n v="21"/>
    <x v="8"/>
    <s v=" MN100"/>
    <n v="0"/>
    <n v="1"/>
    <x v="7"/>
    <n v="22.2"/>
  </r>
  <r>
    <s v="1915-10-01T00:00:00Z"/>
    <n v="10"/>
    <n v="82.723410000000001"/>
    <x v="249"/>
    <n v="22.873985000000001"/>
    <n v="10.09762662"/>
    <n v="16.485805810000002"/>
    <n v="21"/>
    <x v="9"/>
    <s v=" MN100"/>
    <n v="0"/>
    <n v="1"/>
    <x v="8"/>
    <n v="16"/>
  </r>
  <r>
    <s v="1915-11-01T00:00:00Z"/>
    <n v="11"/>
    <n v="65.455821999999998"/>
    <x v="250"/>
    <n v="11.774254000000001"/>
    <n v="2.916131"/>
    <n v="7.3451925000000005"/>
    <n v="21"/>
    <x v="10"/>
    <s v=" MN100"/>
    <n v="0"/>
    <n v="1"/>
    <x v="9"/>
    <n v="6.9"/>
  </r>
  <r>
    <s v="1915-12-01T00:00:00Z"/>
    <n v="12"/>
    <n v="28.032122000000001"/>
    <x v="251"/>
    <n v="5.1491613000000003"/>
    <n v="-4.0217580000000002"/>
    <n v="0.56370165000000005"/>
    <n v="21"/>
    <x v="11"/>
    <s v=" MN100"/>
    <n v="0"/>
    <n v="1"/>
    <x v="10"/>
    <n v="-1.4"/>
  </r>
  <r>
    <s v="1916-01-01T00:00:00Z"/>
    <n v="1"/>
    <n v="62.595469999999999"/>
    <x v="252"/>
    <n v="-0.50342500000000001"/>
    <n v="-15.452019"/>
    <n v="-7.977722"/>
    <n v="22"/>
    <x v="0"/>
    <s v=" MN100"/>
    <n v="0"/>
    <n v="1"/>
    <x v="0"/>
    <n v="-4.9000000000000004"/>
  </r>
  <r>
    <s v="1916-02-01T00:00:00Z"/>
    <n v="2"/>
    <n v="17.544941999999999"/>
    <x v="253"/>
    <n v="1.9314469999999999"/>
    <n v="-13.364710000000001"/>
    <n v="-5.7166315000000001"/>
    <n v="22"/>
    <x v="1"/>
    <s v=" MN100"/>
    <n v="0"/>
    <n v="1"/>
    <x v="1"/>
    <n v="-2.2000000000000002"/>
  </r>
  <r>
    <s v="1916-03-01T00:00:00Z"/>
    <n v="3"/>
    <n v="43.130595999999997"/>
    <x v="254"/>
    <n v="9.2830819000000009"/>
    <n v="-5.615043"/>
    <n v="1.8340194500000004"/>
    <n v="22"/>
    <x v="2"/>
    <s v=" MN100"/>
    <n v="0"/>
    <n v="1"/>
    <x v="2"/>
    <n v="5"/>
  </r>
  <r>
    <s v="1916-04-01T00:00:00Z"/>
    <n v="4"/>
    <n v="87.514899999999997"/>
    <x v="255"/>
    <n v="19.544288999999999"/>
    <n v="6.4848391999999997"/>
    <n v="13.014564099999999"/>
    <n v="22"/>
    <x v="3"/>
    <s v=" MN100"/>
    <n v="0"/>
    <n v="1"/>
    <x v="3"/>
    <n v="13.8"/>
  </r>
  <r>
    <s v="1916-05-01T00:00:00Z"/>
    <n v="5"/>
    <n v="83.822815000000006"/>
    <x v="256"/>
    <n v="25.874413499999999"/>
    <n v="12.371179"/>
    <n v="19.12279625"/>
    <n v="22"/>
    <x v="4"/>
    <s v=" MN100"/>
    <n v="0"/>
    <n v="1"/>
    <x v="4"/>
    <n v="20.5"/>
  </r>
  <r>
    <s v="1916-06-01T00:00:00Z"/>
    <n v="6"/>
    <n v="136.34470999999999"/>
    <x v="257"/>
    <n v="30.10333"/>
    <n v="16.772784999999999"/>
    <n v="23.438057499999999"/>
    <n v="22"/>
    <x v="5"/>
    <s v=" MN100"/>
    <n v="0"/>
    <n v="1"/>
    <x v="5"/>
    <n v="25.7"/>
  </r>
  <r>
    <s v="1916-07-01T00:00:00Z"/>
    <n v="7"/>
    <n v="69.466183000000001"/>
    <x v="258"/>
    <n v="39.171345000000002"/>
    <n v="24.228932"/>
    <n v="31.700138500000001"/>
    <n v="22"/>
    <x v="6"/>
    <s v=" MN100"/>
    <n v="0"/>
    <n v="1"/>
    <x v="5"/>
    <n v="28.6"/>
  </r>
  <r>
    <s v="1916-08-01T00:00:00Z"/>
    <n v="8"/>
    <n v="117.78717"/>
    <x v="259"/>
    <n v="34.435270000000003"/>
    <n v="20.867153999999999"/>
    <n v="27.651212000000001"/>
    <n v="22"/>
    <x v="7"/>
    <s v=" MN100"/>
    <n v="0"/>
    <n v="1"/>
    <x v="6"/>
    <n v="27.3"/>
  </r>
  <r>
    <s v="1916-09-01T00:00:00Z"/>
    <n v="9"/>
    <n v="97.076040000000006"/>
    <x v="260"/>
    <n v="27.596117"/>
    <n v="14.307763599999999"/>
    <n v="20.9519403"/>
    <n v="22"/>
    <x v="8"/>
    <s v=" MN100"/>
    <n v="0"/>
    <n v="1"/>
    <x v="7"/>
    <n v="22.2"/>
  </r>
  <r>
    <s v="1916-10-01T00:00:00Z"/>
    <n v="10"/>
    <n v="46.790860000000002"/>
    <x v="261"/>
    <n v="19.322379000000002"/>
    <n v="8.5837754999999998"/>
    <n v="13.95307725"/>
    <n v="22"/>
    <x v="9"/>
    <s v=" MN100"/>
    <n v="0"/>
    <n v="1"/>
    <x v="8"/>
    <n v="16"/>
  </r>
  <r>
    <s v="1916-11-01T00:00:00Z"/>
    <n v="11"/>
    <n v="13.695895"/>
    <x v="262"/>
    <n v="12.1261923"/>
    <n v="1.326336"/>
    <n v="6.7262641499999996"/>
    <n v="22"/>
    <x v="10"/>
    <s v=" MN100"/>
    <n v="0"/>
    <n v="1"/>
    <x v="9"/>
    <n v="6.9"/>
  </r>
  <r>
    <s v="1916-12-01T00:00:00Z"/>
    <n v="12"/>
    <n v="22.716366000000001"/>
    <x v="263"/>
    <n v="0.86333400000000005"/>
    <n v="-11.698755"/>
    <n v="-5.4177105000000001"/>
    <n v="22"/>
    <x v="11"/>
    <s v=" MN100"/>
    <n v="0"/>
    <n v="1"/>
    <x v="10"/>
    <n v="-1.4"/>
  </r>
  <r>
    <s v="1917-01-01T00:00:00Z"/>
    <n v="1"/>
    <n v="17.829141"/>
    <x v="264"/>
    <n v="-1.090228"/>
    <n v="-15.662203"/>
    <n v="-8.3762155000000007"/>
    <n v="23"/>
    <x v="0"/>
    <s v=" MN100"/>
    <n v="0"/>
    <n v="1"/>
    <x v="0"/>
    <n v="-4.9000000000000004"/>
  </r>
  <r>
    <s v="1917-02-01T00:00:00Z"/>
    <n v="2"/>
    <n v="31.256239999999998"/>
    <x v="265"/>
    <n v="-2.008899"/>
    <n v="-15.874841999999999"/>
    <n v="-8.9418705000000003"/>
    <n v="23"/>
    <x v="1"/>
    <s v=" MN100"/>
    <n v="0"/>
    <n v="1"/>
    <x v="1"/>
    <n v="-2.2000000000000002"/>
  </r>
  <r>
    <s v="1917-03-01T00:00:00Z"/>
    <n v="3"/>
    <n v="50.909945999999998"/>
    <x v="266"/>
    <n v="10.849351049999999"/>
    <n v="-2.680974"/>
    <n v="4.0841885250000001"/>
    <n v="23"/>
    <x v="2"/>
    <s v=" MN100"/>
    <n v="0"/>
    <n v="1"/>
    <x v="2"/>
    <n v="5"/>
  </r>
  <r>
    <s v="1917-04-01T00:00:00Z"/>
    <n v="4"/>
    <n v="45.052574"/>
    <x v="267"/>
    <n v="17.4203796"/>
    <n v="6.2160487"/>
    <n v="11.818214149999999"/>
    <n v="23"/>
    <x v="3"/>
    <s v=" MN100"/>
    <n v="0"/>
    <n v="1"/>
    <x v="3"/>
    <n v="13.8"/>
  </r>
  <r>
    <s v="1917-05-01T00:00:00Z"/>
    <n v="5"/>
    <n v="21.015367999999999"/>
    <x v="268"/>
    <n v="27.241555999999999"/>
    <n v="11.017796799999999"/>
    <n v="19.129676400000001"/>
    <n v="23"/>
    <x v="4"/>
    <s v=" MN100"/>
    <n v="0"/>
    <n v="1"/>
    <x v="4"/>
    <n v="20.5"/>
  </r>
  <r>
    <s v="1917-06-01T00:00:00Z"/>
    <n v="6"/>
    <n v="60.030140000000003"/>
    <x v="269"/>
    <n v="31.317415"/>
    <n v="16.937109"/>
    <n v="24.127262000000002"/>
    <n v="23"/>
    <x v="5"/>
    <s v=" MN100"/>
    <n v="0"/>
    <n v="1"/>
    <x v="5"/>
    <n v="25.7"/>
  </r>
  <r>
    <s v="1917-07-01T00:00:00Z"/>
    <n v="7"/>
    <n v="91.699749999999995"/>
    <x v="270"/>
    <n v="36.438096999999999"/>
    <n v="22.814553"/>
    <n v="29.626325000000001"/>
    <n v="23"/>
    <x v="6"/>
    <s v=" MN100"/>
    <n v="0"/>
    <n v="1"/>
    <x v="5"/>
    <n v="28.6"/>
  </r>
  <r>
    <s v="1917-08-01T00:00:00Z"/>
    <n v="8"/>
    <n v="78.282616000000004"/>
    <x v="271"/>
    <n v="32.635469999999998"/>
    <n v="19.077245000000001"/>
    <n v="25.856357500000001"/>
    <n v="23"/>
    <x v="7"/>
    <s v=" MN100"/>
    <n v="0"/>
    <n v="1"/>
    <x v="6"/>
    <n v="27.3"/>
  </r>
  <r>
    <s v="1917-09-01T00:00:00Z"/>
    <n v="9"/>
    <n v="46.463659999999997"/>
    <x v="272"/>
    <n v="28.133389999999999"/>
    <n v="16.5673265"/>
    <n v="22.350358249999999"/>
    <n v="23"/>
    <x v="8"/>
    <s v=" MN100"/>
    <n v="0"/>
    <n v="1"/>
    <x v="7"/>
    <n v="22.2"/>
  </r>
  <r>
    <s v="1917-10-01T00:00:00Z"/>
    <n v="10"/>
    <n v="68.519478000000007"/>
    <x v="273"/>
    <n v="14.636611500000001"/>
    <n v="5.5640473000000004"/>
    <n v="10.1003294"/>
    <n v="23"/>
    <x v="9"/>
    <s v=" MN100"/>
    <n v="0"/>
    <n v="1"/>
    <x v="8"/>
    <n v="16"/>
  </r>
  <r>
    <s v="1917-11-01T00:00:00Z"/>
    <n v="11"/>
    <n v="12.636333"/>
    <x v="274"/>
    <n v="15.112370500000001"/>
    <n v="4.6250590000000003"/>
    <n v="9.8687147500000005"/>
    <n v="23"/>
    <x v="10"/>
    <s v=" MN100"/>
    <n v="0"/>
    <n v="1"/>
    <x v="9"/>
    <n v="6.9"/>
  </r>
  <r>
    <s v="1917-12-01T00:00:00Z"/>
    <n v="12"/>
    <n v="32.645820000000001"/>
    <x v="275"/>
    <n v="-1.289337"/>
    <n v="-13.944387000000001"/>
    <n v="-7.6168620000000002"/>
    <n v="23"/>
    <x v="11"/>
    <s v=" MN100"/>
    <n v="0"/>
    <n v="1"/>
    <x v="10"/>
    <n v="-1.4"/>
  </r>
  <r>
    <s v="1918-01-01T00:00:00Z"/>
    <n v="1"/>
    <n v="27.743084"/>
    <x v="276"/>
    <n v="-3.1777839999999999"/>
    <n v="-16.191013000000002"/>
    <n v="-9.6843985000000004"/>
    <n v="24"/>
    <x v="0"/>
    <s v=" MN100"/>
    <n v="0"/>
    <n v="1"/>
    <x v="0"/>
    <n v="-4.9000000000000004"/>
  </r>
  <r>
    <s v="1918-02-01T00:00:00Z"/>
    <n v="2"/>
    <n v="17.709992400000001"/>
    <x v="277"/>
    <n v="4.0931249999999997"/>
    <n v="-11.140522000000001"/>
    <n v="-3.5236985000000005"/>
    <n v="24"/>
    <x v="1"/>
    <s v=" MN100"/>
    <n v="0"/>
    <n v="1"/>
    <x v="1"/>
    <n v="-2.2000000000000002"/>
  </r>
  <r>
    <s v="1918-03-01T00:00:00Z"/>
    <n v="3"/>
    <n v="16.967428999999999"/>
    <x v="278"/>
    <n v="16.433800000000002"/>
    <n v="1.961767"/>
    <n v="9.1977834999999999"/>
    <n v="24"/>
    <x v="2"/>
    <s v=" MN100"/>
    <n v="0"/>
    <n v="1"/>
    <x v="2"/>
    <n v="5"/>
  </r>
  <r>
    <s v="1918-04-01T00:00:00Z"/>
    <n v="4"/>
    <n v="54.272407999999999"/>
    <x v="279"/>
    <n v="21.761036000000001"/>
    <n v="5.5704459999999996"/>
    <n v="13.665741000000001"/>
    <n v="24"/>
    <x v="3"/>
    <s v=" MN100"/>
    <n v="0"/>
    <n v="1"/>
    <x v="3"/>
    <n v="13.8"/>
  </r>
  <r>
    <s v="1918-05-01T00:00:00Z"/>
    <n v="5"/>
    <n v="98.064040000000006"/>
    <x v="280"/>
    <n v="27.887281000000002"/>
    <n v="13.0651248"/>
    <n v="20.476202900000001"/>
    <n v="24"/>
    <x v="4"/>
    <s v=" MN100"/>
    <n v="0"/>
    <n v="1"/>
    <x v="4"/>
    <n v="20.5"/>
  </r>
  <r>
    <s v="1918-06-01T00:00:00Z"/>
    <n v="6"/>
    <n v="44.250399999999999"/>
    <x v="281"/>
    <n v="32.941327999999999"/>
    <n v="18.235641999999999"/>
    <n v="25.588484999999999"/>
    <n v="24"/>
    <x v="5"/>
    <s v=" MN100"/>
    <n v="0"/>
    <n v="1"/>
    <x v="5"/>
    <n v="25.7"/>
  </r>
  <r>
    <s v="1918-07-01T00:00:00Z"/>
    <n v="7"/>
    <n v="69.761707000000001"/>
    <x v="282"/>
    <n v="35.383918999999999"/>
    <n v="20.313107500000001"/>
    <n v="27.84851325"/>
    <n v="24"/>
    <x v="6"/>
    <s v=" MN100"/>
    <n v="0"/>
    <n v="1"/>
    <x v="5"/>
    <n v="28.6"/>
  </r>
  <r>
    <s v="1918-08-01T00:00:00Z"/>
    <n v="8"/>
    <n v="93.487785000000002"/>
    <x v="283"/>
    <n v="35.72231"/>
    <n v="20.081475000000001"/>
    <n v="27.901892500000002"/>
    <n v="24"/>
    <x v="7"/>
    <s v=" MN100"/>
    <n v="0"/>
    <n v="1"/>
    <x v="6"/>
    <n v="27.3"/>
  </r>
  <r>
    <s v="1918-09-01T00:00:00Z"/>
    <n v="9"/>
    <n v="42.891860000000001"/>
    <x v="284"/>
    <n v="26.471947"/>
    <n v="10.82865"/>
    <n v="18.650298499999998"/>
    <n v="24"/>
    <x v="8"/>
    <s v=" MN100"/>
    <n v="0"/>
    <n v="1"/>
    <x v="7"/>
    <n v="22.2"/>
  </r>
  <r>
    <s v="1918-10-01T00:00:00Z"/>
    <n v="10"/>
    <n v="59.649203999999997"/>
    <x v="285"/>
    <n v="22.081251999999999"/>
    <n v="9.9780858250000009"/>
    <n v="16.0296689125"/>
    <n v="24"/>
    <x v="9"/>
    <s v=" MN100"/>
    <n v="0"/>
    <n v="1"/>
    <x v="8"/>
    <n v="16"/>
  </r>
  <r>
    <s v="1918-11-01T00:00:00Z"/>
    <n v="11"/>
    <n v="39.728256000000002"/>
    <x v="286"/>
    <n v="14.296082500000001"/>
    <n v="4.961862"/>
    <n v="9.6289722500000003"/>
    <n v="24"/>
    <x v="10"/>
    <s v=" MN100"/>
    <n v="0"/>
    <n v="1"/>
    <x v="9"/>
    <n v="6.9"/>
  </r>
  <r>
    <s v="1918-12-01T00:00:00Z"/>
    <n v="12"/>
    <n v="45.336407000000001"/>
    <x v="287"/>
    <n v="6.9689772000000003"/>
    <n v="-2.069188"/>
    <n v="2.4498946000000004"/>
    <n v="24"/>
    <x v="11"/>
    <s v=" MN100"/>
    <n v="0"/>
    <n v="1"/>
    <x v="10"/>
    <n v="-1.4"/>
  </r>
  <r>
    <s v="1919-01-01T00:00:00Z"/>
    <n v="1"/>
    <n v="18.971226000000001"/>
    <x v="288"/>
    <n v="6.0058962999999999"/>
    <n v="-7.0968099999999996"/>
    <n v="-0.54545684999999988"/>
    <n v="25"/>
    <x v="0"/>
    <s v=" MN100"/>
    <n v="0"/>
    <n v="1"/>
    <x v="0"/>
    <n v="-4.9000000000000004"/>
  </r>
  <r>
    <s v="1919-02-01T00:00:00Z"/>
    <n v="2"/>
    <n v="33.876852"/>
    <x v="289"/>
    <n v="4.2187675999999996"/>
    <n v="-8.505903"/>
    <n v="-2.1435677000000002"/>
    <n v="25"/>
    <x v="1"/>
    <s v=" MN100"/>
    <n v="0"/>
    <n v="1"/>
    <x v="1"/>
    <n v="-2.2000000000000002"/>
  </r>
  <r>
    <s v="1919-03-01T00:00:00Z"/>
    <n v="3"/>
    <n v="34.189197999999998"/>
    <x v="290"/>
    <n v="10.7337179"/>
    <n v="-2.411133"/>
    <n v="4.1612924500000004"/>
    <n v="25"/>
    <x v="2"/>
    <s v=" MN100"/>
    <n v="0"/>
    <n v="1"/>
    <x v="2"/>
    <n v="5"/>
  </r>
  <r>
    <s v="1919-04-01T00:00:00Z"/>
    <n v="4"/>
    <n v="45.295825999999998"/>
    <x v="291"/>
    <n v="20.501083999999999"/>
    <n v="7.7340102000000002"/>
    <n v="14.117547099999999"/>
    <n v="25"/>
    <x v="3"/>
    <s v=" MN100"/>
    <n v="0"/>
    <n v="1"/>
    <x v="3"/>
    <n v="13.8"/>
  </r>
  <r>
    <s v="1919-05-01T00:00:00Z"/>
    <n v="5"/>
    <n v="56.127808000000002"/>
    <x v="292"/>
    <n v="29.377281"/>
    <n v="13.4091115"/>
    <n v="21.393196249999999"/>
    <n v="25"/>
    <x v="4"/>
    <s v=" MN100"/>
    <n v="0"/>
    <n v="1"/>
    <x v="4"/>
    <n v="20.5"/>
  </r>
  <r>
    <s v="1919-06-01T00:00:00Z"/>
    <n v="6"/>
    <n v="129.56075999999999"/>
    <x v="293"/>
    <n v="34.235675999999998"/>
    <n v="21.427789000000001"/>
    <n v="27.831732500000001"/>
    <n v="25"/>
    <x v="5"/>
    <s v=" MN100"/>
    <n v="0"/>
    <n v="1"/>
    <x v="5"/>
    <n v="25.7"/>
  </r>
  <r>
    <s v="1919-07-01T00:00:00Z"/>
    <n v="7"/>
    <n v="88.512726000000001"/>
    <x v="294"/>
    <n v="36.920575999999997"/>
    <n v="22.393211999999998"/>
    <n v="29.656893999999998"/>
    <n v="25"/>
    <x v="6"/>
    <s v=" MN100"/>
    <n v="0"/>
    <n v="1"/>
    <x v="5"/>
    <n v="28.6"/>
  </r>
  <r>
    <s v="1919-08-01T00:00:00Z"/>
    <n v="8"/>
    <n v="131.96120500000001"/>
    <x v="295"/>
    <n v="34.060755"/>
    <n v="20.288848000000002"/>
    <n v="27.174801500000001"/>
    <n v="25"/>
    <x v="7"/>
    <s v=" MN100"/>
    <n v="0"/>
    <n v="1"/>
    <x v="6"/>
    <n v="27.3"/>
  </r>
  <r>
    <s v="1919-09-01T00:00:00Z"/>
    <n v="9"/>
    <n v="69.981373000000005"/>
    <x v="296"/>
    <n v="30.171372999999999"/>
    <n v="15.343887"/>
    <n v="22.757629999999999"/>
    <n v="25"/>
    <x v="8"/>
    <s v=" MN100"/>
    <n v="0"/>
    <n v="1"/>
    <x v="7"/>
    <n v="22.2"/>
  </r>
  <r>
    <s v="1919-10-01T00:00:00Z"/>
    <n v="10"/>
    <n v="68.075919999999996"/>
    <x v="297"/>
    <n v="18.711594000000002"/>
    <n v="6.6371412000000003"/>
    <n v="12.6743676"/>
    <n v="25"/>
    <x v="9"/>
    <s v=" MN100"/>
    <n v="0"/>
    <n v="1"/>
    <x v="8"/>
    <n v="16"/>
  </r>
  <r>
    <s v="1919-11-01T00:00:00Z"/>
    <n v="11"/>
    <n v="70.393889999999999"/>
    <x v="298"/>
    <n v="8.3273580000000003"/>
    <n v="-2.4573765000000001"/>
    <n v="2.9349907499999999"/>
    <n v="25"/>
    <x v="10"/>
    <s v=" MN100"/>
    <n v="0"/>
    <n v="1"/>
    <x v="9"/>
    <n v="6.9"/>
  </r>
  <r>
    <s v="1919-12-01T00:00:00Z"/>
    <n v="12"/>
    <n v="18.255597000000002"/>
    <x v="299"/>
    <n v="-0.93635199999999996"/>
    <n v="-12.402784"/>
    <n v="-6.6695679999999999"/>
    <n v="25"/>
    <x v="11"/>
    <s v=" MN100"/>
    <n v="0"/>
    <n v="1"/>
    <x v="10"/>
    <n v="-1.4"/>
  </r>
  <r>
    <s v="1920-01-01T00:00:00Z"/>
    <n v="1"/>
    <n v="29.993729999999999"/>
    <x v="300"/>
    <n v="-1.7408980000000001"/>
    <n v="-15.058172000000001"/>
    <n v="-8.3995350000000002"/>
    <n v="26"/>
    <x v="0"/>
    <s v=" MN100"/>
    <n v="0"/>
    <n v="1"/>
    <x v="0"/>
    <n v="-4.9000000000000004"/>
  </r>
  <r>
    <s v="1920-02-01T00:00:00Z"/>
    <n v="2"/>
    <n v="18.307268000000001"/>
    <x v="301"/>
    <n v="3.8111190000000001"/>
    <n v="-9.6313610000000001"/>
    <n v="-2.9101210000000002"/>
    <n v="26"/>
    <x v="1"/>
    <s v=" MN100"/>
    <n v="0"/>
    <n v="1"/>
    <x v="1"/>
    <n v="-2.2000000000000002"/>
  </r>
  <r>
    <s v="1920-03-01T00:00:00Z"/>
    <n v="3"/>
    <n v="36.902025000000002"/>
    <x v="302"/>
    <n v="11.936067100000001"/>
    <n v="-1.4560375000000001"/>
    <n v="5.2400148"/>
    <n v="26"/>
    <x v="2"/>
    <s v=" MN100"/>
    <n v="0"/>
    <n v="1"/>
    <x v="2"/>
    <n v="5"/>
  </r>
  <r>
    <s v="1920-04-01T00:00:00Z"/>
    <n v="4"/>
    <n v="42.460290000000001"/>
    <x v="303"/>
    <n v="16.283360999999999"/>
    <n v="3.1710596"/>
    <n v="9.7272102999999994"/>
    <n v="26"/>
    <x v="3"/>
    <s v=" MN100"/>
    <n v="0"/>
    <n v="1"/>
    <x v="3"/>
    <n v="13.8"/>
  </r>
  <r>
    <s v="1920-05-01T00:00:00Z"/>
    <n v="5"/>
    <n v="83.046549999999996"/>
    <x v="304"/>
    <n v="29.067299999999999"/>
    <n v="12.8231246"/>
    <n v="20.945212300000001"/>
    <n v="26"/>
    <x v="4"/>
    <s v=" MN100"/>
    <n v="0"/>
    <n v="1"/>
    <x v="4"/>
    <n v="20.5"/>
  </r>
  <r>
    <s v="1920-06-01T00:00:00Z"/>
    <n v="6"/>
    <n v="163.57362000000001"/>
    <x v="305"/>
    <n v="32.933948999999998"/>
    <n v="18.863060000000001"/>
    <n v="25.898504500000001"/>
    <n v="26"/>
    <x v="5"/>
    <s v=" MN100"/>
    <n v="0"/>
    <n v="1"/>
    <x v="5"/>
    <n v="25.7"/>
  </r>
  <r>
    <s v="1920-07-01T00:00:00Z"/>
    <n v="7"/>
    <n v="113.469604"/>
    <x v="306"/>
    <n v="34.795149000000002"/>
    <n v="20.228096000000001"/>
    <n v="27.511622500000001"/>
    <n v="26"/>
    <x v="6"/>
    <s v=" MN100"/>
    <n v="0"/>
    <n v="1"/>
    <x v="5"/>
    <n v="28.6"/>
  </r>
  <r>
    <s v="1920-08-01T00:00:00Z"/>
    <n v="8"/>
    <n v="66.779250000000005"/>
    <x v="307"/>
    <n v="35.029316000000001"/>
    <n v="19.162195000000001"/>
    <n v="27.095755500000003"/>
    <n v="26"/>
    <x v="7"/>
    <s v=" MN100"/>
    <n v="0"/>
    <n v="1"/>
    <x v="6"/>
    <n v="27.3"/>
  </r>
  <r>
    <s v="1920-09-01T00:00:00Z"/>
    <n v="9"/>
    <n v="64.835939999999994"/>
    <x v="308"/>
    <n v="31.407675000000001"/>
    <n v="17.6163116"/>
    <n v="24.5119933"/>
    <n v="26"/>
    <x v="8"/>
    <s v=" MN100"/>
    <n v="0"/>
    <n v="1"/>
    <x v="7"/>
    <n v="22.2"/>
  </r>
  <r>
    <s v="1920-10-01T00:00:00Z"/>
    <n v="10"/>
    <n v="61.998927999999999"/>
    <x v="309"/>
    <n v="26.171053000000001"/>
    <n v="12.828423300000001"/>
    <n v="19.499738149999999"/>
    <n v="26"/>
    <x v="9"/>
    <s v=" MN100"/>
    <n v="0"/>
    <n v="1"/>
    <x v="8"/>
    <n v="16"/>
  </r>
  <r>
    <s v="1920-11-01T00:00:00Z"/>
    <n v="11"/>
    <n v="32.114395000000002"/>
    <x v="310"/>
    <n v="10.503349099999999"/>
    <n v="1.4810810000000001"/>
    <n v="5.9922150499999995"/>
    <n v="26"/>
    <x v="10"/>
    <s v=" MN100"/>
    <n v="0"/>
    <n v="1"/>
    <x v="9"/>
    <n v="6.9"/>
  </r>
  <r>
    <s v="1920-12-01T00:00:00Z"/>
    <n v="12"/>
    <n v="31.824535000000001"/>
    <x v="311"/>
    <n v="5.0060310000000001"/>
    <n v="-3.6567620000000001"/>
    <n v="0.67463450000000003"/>
    <n v="26"/>
    <x v="11"/>
    <s v=" MN100"/>
    <n v="0"/>
    <n v="1"/>
    <x v="10"/>
    <n v="-1.4"/>
  </r>
  <r>
    <s v="1921-01-01T00:00:00Z"/>
    <n v="1"/>
    <n v="22.063741"/>
    <x v="312"/>
    <n v="4.9883889999999997"/>
    <n v="-7.6320600000000001"/>
    <n v="-1.3218355000000002"/>
    <n v="27"/>
    <x v="0"/>
    <s v=" MN100"/>
    <n v="0"/>
    <n v="1"/>
    <x v="0"/>
    <n v="-4.9000000000000004"/>
  </r>
  <r>
    <s v="1921-02-01T00:00:00Z"/>
    <n v="2"/>
    <n v="24.605906000000001"/>
    <x v="313"/>
    <n v="7.5323186"/>
    <n v="-5.5764389999999997"/>
    <n v="0.97793980000000014"/>
    <n v="27"/>
    <x v="1"/>
    <s v=" MN100"/>
    <n v="0"/>
    <n v="1"/>
    <x v="1"/>
    <n v="-2.2000000000000002"/>
  </r>
  <r>
    <s v="1921-03-01T00:00:00Z"/>
    <n v="3"/>
    <n v="44.464930000000003"/>
    <x v="314"/>
    <n v="11.9243045"/>
    <n v="-2.0112749999999999"/>
    <n v="4.9565147500000002"/>
    <n v="27"/>
    <x v="2"/>
    <s v=" MN100"/>
    <n v="0"/>
    <n v="1"/>
    <x v="2"/>
    <n v="5"/>
  </r>
  <r>
    <s v="1921-04-01T00:00:00Z"/>
    <n v="4"/>
    <n v="49.656979999999997"/>
    <x v="315"/>
    <n v="23.051676"/>
    <n v="8.5470512000000003"/>
    <n v="15.7993636"/>
    <n v="27"/>
    <x v="3"/>
    <s v=" MN100"/>
    <n v="0"/>
    <n v="1"/>
    <x v="3"/>
    <n v="13.8"/>
  </r>
  <r>
    <s v="1921-05-01T00:00:00Z"/>
    <n v="5"/>
    <n v="104.229195"/>
    <x v="316"/>
    <n v="29.401823"/>
    <n v="13.910848"/>
    <n v="21.656335500000001"/>
    <n v="27"/>
    <x v="4"/>
    <s v=" MN100"/>
    <n v="0"/>
    <n v="1"/>
    <x v="4"/>
    <n v="20.5"/>
  </r>
  <r>
    <s v="1921-06-01T00:00:00Z"/>
    <n v="6"/>
    <n v="86.513710000000003"/>
    <x v="317"/>
    <n v="35.584271999999999"/>
    <n v="21.133241000000002"/>
    <n v="28.358756499999998"/>
    <n v="27"/>
    <x v="5"/>
    <s v=" MN100"/>
    <n v="0"/>
    <n v="1"/>
    <x v="5"/>
    <n v="25.7"/>
  </r>
  <r>
    <s v="1921-07-01T00:00:00Z"/>
    <n v="7"/>
    <n v="119.71612"/>
    <x v="318"/>
    <n v="38.840781999999997"/>
    <n v="24.347384000000002"/>
    <n v="31.594082999999998"/>
    <n v="27"/>
    <x v="6"/>
    <s v=" MN100"/>
    <n v="0"/>
    <n v="1"/>
    <x v="5"/>
    <n v="28.6"/>
  </r>
  <r>
    <s v="1921-08-01T00:00:00Z"/>
    <n v="8"/>
    <n v="54.417884999999998"/>
    <x v="319"/>
    <n v="34.743445999999999"/>
    <n v="19.740684999999999"/>
    <n v="27.242065499999999"/>
    <n v="27"/>
    <x v="7"/>
    <s v=" MN100"/>
    <n v="0"/>
    <n v="1"/>
    <x v="6"/>
    <n v="27.3"/>
  </r>
  <r>
    <s v="1921-09-01T00:00:00Z"/>
    <n v="9"/>
    <n v="78.121709999999993"/>
    <x v="320"/>
    <n v="29.481923999999999"/>
    <n v="17.096528500000002"/>
    <n v="23.289226249999999"/>
    <n v="27"/>
    <x v="8"/>
    <s v=" MN100"/>
    <n v="0"/>
    <n v="1"/>
    <x v="7"/>
    <n v="22.2"/>
  </r>
  <r>
    <s v="1921-10-01T00:00:00Z"/>
    <n v="10"/>
    <n v="21.656879"/>
    <x v="321"/>
    <n v="23.007524"/>
    <n v="10.222679230000001"/>
    <n v="16.615101615"/>
    <n v="27"/>
    <x v="9"/>
    <s v=" MN100"/>
    <n v="0"/>
    <n v="1"/>
    <x v="8"/>
    <n v="16"/>
  </r>
  <r>
    <s v="1921-11-01T00:00:00Z"/>
    <n v="11"/>
    <n v="19.793095000000001"/>
    <x v="322"/>
    <n v="7.7518554000000002"/>
    <n v="-1.1656329999999999"/>
    <n v="3.2931112000000002"/>
    <n v="27"/>
    <x v="10"/>
    <s v=" MN100"/>
    <n v="0"/>
    <n v="1"/>
    <x v="9"/>
    <n v="6.9"/>
  </r>
  <r>
    <s v="1921-12-01T00:00:00Z"/>
    <n v="12"/>
    <n v="34.463380000000001"/>
    <x v="323"/>
    <n v="4.404121"/>
    <n v="-6.8047279999999999"/>
    <n v="-1.2003035"/>
    <n v="27"/>
    <x v="11"/>
    <s v=" MN100"/>
    <n v="0"/>
    <n v="1"/>
    <x v="10"/>
    <n v="-1.4"/>
  </r>
  <r>
    <s v="1922-01-01T00:00:00Z"/>
    <n v="1"/>
    <n v="20.252656000000002"/>
    <x v="324"/>
    <n v="1.2841039999999999"/>
    <n v="-12.420334"/>
    <n v="-5.5681150000000006"/>
    <n v="28"/>
    <x v="0"/>
    <s v=" MN100"/>
    <n v="0"/>
    <n v="1"/>
    <x v="0"/>
    <n v="-4.9000000000000004"/>
  </r>
  <r>
    <s v="1922-02-01T00:00:00Z"/>
    <n v="2"/>
    <n v="61.75141"/>
    <x v="325"/>
    <n v="2.7742076"/>
    <n v="-12.394674"/>
    <n v="-4.8102331999999999"/>
    <n v="28"/>
    <x v="1"/>
    <s v=" MN100"/>
    <n v="0"/>
    <n v="1"/>
    <x v="1"/>
    <n v="-2.2000000000000002"/>
  </r>
  <r>
    <s v="1922-03-01T00:00:00Z"/>
    <n v="3"/>
    <n v="41.402507999999997"/>
    <x v="326"/>
    <n v="12.3064587"/>
    <n v="-0.671292"/>
    <n v="5.8175833500000005"/>
    <n v="28"/>
    <x v="2"/>
    <s v=" MN100"/>
    <n v="0"/>
    <n v="1"/>
    <x v="2"/>
    <n v="5"/>
  </r>
  <r>
    <s v="1922-04-01T00:00:00Z"/>
    <n v="4"/>
    <n v="59.737859999999998"/>
    <x v="327"/>
    <n v="19.689218499999999"/>
    <n v="7.4662337000000001"/>
    <n v="13.5777261"/>
    <n v="28"/>
    <x v="3"/>
    <s v=" MN100"/>
    <n v="0"/>
    <n v="1"/>
    <x v="3"/>
    <n v="13.8"/>
  </r>
  <r>
    <s v="1922-05-01T00:00:00Z"/>
    <n v="5"/>
    <n v="86.123469999999998"/>
    <x v="328"/>
    <n v="31.212309999999999"/>
    <n v="16.540879700000001"/>
    <n v="23.87659485"/>
    <n v="28"/>
    <x v="4"/>
    <s v=" MN100"/>
    <n v="0"/>
    <n v="1"/>
    <x v="4"/>
    <n v="20.5"/>
  </r>
  <r>
    <s v="1922-06-01T00:00:00Z"/>
    <n v="6"/>
    <n v="93.809229999999999"/>
    <x v="329"/>
    <n v="33.996386999999999"/>
    <n v="19.307869"/>
    <n v="26.652127999999998"/>
    <n v="28"/>
    <x v="5"/>
    <s v=" MN100"/>
    <n v="0"/>
    <n v="1"/>
    <x v="5"/>
    <n v="25.7"/>
  </r>
  <r>
    <s v="1922-07-01T00:00:00Z"/>
    <n v="7"/>
    <n v="62.891660000000002"/>
    <x v="330"/>
    <n v="34.481613000000003"/>
    <n v="20.359518999999999"/>
    <n v="27.420566000000001"/>
    <n v="28"/>
    <x v="6"/>
    <s v=" MN100"/>
    <n v="0"/>
    <n v="1"/>
    <x v="5"/>
    <n v="28.6"/>
  </r>
  <r>
    <s v="1922-08-01T00:00:00Z"/>
    <n v="8"/>
    <n v="67.942702999999995"/>
    <x v="331"/>
    <n v="35.731786999999997"/>
    <n v="20.643343000000002"/>
    <n v="28.187564999999999"/>
    <n v="28"/>
    <x v="7"/>
    <s v=" MN100"/>
    <n v="0"/>
    <n v="1"/>
    <x v="6"/>
    <n v="27.3"/>
  </r>
  <r>
    <s v="1922-09-01T00:00:00Z"/>
    <n v="9"/>
    <n v="70.459050000000005"/>
    <x v="332"/>
    <n v="31.255087"/>
    <n v="16.498581000000001"/>
    <n v="23.876834000000002"/>
    <n v="28"/>
    <x v="8"/>
    <s v=" MN100"/>
    <n v="0"/>
    <n v="1"/>
    <x v="7"/>
    <n v="22.2"/>
  </r>
  <r>
    <s v="1922-10-01T00:00:00Z"/>
    <n v="10"/>
    <n v="34.411490000000001"/>
    <x v="333"/>
    <n v="24.00891"/>
    <n v="10.596692859999999"/>
    <n v="17.302801429999999"/>
    <n v="28"/>
    <x v="9"/>
    <s v=" MN100"/>
    <n v="0"/>
    <n v="1"/>
    <x v="8"/>
    <n v="16"/>
  </r>
  <r>
    <s v="1922-11-01T00:00:00Z"/>
    <n v="11"/>
    <n v="83.166809999999998"/>
    <x v="334"/>
    <n v="13.537111299999999"/>
    <n v="6.2614945999999998"/>
    <n v="9.8993029499999992"/>
    <n v="28"/>
    <x v="10"/>
    <s v=" MN100"/>
    <n v="0"/>
    <n v="1"/>
    <x v="9"/>
    <n v="6.9"/>
  </r>
  <r>
    <s v="1922-12-01T00:00:00Z"/>
    <n v="12"/>
    <n v="31.800798"/>
    <x v="335"/>
    <n v="2.3917079999999999"/>
    <n v="-9.4870029999999996"/>
    <n v="-3.5476475000000001"/>
    <n v="28"/>
    <x v="11"/>
    <s v=" MN100"/>
    <n v="0"/>
    <n v="1"/>
    <x v="10"/>
    <n v="-1.4"/>
  </r>
  <r>
    <s v="1923-01-01T00:00:00Z"/>
    <n v="1"/>
    <n v="37.542976000000003"/>
    <x v="336"/>
    <n v="3.2141104"/>
    <n v="-11.099781"/>
    <n v="-3.9428353"/>
    <n v="29"/>
    <x v="0"/>
    <s v=" MN100"/>
    <n v="0"/>
    <n v="1"/>
    <x v="0"/>
    <n v="-4.9000000000000004"/>
  </r>
  <r>
    <s v="1923-02-01T00:00:00Z"/>
    <n v="2"/>
    <n v="18.170082000000001"/>
    <x v="337"/>
    <n v="1.4321999999999999"/>
    <n v="-14.251111999999999"/>
    <n v="-6.4094559999999996"/>
    <n v="29"/>
    <x v="1"/>
    <s v=" MN100"/>
    <n v="0"/>
    <n v="1"/>
    <x v="1"/>
    <n v="-2.2000000000000002"/>
  </r>
  <r>
    <s v="1923-03-01T00:00:00Z"/>
    <n v="3"/>
    <n v="27.591242000000001"/>
    <x v="338"/>
    <n v="6.1942659999999998"/>
    <n v="-8.5687829999999998"/>
    <n v="-1.1872585"/>
    <n v="29"/>
    <x v="2"/>
    <s v=" MN100"/>
    <n v="0"/>
    <n v="1"/>
    <x v="2"/>
    <n v="5"/>
  </r>
  <r>
    <s v="1923-04-01T00:00:00Z"/>
    <n v="4"/>
    <n v="40.592061999999999"/>
    <x v="339"/>
    <n v="19.556501000000001"/>
    <n v="5.9546323000000001"/>
    <n v="12.75556665"/>
    <n v="29"/>
    <x v="3"/>
    <s v=" MN100"/>
    <n v="0"/>
    <n v="1"/>
    <x v="3"/>
    <n v="13.8"/>
  </r>
  <r>
    <s v="1923-05-01T00:00:00Z"/>
    <n v="5"/>
    <n v="50.094593000000003"/>
    <x v="340"/>
    <n v="29.468789999999998"/>
    <n v="12.833382800000001"/>
    <n v="21.151086400000001"/>
    <n v="29"/>
    <x v="4"/>
    <s v=" MN100"/>
    <n v="0"/>
    <n v="1"/>
    <x v="4"/>
    <n v="20.5"/>
  </r>
  <r>
    <s v="1923-06-01T00:00:00Z"/>
    <n v="6"/>
    <n v="99.385120000000001"/>
    <x v="341"/>
    <n v="36.141005999999997"/>
    <n v="19.971786000000002"/>
    <n v="28.056395999999999"/>
    <n v="29"/>
    <x v="5"/>
    <s v=" MN100"/>
    <n v="0"/>
    <n v="1"/>
    <x v="5"/>
    <n v="25.7"/>
  </r>
  <r>
    <s v="1923-07-01T00:00:00Z"/>
    <n v="7"/>
    <n v="94.18432"/>
    <x v="342"/>
    <n v="36.866022000000001"/>
    <n v="22.527068"/>
    <n v="29.696545"/>
    <n v="29"/>
    <x v="6"/>
    <s v=" MN100"/>
    <n v="0"/>
    <n v="1"/>
    <x v="5"/>
    <n v="28.6"/>
  </r>
  <r>
    <s v="1923-08-01T00:00:00Z"/>
    <n v="8"/>
    <n v="63.565089999999998"/>
    <x v="343"/>
    <n v="32.911144"/>
    <n v="17.729572000000001"/>
    <n v="25.320357999999999"/>
    <n v="29"/>
    <x v="7"/>
    <s v=" MN100"/>
    <n v="0"/>
    <n v="1"/>
    <x v="6"/>
    <n v="27.3"/>
  </r>
  <r>
    <s v="1923-09-01T00:00:00Z"/>
    <n v="9"/>
    <n v="48.364913999999999"/>
    <x v="344"/>
    <n v="29.755393999999999"/>
    <n v="15.979082999999999"/>
    <n v="22.867238499999999"/>
    <n v="29"/>
    <x v="8"/>
    <s v=" MN100"/>
    <n v="0"/>
    <n v="1"/>
    <x v="7"/>
    <n v="22.2"/>
  </r>
  <r>
    <s v="1923-10-01T00:00:00Z"/>
    <n v="10"/>
    <n v="30.479534000000001"/>
    <x v="345"/>
    <n v="22.5774765"/>
    <n v="9.6317886000000001"/>
    <n v="16.104632549999998"/>
    <n v="29"/>
    <x v="9"/>
    <s v=" MN100"/>
    <n v="0"/>
    <n v="1"/>
    <x v="8"/>
    <n v="16"/>
  </r>
  <r>
    <s v="1923-11-01T00:00:00Z"/>
    <n v="11"/>
    <n v="22.764724999999999"/>
    <x v="346"/>
    <n v="15.826005500000001"/>
    <n v="4.9145145000000001"/>
    <n v="10.37026"/>
    <n v="29"/>
    <x v="10"/>
    <s v=" MN100"/>
    <n v="0"/>
    <n v="1"/>
    <x v="9"/>
    <n v="6.9"/>
  </r>
  <r>
    <s v="1923-12-01T00:00:00Z"/>
    <n v="12"/>
    <n v="26.197396999999999"/>
    <x v="347"/>
    <n v="9.1731162699999995"/>
    <n v="-1.9344509999999999"/>
    <n v="3.6193326349999997"/>
    <n v="29"/>
    <x v="11"/>
    <s v=" MN100"/>
    <n v="0"/>
    <n v="1"/>
    <x v="10"/>
    <n v="-1.4"/>
  </r>
  <r>
    <s v="1924-01-01T00:00:00Z"/>
    <n v="1"/>
    <n v="18.955753000000001"/>
    <x v="348"/>
    <n v="-2.0809060000000001"/>
    <n v="-17.112831"/>
    <n v="-9.5968684999999994"/>
    <n v="30"/>
    <x v="0"/>
    <s v=" MN100"/>
    <n v="0"/>
    <n v="1"/>
    <x v="0"/>
    <n v="-4.9000000000000004"/>
  </r>
  <r>
    <s v="1924-02-01T00:00:00Z"/>
    <n v="2"/>
    <n v="22.184850000000001"/>
    <x v="349"/>
    <n v="7.1247714000000002"/>
    <n v="-6.6203859999999999"/>
    <n v="0.25219270000000016"/>
    <n v="30"/>
    <x v="1"/>
    <s v=" MN100"/>
    <n v="0"/>
    <n v="1"/>
    <x v="1"/>
    <n v="-2.2000000000000002"/>
  </r>
  <r>
    <s v="1924-03-01T00:00:00Z"/>
    <n v="3"/>
    <n v="18.192415"/>
    <x v="350"/>
    <n v="11.718321100000001"/>
    <n v="-0.86622399999999999"/>
    <n v="5.42604855"/>
    <n v="30"/>
    <x v="2"/>
    <s v=" MN100"/>
    <n v="0"/>
    <n v="1"/>
    <x v="2"/>
    <n v="5"/>
  </r>
  <r>
    <s v="1924-04-01T00:00:00Z"/>
    <n v="4"/>
    <n v="63.409762999999998"/>
    <x v="351"/>
    <n v="18.803473"/>
    <n v="6.7137897000000004"/>
    <n v="12.75863135"/>
    <n v="30"/>
    <x v="3"/>
    <s v=" MN100"/>
    <n v="0"/>
    <n v="1"/>
    <x v="3"/>
    <n v="13.8"/>
  </r>
  <r>
    <s v="1924-05-01T00:00:00Z"/>
    <n v="5"/>
    <n v="53.117213999999997"/>
    <x v="352"/>
    <n v="24.312114999999999"/>
    <n v="9.7711431700000002"/>
    <n v="17.041629085"/>
    <n v="30"/>
    <x v="4"/>
    <s v=" MN100"/>
    <n v="0"/>
    <n v="1"/>
    <x v="4"/>
    <n v="20.5"/>
  </r>
  <r>
    <s v="1924-06-01T00:00:00Z"/>
    <n v="6"/>
    <n v="111.68523399999999"/>
    <x v="353"/>
    <n v="31.438486000000001"/>
    <n v="16.376127199999999"/>
    <n v="23.907306599999998"/>
    <n v="30"/>
    <x v="5"/>
    <s v=" MN100"/>
    <n v="0"/>
    <n v="1"/>
    <x v="5"/>
    <n v="25.7"/>
  </r>
  <r>
    <s v="1924-07-01T00:00:00Z"/>
    <n v="7"/>
    <n v="115.820854"/>
    <x v="354"/>
    <n v="34.554093999999999"/>
    <n v="19.633811000000001"/>
    <n v="27.0939525"/>
    <n v="30"/>
    <x v="6"/>
    <s v=" MN100"/>
    <n v="0"/>
    <n v="1"/>
    <x v="5"/>
    <n v="28.6"/>
  </r>
  <r>
    <s v="1924-08-01T00:00:00Z"/>
    <n v="8"/>
    <n v="108.75775"/>
    <x v="355"/>
    <n v="32.765253000000001"/>
    <n v="18.876066999999999"/>
    <n v="25.82066"/>
    <n v="30"/>
    <x v="7"/>
    <s v=" MN100"/>
    <n v="0"/>
    <n v="1"/>
    <x v="6"/>
    <n v="27.3"/>
  </r>
  <r>
    <s v="1924-09-01T00:00:00Z"/>
    <n v="9"/>
    <n v="101.4243"/>
    <x v="356"/>
    <n v="26.819984000000002"/>
    <n v="14.0593605"/>
    <n v="20.439672250000001"/>
    <n v="30"/>
    <x v="8"/>
    <s v=" MN100"/>
    <n v="0"/>
    <n v="1"/>
    <x v="7"/>
    <n v="22.2"/>
  </r>
  <r>
    <s v="1924-10-01T00:00:00Z"/>
    <n v="10"/>
    <n v="50.503627999999999"/>
    <x v="357"/>
    <n v="26.651508"/>
    <n v="12.1918335"/>
    <n v="19.421670750000001"/>
    <n v="30"/>
    <x v="9"/>
    <s v=" MN100"/>
    <n v="0"/>
    <n v="1"/>
    <x v="8"/>
    <n v="16"/>
  </r>
  <r>
    <s v="1924-11-01T00:00:00Z"/>
    <n v="11"/>
    <n v="21.952705000000002"/>
    <x v="358"/>
    <n v="10.8974385"/>
    <n v="0.92884"/>
    <n v="5.9131392499999995"/>
    <n v="30"/>
    <x v="10"/>
    <s v=" MN100"/>
    <n v="0"/>
    <n v="1"/>
    <x v="9"/>
    <n v="6.9"/>
  </r>
  <r>
    <s v="1924-12-01T00:00:00Z"/>
    <n v="12"/>
    <n v="23.850638"/>
    <x v="359"/>
    <n v="-1.2047159999999999"/>
    <n v="-13.598243999999999"/>
    <n v="-7.4014799999999994"/>
    <n v="30"/>
    <x v="11"/>
    <s v=" MN100"/>
    <n v="0"/>
    <n v="1"/>
    <x v="10"/>
    <n v="-1.4"/>
  </r>
  <r>
    <s v="1925-01-01T00:00:00Z"/>
    <n v="1"/>
    <n v="17.523579999999999"/>
    <x v="360"/>
    <n v="1.9076"/>
    <n v="-11.958030000000001"/>
    <n v="-5.0252150000000002"/>
    <n v="31"/>
    <x v="0"/>
    <s v=" MN100"/>
    <n v="0"/>
    <n v="1"/>
    <x v="0"/>
    <n v="-4.9000000000000004"/>
  </r>
  <r>
    <s v="1925-02-01T00:00:00Z"/>
    <n v="2"/>
    <n v="27.704440999999999"/>
    <x v="361"/>
    <n v="5.6547619999999998"/>
    <n v="-7.7678760000000002"/>
    <n v="-1.0565570000000002"/>
    <n v="31"/>
    <x v="1"/>
    <s v=" MN100"/>
    <n v="0"/>
    <n v="1"/>
    <x v="1"/>
    <n v="-2.2000000000000002"/>
  </r>
  <r>
    <s v="1925-03-01T00:00:00Z"/>
    <n v="3"/>
    <n v="24.518398000000001"/>
    <x v="362"/>
    <n v="13.1682863"/>
    <n v="-0.16627"/>
    <n v="6.5010081499999997"/>
    <n v="31"/>
    <x v="2"/>
    <s v=" MN100"/>
    <n v="0"/>
    <n v="1"/>
    <x v="2"/>
    <n v="5"/>
  </r>
  <r>
    <s v="1925-04-01T00:00:00Z"/>
    <n v="4"/>
    <n v="40.337605000000003"/>
    <x v="363"/>
    <n v="23.388741499999998"/>
    <n v="9.0408748400000007"/>
    <n v="16.214808169999998"/>
    <n v="31"/>
    <x v="3"/>
    <s v=" MN100"/>
    <n v="0"/>
    <n v="1"/>
    <x v="3"/>
    <n v="13.8"/>
  </r>
  <r>
    <s v="1925-05-01T00:00:00Z"/>
    <n v="5"/>
    <n v="32.451003999999998"/>
    <x v="364"/>
    <n v="28.157744999999998"/>
    <n v="10.967872699999999"/>
    <n v="19.56280885"/>
    <n v="31"/>
    <x v="4"/>
    <s v=" MN100"/>
    <n v="0"/>
    <n v="1"/>
    <x v="4"/>
    <n v="20.5"/>
  </r>
  <r>
    <s v="1925-06-01T00:00:00Z"/>
    <n v="6"/>
    <n v="108.32481"/>
    <x v="365"/>
    <n v="32.028472999999998"/>
    <n v="18.688528000000002"/>
    <n v="25.358500499999998"/>
    <n v="31"/>
    <x v="5"/>
    <s v=" MN100"/>
    <n v="0"/>
    <n v="1"/>
    <x v="5"/>
    <n v="25.7"/>
  </r>
  <r>
    <s v="1925-07-01T00:00:00Z"/>
    <n v="7"/>
    <n v="79.785790000000006"/>
    <x v="366"/>
    <n v="35.083405999999997"/>
    <n v="20.640174999999999"/>
    <n v="27.861790499999998"/>
    <n v="31"/>
    <x v="6"/>
    <s v=" MN100"/>
    <n v="0"/>
    <n v="1"/>
    <x v="5"/>
    <n v="28.6"/>
  </r>
  <r>
    <s v="1925-08-01T00:00:00Z"/>
    <n v="8"/>
    <n v="108.98152"/>
    <x v="367"/>
    <n v="35.779623000000001"/>
    <n v="21.106957000000001"/>
    <n v="28.443290000000001"/>
    <n v="31"/>
    <x v="7"/>
    <s v=" MN100"/>
    <n v="0"/>
    <n v="1"/>
    <x v="6"/>
    <n v="27.3"/>
  </r>
  <r>
    <s v="1925-09-01T00:00:00Z"/>
    <n v="9"/>
    <n v="140.30573999999999"/>
    <x v="368"/>
    <n v="28.849578999999999"/>
    <n v="17.110451999999999"/>
    <n v="22.9800155"/>
    <n v="31"/>
    <x v="8"/>
    <s v=" MN100"/>
    <n v="0"/>
    <n v="1"/>
    <x v="7"/>
    <n v="22.2"/>
  </r>
  <r>
    <s v="1925-10-01T00:00:00Z"/>
    <n v="10"/>
    <n v="35.007818"/>
    <x v="369"/>
    <n v="14.6727414"/>
    <n v="5.7110047000000002"/>
    <n v="10.19187305"/>
    <n v="31"/>
    <x v="9"/>
    <s v=" MN100"/>
    <n v="0"/>
    <n v="1"/>
    <x v="8"/>
    <n v="16"/>
  </r>
  <r>
    <s v="1925-11-01T00:00:00Z"/>
    <n v="11"/>
    <n v="27.537226"/>
    <x v="370"/>
    <n v="12.205049499999999"/>
    <n v="0.70000300000000004"/>
    <n v="6.45252625"/>
    <n v="31"/>
    <x v="10"/>
    <s v=" MN100"/>
    <n v="0"/>
    <n v="1"/>
    <x v="9"/>
    <n v="6.9"/>
  </r>
  <r>
    <s v="1925-12-01T00:00:00Z"/>
    <n v="12"/>
    <n v="27.675025999999999"/>
    <x v="371"/>
    <n v="2.5528140000000001"/>
    <n v="-7.9654400000000001"/>
    <n v="-2.7063129999999997"/>
    <n v="31"/>
    <x v="11"/>
    <s v=" MN100"/>
    <n v="0"/>
    <n v="1"/>
    <x v="10"/>
    <n v="-1.4"/>
  </r>
  <r>
    <s v="1926-01-01T00:00:00Z"/>
    <n v="1"/>
    <n v="24.457139999999999"/>
    <x v="372"/>
    <n v="3.2373976999999998"/>
    <n v="-10.110950000000001"/>
    <n v="-3.4367761500000005"/>
    <n v="32"/>
    <x v="0"/>
    <s v=" MN100"/>
    <n v="0"/>
    <n v="1"/>
    <x v="0"/>
    <n v="-4.9000000000000004"/>
  </r>
  <r>
    <s v="1926-02-01T00:00:00Z"/>
    <n v="2"/>
    <n v="27.504631"/>
    <x v="373"/>
    <n v="6.2692002999999996"/>
    <n v="-6.7097740000000003"/>
    <n v="-0.22028685000000037"/>
    <n v="32"/>
    <x v="1"/>
    <s v=" MN100"/>
    <n v="0"/>
    <n v="1"/>
    <x v="1"/>
    <n v="-2.2000000000000002"/>
  </r>
  <r>
    <s v="1926-03-01T00:00:00Z"/>
    <n v="3"/>
    <n v="45.740090000000002"/>
    <x v="374"/>
    <n v="8.6803408999999991"/>
    <n v="-4.4167560000000003"/>
    <n v="2.1317924499999994"/>
    <n v="32"/>
    <x v="2"/>
    <s v=" MN100"/>
    <n v="0"/>
    <n v="1"/>
    <x v="2"/>
    <n v="5"/>
  </r>
  <r>
    <s v="1926-04-01T00:00:00Z"/>
    <n v="4"/>
    <n v="14.275580400000001"/>
    <x v="375"/>
    <n v="20.683838000000002"/>
    <n v="4.6640496000000002"/>
    <n v="12.6739438"/>
    <n v="32"/>
    <x v="3"/>
    <s v=" MN100"/>
    <n v="0"/>
    <n v="1"/>
    <x v="3"/>
    <n v="13.8"/>
  </r>
  <r>
    <s v="1926-05-01T00:00:00Z"/>
    <n v="5"/>
    <n v="57.920814999999997"/>
    <x v="376"/>
    <n v="30.378550000000001"/>
    <n v="13.2191153"/>
    <n v="21.798832650000001"/>
    <n v="32"/>
    <x v="4"/>
    <s v=" MN100"/>
    <n v="0"/>
    <n v="1"/>
    <x v="4"/>
    <n v="20.5"/>
  </r>
  <r>
    <s v="1926-06-01T00:00:00Z"/>
    <n v="6"/>
    <n v="93.859870000000001"/>
    <x v="377"/>
    <n v="30.490300000000001"/>
    <n v="16.423418999999999"/>
    <n v="23.4568595"/>
    <n v="32"/>
    <x v="5"/>
    <s v=" MN100"/>
    <n v="0"/>
    <n v="1"/>
    <x v="5"/>
    <n v="25.7"/>
  </r>
  <r>
    <s v="1926-07-01T00:00:00Z"/>
    <n v="7"/>
    <n v="96.674170000000004"/>
    <x v="378"/>
    <n v="35.766641999999997"/>
    <n v="20.624846999999999"/>
    <n v="28.195744499999996"/>
    <n v="32"/>
    <x v="6"/>
    <s v=" MN100"/>
    <n v="0"/>
    <n v="1"/>
    <x v="5"/>
    <n v="28.6"/>
  </r>
  <r>
    <s v="1926-08-01T00:00:00Z"/>
    <n v="8"/>
    <n v="91.428070000000005"/>
    <x v="379"/>
    <n v="33.154919999999997"/>
    <n v="20.231180999999999"/>
    <n v="26.693050499999998"/>
    <n v="32"/>
    <x v="7"/>
    <s v=" MN100"/>
    <n v="0"/>
    <n v="1"/>
    <x v="6"/>
    <n v="27.3"/>
  </r>
  <r>
    <s v="1926-09-01T00:00:00Z"/>
    <n v="9"/>
    <n v="131.6354"/>
    <x v="380"/>
    <n v="24.705235999999999"/>
    <n v="14.478203000000001"/>
    <n v="19.5917195"/>
    <n v="32"/>
    <x v="8"/>
    <s v=" MN100"/>
    <n v="0"/>
    <n v="1"/>
    <x v="7"/>
    <n v="22.2"/>
  </r>
  <r>
    <s v="1926-10-01T00:00:00Z"/>
    <n v="10"/>
    <n v="70.880459999999999"/>
    <x v="381"/>
    <n v="19.251113"/>
    <n v="8.7322708000000002"/>
    <n v="13.991691899999999"/>
    <n v="32"/>
    <x v="9"/>
    <s v=" MN100"/>
    <n v="0"/>
    <n v="1"/>
    <x v="8"/>
    <n v="16"/>
  </r>
  <r>
    <s v="1926-11-01T00:00:00Z"/>
    <n v="11"/>
    <n v="51.161366000000001"/>
    <x v="382"/>
    <n v="7.2057285000000002"/>
    <n v="-1.251649"/>
    <n v="2.9770397500000003"/>
    <n v="32"/>
    <x v="10"/>
    <s v=" MN100"/>
    <n v="0"/>
    <n v="1"/>
    <x v="9"/>
    <n v="6.9"/>
  </r>
  <r>
    <s v="1926-12-01T00:00:00Z"/>
    <n v="12"/>
    <n v="31.947793999999998"/>
    <x v="383"/>
    <n v="1.609246"/>
    <n v="-10.159855"/>
    <n v="-4.2753044999999998"/>
    <n v="32"/>
    <x v="11"/>
    <s v=" MN100"/>
    <n v="0"/>
    <n v="1"/>
    <x v="10"/>
    <n v="-1.4"/>
  </r>
  <r>
    <s v="1927-01-01T00:00:00Z"/>
    <n v="1"/>
    <n v="27.139600000000002"/>
    <x v="384"/>
    <n v="0.66399300000000006"/>
    <n v="-12.494785"/>
    <n v="-5.9153960000000003"/>
    <n v="33"/>
    <x v="0"/>
    <s v=" MN100"/>
    <n v="0"/>
    <n v="1"/>
    <x v="0"/>
    <n v="-4.9000000000000004"/>
  </r>
  <r>
    <s v="1927-02-01T00:00:00Z"/>
    <n v="2"/>
    <n v="39.081164999999999"/>
    <x v="385"/>
    <n v="5.7826795999999998"/>
    <n v="-7.8901820000000003"/>
    <n v="-1.0537512000000002"/>
    <n v="33"/>
    <x v="1"/>
    <s v=" MN100"/>
    <n v="0"/>
    <n v="1"/>
    <x v="1"/>
    <n v="-2.2000000000000002"/>
  </r>
  <r>
    <s v="1927-03-01T00:00:00Z"/>
    <n v="3"/>
    <n v="37.584665000000001"/>
    <x v="386"/>
    <n v="13.1826758"/>
    <n v="1.528427"/>
    <n v="7.3555514000000004"/>
    <n v="33"/>
    <x v="2"/>
    <s v=" MN100"/>
    <n v="0"/>
    <n v="1"/>
    <x v="2"/>
    <n v="5"/>
  </r>
  <r>
    <s v="1927-04-01T00:00:00Z"/>
    <n v="4"/>
    <n v="52.899417999999997"/>
    <x v="387"/>
    <n v="19.273302999999999"/>
    <n v="7.0955814999999998"/>
    <n v="13.18444225"/>
    <n v="33"/>
    <x v="3"/>
    <s v=" MN100"/>
    <n v="0"/>
    <n v="1"/>
    <x v="3"/>
    <n v="13.8"/>
  </r>
  <r>
    <s v="1927-05-01T00:00:00Z"/>
    <n v="5"/>
    <n v="79.129689999999997"/>
    <x v="388"/>
    <n v="23.496327000000001"/>
    <n v="11.837476799999999"/>
    <n v="17.666901899999999"/>
    <n v="33"/>
    <x v="4"/>
    <s v=" MN100"/>
    <n v="0"/>
    <n v="1"/>
    <x v="4"/>
    <n v="20.5"/>
  </r>
  <r>
    <s v="1927-06-01T00:00:00Z"/>
    <n v="6"/>
    <n v="77.254180000000005"/>
    <x v="389"/>
    <n v="31.624510000000001"/>
    <n v="17.5628633"/>
    <n v="24.593686650000002"/>
    <n v="33"/>
    <x v="5"/>
    <s v=" MN100"/>
    <n v="0"/>
    <n v="1"/>
    <x v="5"/>
    <n v="25.7"/>
  </r>
  <r>
    <s v="1927-07-01T00:00:00Z"/>
    <n v="7"/>
    <n v="98.434380000000004"/>
    <x v="390"/>
    <n v="33.883291"/>
    <n v="19.444064999999998"/>
    <n v="26.663677999999997"/>
    <n v="33"/>
    <x v="6"/>
    <s v=" MN100"/>
    <n v="0"/>
    <n v="1"/>
    <x v="5"/>
    <n v="28.6"/>
  </r>
  <r>
    <s v="1927-08-01T00:00:00Z"/>
    <n v="8"/>
    <n v="90.721146000000005"/>
    <x v="391"/>
    <n v="32.365755"/>
    <n v="17.272942"/>
    <n v="24.8193485"/>
    <n v="33"/>
    <x v="7"/>
    <s v=" MN100"/>
    <n v="0"/>
    <n v="1"/>
    <x v="6"/>
    <n v="27.3"/>
  </r>
  <r>
    <s v="1927-09-01T00:00:00Z"/>
    <n v="9"/>
    <n v="47.433052000000004"/>
    <x v="392"/>
    <n v="29.629332999999999"/>
    <n v="17.52045"/>
    <n v="23.5748915"/>
    <n v="33"/>
    <x v="8"/>
    <s v=" MN100"/>
    <n v="0"/>
    <n v="1"/>
    <x v="7"/>
    <n v="22.2"/>
  </r>
  <r>
    <s v="1927-10-01T00:00:00Z"/>
    <n v="10"/>
    <n v="42.715023000000002"/>
    <x v="393"/>
    <n v="23.462178999999999"/>
    <n v="10.277232830000001"/>
    <n v="16.869705915000001"/>
    <n v="33"/>
    <x v="9"/>
    <s v=" MN100"/>
    <n v="0"/>
    <n v="1"/>
    <x v="8"/>
    <n v="16"/>
  </r>
  <r>
    <s v="1927-11-01T00:00:00Z"/>
    <n v="11"/>
    <n v="50.175907000000002"/>
    <x v="394"/>
    <n v="8.8031919999999992"/>
    <n v="-0.75015799999999999"/>
    <n v="4.0265169999999992"/>
    <n v="33"/>
    <x v="10"/>
    <s v=" MN100"/>
    <n v="0"/>
    <n v="1"/>
    <x v="9"/>
    <n v="6.9"/>
  </r>
  <r>
    <s v="1927-12-01T00:00:00Z"/>
    <n v="12"/>
    <n v="40.732312999999998"/>
    <x v="395"/>
    <n v="-1.80054"/>
    <n v="-13.552773999999999"/>
    <n v="-7.6766569999999996"/>
    <n v="33"/>
    <x v="11"/>
    <s v=" MN100"/>
    <n v="0"/>
    <n v="1"/>
    <x v="10"/>
    <n v="-1.4"/>
  </r>
  <r>
    <s v="1928-01-01T00:00:00Z"/>
    <n v="1"/>
    <n v="21.305700999999999"/>
    <x v="396"/>
    <n v="2.1285552999999999"/>
    <n v="-10.672212999999999"/>
    <n v="-4.2718288499999995"/>
    <n v="34"/>
    <x v="0"/>
    <s v=" MN100"/>
    <n v="0"/>
    <n v="1"/>
    <x v="0"/>
    <n v="-4.9000000000000004"/>
  </r>
  <r>
    <s v="1928-02-01T00:00:00Z"/>
    <n v="2"/>
    <n v="14.870148"/>
    <x v="397"/>
    <n v="5.0511106999999997"/>
    <n v="-7.5913599999999999"/>
    <n v="-1.2701246500000001"/>
    <n v="34"/>
    <x v="1"/>
    <s v=" MN100"/>
    <n v="0"/>
    <n v="1"/>
    <x v="1"/>
    <n v="-2.2000000000000002"/>
  </r>
  <r>
    <s v="1928-03-01T00:00:00Z"/>
    <n v="3"/>
    <n v="29.171095000000001"/>
    <x v="398"/>
    <n v="11.5819201"/>
    <n v="-2.9785400000000002"/>
    <n v="4.3016900499999995"/>
    <n v="34"/>
    <x v="2"/>
    <s v=" MN100"/>
    <n v="0"/>
    <n v="1"/>
    <x v="2"/>
    <n v="5"/>
  </r>
  <r>
    <s v="1928-04-01T00:00:00Z"/>
    <n v="4"/>
    <n v="65.578372999999999"/>
    <x v="399"/>
    <n v="16.618649999999999"/>
    <n v="3.8158325999999998"/>
    <n v="10.2172413"/>
    <n v="34"/>
    <x v="3"/>
    <s v=" MN100"/>
    <n v="0"/>
    <n v="1"/>
    <x v="3"/>
    <n v="13.8"/>
  </r>
  <r>
    <s v="1928-05-01T00:00:00Z"/>
    <n v="5"/>
    <n v="29.291822"/>
    <x v="400"/>
    <n v="30.376111999999999"/>
    <n v="13.5996623"/>
    <n v="21.987887149999999"/>
    <n v="34"/>
    <x v="4"/>
    <s v=" MN100"/>
    <n v="0"/>
    <n v="1"/>
    <x v="4"/>
    <n v="20.5"/>
  </r>
  <r>
    <s v="1928-06-01T00:00:00Z"/>
    <n v="6"/>
    <n v="135.07668000000001"/>
    <x v="401"/>
    <n v="30.171955000000001"/>
    <n v="16.668340000000001"/>
    <n v="23.420147499999999"/>
    <n v="34"/>
    <x v="5"/>
    <s v=" MN100"/>
    <n v="0"/>
    <n v="1"/>
    <x v="5"/>
    <n v="25.7"/>
  </r>
  <r>
    <s v="1928-07-01T00:00:00Z"/>
    <n v="7"/>
    <n v="158.51378"/>
    <x v="402"/>
    <n v="34.453135000000003"/>
    <n v="21.169822"/>
    <n v="27.8114785"/>
    <n v="34"/>
    <x v="6"/>
    <s v=" MN100"/>
    <n v="0"/>
    <n v="1"/>
    <x v="5"/>
    <n v="28.6"/>
  </r>
  <r>
    <s v="1928-08-01T00:00:00Z"/>
    <n v="8"/>
    <n v="160.18619000000001"/>
    <x v="403"/>
    <n v="33.834845000000001"/>
    <n v="20.37895"/>
    <n v="27.106897500000002"/>
    <n v="34"/>
    <x v="7"/>
    <s v=" MN100"/>
    <n v="0"/>
    <n v="1"/>
    <x v="6"/>
    <n v="27.3"/>
  </r>
  <r>
    <s v="1928-09-01T00:00:00Z"/>
    <n v="9"/>
    <n v="111.87321"/>
    <x v="404"/>
    <n v="26.286674000000001"/>
    <n v="14.46847"/>
    <n v="20.377572000000001"/>
    <n v="34"/>
    <x v="8"/>
    <s v=" MN100"/>
    <n v="0"/>
    <n v="1"/>
    <x v="7"/>
    <n v="22.2"/>
  </r>
  <r>
    <s v="1928-10-01T00:00:00Z"/>
    <n v="10"/>
    <n v="83.409164000000004"/>
    <x v="405"/>
    <n v="21.720241000000001"/>
    <n v="10.5335976"/>
    <n v="16.126919300000001"/>
    <n v="34"/>
    <x v="9"/>
    <s v=" MN100"/>
    <n v="0"/>
    <n v="1"/>
    <x v="8"/>
    <n v="16"/>
  </r>
  <r>
    <s v="1928-11-01T00:00:00Z"/>
    <n v="11"/>
    <n v="19.390698"/>
    <x v="406"/>
    <n v="14.4516077"/>
    <n v="4.604336"/>
    <n v="9.5279718500000001"/>
    <n v="34"/>
    <x v="10"/>
    <s v=" MN100"/>
    <n v="0"/>
    <n v="1"/>
    <x v="9"/>
    <n v="6.9"/>
  </r>
  <r>
    <s v="1928-12-01T00:00:00Z"/>
    <n v="12"/>
    <n v="28.737549999999999"/>
    <x v="407"/>
    <n v="6.9088940000000001"/>
    <n v="-2.9749680000000001"/>
    <n v="1.966963"/>
    <n v="34"/>
    <x v="11"/>
    <s v=" MN100"/>
    <n v="0"/>
    <n v="1"/>
    <x v="10"/>
    <n v="-1.4"/>
  </r>
  <r>
    <s v="1929-01-01T00:00:00Z"/>
    <n v="1"/>
    <n v="38.675002999999997"/>
    <x v="408"/>
    <n v="-4.6638929999999998"/>
    <n v="-18.928621"/>
    <n v="-11.796257000000001"/>
    <n v="35"/>
    <x v="0"/>
    <s v=" MN100"/>
    <n v="0"/>
    <n v="1"/>
    <x v="0"/>
    <n v="-4.9000000000000004"/>
  </r>
  <r>
    <s v="1929-02-01T00:00:00Z"/>
    <n v="2"/>
    <n v="14.614123299999999"/>
    <x v="409"/>
    <n v="1.0101119999999999"/>
    <n v="-12.865729999999999"/>
    <n v="-5.9278089999999999"/>
    <n v="35"/>
    <x v="1"/>
    <s v=" MN100"/>
    <n v="0"/>
    <n v="1"/>
    <x v="1"/>
    <n v="-2.2000000000000002"/>
  </r>
  <r>
    <s v="1929-03-01T00:00:00Z"/>
    <n v="3"/>
    <n v="35.696995000000001"/>
    <x v="410"/>
    <n v="12.7090988"/>
    <n v="0.96384700000000001"/>
    <n v="6.8364728999999995"/>
    <n v="35"/>
    <x v="2"/>
    <s v=" MN100"/>
    <n v="0"/>
    <n v="1"/>
    <x v="2"/>
    <n v="5"/>
  </r>
  <r>
    <s v="1929-04-01T00:00:00Z"/>
    <n v="4"/>
    <n v="32.621186999999999"/>
    <x v="411"/>
    <n v="21.043673500000001"/>
    <n v="7.2515757000000001"/>
    <n v="14.1476246"/>
    <n v="35"/>
    <x v="3"/>
    <s v=" MN100"/>
    <n v="0"/>
    <n v="1"/>
    <x v="3"/>
    <n v="13.8"/>
  </r>
  <r>
    <s v="1929-05-01T00:00:00Z"/>
    <n v="5"/>
    <n v="50.043109999999999"/>
    <x v="412"/>
    <n v="26.103543999999999"/>
    <n v="10.714345"/>
    <n v="18.4089445"/>
    <n v="35"/>
    <x v="4"/>
    <s v=" MN100"/>
    <n v="0"/>
    <n v="1"/>
    <x v="4"/>
    <n v="20.5"/>
  </r>
  <r>
    <s v="1929-06-01T00:00:00Z"/>
    <n v="6"/>
    <n v="80.256370000000004"/>
    <x v="413"/>
    <n v="32.730685999999999"/>
    <n v="16.698976999999999"/>
    <n v="24.714831499999999"/>
    <n v="35"/>
    <x v="5"/>
    <s v=" MN100"/>
    <n v="0"/>
    <n v="1"/>
    <x v="5"/>
    <n v="25.7"/>
  </r>
  <r>
    <s v="1929-07-01T00:00:00Z"/>
    <n v="7"/>
    <n v="55.628585999999999"/>
    <x v="414"/>
    <n v="36.919865000000001"/>
    <n v="21.184802000000001"/>
    <n v="29.052333500000003"/>
    <n v="35"/>
    <x v="6"/>
    <s v=" MN100"/>
    <n v="0"/>
    <n v="1"/>
    <x v="5"/>
    <n v="28.6"/>
  </r>
  <r>
    <s v="1929-08-01T00:00:00Z"/>
    <n v="8"/>
    <n v="61.962029999999999"/>
    <x v="415"/>
    <n v="35.339602999999997"/>
    <n v="19.762506500000001"/>
    <n v="27.551054749999999"/>
    <n v="35"/>
    <x v="7"/>
    <s v=" MN100"/>
    <n v="0"/>
    <n v="1"/>
    <x v="6"/>
    <n v="27.3"/>
  </r>
  <r>
    <s v="1929-09-01T00:00:00Z"/>
    <n v="9"/>
    <n v="115.42504"/>
    <x v="416"/>
    <n v="27.652214000000001"/>
    <n v="14.610093600000001"/>
    <n v="21.1311538"/>
    <n v="35"/>
    <x v="8"/>
    <s v=" MN100"/>
    <n v="0"/>
    <n v="1"/>
    <x v="7"/>
    <n v="22.2"/>
  </r>
  <r>
    <s v="1929-10-01T00:00:00Z"/>
    <n v="10"/>
    <n v="55.579900000000002"/>
    <x v="417"/>
    <n v="23.077967000000001"/>
    <n v="10.458309079999999"/>
    <n v="16.76813804"/>
    <n v="35"/>
    <x v="9"/>
    <s v=" MN100"/>
    <n v="0"/>
    <n v="1"/>
    <x v="8"/>
    <n v="16"/>
  </r>
  <r>
    <s v="1929-11-01T00:00:00Z"/>
    <n v="11"/>
    <n v="19.938910499999999"/>
    <x v="418"/>
    <n v="10.276025600000001"/>
    <n v="-0.33205299999999999"/>
    <n v="4.9719863000000002"/>
    <n v="35"/>
    <x v="10"/>
    <s v=" MN100"/>
    <n v="0"/>
    <n v="1"/>
    <x v="9"/>
    <n v="6.9"/>
  </r>
  <r>
    <s v="1929-12-01T00:00:00Z"/>
    <n v="12"/>
    <n v="30.021394999999998"/>
    <x v="419"/>
    <n v="2.4279549999999999"/>
    <n v="-7.9152360000000002"/>
    <n v="-2.7436405000000001"/>
    <n v="35"/>
    <x v="11"/>
    <s v=" MN100"/>
    <n v="0"/>
    <n v="1"/>
    <x v="10"/>
    <n v="-1.4"/>
  </r>
  <r>
    <s v="1930-01-01T00:00:00Z"/>
    <n v="1"/>
    <n v="20.832238"/>
    <x v="420"/>
    <n v="-2.439835"/>
    <n v="-16.229448000000001"/>
    <n v="-9.3346415"/>
    <n v="36"/>
    <x v="0"/>
    <s v=" MN100"/>
    <n v="0"/>
    <n v="1"/>
    <x v="0"/>
    <n v="-4.9000000000000004"/>
  </r>
  <r>
    <s v="1930-02-01T00:00:00Z"/>
    <n v="2"/>
    <n v="38.516876000000003"/>
    <x v="421"/>
    <n v="7.6164334"/>
    <n v="-4.8717180000000004"/>
    <n v="1.3723576999999998"/>
    <n v="36"/>
    <x v="1"/>
    <s v=" MN100"/>
    <n v="0"/>
    <n v="1"/>
    <x v="1"/>
    <n v="-2.2000000000000002"/>
  </r>
  <r>
    <s v="1930-03-01T00:00:00Z"/>
    <n v="3"/>
    <n v="19.458425999999999"/>
    <x v="422"/>
    <n v="11.903478099999999"/>
    <n v="-2.0772840000000001"/>
    <n v="4.9130970499999993"/>
    <n v="36"/>
    <x v="2"/>
    <s v=" MN100"/>
    <n v="0"/>
    <n v="1"/>
    <x v="2"/>
    <n v="5"/>
  </r>
  <r>
    <s v="1930-04-01T00:00:00Z"/>
    <n v="4"/>
    <n v="26.816593000000001"/>
    <x v="423"/>
    <n v="22.723786"/>
    <n v="7.3602740000000004"/>
    <n v="15.04203"/>
    <n v="36"/>
    <x v="3"/>
    <s v=" MN100"/>
    <n v="0"/>
    <n v="1"/>
    <x v="3"/>
    <n v="13.8"/>
  </r>
  <r>
    <s v="1930-05-01T00:00:00Z"/>
    <n v="5"/>
    <n v="111.3236"/>
    <x v="424"/>
    <n v="27.511731999999999"/>
    <n v="13.432157500000001"/>
    <n v="20.471944749999999"/>
    <n v="36"/>
    <x v="4"/>
    <s v=" MN100"/>
    <n v="0"/>
    <n v="1"/>
    <x v="4"/>
    <n v="20.5"/>
  </r>
  <r>
    <s v="1930-06-01T00:00:00Z"/>
    <n v="6"/>
    <n v="119.24760000000001"/>
    <x v="425"/>
    <n v="33.94894"/>
    <n v="19.614533999999999"/>
    <n v="26.781737"/>
    <n v="36"/>
    <x v="5"/>
    <s v=" MN100"/>
    <n v="0"/>
    <n v="1"/>
    <x v="5"/>
    <n v="25.7"/>
  </r>
  <r>
    <s v="1930-07-01T00:00:00Z"/>
    <n v="7"/>
    <n v="82.068150000000003"/>
    <x v="426"/>
    <n v="36.530909999999999"/>
    <n v="21.284754"/>
    <n v="28.907831999999999"/>
    <n v="36"/>
    <x v="6"/>
    <s v=" MN100"/>
    <n v="0"/>
    <n v="1"/>
    <x v="5"/>
    <n v="28.6"/>
  </r>
  <r>
    <s v="1930-08-01T00:00:00Z"/>
    <n v="8"/>
    <n v="30.487106000000001"/>
    <x v="427"/>
    <n v="37.854233000000001"/>
    <n v="20.405920999999999"/>
    <n v="29.130077"/>
    <n v="36"/>
    <x v="7"/>
    <s v=" MN100"/>
    <n v="0"/>
    <n v="1"/>
    <x v="6"/>
    <n v="27.3"/>
  </r>
  <r>
    <s v="1930-09-01T00:00:00Z"/>
    <n v="9"/>
    <n v="123.373924"/>
    <x v="428"/>
    <n v="29.800583"/>
    <n v="14.5914207"/>
    <n v="22.196001850000002"/>
    <n v="36"/>
    <x v="8"/>
    <s v=" MN100"/>
    <n v="0"/>
    <n v="1"/>
    <x v="7"/>
    <n v="22.2"/>
  </r>
  <r>
    <s v="1930-10-01T00:00:00Z"/>
    <n v="10"/>
    <n v="42.284370000000003"/>
    <x v="429"/>
    <n v="20.433752999999999"/>
    <n v="9.8469831200000009"/>
    <n v="15.14036806"/>
    <n v="36"/>
    <x v="9"/>
    <s v=" MN100"/>
    <n v="0"/>
    <n v="1"/>
    <x v="8"/>
    <n v="16"/>
  </r>
  <r>
    <s v="1930-11-01T00:00:00Z"/>
    <n v="11"/>
    <n v="70.058199999999999"/>
    <x v="430"/>
    <n v="14.1402216"/>
    <n v="2.6595369999999998"/>
    <n v="8.3998793000000003"/>
    <n v="36"/>
    <x v="10"/>
    <s v=" MN100"/>
    <n v="0"/>
    <n v="1"/>
    <x v="9"/>
    <n v="6.9"/>
  </r>
  <r>
    <s v="1930-12-01T00:00:00Z"/>
    <n v="12"/>
    <n v="16.182157499999999"/>
    <x v="431"/>
    <n v="6.1065626000000002"/>
    <n v="-4.3751639999999998"/>
    <n v="0.86569930000000017"/>
    <n v="36"/>
    <x v="11"/>
    <s v=" MN100"/>
    <n v="0"/>
    <n v="1"/>
    <x v="10"/>
    <n v="-1.4"/>
  </r>
  <r>
    <s v="1931-01-01T00:00:00Z"/>
    <n v="1"/>
    <n v="16.585560000000001"/>
    <x v="432"/>
    <n v="6.4122611999999997"/>
    <n v="-5.2289130000000004"/>
    <n v="0.59167409999999965"/>
    <n v="37"/>
    <x v="0"/>
    <s v=" MN100"/>
    <n v="0"/>
    <n v="1"/>
    <x v="0"/>
    <n v="-4.9000000000000004"/>
  </r>
  <r>
    <s v="1931-02-01T00:00:00Z"/>
    <n v="2"/>
    <n v="13.934540699999999"/>
    <x v="433"/>
    <n v="11.361162500000001"/>
    <n v="-2.0452789999999998"/>
    <n v="4.6579417500000009"/>
    <n v="37"/>
    <x v="1"/>
    <s v=" MN100"/>
    <n v="0"/>
    <n v="1"/>
    <x v="1"/>
    <n v="-2.2000000000000002"/>
  </r>
  <r>
    <s v="1931-03-01T00:00:00Z"/>
    <n v="3"/>
    <n v="35.080233"/>
    <x v="434"/>
    <n v="11.9424601"/>
    <n v="0.206846"/>
    <n v="6.0746530500000002"/>
    <n v="37"/>
    <x v="2"/>
    <s v=" MN100"/>
    <n v="0"/>
    <n v="1"/>
    <x v="2"/>
    <n v="5"/>
  </r>
  <r>
    <s v="1931-04-01T00:00:00Z"/>
    <n v="4"/>
    <n v="28.524725"/>
    <x v="435"/>
    <n v="23.764385999999998"/>
    <n v="7.2280762000000003"/>
    <n v="15.496231099999999"/>
    <n v="37"/>
    <x v="3"/>
    <s v=" MN100"/>
    <n v="0"/>
    <n v="1"/>
    <x v="3"/>
    <n v="13.8"/>
  </r>
  <r>
    <s v="1931-05-01T00:00:00Z"/>
    <n v="5"/>
    <n v="85.115219999999994"/>
    <x v="436"/>
    <n v="27.657025999999998"/>
    <n v="12.386524400000001"/>
    <n v="20.0217752"/>
    <n v="37"/>
    <x v="4"/>
    <s v=" MN100"/>
    <n v="0"/>
    <n v="1"/>
    <x v="4"/>
    <n v="20.5"/>
  </r>
  <r>
    <s v="1931-06-01T00:00:00Z"/>
    <n v="6"/>
    <n v="128.21306999999999"/>
    <x v="437"/>
    <n v="34.572248000000002"/>
    <n v="20.287089999999999"/>
    <n v="27.429669000000001"/>
    <n v="37"/>
    <x v="5"/>
    <s v=" MN100"/>
    <n v="0"/>
    <n v="1"/>
    <x v="5"/>
    <n v="25.7"/>
  </r>
  <r>
    <s v="1931-07-01T00:00:00Z"/>
    <n v="7"/>
    <n v="66.196963999999994"/>
    <x v="438"/>
    <n v="37.176357000000003"/>
    <n v="22.313096000000002"/>
    <n v="29.744726500000002"/>
    <n v="37"/>
    <x v="6"/>
    <s v=" MN100"/>
    <n v="0"/>
    <n v="1"/>
    <x v="5"/>
    <n v="28.6"/>
  </r>
  <r>
    <s v="1931-08-01T00:00:00Z"/>
    <n v="8"/>
    <n v="85.132210000000001"/>
    <x v="439"/>
    <n v="33.879868000000002"/>
    <n v="20.048570000000002"/>
    <n v="26.964219"/>
    <n v="37"/>
    <x v="7"/>
    <s v=" MN100"/>
    <n v="0"/>
    <n v="1"/>
    <x v="6"/>
    <n v="27.3"/>
  </r>
  <r>
    <s v="1931-09-01T00:00:00Z"/>
    <n v="9"/>
    <n v="85.760254000000003"/>
    <x v="440"/>
    <n v="32.549684999999997"/>
    <n v="18.101222"/>
    <n v="25.325453499999998"/>
    <n v="37"/>
    <x v="8"/>
    <s v=" MN100"/>
    <n v="0"/>
    <n v="1"/>
    <x v="7"/>
    <n v="22.2"/>
  </r>
  <r>
    <s v="1931-10-01T00:00:00Z"/>
    <n v="10"/>
    <n v="72.187945999999997"/>
    <x v="441"/>
    <n v="25.873159999999999"/>
    <n v="12.9801228"/>
    <n v="19.426641400000001"/>
    <n v="37"/>
    <x v="9"/>
    <s v=" MN100"/>
    <n v="0"/>
    <n v="1"/>
    <x v="8"/>
    <n v="16"/>
  </r>
  <r>
    <s v="1931-11-01T00:00:00Z"/>
    <n v="11"/>
    <n v="78.086205000000007"/>
    <x v="442"/>
    <n v="16.213574999999999"/>
    <n v="5.8314567000000004"/>
    <n v="11.02251585"/>
    <n v="37"/>
    <x v="10"/>
    <s v=" MN100"/>
    <n v="0"/>
    <n v="1"/>
    <x v="9"/>
    <n v="6.9"/>
  </r>
  <r>
    <s v="1931-12-01T00:00:00Z"/>
    <n v="12"/>
    <n v="18.374569999999999"/>
    <x v="443"/>
    <n v="9.3233741999999999"/>
    <n v="-9.0287000000000006E-2"/>
    <n v="4.6165436"/>
    <n v="37"/>
    <x v="11"/>
    <s v=" MN100"/>
    <n v="0"/>
    <n v="1"/>
    <x v="10"/>
    <n v="-1.4"/>
  </r>
  <r>
    <s v="1932-01-01T00:00:00Z"/>
    <n v="1"/>
    <n v="33.541609000000001"/>
    <x v="444"/>
    <n v="4.9010610000000003"/>
    <n v="-5.9995989999999999"/>
    <n v="-0.54926899999999979"/>
    <n v="38"/>
    <x v="0"/>
    <s v=" MN100"/>
    <n v="0"/>
    <n v="1"/>
    <x v="0"/>
    <n v="-4.9000000000000004"/>
  </r>
  <r>
    <s v="1932-02-01T00:00:00Z"/>
    <n v="2"/>
    <n v="21.548861500000001"/>
    <x v="445"/>
    <n v="5.4745207000000002"/>
    <n v="-9.6060940000000006"/>
    <n v="-2.0657866500000002"/>
    <n v="38"/>
    <x v="1"/>
    <s v=" MN100"/>
    <n v="0"/>
    <n v="1"/>
    <x v="1"/>
    <n v="-2.2000000000000002"/>
  </r>
  <r>
    <s v="1932-03-01T00:00:00Z"/>
    <n v="3"/>
    <n v="26.91508"/>
    <x v="446"/>
    <n v="7.1018106999999997"/>
    <n v="-6.4981780000000002"/>
    <n v="0.30181634999999973"/>
    <n v="38"/>
    <x v="2"/>
    <s v=" MN100"/>
    <n v="0"/>
    <n v="1"/>
    <x v="2"/>
    <n v="5"/>
  </r>
  <r>
    <s v="1932-04-01T00:00:00Z"/>
    <n v="4"/>
    <n v="50.287757999999997"/>
    <x v="447"/>
    <n v="20.669801"/>
    <n v="6.7461555000000004"/>
    <n v="13.70797825"/>
    <n v="38"/>
    <x v="3"/>
    <s v=" MN100"/>
    <n v="0"/>
    <n v="1"/>
    <x v="3"/>
    <n v="13.8"/>
  </r>
  <r>
    <s v="1932-05-01T00:00:00Z"/>
    <n v="5"/>
    <n v="91.759224000000003"/>
    <x v="448"/>
    <n v="28.938759999999998"/>
    <n v="13.516472800000001"/>
    <n v="21.227616399999999"/>
    <n v="38"/>
    <x v="4"/>
    <s v=" MN100"/>
    <n v="0"/>
    <n v="1"/>
    <x v="4"/>
    <n v="20.5"/>
  </r>
  <r>
    <s v="1932-06-01T00:00:00Z"/>
    <n v="6"/>
    <n v="80.002660000000006"/>
    <x v="449"/>
    <n v="35.25403"/>
    <n v="20.050508499999999"/>
    <n v="27.65226925"/>
    <n v="38"/>
    <x v="5"/>
    <s v=" MN100"/>
    <n v="0"/>
    <n v="1"/>
    <x v="5"/>
    <n v="25.7"/>
  </r>
  <r>
    <s v="1932-07-01T00:00:00Z"/>
    <n v="7"/>
    <n v="93.475179999999995"/>
    <x v="450"/>
    <n v="36.130240000000001"/>
    <n v="21.310262000000002"/>
    <n v="28.720251000000001"/>
    <n v="38"/>
    <x v="6"/>
    <s v=" MN100"/>
    <n v="0"/>
    <n v="1"/>
    <x v="5"/>
    <n v="28.6"/>
  </r>
  <r>
    <s v="1932-08-01T00:00:00Z"/>
    <n v="8"/>
    <n v="110.48035400000001"/>
    <x v="451"/>
    <n v="35.694432999999997"/>
    <n v="20.512841000000002"/>
    <n v="28.103636999999999"/>
    <n v="38"/>
    <x v="7"/>
    <s v=" MN100"/>
    <n v="0"/>
    <n v="1"/>
    <x v="6"/>
    <n v="27.3"/>
  </r>
  <r>
    <s v="1932-09-01T00:00:00Z"/>
    <n v="9"/>
    <n v="28.163229999999999"/>
    <x v="452"/>
    <n v="29.727046999999999"/>
    <n v="14.1712337"/>
    <n v="21.94914035"/>
    <n v="38"/>
    <x v="8"/>
    <s v=" MN100"/>
    <n v="0"/>
    <n v="1"/>
    <x v="7"/>
    <n v="22.2"/>
  </r>
  <r>
    <s v="1932-10-01T00:00:00Z"/>
    <n v="10"/>
    <n v="60.546565999999999"/>
    <x v="453"/>
    <n v="19.831529"/>
    <n v="8.5404613999999999"/>
    <n v="14.185995200000001"/>
    <n v="38"/>
    <x v="9"/>
    <s v=" MN100"/>
    <n v="0"/>
    <n v="1"/>
    <x v="8"/>
    <n v="16"/>
  </r>
  <r>
    <s v="1932-11-01T00:00:00Z"/>
    <n v="11"/>
    <n v="70.263137999999998"/>
    <x v="454"/>
    <n v="10.7199022"/>
    <n v="-0.588314"/>
    <n v="5.0657940999999997"/>
    <n v="38"/>
    <x v="10"/>
    <s v=" MN100"/>
    <n v="0"/>
    <n v="1"/>
    <x v="9"/>
    <n v="6.9"/>
  </r>
  <r>
    <s v="1932-12-01T00:00:00Z"/>
    <n v="12"/>
    <n v="21.275898000000002"/>
    <x v="455"/>
    <n v="3.1460919999999999"/>
    <n v="-9.4848750000000006"/>
    <n v="-3.1693915000000006"/>
    <n v="38"/>
    <x v="11"/>
    <s v=" MN100"/>
    <n v="0"/>
    <n v="1"/>
    <x v="10"/>
    <n v="-1.4"/>
  </r>
  <r>
    <s v="1933-01-01T00:00:00Z"/>
    <n v="1"/>
    <n v="25.395350000000001"/>
    <x v="456"/>
    <n v="6.0651248000000004"/>
    <n v="-8.0089240000000004"/>
    <n v="-0.97189959999999997"/>
    <n v="39"/>
    <x v="0"/>
    <s v=" MN100"/>
    <n v="0"/>
    <n v="1"/>
    <x v="0"/>
    <n v="-4.9000000000000004"/>
  </r>
  <r>
    <s v="1933-02-01T00:00:00Z"/>
    <n v="2"/>
    <n v="27.650449999999999"/>
    <x v="457"/>
    <n v="1.4156139999999999"/>
    <n v="-13.340310000000001"/>
    <n v="-5.9623480000000004"/>
    <n v="39"/>
    <x v="1"/>
    <s v=" MN100"/>
    <n v="0"/>
    <n v="1"/>
    <x v="1"/>
    <n v="-2.2000000000000002"/>
  </r>
  <r>
    <s v="1933-03-01T00:00:00Z"/>
    <n v="3"/>
    <n v="24.985405"/>
    <x v="458"/>
    <n v="10.174534339999999"/>
    <n v="-1.8010759999999999"/>
    <n v="4.1867291699999996"/>
    <n v="39"/>
    <x v="2"/>
    <s v=" MN100"/>
    <n v="0"/>
    <n v="1"/>
    <x v="2"/>
    <n v="5"/>
  </r>
  <r>
    <s v="1933-04-01T00:00:00Z"/>
    <n v="4"/>
    <n v="58.167140000000003"/>
    <x v="459"/>
    <n v="19.094659"/>
    <n v="6.4116090000000003"/>
    <n v="12.753133999999999"/>
    <n v="39"/>
    <x v="3"/>
    <s v=" MN100"/>
    <n v="0"/>
    <n v="1"/>
    <x v="3"/>
    <n v="13.8"/>
  </r>
  <r>
    <s v="1933-05-01T00:00:00Z"/>
    <n v="5"/>
    <n v="79.707729999999998"/>
    <x v="460"/>
    <n v="28.334672999999999"/>
    <n v="13.837010100000001"/>
    <n v="21.085841549999998"/>
    <n v="39"/>
    <x v="4"/>
    <s v=" MN100"/>
    <n v="0"/>
    <n v="1"/>
    <x v="4"/>
    <n v="20.5"/>
  </r>
  <r>
    <s v="1933-06-01T00:00:00Z"/>
    <n v="6"/>
    <n v="63.324672999999997"/>
    <x v="461"/>
    <n v="37.688634999999998"/>
    <n v="20.927155500000001"/>
    <n v="29.307895250000001"/>
    <n v="39"/>
    <x v="5"/>
    <s v=" MN100"/>
    <n v="0"/>
    <n v="1"/>
    <x v="5"/>
    <n v="25.7"/>
  </r>
  <r>
    <s v="1933-07-01T00:00:00Z"/>
    <n v="7"/>
    <n v="84.027694999999994"/>
    <x v="462"/>
    <n v="37.264299999999999"/>
    <n v="21.924416999999998"/>
    <n v="29.594358499999998"/>
    <n v="39"/>
    <x v="6"/>
    <s v=" MN100"/>
    <n v="0"/>
    <n v="1"/>
    <x v="5"/>
    <n v="28.6"/>
  </r>
  <r>
    <s v="1933-08-01T00:00:00Z"/>
    <n v="8"/>
    <n v="46.513275"/>
    <x v="463"/>
    <n v="34.432282999999998"/>
    <n v="19.340980999999999"/>
    <n v="26.886631999999999"/>
    <n v="39"/>
    <x v="7"/>
    <s v=" MN100"/>
    <n v="0"/>
    <n v="1"/>
    <x v="6"/>
    <n v="27.3"/>
  </r>
  <r>
    <s v="1933-09-01T00:00:00Z"/>
    <n v="9"/>
    <n v="95.836470000000006"/>
    <x v="464"/>
    <n v="31.480816000000001"/>
    <n v="17.240669700000002"/>
    <n v="24.360742850000001"/>
    <n v="39"/>
    <x v="8"/>
    <s v=" MN100"/>
    <n v="0"/>
    <n v="1"/>
    <x v="7"/>
    <n v="22.2"/>
  </r>
  <r>
    <s v="1933-10-01T00:00:00Z"/>
    <n v="10"/>
    <n v="92.146460000000005"/>
    <x v="465"/>
    <n v="19.488558000000001"/>
    <n v="7.1953744999999998"/>
    <n v="13.34196625"/>
    <n v="39"/>
    <x v="9"/>
    <s v=" MN100"/>
    <n v="0"/>
    <n v="1"/>
    <x v="8"/>
    <n v="16"/>
  </r>
  <r>
    <s v="1933-11-01T00:00:00Z"/>
    <n v="11"/>
    <n v="35.75197"/>
    <x v="466"/>
    <n v="8.9850448000000007"/>
    <n v="-0.77616200000000002"/>
    <n v="4.1044414000000007"/>
    <n v="39"/>
    <x v="10"/>
    <s v=" MN100"/>
    <n v="0"/>
    <n v="1"/>
    <x v="9"/>
    <n v="6.9"/>
  </r>
  <r>
    <s v="1933-12-01T00:00:00Z"/>
    <n v="12"/>
    <n v="41.745255"/>
    <x v="467"/>
    <n v="1.58327"/>
    <n v="-11.850243000000001"/>
    <n v="-5.1334865000000001"/>
    <n v="39"/>
    <x v="11"/>
    <s v=" MN100"/>
    <n v="0"/>
    <n v="1"/>
    <x v="10"/>
    <n v="-1.4"/>
  </r>
  <r>
    <s v="1934-01-01T00:00:00Z"/>
    <n v="1"/>
    <n v="23.923531000000001"/>
    <x v="468"/>
    <n v="5.0841779999999996"/>
    <n v="-7.5402829999999996"/>
    <n v="-1.2280525"/>
    <n v="40"/>
    <x v="0"/>
    <s v=" MN100"/>
    <n v="0"/>
    <n v="1"/>
    <x v="0"/>
    <n v="-4.9000000000000004"/>
  </r>
  <r>
    <s v="1934-02-01T00:00:00Z"/>
    <n v="2"/>
    <n v="21.320225000000001"/>
    <x v="469"/>
    <n v="3.10486"/>
    <n v="-11.596079"/>
    <n v="-4.2456094999999996"/>
    <n v="40"/>
    <x v="1"/>
    <s v=" MN100"/>
    <n v="0"/>
    <n v="1"/>
    <x v="1"/>
    <n v="-2.2000000000000002"/>
  </r>
  <r>
    <s v="1934-03-01T00:00:00Z"/>
    <n v="3"/>
    <n v="25.190579"/>
    <x v="470"/>
    <n v="9.5019363499999994"/>
    <n v="-5.0403859999999998"/>
    <n v="2.2307751749999998"/>
    <n v="40"/>
    <x v="2"/>
    <s v=" MN100"/>
    <n v="0"/>
    <n v="1"/>
    <x v="2"/>
    <n v="5"/>
  </r>
  <r>
    <s v="1934-04-01T00:00:00Z"/>
    <n v="4"/>
    <n v="31.272487999999999"/>
    <x v="471"/>
    <n v="18.699007999999999"/>
    <n v="6.8860979999999996"/>
    <n v="12.792553"/>
    <n v="40"/>
    <x v="3"/>
    <s v=" MN100"/>
    <n v="0"/>
    <n v="1"/>
    <x v="3"/>
    <n v="13.8"/>
  </r>
  <r>
    <s v="1934-05-01T00:00:00Z"/>
    <n v="5"/>
    <n v="42.431441999999997"/>
    <x v="472"/>
    <n v="32.210388000000002"/>
    <n v="14.782469000000001"/>
    <n v="23.4964285"/>
    <n v="40"/>
    <x v="4"/>
    <s v=" MN100"/>
    <n v="0"/>
    <n v="1"/>
    <x v="4"/>
    <n v="20.5"/>
  </r>
  <r>
    <s v="1934-06-01T00:00:00Z"/>
    <n v="6"/>
    <n v="92.191649999999996"/>
    <x v="473"/>
    <n v="33.396154000000003"/>
    <n v="18.842690000000001"/>
    <n v="26.119422"/>
    <n v="40"/>
    <x v="5"/>
    <s v=" MN100"/>
    <n v="0"/>
    <n v="1"/>
    <x v="5"/>
    <n v="25.7"/>
  </r>
  <r>
    <s v="1934-07-01T00:00:00Z"/>
    <n v="7"/>
    <n v="69.284878000000006"/>
    <x v="474"/>
    <n v="35.955551"/>
    <n v="20.450057000000001"/>
    <n v="28.202804"/>
    <n v="40"/>
    <x v="6"/>
    <s v=" MN100"/>
    <n v="0"/>
    <n v="1"/>
    <x v="5"/>
    <n v="28.6"/>
  </r>
  <r>
    <s v="1934-08-01T00:00:00Z"/>
    <n v="8"/>
    <n v="61.372177000000001"/>
    <x v="475"/>
    <n v="32.255732000000002"/>
    <n v="17.679732999999999"/>
    <n v="24.9677325"/>
    <n v="40"/>
    <x v="7"/>
    <s v=" MN100"/>
    <n v="0"/>
    <n v="1"/>
    <x v="6"/>
    <n v="27.3"/>
  </r>
  <r>
    <s v="1934-09-01T00:00:00Z"/>
    <n v="9"/>
    <n v="73.866646000000003"/>
    <x v="476"/>
    <n v="26.993835000000001"/>
    <n v="14.689344"/>
    <n v="20.841589500000001"/>
    <n v="40"/>
    <x v="8"/>
    <s v=" MN100"/>
    <n v="0"/>
    <n v="1"/>
    <x v="7"/>
    <n v="22.2"/>
  </r>
  <r>
    <s v="1934-10-01T00:00:00Z"/>
    <n v="10"/>
    <n v="79.212494000000007"/>
    <x v="477"/>
    <n v="23.786280999999999"/>
    <n v="11.534104599999999"/>
    <n v="17.660192799999997"/>
    <n v="40"/>
    <x v="9"/>
    <s v=" MN100"/>
    <n v="0"/>
    <n v="1"/>
    <x v="8"/>
    <n v="16"/>
  </r>
  <r>
    <s v="1934-11-01T00:00:00Z"/>
    <n v="11"/>
    <n v="36.629961000000002"/>
    <x v="478"/>
    <n v="14.6648364"/>
    <n v="5.0306134"/>
    <n v="9.8477248999999993"/>
    <n v="40"/>
    <x v="10"/>
    <s v=" MN100"/>
    <n v="0"/>
    <n v="1"/>
    <x v="9"/>
    <n v="6.9"/>
  </r>
  <r>
    <s v="1934-12-01T00:00:00Z"/>
    <n v="12"/>
    <n v="33.627049999999997"/>
    <x v="479"/>
    <n v="2.3068110000000002"/>
    <n v="-9.9738249999999997"/>
    <n v="-3.833507"/>
    <n v="40"/>
    <x v="11"/>
    <s v=" MN100"/>
    <n v="0"/>
    <n v="1"/>
    <x v="10"/>
    <n v="-1.4"/>
  </r>
  <r>
    <s v="1935-01-01T00:00:00Z"/>
    <n v="1"/>
    <n v="44.444656000000002"/>
    <x v="480"/>
    <n v="-0.65928200000000003"/>
    <n v="-14.528840000000001"/>
    <n v="-7.594061"/>
    <n v="41"/>
    <x v="0"/>
    <s v=" MN100"/>
    <n v="0"/>
    <n v="1"/>
    <x v="0"/>
    <n v="-4.9000000000000004"/>
  </r>
  <r>
    <s v="1935-02-01T00:00:00Z"/>
    <n v="2"/>
    <n v="14.197822"/>
    <x v="481"/>
    <n v="8.1825922000000002"/>
    <n v="-5.0333139999999998"/>
    <n v="1.5746391000000002"/>
    <n v="41"/>
    <x v="1"/>
    <s v=" MN100"/>
    <n v="0"/>
    <n v="1"/>
    <x v="1"/>
    <n v="-2.2000000000000002"/>
  </r>
  <r>
    <s v="1935-03-01T00:00:00Z"/>
    <n v="3"/>
    <n v="52.467910000000003"/>
    <x v="482"/>
    <n v="10.867456900000001"/>
    <n v="-1.1057509999999999"/>
    <n v="4.8808529500000004"/>
    <n v="41"/>
    <x v="2"/>
    <s v=" MN100"/>
    <n v="0"/>
    <n v="1"/>
    <x v="2"/>
    <n v="5"/>
  </r>
  <r>
    <s v="1935-04-01T00:00:00Z"/>
    <n v="4"/>
    <n v="54.028244000000001"/>
    <x v="483"/>
    <n v="18.286832"/>
    <n v="5.8286543000000002"/>
    <n v="12.05774315"/>
    <n v="41"/>
    <x v="3"/>
    <s v=" MN100"/>
    <n v="0"/>
    <n v="1"/>
    <x v="3"/>
    <n v="13.8"/>
  </r>
  <r>
    <s v="1935-05-01T00:00:00Z"/>
    <n v="5"/>
    <n v="56.911766"/>
    <x v="484"/>
    <n v="26.100463999999999"/>
    <n v="10.9005645"/>
    <n v="18.500514249999998"/>
    <n v="41"/>
    <x v="4"/>
    <s v=" MN100"/>
    <n v="0"/>
    <n v="1"/>
    <x v="4"/>
    <n v="20.5"/>
  </r>
  <r>
    <s v="1935-06-01T00:00:00Z"/>
    <n v="6"/>
    <n v="103.788506"/>
    <x v="485"/>
    <n v="29.683219999999999"/>
    <n v="17.284254600000001"/>
    <n v="23.483737300000001"/>
    <n v="41"/>
    <x v="5"/>
    <s v=" MN100"/>
    <n v="0"/>
    <n v="1"/>
    <x v="5"/>
    <n v="25.7"/>
  </r>
  <r>
    <s v="1935-07-01T00:00:00Z"/>
    <n v="7"/>
    <n v="161.31898000000001"/>
    <x v="486"/>
    <n v="37.657229999999998"/>
    <n v="24.058600999999999"/>
    <n v="30.857915499999997"/>
    <n v="41"/>
    <x v="6"/>
    <s v=" MN100"/>
    <n v="0"/>
    <n v="1"/>
    <x v="5"/>
    <n v="28.6"/>
  </r>
  <r>
    <s v="1935-08-01T00:00:00Z"/>
    <n v="8"/>
    <n v="132.12030999999999"/>
    <x v="487"/>
    <n v="33.411223999999997"/>
    <n v="21.0855055"/>
    <n v="27.24836475"/>
    <n v="41"/>
    <x v="7"/>
    <s v=" MN100"/>
    <n v="0"/>
    <n v="1"/>
    <x v="6"/>
    <n v="27.3"/>
  </r>
  <r>
    <s v="1935-09-01T00:00:00Z"/>
    <n v="9"/>
    <n v="55.585495000000002"/>
    <x v="488"/>
    <n v="27.627409"/>
    <n v="13.683620700000001"/>
    <n v="20.655514849999999"/>
    <n v="41"/>
    <x v="8"/>
    <s v=" MN100"/>
    <n v="0"/>
    <n v="1"/>
    <x v="7"/>
    <n v="22.2"/>
  </r>
  <r>
    <s v="1935-10-01T00:00:00Z"/>
    <n v="10"/>
    <n v="71.658305999999996"/>
    <x v="489"/>
    <n v="21.262785999999998"/>
    <n v="9.3129898000000004"/>
    <n v="15.287887899999999"/>
    <n v="41"/>
    <x v="9"/>
    <s v=" MN100"/>
    <n v="0"/>
    <n v="1"/>
    <x v="8"/>
    <n v="16"/>
  </r>
  <r>
    <s v="1935-11-01T00:00:00Z"/>
    <n v="11"/>
    <n v="36.743630000000003"/>
    <x v="490"/>
    <n v="8.0503914000000005"/>
    <n v="-1.5448310000000001"/>
    <n v="3.2527802000000001"/>
    <n v="41"/>
    <x v="10"/>
    <s v=" MN100"/>
    <n v="0"/>
    <n v="1"/>
    <x v="9"/>
    <n v="6.9"/>
  </r>
  <r>
    <s v="1935-12-01T00:00:00Z"/>
    <n v="12"/>
    <n v="23.840722"/>
    <x v="491"/>
    <n v="3.8311030000000001"/>
    <n v="-6.270912"/>
    <n v="-1.2199044999999999"/>
    <n v="41"/>
    <x v="11"/>
    <s v=" MN100"/>
    <n v="0"/>
    <n v="1"/>
    <x v="10"/>
    <n v="-1.4"/>
  </r>
  <r>
    <s v="1936-01-01T00:00:00Z"/>
    <n v="1"/>
    <n v="28.959126000000001"/>
    <x v="492"/>
    <n v="-2.7683779999999998"/>
    <n v="-15.521089999999999"/>
    <n v="-9.1447339999999997"/>
    <n v="42"/>
    <x v="0"/>
    <s v=" MN100"/>
    <n v="0"/>
    <n v="1"/>
    <x v="0"/>
    <n v="-4.9000000000000004"/>
  </r>
  <r>
    <s v="1936-02-01T00:00:00Z"/>
    <n v="2"/>
    <n v="26.111923000000001"/>
    <x v="493"/>
    <n v="-3.8341349999999998"/>
    <n v="-19.048641"/>
    <n v="-11.441388"/>
    <n v="42"/>
    <x v="1"/>
    <s v=" MN100"/>
    <n v="0"/>
    <n v="1"/>
    <x v="1"/>
    <n v="-2.2000000000000002"/>
  </r>
  <r>
    <s v="1936-03-01T00:00:00Z"/>
    <n v="3"/>
    <n v="46.532559999999997"/>
    <x v="494"/>
    <n v="10.089398490000001"/>
    <n v="-1.1167370000000001"/>
    <n v="4.4863307450000001"/>
    <n v="42"/>
    <x v="2"/>
    <s v=" MN100"/>
    <n v="0"/>
    <n v="1"/>
    <x v="2"/>
    <n v="5"/>
  </r>
  <r>
    <s v="1936-04-01T00:00:00Z"/>
    <n v="4"/>
    <n v="42.052729999999997"/>
    <x v="495"/>
    <n v="16.170528399999998"/>
    <n v="3.160053"/>
    <n v="9.6652906999999999"/>
    <n v="42"/>
    <x v="3"/>
    <s v=" MN100"/>
    <n v="0"/>
    <n v="1"/>
    <x v="3"/>
    <n v="13.8"/>
  </r>
  <r>
    <s v="1936-05-01T00:00:00Z"/>
    <n v="5"/>
    <n v="84.244690000000006"/>
    <x v="496"/>
    <n v="29.819600999999999"/>
    <n v="14.321575599999999"/>
    <n v="22.070588299999997"/>
    <n v="42"/>
    <x v="4"/>
    <s v=" MN100"/>
    <n v="0"/>
    <n v="1"/>
    <x v="4"/>
    <n v="20.5"/>
  </r>
  <r>
    <s v="1936-06-01T00:00:00Z"/>
    <n v="6"/>
    <n v="48.607500000000002"/>
    <x v="497"/>
    <n v="32.255388000000004"/>
    <n v="16.700118499999999"/>
    <n v="24.477753249999999"/>
    <n v="42"/>
    <x v="5"/>
    <s v=" MN100"/>
    <n v="0"/>
    <n v="1"/>
    <x v="5"/>
    <n v="25.7"/>
  </r>
  <r>
    <s v="1936-07-01T00:00:00Z"/>
    <n v="7"/>
    <n v="40.171258999999999"/>
    <x v="498"/>
    <n v="39.871454"/>
    <n v="22.684278500000001"/>
    <n v="31.277866250000002"/>
    <n v="42"/>
    <x v="6"/>
    <s v=" MN100"/>
    <n v="0"/>
    <n v="1"/>
    <x v="5"/>
    <n v="28.6"/>
  </r>
  <r>
    <s v="1936-08-01T00:00:00Z"/>
    <n v="8"/>
    <n v="75.730994999999993"/>
    <x v="499"/>
    <n v="34.646456000000001"/>
    <n v="20.818836000000001"/>
    <n v="27.732646000000003"/>
    <n v="42"/>
    <x v="7"/>
    <s v=" MN100"/>
    <n v="0"/>
    <n v="1"/>
    <x v="6"/>
    <n v="27.3"/>
  </r>
  <r>
    <s v="1936-09-01T00:00:00Z"/>
    <n v="9"/>
    <n v="57.875473"/>
    <x v="500"/>
    <n v="30.594082"/>
    <n v="16.313487500000001"/>
    <n v="23.453784750000001"/>
    <n v="42"/>
    <x v="8"/>
    <s v=" MN100"/>
    <n v="0"/>
    <n v="1"/>
    <x v="7"/>
    <n v="22.2"/>
  </r>
  <r>
    <s v="1936-10-01T00:00:00Z"/>
    <n v="10"/>
    <n v="31.461357"/>
    <x v="501"/>
    <n v="19.043475000000001"/>
    <n v="6.4339744999999997"/>
    <n v="12.738724749999999"/>
    <n v="42"/>
    <x v="9"/>
    <s v=" MN100"/>
    <n v="0"/>
    <n v="1"/>
    <x v="8"/>
    <n v="16"/>
  </r>
  <r>
    <s v="1936-11-01T00:00:00Z"/>
    <n v="11"/>
    <n v="38.704118999999999"/>
    <x v="502"/>
    <n v="9.2095856999999999"/>
    <n v="-1.2063410000000001"/>
    <n v="4.0016223499999999"/>
    <n v="42"/>
    <x v="10"/>
    <s v=" MN100"/>
    <n v="0"/>
    <n v="1"/>
    <x v="9"/>
    <n v="6.9"/>
  </r>
  <r>
    <s v="1936-12-01T00:00:00Z"/>
    <n v="12"/>
    <n v="62.876713000000002"/>
    <x v="503"/>
    <n v="5.5542769999999999"/>
    <n v="-6.8906080000000003"/>
    <n v="-0.66816550000000019"/>
    <n v="42"/>
    <x v="11"/>
    <s v=" MN100"/>
    <n v="0"/>
    <n v="1"/>
    <x v="10"/>
    <n v="-1.4"/>
  </r>
  <r>
    <s v="1937-01-01T00:00:00Z"/>
    <n v="1"/>
    <n v="41.026037000000002"/>
    <x v="504"/>
    <n v="-1.7685580000000001"/>
    <n v="-17.334918999999999"/>
    <n v="-9.551738499999999"/>
    <n v="43"/>
    <x v="0"/>
    <s v=" MN100"/>
    <n v="0"/>
    <n v="1"/>
    <x v="0"/>
    <n v="-4.9000000000000004"/>
  </r>
  <r>
    <s v="1937-02-01T00:00:00Z"/>
    <n v="2"/>
    <n v="36.651829999999997"/>
    <x v="505"/>
    <n v="3.6297739999999998"/>
    <n v="-11.125755"/>
    <n v="-3.7479905000000002"/>
    <n v="43"/>
    <x v="1"/>
    <s v=" MN100"/>
    <n v="0"/>
    <n v="1"/>
    <x v="1"/>
    <n v="-2.2000000000000002"/>
  </r>
  <r>
    <s v="1937-03-01T00:00:00Z"/>
    <n v="3"/>
    <n v="15.881701"/>
    <x v="506"/>
    <n v="10.28041992"/>
    <n v="-4.924633"/>
    <n v="2.6778934599999999"/>
    <n v="43"/>
    <x v="2"/>
    <s v=" MN100"/>
    <n v="0"/>
    <n v="1"/>
    <x v="2"/>
    <n v="5"/>
  </r>
  <r>
    <s v="1937-04-01T00:00:00Z"/>
    <n v="4"/>
    <n v="84.64"/>
    <x v="507"/>
    <n v="17.4795704"/>
    <n v="6.9257799999999996"/>
    <n v="12.2026752"/>
    <n v="43"/>
    <x v="3"/>
    <s v=" MN100"/>
    <n v="0"/>
    <n v="1"/>
    <x v="3"/>
    <n v="13.8"/>
  </r>
  <r>
    <s v="1937-05-01T00:00:00Z"/>
    <n v="5"/>
    <n v="104.406425"/>
    <x v="508"/>
    <n v="28.973904000000001"/>
    <n v="13.558253300000001"/>
    <n v="21.266078650000001"/>
    <n v="43"/>
    <x v="4"/>
    <s v=" MN100"/>
    <n v="0"/>
    <n v="1"/>
    <x v="4"/>
    <n v="20.5"/>
  </r>
  <r>
    <s v="1937-06-01T00:00:00Z"/>
    <n v="6"/>
    <n v="55.699818"/>
    <x v="509"/>
    <n v="33.136026000000001"/>
    <n v="17.9966598"/>
    <n v="25.566342900000002"/>
    <n v="43"/>
    <x v="5"/>
    <s v=" MN100"/>
    <n v="0"/>
    <n v="1"/>
    <x v="5"/>
    <n v="25.7"/>
  </r>
  <r>
    <s v="1937-07-01T00:00:00Z"/>
    <n v="7"/>
    <n v="97.890720000000002"/>
    <x v="510"/>
    <n v="36.499422000000003"/>
    <n v="21.679323"/>
    <n v="29.089372500000003"/>
    <n v="43"/>
    <x v="6"/>
    <s v=" MN100"/>
    <n v="0"/>
    <n v="1"/>
    <x v="5"/>
    <n v="28.6"/>
  </r>
  <r>
    <s v="1937-08-01T00:00:00Z"/>
    <n v="8"/>
    <n v="110.966095"/>
    <x v="511"/>
    <n v="37.001415000000001"/>
    <n v="22.886509"/>
    <n v="29.943961999999999"/>
    <n v="43"/>
    <x v="7"/>
    <s v=" MN100"/>
    <n v="0"/>
    <n v="1"/>
    <x v="6"/>
    <n v="27.3"/>
  </r>
  <r>
    <s v="1937-09-01T00:00:00Z"/>
    <n v="9"/>
    <n v="104.5016"/>
    <x v="512"/>
    <n v="29.279229999999998"/>
    <n v="15.4742856"/>
    <n v="22.3767578"/>
    <n v="43"/>
    <x v="8"/>
    <s v=" MN100"/>
    <n v="0"/>
    <n v="1"/>
    <x v="7"/>
    <n v="22.2"/>
  </r>
  <r>
    <s v="1937-10-01T00:00:00Z"/>
    <n v="10"/>
    <n v="31.317077999999999"/>
    <x v="513"/>
    <n v="19.573471999999999"/>
    <n v="8.2448682000000009"/>
    <n v="13.909170100000001"/>
    <n v="43"/>
    <x v="9"/>
    <s v=" MN100"/>
    <n v="0"/>
    <n v="1"/>
    <x v="8"/>
    <n v="16"/>
  </r>
  <r>
    <s v="1937-11-01T00:00:00Z"/>
    <n v="11"/>
    <n v="34.921985999999997"/>
    <x v="514"/>
    <n v="10.958958900000001"/>
    <n v="1.235652"/>
    <n v="6.0973054500000003"/>
    <n v="43"/>
    <x v="10"/>
    <s v=" MN100"/>
    <n v="0"/>
    <n v="1"/>
    <x v="9"/>
    <n v="6.9"/>
  </r>
  <r>
    <s v="1937-12-01T00:00:00Z"/>
    <n v="12"/>
    <n v="27.025746999999999"/>
    <x v="515"/>
    <n v="3.5687055999999999"/>
    <n v="-8.9849399999999999"/>
    <n v="-2.7081172000000002"/>
    <n v="43"/>
    <x v="11"/>
    <s v=" MN100"/>
    <n v="0"/>
    <n v="1"/>
    <x v="10"/>
    <n v="-1.4"/>
  </r>
  <r>
    <s v="1938-01-01T00:00:00Z"/>
    <n v="1"/>
    <n v="27.314209000000002"/>
    <x v="516"/>
    <n v="0.67659950000000002"/>
    <n v="-11.724169"/>
    <n v="-5.5237847499999999"/>
    <n v="44"/>
    <x v="0"/>
    <s v=" MN100"/>
    <n v="0"/>
    <n v="1"/>
    <x v="0"/>
    <n v="-4.9000000000000004"/>
  </r>
  <r>
    <s v="1938-02-01T00:00:00Z"/>
    <n v="2"/>
    <n v="23.083611999999999"/>
    <x v="517"/>
    <n v="6.8798537"/>
    <n v="-6.592066"/>
    <n v="0.14389384999999999"/>
    <n v="44"/>
    <x v="1"/>
    <s v=" MN100"/>
    <n v="0"/>
    <n v="1"/>
    <x v="1"/>
    <n v="-2.2000000000000002"/>
  </r>
  <r>
    <s v="1938-03-01T00:00:00Z"/>
    <n v="3"/>
    <n v="43.389664000000003"/>
    <x v="518"/>
    <n v="16.8438354"/>
    <n v="2.0057817"/>
    <n v="9.4248085499999998"/>
    <n v="44"/>
    <x v="2"/>
    <s v=" MN100"/>
    <n v="0"/>
    <n v="1"/>
    <x v="2"/>
    <n v="5"/>
  </r>
  <r>
    <s v="1938-04-01T00:00:00Z"/>
    <n v="4"/>
    <n v="99.619960000000006"/>
    <x v="519"/>
    <n v="20.881017"/>
    <n v="6.4201639000000004"/>
    <n v="13.650590449999999"/>
    <n v="44"/>
    <x v="3"/>
    <s v=" MN100"/>
    <n v="0"/>
    <n v="1"/>
    <x v="3"/>
    <n v="13.8"/>
  </r>
  <r>
    <s v="1938-05-01T00:00:00Z"/>
    <n v="5"/>
    <n v="123.569885"/>
    <x v="520"/>
    <n v="25.824299"/>
    <n v="12.9716182"/>
    <n v="19.397958599999999"/>
    <n v="44"/>
    <x v="4"/>
    <s v=" MN100"/>
    <n v="0"/>
    <n v="1"/>
    <x v="4"/>
    <n v="20.5"/>
  </r>
  <r>
    <s v="1938-06-01T00:00:00Z"/>
    <n v="6"/>
    <n v="71.919773000000006"/>
    <x v="521"/>
    <n v="32.870624999999997"/>
    <n v="18.834969999999998"/>
    <n v="25.852797499999998"/>
    <n v="44"/>
    <x v="5"/>
    <s v=" MN100"/>
    <n v="0"/>
    <n v="1"/>
    <x v="5"/>
    <n v="25.7"/>
  </r>
  <r>
    <s v="1938-07-01T00:00:00Z"/>
    <n v="7"/>
    <n v="64.074680000000001"/>
    <x v="522"/>
    <n v="35.302562999999999"/>
    <n v="21.214706"/>
    <n v="28.258634499999999"/>
    <n v="44"/>
    <x v="6"/>
    <s v=" MN100"/>
    <n v="0"/>
    <n v="1"/>
    <x v="5"/>
    <n v="28.6"/>
  </r>
  <r>
    <s v="1938-08-01T00:00:00Z"/>
    <n v="8"/>
    <n v="70.906639999999996"/>
    <x v="523"/>
    <n v="36.511465000000001"/>
    <n v="21.892734999999998"/>
    <n v="29.202100000000002"/>
    <n v="44"/>
    <x v="7"/>
    <s v=" MN100"/>
    <n v="0"/>
    <n v="1"/>
    <x v="6"/>
    <n v="27.3"/>
  </r>
  <r>
    <s v="1938-09-01T00:00:00Z"/>
    <n v="9"/>
    <n v="52.935687999999999"/>
    <x v="524"/>
    <n v="29.563099000000001"/>
    <n v="15.270633699999999"/>
    <n v="22.416866349999999"/>
    <n v="44"/>
    <x v="8"/>
    <s v=" MN100"/>
    <n v="0"/>
    <n v="1"/>
    <x v="7"/>
    <n v="22.2"/>
  </r>
  <r>
    <s v="1938-10-01T00:00:00Z"/>
    <n v="10"/>
    <n v="24.170961999999999"/>
    <x v="525"/>
    <n v="25.277245000000001"/>
    <n v="12.0165095"/>
    <n v="18.646877249999999"/>
    <n v="44"/>
    <x v="9"/>
    <s v=" MN100"/>
    <n v="0"/>
    <n v="1"/>
    <x v="8"/>
    <n v="16"/>
  </r>
  <r>
    <s v="1938-11-01T00:00:00Z"/>
    <n v="11"/>
    <n v="72.482567000000003"/>
    <x v="526"/>
    <n v="10.2676605"/>
    <n v="0.54652599999999996"/>
    <n v="5.40709325"/>
    <n v="44"/>
    <x v="10"/>
    <s v=" MN100"/>
    <n v="0"/>
    <n v="1"/>
    <x v="9"/>
    <n v="6.9"/>
  </r>
  <r>
    <s v="1938-12-01T00:00:00Z"/>
    <n v="12"/>
    <n v="25.13456"/>
    <x v="527"/>
    <n v="4.2572369999999999"/>
    <n v="-6.7542289999999996"/>
    <n v="-1.2484959999999998"/>
    <n v="44"/>
    <x v="11"/>
    <s v=" MN100"/>
    <n v="0"/>
    <n v="1"/>
    <x v="10"/>
    <n v="-1.4"/>
  </r>
  <r>
    <s v="1939-01-01T00:00:00Z"/>
    <n v="1"/>
    <n v="45.984904999999998"/>
    <x v="528"/>
    <n v="4.1245289999999999"/>
    <n v="-8.5237879999999997"/>
    <n v="-2.1996294999999999"/>
    <n v="45"/>
    <x v="0"/>
    <s v=" MN100"/>
    <n v="0"/>
    <n v="1"/>
    <x v="0"/>
    <n v="-4.9000000000000004"/>
  </r>
  <r>
    <s v="1939-02-01T00:00:00Z"/>
    <n v="2"/>
    <n v="51.2361"/>
    <x v="529"/>
    <n v="0.67685300000000004"/>
    <n v="-15.250519000000001"/>
    <n v="-7.2868330000000006"/>
    <n v="45"/>
    <x v="1"/>
    <s v=" MN100"/>
    <n v="0"/>
    <n v="1"/>
    <x v="1"/>
    <n v="-2.2000000000000002"/>
  </r>
  <r>
    <s v="1939-03-01T00:00:00Z"/>
    <n v="3"/>
    <n v="30.168116000000001"/>
    <x v="530"/>
    <n v="10.439406869999999"/>
    <n v="-5.0202790000000004"/>
    <n v="2.7095639349999994"/>
    <n v="45"/>
    <x v="2"/>
    <s v=" MN100"/>
    <n v="0"/>
    <n v="1"/>
    <x v="2"/>
    <n v="5"/>
  </r>
  <r>
    <s v="1939-04-01T00:00:00Z"/>
    <n v="4"/>
    <n v="29.831074000000001"/>
    <x v="531"/>
    <n v="18.760385500000002"/>
    <n v="4.7813040000000004"/>
    <n v="11.770844750000002"/>
    <n v="45"/>
    <x v="3"/>
    <s v=" MN100"/>
    <n v="0"/>
    <n v="1"/>
    <x v="3"/>
    <n v="13.8"/>
  </r>
  <r>
    <s v="1939-05-01T00:00:00Z"/>
    <n v="5"/>
    <n v="72.676413999999994"/>
    <x v="532"/>
    <n v="29.985384"/>
    <n v="13.8247433"/>
    <n v="21.905063649999999"/>
    <n v="45"/>
    <x v="4"/>
    <s v=" MN100"/>
    <n v="0"/>
    <n v="1"/>
    <x v="4"/>
    <n v="20.5"/>
  </r>
  <r>
    <s v="1939-06-01T00:00:00Z"/>
    <n v="6"/>
    <n v="130.73923500000001"/>
    <x v="533"/>
    <n v="32.633411000000002"/>
    <n v="19.0841675"/>
    <n v="25.858789250000001"/>
    <n v="45"/>
    <x v="5"/>
    <s v=" MN100"/>
    <n v="0"/>
    <n v="1"/>
    <x v="5"/>
    <n v="25.7"/>
  </r>
  <r>
    <s v="1939-07-01T00:00:00Z"/>
    <n v="7"/>
    <n v="51.124957999999999"/>
    <x v="534"/>
    <n v="37.093218"/>
    <n v="21.959758000000001"/>
    <n v="29.526488000000001"/>
    <n v="45"/>
    <x v="6"/>
    <s v=" MN100"/>
    <n v="0"/>
    <n v="1"/>
    <x v="5"/>
    <n v="28.6"/>
  </r>
  <r>
    <s v="1939-08-01T00:00:00Z"/>
    <n v="8"/>
    <n v="153.31853000000001"/>
    <x v="535"/>
    <n v="34.811233999999999"/>
    <n v="20.897703"/>
    <n v="27.854468499999999"/>
    <n v="45"/>
    <x v="7"/>
    <s v=" MN100"/>
    <n v="0"/>
    <n v="1"/>
    <x v="6"/>
    <n v="27.3"/>
  </r>
  <r>
    <s v="1939-09-01T00:00:00Z"/>
    <n v="9"/>
    <n v="44.736820000000002"/>
    <x v="536"/>
    <n v="29.819288"/>
    <n v="15.8810363"/>
    <n v="22.850162149999999"/>
    <n v="45"/>
    <x v="8"/>
    <s v=" MN100"/>
    <n v="0"/>
    <n v="1"/>
    <x v="7"/>
    <n v="22.2"/>
  </r>
  <r>
    <s v="1939-10-01T00:00:00Z"/>
    <n v="10"/>
    <n v="59.301920000000003"/>
    <x v="537"/>
    <n v="20.442139999999998"/>
    <n v="9.2029193599999992"/>
    <n v="14.822529679999999"/>
    <n v="45"/>
    <x v="9"/>
    <s v=" MN100"/>
    <n v="0"/>
    <n v="1"/>
    <x v="8"/>
    <n v="16"/>
  </r>
  <r>
    <s v="1939-11-01T00:00:00Z"/>
    <n v="11"/>
    <n v="11.8891846"/>
    <x v="538"/>
    <n v="16.0305204"/>
    <n v="3.6138159999999999"/>
    <n v="9.8221682000000001"/>
    <n v="45"/>
    <x v="10"/>
    <s v=" MN100"/>
    <n v="0"/>
    <n v="1"/>
    <x v="9"/>
    <n v="6.9"/>
  </r>
  <r>
    <s v="1939-12-01T00:00:00Z"/>
    <n v="12"/>
    <n v="16.783932700000001"/>
    <x v="539"/>
    <n v="10.2993799"/>
    <n v="-0.80065600000000003"/>
    <n v="4.7493619499999999"/>
    <n v="45"/>
    <x v="11"/>
    <s v=" MN100"/>
    <n v="0"/>
    <n v="1"/>
    <x v="10"/>
    <n v="-1.4"/>
  </r>
  <r>
    <s v="1940-01-01T00:00:00Z"/>
    <n v="1"/>
    <n v="17.416571600000001"/>
    <x v="540"/>
    <n v="0.203371"/>
    <n v="-12.54119"/>
    <n v="-6.1689094999999998"/>
    <n v="46"/>
    <x v="0"/>
    <s v=" MN100"/>
    <n v="0"/>
    <n v="1"/>
    <x v="0"/>
    <n v="-4.9000000000000004"/>
  </r>
  <r>
    <s v="1940-02-01T00:00:00Z"/>
    <n v="2"/>
    <n v="31.437176000000001"/>
    <x v="541"/>
    <n v="6.3951150999999999"/>
    <n v="-6.3164100000000003"/>
    <n v="3.935254999999982E-2"/>
    <n v="46"/>
    <x v="1"/>
    <s v=" MN100"/>
    <n v="0"/>
    <n v="1"/>
    <x v="1"/>
    <n v="-2.2000000000000002"/>
  </r>
  <r>
    <s v="1940-03-01T00:00:00Z"/>
    <n v="3"/>
    <n v="36.967089999999999"/>
    <x v="542"/>
    <n v="8.2038764999999998"/>
    <n v="-4.5967570000000002"/>
    <n v="1.8035597499999998"/>
    <n v="46"/>
    <x v="2"/>
    <s v=" MN100"/>
    <n v="0"/>
    <n v="1"/>
    <x v="2"/>
    <n v="5"/>
  </r>
  <r>
    <s v="1940-04-01T00:00:00Z"/>
    <n v="4"/>
    <n v="92.589460000000003"/>
    <x v="543"/>
    <n v="19.098818999999999"/>
    <n v="5.8895106000000004"/>
    <n v="12.4941648"/>
    <n v="46"/>
    <x v="3"/>
    <s v=" MN100"/>
    <n v="0"/>
    <n v="1"/>
    <x v="3"/>
    <n v="13.8"/>
  </r>
  <r>
    <s v="1940-05-01T00:00:00Z"/>
    <n v="5"/>
    <n v="67.667766999999998"/>
    <x v="544"/>
    <n v="26.727284999999998"/>
    <n v="11.6716607"/>
    <n v="19.199472849999999"/>
    <n v="46"/>
    <x v="4"/>
    <s v=" MN100"/>
    <n v="0"/>
    <n v="1"/>
    <x v="4"/>
    <n v="20.5"/>
  </r>
  <r>
    <s v="1940-06-01T00:00:00Z"/>
    <n v="6"/>
    <n v="71.586276999999995"/>
    <x v="545"/>
    <n v="31.956855999999998"/>
    <n v="17.1728244"/>
    <n v="24.564840199999999"/>
    <n v="46"/>
    <x v="5"/>
    <s v=" MN100"/>
    <n v="0"/>
    <n v="1"/>
    <x v="5"/>
    <n v="25.7"/>
  </r>
  <r>
    <s v="1940-07-01T00:00:00Z"/>
    <n v="7"/>
    <n v="115.702736"/>
    <x v="546"/>
    <n v="36.167070000000002"/>
    <n v="20.990231999999999"/>
    <n v="28.578651000000001"/>
    <n v="46"/>
    <x v="6"/>
    <s v=" MN100"/>
    <n v="0"/>
    <n v="1"/>
    <x v="5"/>
    <n v="28.6"/>
  </r>
  <r>
    <s v="1940-08-01T00:00:00Z"/>
    <n v="8"/>
    <n v="65.991950000000003"/>
    <x v="547"/>
    <n v="32.412343999999997"/>
    <n v="20.604430000000001"/>
    <n v="26.508386999999999"/>
    <n v="46"/>
    <x v="7"/>
    <s v=" MN100"/>
    <n v="0"/>
    <n v="1"/>
    <x v="6"/>
    <n v="27.3"/>
  </r>
  <r>
    <s v="1940-09-01T00:00:00Z"/>
    <n v="9"/>
    <n v="59.725389999999997"/>
    <x v="548"/>
    <n v="31.428357999999999"/>
    <n v="16.938333499999999"/>
    <n v="24.183345750000001"/>
    <n v="46"/>
    <x v="8"/>
    <s v=" MN100"/>
    <n v="0"/>
    <n v="1"/>
    <x v="7"/>
    <n v="22.2"/>
  </r>
  <r>
    <s v="1940-10-01T00:00:00Z"/>
    <n v="10"/>
    <n v="69.176159999999996"/>
    <x v="549"/>
    <n v="23.415948"/>
    <n v="12.1218483"/>
    <n v="17.768898149999998"/>
    <n v="46"/>
    <x v="9"/>
    <s v=" MN100"/>
    <n v="0"/>
    <n v="1"/>
    <x v="8"/>
    <n v="16"/>
  </r>
  <r>
    <s v="1940-11-01T00:00:00Z"/>
    <n v="11"/>
    <n v="74.905079999999998"/>
    <x v="550"/>
    <n v="9.2389986499999992"/>
    <n v="8.8539000000000007E-2"/>
    <n v="4.663768825"/>
    <n v="46"/>
    <x v="10"/>
    <s v=" MN100"/>
    <n v="0"/>
    <n v="1"/>
    <x v="9"/>
    <n v="6.9"/>
  </r>
  <r>
    <s v="1940-12-01T00:00:00Z"/>
    <n v="12"/>
    <n v="15.469277"/>
    <x v="551"/>
    <n v="5.8327179999999998"/>
    <n v="-5.7177210000000001"/>
    <n v="5.7498499999999897E-2"/>
    <n v="46"/>
    <x v="11"/>
    <s v=" MN100"/>
    <n v="0"/>
    <n v="1"/>
    <x v="10"/>
    <n v="-1.4"/>
  </r>
  <r>
    <s v="1941-01-01T00:00:00Z"/>
    <n v="1"/>
    <n v="37.978230000000003"/>
    <x v="552"/>
    <n v="2.7524666999999998"/>
    <n v="-8.9196969999999993"/>
    <n v="-3.08361515"/>
    <n v="47"/>
    <x v="0"/>
    <s v=" MN100"/>
    <n v="0"/>
    <n v="1"/>
    <x v="0"/>
    <n v="-4.9000000000000004"/>
  </r>
  <r>
    <s v="1941-02-01T00:00:00Z"/>
    <n v="2"/>
    <n v="20.254901"/>
    <x v="553"/>
    <n v="4.261787"/>
    <n v="-9.1548770000000008"/>
    <n v="-2.4465450000000004"/>
    <n v="47"/>
    <x v="1"/>
    <s v=" MN100"/>
    <n v="0"/>
    <n v="1"/>
    <x v="1"/>
    <n v="-2.2000000000000002"/>
  </r>
  <r>
    <s v="1941-03-01T00:00:00Z"/>
    <n v="3"/>
    <n v="28.840754"/>
    <x v="554"/>
    <n v="10.594573799999999"/>
    <n v="-2.6080885"/>
    <n v="3.9932426499999996"/>
    <n v="47"/>
    <x v="2"/>
    <s v=" MN100"/>
    <n v="0"/>
    <n v="1"/>
    <x v="2"/>
    <n v="5"/>
  </r>
  <r>
    <s v="1941-04-01T00:00:00Z"/>
    <n v="4"/>
    <n v="73.398544000000001"/>
    <x v="555"/>
    <n v="23.471941999999999"/>
    <n v="11.050885299999999"/>
    <n v="17.261413649999998"/>
    <n v="47"/>
    <x v="3"/>
    <s v=" MN100"/>
    <n v="0"/>
    <n v="1"/>
    <x v="3"/>
    <n v="13.8"/>
  </r>
  <r>
    <s v="1941-05-01T00:00:00Z"/>
    <n v="5"/>
    <n v="73.805072999999993"/>
    <x v="556"/>
    <n v="30.468437000000002"/>
    <n v="15.5850554"/>
    <n v="23.026746200000002"/>
    <n v="47"/>
    <x v="4"/>
    <s v=" MN100"/>
    <n v="0"/>
    <n v="1"/>
    <x v="4"/>
    <n v="20.5"/>
  </r>
  <r>
    <s v="1941-06-01T00:00:00Z"/>
    <n v="6"/>
    <n v="109.38777"/>
    <x v="557"/>
    <n v="33.016829000000001"/>
    <n v="19.708015"/>
    <n v="26.362422000000002"/>
    <n v="47"/>
    <x v="5"/>
    <s v=" MN100"/>
    <n v="0"/>
    <n v="1"/>
    <x v="5"/>
    <n v="25.7"/>
  </r>
  <r>
    <s v="1941-07-01T00:00:00Z"/>
    <n v="7"/>
    <n v="99.38758"/>
    <x v="558"/>
    <n v="37.202005"/>
    <n v="22.858595999999999"/>
    <n v="30.030300499999999"/>
    <n v="47"/>
    <x v="6"/>
    <s v=" MN100"/>
    <n v="0"/>
    <n v="1"/>
    <x v="5"/>
    <n v="28.6"/>
  </r>
  <r>
    <s v="1941-08-01T00:00:00Z"/>
    <n v="8"/>
    <n v="149.84062"/>
    <x v="559"/>
    <n v="33.543736000000003"/>
    <n v="20.550570499999999"/>
    <n v="27.047153250000001"/>
    <n v="47"/>
    <x v="7"/>
    <s v=" MN100"/>
    <n v="0"/>
    <n v="1"/>
    <x v="6"/>
    <n v="27.3"/>
  </r>
  <r>
    <s v="1941-09-01T00:00:00Z"/>
    <n v="9"/>
    <n v="148.72835000000001"/>
    <x v="560"/>
    <n v="28.821290000000001"/>
    <n v="17.487020000000001"/>
    <n v="23.154155000000003"/>
    <n v="47"/>
    <x v="8"/>
    <s v=" MN100"/>
    <n v="0"/>
    <n v="1"/>
    <x v="7"/>
    <n v="22.2"/>
  </r>
  <r>
    <s v="1941-10-01T00:00:00Z"/>
    <n v="10"/>
    <n v="70.786000000000001"/>
    <x v="561"/>
    <n v="22.752476000000001"/>
    <n v="10.6207081"/>
    <n v="16.686592050000002"/>
    <n v="47"/>
    <x v="9"/>
    <s v=" MN100"/>
    <n v="0"/>
    <n v="1"/>
    <x v="8"/>
    <n v="16"/>
  </r>
  <r>
    <s v="1941-11-01T00:00:00Z"/>
    <n v="11"/>
    <n v="15.1548924"/>
    <x v="562"/>
    <n v="12.7196307"/>
    <n v="3.4999104000000001"/>
    <n v="8.1097705500000004"/>
    <n v="47"/>
    <x v="10"/>
    <s v=" MN100"/>
    <n v="0"/>
    <n v="1"/>
    <x v="9"/>
    <n v="6.9"/>
  </r>
  <r>
    <s v="1941-12-01T00:00:00Z"/>
    <n v="12"/>
    <n v="20.593765999999999"/>
    <x v="563"/>
    <n v="7.5784621000000003"/>
    <n v="-3.2010939999999999"/>
    <n v="2.18868405"/>
    <n v="47"/>
    <x v="11"/>
    <s v=" MN100"/>
    <n v="0"/>
    <n v="1"/>
    <x v="10"/>
    <n v="-1.4"/>
  </r>
  <r>
    <s v="1942-01-01T00:00:00Z"/>
    <n v="1"/>
    <n v="20.513565"/>
    <x v="564"/>
    <n v="5.5731745000000004"/>
    <n v="-7.3268219999999999"/>
    <n v="-0.87682374999999979"/>
    <n v="48"/>
    <x v="0"/>
    <s v=" MN100"/>
    <n v="0"/>
    <n v="1"/>
    <x v="0"/>
    <n v="-4.9000000000000004"/>
  </r>
  <r>
    <s v="1942-02-01T00:00:00Z"/>
    <n v="2"/>
    <n v="17.171282999999999"/>
    <x v="565"/>
    <n v="5.5644660000000004"/>
    <n v="-8.2458550000000006"/>
    <n v="-1.3406945000000001"/>
    <n v="48"/>
    <x v="1"/>
    <s v=" MN100"/>
    <n v="0"/>
    <n v="1"/>
    <x v="1"/>
    <n v="-2.2000000000000002"/>
  </r>
  <r>
    <s v="1942-03-01T00:00:00Z"/>
    <n v="3"/>
    <n v="48.839764000000002"/>
    <x v="566"/>
    <n v="13.819976799999999"/>
    <n v="2.2950252999999998"/>
    <n v="8.0575010499999991"/>
    <n v="48"/>
    <x v="2"/>
    <s v=" MN100"/>
    <n v="0"/>
    <n v="1"/>
    <x v="2"/>
    <n v="5"/>
  </r>
  <r>
    <s v="1942-04-01T00:00:00Z"/>
    <n v="4"/>
    <n v="54.957259999999998"/>
    <x v="567"/>
    <n v="25.850061"/>
    <n v="9.43558466"/>
    <n v="17.64282283"/>
    <n v="48"/>
    <x v="3"/>
    <s v=" MN100"/>
    <n v="0"/>
    <n v="1"/>
    <x v="3"/>
    <n v="13.8"/>
  </r>
  <r>
    <s v="1942-05-01T00:00:00Z"/>
    <n v="5"/>
    <n v="101.8222"/>
    <x v="568"/>
    <n v="26.810879"/>
    <n v="11.357434700000001"/>
    <n v="19.084156849999999"/>
    <n v="48"/>
    <x v="4"/>
    <s v=" MN100"/>
    <n v="0"/>
    <n v="1"/>
    <x v="4"/>
    <n v="20.5"/>
  </r>
  <r>
    <s v="1942-06-01T00:00:00Z"/>
    <n v="6"/>
    <n v="105.02725"/>
    <x v="569"/>
    <n v="31.588290000000001"/>
    <n v="18.375246000000001"/>
    <n v="24.981768000000002"/>
    <n v="48"/>
    <x v="5"/>
    <s v=" MN100"/>
    <n v="0"/>
    <n v="1"/>
    <x v="5"/>
    <n v="25.7"/>
  </r>
  <r>
    <s v="1942-07-01T00:00:00Z"/>
    <n v="7"/>
    <n v="88.671319999999994"/>
    <x v="570"/>
    <n v="34.504905999999998"/>
    <n v="20.347761999999999"/>
    <n v="27.426333999999997"/>
    <n v="48"/>
    <x v="6"/>
    <s v=" MN100"/>
    <n v="0"/>
    <n v="1"/>
    <x v="5"/>
    <n v="28.6"/>
  </r>
  <r>
    <s v="1942-08-01T00:00:00Z"/>
    <n v="8"/>
    <n v="131.30126999999999"/>
    <x v="571"/>
    <n v="34.113509999999998"/>
    <n v="20.715516000000001"/>
    <n v="27.414512999999999"/>
    <n v="48"/>
    <x v="7"/>
    <s v=" MN100"/>
    <n v="0"/>
    <n v="1"/>
    <x v="6"/>
    <n v="27.3"/>
  </r>
  <r>
    <s v="1942-09-01T00:00:00Z"/>
    <n v="9"/>
    <n v="60.296999999999997"/>
    <x v="572"/>
    <n v="27.076885000000001"/>
    <n v="14.2523193"/>
    <n v="20.66460215"/>
    <n v="48"/>
    <x v="8"/>
    <s v=" MN100"/>
    <n v="0"/>
    <n v="1"/>
    <x v="7"/>
    <n v="22.2"/>
  </r>
  <r>
    <s v="1942-10-01T00:00:00Z"/>
    <n v="10"/>
    <n v="51.513123"/>
    <x v="573"/>
    <n v="23.601789"/>
    <n v="9.6709923700000004"/>
    <n v="16.636390685000002"/>
    <n v="48"/>
    <x v="9"/>
    <s v=" MN100"/>
    <n v="0"/>
    <n v="1"/>
    <x v="8"/>
    <n v="16"/>
  </r>
  <r>
    <s v="1942-11-01T00:00:00Z"/>
    <n v="11"/>
    <n v="30.593260000000001"/>
    <x v="574"/>
    <n v="12.2203784"/>
    <n v="1.034837"/>
    <n v="6.6276076999999995"/>
    <n v="48"/>
    <x v="10"/>
    <s v=" MN100"/>
    <n v="0"/>
    <n v="1"/>
    <x v="9"/>
    <n v="6.9"/>
  </r>
  <r>
    <s v="1942-12-01T00:00:00Z"/>
    <n v="12"/>
    <n v="33.042789999999997"/>
    <x v="575"/>
    <n v="1.411125"/>
    <n v="-8.5278360000000006"/>
    <n v="-3.5583555000000002"/>
    <n v="48"/>
    <x v="11"/>
    <s v=" MN100"/>
    <n v="0"/>
    <n v="1"/>
    <x v="10"/>
    <n v="-1.4"/>
  </r>
  <r>
    <s v="1943-01-01T00:00:00Z"/>
    <n v="1"/>
    <n v="31.654572999999999"/>
    <x v="576"/>
    <n v="-1.504345"/>
    <n v="-14.088464999999999"/>
    <n v="-7.796405"/>
    <n v="49"/>
    <x v="0"/>
    <s v=" MN100"/>
    <n v="0"/>
    <n v="1"/>
    <x v="0"/>
    <n v="-4.9000000000000004"/>
  </r>
  <r>
    <s v="1943-02-01T00:00:00Z"/>
    <n v="2"/>
    <n v="27.621859000000001"/>
    <x v="577"/>
    <n v="6.2891462000000002"/>
    <n v="-9.8360079999999996"/>
    <n v="-1.7734308999999997"/>
    <n v="49"/>
    <x v="1"/>
    <s v=" MN100"/>
    <n v="0"/>
    <n v="1"/>
    <x v="1"/>
    <n v="-2.2000000000000002"/>
  </r>
  <r>
    <s v="1943-03-01T00:00:00Z"/>
    <n v="3"/>
    <n v="30.997015000000001"/>
    <x v="578"/>
    <n v="8.0358917000000005"/>
    <n v="-6.9234159999999996"/>
    <n v="0.55623785000000048"/>
    <n v="49"/>
    <x v="2"/>
    <s v=" MN100"/>
    <n v="0"/>
    <n v="1"/>
    <x v="2"/>
    <n v="5"/>
  </r>
  <r>
    <s v="1943-04-01T00:00:00Z"/>
    <n v="4"/>
    <n v="48.926205000000003"/>
    <x v="579"/>
    <n v="20.498227"/>
    <n v="6.0017199999999997"/>
    <n v="13.249973499999999"/>
    <n v="49"/>
    <x v="3"/>
    <s v=" MN100"/>
    <n v="0"/>
    <n v="1"/>
    <x v="3"/>
    <n v="13.8"/>
  </r>
  <r>
    <s v="1943-05-01T00:00:00Z"/>
    <n v="5"/>
    <n v="107.21613000000001"/>
    <x v="580"/>
    <n v="26.862482"/>
    <n v="12.0518506"/>
    <n v="19.457166300000001"/>
    <n v="49"/>
    <x v="4"/>
    <s v=" MN100"/>
    <n v="0"/>
    <n v="1"/>
    <x v="4"/>
    <n v="20.5"/>
  </r>
  <r>
    <s v="1943-06-01T00:00:00Z"/>
    <n v="6"/>
    <n v="140.72218000000001"/>
    <x v="581"/>
    <n v="33.187153000000002"/>
    <n v="18.850247"/>
    <n v="26.018700000000003"/>
    <n v="49"/>
    <x v="5"/>
    <s v=" MN100"/>
    <n v="0"/>
    <n v="1"/>
    <x v="5"/>
    <n v="25.7"/>
  </r>
  <r>
    <s v="1943-07-01T00:00:00Z"/>
    <n v="7"/>
    <n v="91.976039999999998"/>
    <x v="582"/>
    <n v="38.023031000000003"/>
    <n v="22.575766999999999"/>
    <n v="30.299399000000001"/>
    <n v="49"/>
    <x v="6"/>
    <s v=" MN100"/>
    <n v="0"/>
    <n v="1"/>
    <x v="5"/>
    <n v="28.6"/>
  </r>
  <r>
    <s v="1943-08-01T00:00:00Z"/>
    <n v="8"/>
    <n v="142.88723999999999"/>
    <x v="583"/>
    <n v="34.668770000000002"/>
    <n v="20.777595000000002"/>
    <n v="27.7231825"/>
    <n v="49"/>
    <x v="7"/>
    <s v=" MN100"/>
    <n v="0"/>
    <n v="1"/>
    <x v="6"/>
    <n v="27.3"/>
  </r>
  <r>
    <s v="1943-09-01T00:00:00Z"/>
    <n v="9"/>
    <n v="76.604836000000006"/>
    <x v="584"/>
    <n v="27.789639999999999"/>
    <n v="13.703955000000001"/>
    <n v="20.7467975"/>
    <n v="49"/>
    <x v="8"/>
    <s v=" MN100"/>
    <n v="0"/>
    <n v="1"/>
    <x v="7"/>
    <n v="22.2"/>
  </r>
  <r>
    <s v="1943-10-01T00:00:00Z"/>
    <n v="10"/>
    <n v="51.167769999999997"/>
    <x v="585"/>
    <n v="24.293474"/>
    <n v="9.7346142499999999"/>
    <n v="17.014044124999998"/>
    <n v="49"/>
    <x v="9"/>
    <s v=" MN100"/>
    <n v="0"/>
    <n v="1"/>
    <x v="8"/>
    <n v="16"/>
  </r>
  <r>
    <s v="1943-11-01T00:00:00Z"/>
    <n v="11"/>
    <n v="37.948054999999997"/>
    <x v="586"/>
    <n v="9.6168492400000005"/>
    <n v="0.61422200000000005"/>
    <n v="5.1155356200000002"/>
    <n v="49"/>
    <x v="10"/>
    <s v=" MN100"/>
    <n v="0"/>
    <n v="1"/>
    <x v="9"/>
    <n v="6.9"/>
  </r>
  <r>
    <s v="1943-12-01T00:00:00Z"/>
    <n v="12"/>
    <n v="15.2958336"/>
    <x v="587"/>
    <n v="6.4665667999999998"/>
    <n v="-6.2679299999999998"/>
    <n v="9.9318400000000029E-2"/>
    <n v="49"/>
    <x v="11"/>
    <s v=" MN100"/>
    <n v="0"/>
    <n v="1"/>
    <x v="10"/>
    <n v="-1.4"/>
  </r>
  <r>
    <s v="1944-01-01T00:00:00Z"/>
    <n v="1"/>
    <n v="17.904418"/>
    <x v="588"/>
    <n v="7.7449782000000003"/>
    <n v="-3.8925969999999999"/>
    <n v="1.9261906000000002"/>
    <n v="50"/>
    <x v="0"/>
    <s v=" MN100"/>
    <n v="0"/>
    <n v="1"/>
    <x v="0"/>
    <n v="-4.9000000000000004"/>
  </r>
  <r>
    <s v="1944-02-01T00:00:00Z"/>
    <n v="2"/>
    <n v="17.885676400000001"/>
    <x v="589"/>
    <n v="5.4299325999999999"/>
    <n v="-9.7714040000000004"/>
    <n v="-2.1707357000000003"/>
    <n v="50"/>
    <x v="1"/>
    <s v=" MN100"/>
    <n v="0"/>
    <n v="1"/>
    <x v="1"/>
    <n v="-2.2000000000000002"/>
  </r>
  <r>
    <s v="1944-03-01T00:00:00Z"/>
    <n v="3"/>
    <n v="36.711568999999997"/>
    <x v="590"/>
    <n v="9.2823322000000008"/>
    <n v="-2.7104520000000001"/>
    <n v="3.2859401000000004"/>
    <n v="50"/>
    <x v="2"/>
    <s v=" MN100"/>
    <n v="0"/>
    <n v="1"/>
    <x v="2"/>
    <n v="5"/>
  </r>
  <r>
    <s v="1944-04-01T00:00:00Z"/>
    <n v="4"/>
    <n v="30.092559999999999"/>
    <x v="591"/>
    <n v="20.535238"/>
    <n v="5.2968492999999999"/>
    <n v="12.916043649999999"/>
    <n v="50"/>
    <x v="3"/>
    <s v=" MN100"/>
    <n v="0"/>
    <n v="1"/>
    <x v="3"/>
    <n v="13.8"/>
  </r>
  <r>
    <s v="1944-05-01T00:00:00Z"/>
    <n v="5"/>
    <n v="139.50020000000001"/>
    <x v="592"/>
    <n v="29.066772"/>
    <n v="14.547245"/>
    <n v="21.807008500000002"/>
    <n v="50"/>
    <x v="4"/>
    <s v=" MN100"/>
    <n v="0"/>
    <n v="1"/>
    <x v="4"/>
    <n v="20.5"/>
  </r>
  <r>
    <s v="1944-06-01T00:00:00Z"/>
    <n v="6"/>
    <n v="222.96600000000001"/>
    <x v="593"/>
    <n v="33.208407999999999"/>
    <n v="18.894584999999999"/>
    <n v="26.051496499999999"/>
    <n v="50"/>
    <x v="5"/>
    <s v=" MN100"/>
    <n v="0"/>
    <n v="1"/>
    <x v="5"/>
    <n v="25.7"/>
  </r>
  <r>
    <s v="1944-07-01T00:00:00Z"/>
    <n v="7"/>
    <n v="113.2628"/>
    <x v="594"/>
    <n v="34.791975000000001"/>
    <n v="21.460564999999999"/>
    <n v="28.126269999999998"/>
    <n v="50"/>
    <x v="6"/>
    <s v=" MN100"/>
    <n v="0"/>
    <n v="1"/>
    <x v="5"/>
    <n v="28.6"/>
  </r>
  <r>
    <s v="1944-08-01T00:00:00Z"/>
    <n v="8"/>
    <n v="152.86672999999999"/>
    <x v="595"/>
    <n v="34.321365"/>
    <n v="20.803946"/>
    <n v="27.562655499999998"/>
    <n v="50"/>
    <x v="7"/>
    <s v=" MN100"/>
    <n v="0"/>
    <n v="1"/>
    <x v="6"/>
    <n v="27.3"/>
  </r>
  <r>
    <s v="1944-09-01T00:00:00Z"/>
    <n v="9"/>
    <n v="70.636241999999996"/>
    <x v="596"/>
    <n v="28.203968"/>
    <n v="16.409558000000001"/>
    <n v="22.306763"/>
    <n v="50"/>
    <x v="8"/>
    <s v=" MN100"/>
    <n v="0"/>
    <n v="1"/>
    <x v="7"/>
    <n v="22.2"/>
  </r>
  <r>
    <s v="1944-10-01T00:00:00Z"/>
    <n v="10"/>
    <n v="18.194478"/>
    <x v="597"/>
    <n v="24.653019"/>
    <n v="9.8051581999999993"/>
    <n v="17.229088600000001"/>
    <n v="50"/>
    <x v="9"/>
    <s v=" MN100"/>
    <n v="0"/>
    <n v="1"/>
    <x v="8"/>
    <n v="16"/>
  </r>
  <r>
    <s v="1944-11-01T00:00:00Z"/>
    <n v="11"/>
    <n v="62.236499999999999"/>
    <x v="598"/>
    <n v="13.209476"/>
    <n v="6.9656706000000002"/>
    <n v="10.087573300000001"/>
    <n v="50"/>
    <x v="10"/>
    <s v=" MN100"/>
    <n v="0"/>
    <n v="1"/>
    <x v="9"/>
    <n v="6.9"/>
  </r>
  <r>
    <s v="1944-12-01T00:00:00Z"/>
    <n v="12"/>
    <n v="18.892206000000002"/>
    <x v="599"/>
    <n v="4.1370481999999997"/>
    <n v="-6.3169779999999998"/>
    <n v="-1.0899649"/>
    <n v="50"/>
    <x v="11"/>
    <s v=" MN100"/>
    <n v="0"/>
    <n v="1"/>
    <x v="10"/>
    <n v="-1.4"/>
  </r>
  <r>
    <s v="1945-01-01T00:00:00Z"/>
    <n v="1"/>
    <n v="28.613600000000002"/>
    <x v="600"/>
    <n v="0.79624099999999998"/>
    <n v="-10.112804000000001"/>
    <n v="-4.6582815000000002"/>
    <n v="51"/>
    <x v="0"/>
    <s v=" MN100"/>
    <n v="0"/>
    <n v="1"/>
    <x v="0"/>
    <n v="-4.9000000000000004"/>
  </r>
  <r>
    <s v="1945-02-01T00:00:00Z"/>
    <n v="2"/>
    <n v="35.36186"/>
    <x v="601"/>
    <n v="5.7088799999999997"/>
    <n v="-8.5347939999999998"/>
    <n v="-1.412957"/>
    <n v="51"/>
    <x v="1"/>
    <s v=" MN100"/>
    <n v="0"/>
    <n v="1"/>
    <x v="1"/>
    <n v="-2.2000000000000002"/>
  </r>
  <r>
    <s v="1945-03-01T00:00:00Z"/>
    <n v="3"/>
    <n v="60.505465999999998"/>
    <x v="602"/>
    <n v="17.308748699999999"/>
    <n v="3.0677213999999999"/>
    <n v="10.188235049999999"/>
    <n v="51"/>
    <x v="2"/>
    <s v=" MN100"/>
    <n v="0"/>
    <n v="1"/>
    <x v="2"/>
    <n v="5"/>
  </r>
  <r>
    <s v="1945-04-01T00:00:00Z"/>
    <n v="4"/>
    <n v="79.971689999999995"/>
    <x v="603"/>
    <n v="18.492649"/>
    <n v="5.8788739999999997"/>
    <n v="12.1857615"/>
    <n v="51"/>
    <x v="3"/>
    <s v=" MN100"/>
    <n v="0"/>
    <n v="1"/>
    <x v="3"/>
    <n v="13.8"/>
  </r>
  <r>
    <s v="1945-05-01T00:00:00Z"/>
    <n v="5"/>
    <n v="42.520229999999998"/>
    <x v="604"/>
    <n v="24.985130000000002"/>
    <n v="9.3620038599999997"/>
    <n v="17.17356693"/>
    <n v="51"/>
    <x v="4"/>
    <s v=" MN100"/>
    <n v="0"/>
    <n v="1"/>
    <x v="4"/>
    <n v="20.5"/>
  </r>
  <r>
    <s v="1945-06-01T00:00:00Z"/>
    <n v="6"/>
    <n v="98.660730000000001"/>
    <x v="605"/>
    <n v="29.960709000000001"/>
    <n v="16.286628199999999"/>
    <n v="23.123668600000002"/>
    <n v="51"/>
    <x v="5"/>
    <s v=" MN100"/>
    <n v="0"/>
    <n v="1"/>
    <x v="5"/>
    <n v="25.7"/>
  </r>
  <r>
    <s v="1945-07-01T00:00:00Z"/>
    <n v="7"/>
    <n v="116.68164"/>
    <x v="606"/>
    <n v="34.110370000000003"/>
    <n v="20.584294"/>
    <n v="27.347332000000002"/>
    <n v="51"/>
    <x v="6"/>
    <s v=" MN100"/>
    <n v="0"/>
    <n v="1"/>
    <x v="5"/>
    <n v="28.6"/>
  </r>
  <r>
    <s v="1945-08-01T00:00:00Z"/>
    <n v="8"/>
    <n v="109.07684"/>
    <x v="607"/>
    <n v="34.097765000000003"/>
    <n v="20.615528999999999"/>
    <n v="27.356647000000002"/>
    <n v="51"/>
    <x v="7"/>
    <s v=" MN100"/>
    <n v="0"/>
    <n v="1"/>
    <x v="6"/>
    <n v="27.3"/>
  </r>
  <r>
    <s v="1945-09-01T00:00:00Z"/>
    <n v="9"/>
    <n v="109.91153"/>
    <x v="608"/>
    <n v="27.22128"/>
    <n v="14.79462"/>
    <n v="21.007950000000001"/>
    <n v="51"/>
    <x v="8"/>
    <s v=" MN100"/>
    <n v="0"/>
    <n v="1"/>
    <x v="7"/>
    <n v="22.2"/>
  </r>
  <r>
    <s v="1945-10-01T00:00:00Z"/>
    <n v="10"/>
    <n v="31.127127000000002"/>
    <x v="609"/>
    <n v="22.313092000000001"/>
    <n v="8.0882454999999993"/>
    <n v="15.20066875"/>
    <n v="51"/>
    <x v="9"/>
    <s v=" MN100"/>
    <n v="0"/>
    <n v="1"/>
    <x v="8"/>
    <n v="16"/>
  </r>
  <r>
    <s v="1945-11-01T00:00:00Z"/>
    <n v="11"/>
    <n v="40.8842"/>
    <x v="610"/>
    <n v="9.6795312800000008"/>
    <n v="1.7863865000000001"/>
    <n v="5.7329588900000008"/>
    <n v="51"/>
    <x v="10"/>
    <s v=" MN100"/>
    <n v="0"/>
    <n v="1"/>
    <x v="9"/>
    <n v="6.9"/>
  </r>
  <r>
    <s v="1945-12-01T00:00:00Z"/>
    <n v="12"/>
    <n v="30.910254999999999"/>
    <x v="611"/>
    <n v="1.516429"/>
    <n v="-8.2533949999999994"/>
    <n v="-3.3684829999999994"/>
    <n v="51"/>
    <x v="11"/>
    <s v=" MN100"/>
    <n v="0"/>
    <n v="1"/>
    <x v="10"/>
    <n v="-1.4"/>
  </r>
  <r>
    <s v="1946-01-01T00:00:00Z"/>
    <n v="1"/>
    <n v="31.188492"/>
    <x v="612"/>
    <n v="2.1591005000000001"/>
    <n v="-9.9779239999999998"/>
    <n v="-3.9094117499999999"/>
    <n v="52"/>
    <x v="0"/>
    <s v=" MN100"/>
    <n v="0"/>
    <n v="1"/>
    <x v="0"/>
    <n v="-4.9000000000000004"/>
  </r>
  <r>
    <s v="1946-02-01T00:00:00Z"/>
    <n v="2"/>
    <n v="28.330442000000001"/>
    <x v="613"/>
    <n v="2.6980659999999999"/>
    <n v="-11.438221"/>
    <n v="-4.3700775000000007"/>
    <n v="52"/>
    <x v="1"/>
    <s v=" MN100"/>
    <n v="0"/>
    <n v="1"/>
    <x v="1"/>
    <n v="-2.2000000000000002"/>
  </r>
  <r>
    <s v="1946-03-01T00:00:00Z"/>
    <n v="3"/>
    <n v="46.760289999999998"/>
    <x v="614"/>
    <n v="18.094605999999999"/>
    <n v="3.7961817"/>
    <n v="10.945393849999999"/>
    <n v="52"/>
    <x v="2"/>
    <s v=" MN100"/>
    <n v="0"/>
    <n v="1"/>
    <x v="2"/>
    <n v="5"/>
  </r>
  <r>
    <s v="1946-04-01T00:00:00Z"/>
    <n v="4"/>
    <n v="56.175086999999998"/>
    <x v="615"/>
    <n v="22.588163000000002"/>
    <n v="8.3756527999999992"/>
    <n v="15.4819079"/>
    <n v="52"/>
    <x v="3"/>
    <s v=" MN100"/>
    <n v="0"/>
    <n v="1"/>
    <x v="3"/>
    <n v="13.8"/>
  </r>
  <r>
    <s v="1946-05-01T00:00:00Z"/>
    <n v="5"/>
    <n v="84.570009999999996"/>
    <x v="616"/>
    <n v="26.646894"/>
    <n v="11.486772200000001"/>
    <n v="19.0668331"/>
    <n v="52"/>
    <x v="4"/>
    <s v=" MN100"/>
    <n v="0"/>
    <n v="1"/>
    <x v="4"/>
    <n v="20.5"/>
  </r>
  <r>
    <s v="1946-06-01T00:00:00Z"/>
    <n v="6"/>
    <n v="169.82695000000001"/>
    <x v="617"/>
    <n v="32.495626000000001"/>
    <n v="18.0746"/>
    <n v="25.285113000000003"/>
    <n v="52"/>
    <x v="5"/>
    <s v=" MN100"/>
    <n v="0"/>
    <n v="1"/>
    <x v="5"/>
    <n v="25.7"/>
  </r>
  <r>
    <s v="1946-07-01T00:00:00Z"/>
    <n v="7"/>
    <n v="67.504710000000003"/>
    <x v="618"/>
    <n v="35.861314999999998"/>
    <n v="21.428388000000002"/>
    <n v="28.644851500000001"/>
    <n v="52"/>
    <x v="6"/>
    <s v=" MN100"/>
    <n v="0"/>
    <n v="1"/>
    <x v="5"/>
    <n v="28.6"/>
  </r>
  <r>
    <s v="1946-08-01T00:00:00Z"/>
    <n v="8"/>
    <n v="73.536743000000001"/>
    <x v="619"/>
    <n v="33.543869999999998"/>
    <n v="19.363502499999999"/>
    <n v="26.453686249999997"/>
    <n v="52"/>
    <x v="7"/>
    <s v=" MN100"/>
    <n v="0"/>
    <n v="1"/>
    <x v="6"/>
    <n v="27.3"/>
  </r>
  <r>
    <s v="1946-09-01T00:00:00Z"/>
    <n v="9"/>
    <n v="116.30955"/>
    <x v="620"/>
    <n v="28.305578000000001"/>
    <n v="15.011626"/>
    <n v="21.658602000000002"/>
    <n v="52"/>
    <x v="8"/>
    <s v=" MN100"/>
    <n v="0"/>
    <n v="1"/>
    <x v="7"/>
    <n v="22.2"/>
  </r>
  <r>
    <s v="1946-10-01T00:00:00Z"/>
    <n v="10"/>
    <n v="133.40903"/>
    <x v="621"/>
    <n v="22.052205000000001"/>
    <n v="9.8329129200000001"/>
    <n v="15.94255896"/>
    <n v="52"/>
    <x v="9"/>
    <s v=" MN100"/>
    <n v="0"/>
    <n v="1"/>
    <x v="8"/>
    <n v="16"/>
  </r>
  <r>
    <s v="1946-11-01T00:00:00Z"/>
    <n v="11"/>
    <n v="54.302734000000001"/>
    <x v="622"/>
    <n v="12.8264873"/>
    <n v="0.94562500000000005"/>
    <n v="6.8860561499999999"/>
    <n v="52"/>
    <x v="10"/>
    <s v=" MN100"/>
    <n v="0"/>
    <n v="1"/>
    <x v="9"/>
    <n v="6.9"/>
  </r>
  <r>
    <s v="1946-12-01T00:00:00Z"/>
    <n v="12"/>
    <n v="40.283996999999999"/>
    <x v="623"/>
    <n v="3.4207960000000002"/>
    <n v="-7.5724739999999997"/>
    <n v="-2.0758389999999998"/>
    <n v="52"/>
    <x v="11"/>
    <s v=" MN100"/>
    <n v="0"/>
    <n v="1"/>
    <x v="10"/>
    <n v="-1.4"/>
  </r>
  <r>
    <s v="1947-01-01T00:00:00Z"/>
    <n v="1"/>
    <n v="18.971807500000001"/>
    <x v="624"/>
    <n v="4.7697630000000002"/>
    <n v="-9.2690640000000002"/>
    <n v="-2.2496505"/>
    <n v="53"/>
    <x v="0"/>
    <s v=" MN100"/>
    <n v="0"/>
    <n v="1"/>
    <x v="0"/>
    <n v="-4.9000000000000004"/>
  </r>
  <r>
    <s v="1947-02-01T00:00:00Z"/>
    <n v="2"/>
    <n v="19.629110000000001"/>
    <x v="625"/>
    <n v="2.9577412999999999"/>
    <n v="-11.494878999999999"/>
    <n v="-4.2685688499999994"/>
    <n v="53"/>
    <x v="1"/>
    <s v=" MN100"/>
    <n v="0"/>
    <n v="1"/>
    <x v="1"/>
    <n v="-2.2000000000000002"/>
  </r>
  <r>
    <s v="1947-03-01T00:00:00Z"/>
    <n v="3"/>
    <n v="23.214835000000001"/>
    <x v="626"/>
    <n v="10.47767717"/>
    <n v="-3.3228469999999999"/>
    <n v="3.5774150850000002"/>
    <n v="53"/>
    <x v="2"/>
    <s v=" MN100"/>
    <n v="0"/>
    <n v="1"/>
    <x v="2"/>
    <n v="5"/>
  </r>
  <r>
    <s v="1947-04-01T00:00:00Z"/>
    <n v="4"/>
    <n v="76.246284000000003"/>
    <x v="627"/>
    <n v="17.716018999999999"/>
    <n v="5.5074886999999997"/>
    <n v="11.611753849999999"/>
    <n v="53"/>
    <x v="3"/>
    <s v=" MN100"/>
    <n v="0"/>
    <n v="1"/>
    <x v="3"/>
    <n v="13.8"/>
  </r>
  <r>
    <s v="1947-05-01T00:00:00Z"/>
    <n v="5"/>
    <n v="60.374374000000003"/>
    <x v="628"/>
    <n v="25.199005"/>
    <n v="10.7517025"/>
    <n v="17.97535375"/>
    <n v="53"/>
    <x v="4"/>
    <s v=" MN100"/>
    <n v="0"/>
    <n v="1"/>
    <x v="4"/>
    <n v="20.5"/>
  </r>
  <r>
    <s v="1947-06-01T00:00:00Z"/>
    <n v="6"/>
    <n v="106.91695"/>
    <x v="629"/>
    <n v="30.372488000000001"/>
    <n v="17.311490500000001"/>
    <n v="23.841989250000001"/>
    <n v="53"/>
    <x v="5"/>
    <s v=" MN100"/>
    <n v="0"/>
    <n v="1"/>
    <x v="5"/>
    <n v="25.7"/>
  </r>
  <r>
    <s v="1947-07-01T00:00:00Z"/>
    <n v="7"/>
    <n v="55.500039999999998"/>
    <x v="630"/>
    <n v="36.942067999999999"/>
    <n v="21.756442"/>
    <n v="29.349254999999999"/>
    <n v="53"/>
    <x v="6"/>
    <s v=" MN100"/>
    <n v="0"/>
    <n v="1"/>
    <x v="5"/>
    <n v="28.6"/>
  </r>
  <r>
    <s v="1947-08-01T00:00:00Z"/>
    <n v="8"/>
    <n v="120.58114"/>
    <x v="631"/>
    <n v="36.290559999999999"/>
    <n v="23.099354000000002"/>
    <n v="29.694957000000002"/>
    <n v="53"/>
    <x v="7"/>
    <s v=" MN100"/>
    <n v="0"/>
    <n v="1"/>
    <x v="6"/>
    <n v="27.3"/>
  </r>
  <r>
    <s v="1947-09-01T00:00:00Z"/>
    <n v="9"/>
    <n v="150.12141"/>
    <x v="632"/>
    <n v="28.141076999999999"/>
    <n v="15.1727037"/>
    <n v="21.656890349999998"/>
    <n v="53"/>
    <x v="8"/>
    <s v=" MN100"/>
    <n v="0"/>
    <n v="1"/>
    <x v="7"/>
    <n v="22.2"/>
  </r>
  <r>
    <s v="1947-10-01T00:00:00Z"/>
    <n v="10"/>
    <n v="34.576866000000003"/>
    <x v="633"/>
    <n v="27.366713000000001"/>
    <n v="14.0255165"/>
    <n v="20.69611475"/>
    <n v="53"/>
    <x v="9"/>
    <s v=" MN100"/>
    <n v="0"/>
    <n v="1"/>
    <x v="8"/>
    <n v="16"/>
  </r>
  <r>
    <s v="1947-11-01T00:00:00Z"/>
    <n v="11"/>
    <n v="67.276634000000001"/>
    <x v="634"/>
    <n v="8.6252040000000001"/>
    <n v="-0.19678399999999999"/>
    <n v="4.2142100000000005"/>
    <n v="53"/>
    <x v="10"/>
    <s v=" MN100"/>
    <n v="0"/>
    <n v="1"/>
    <x v="9"/>
    <n v="6.9"/>
  </r>
  <r>
    <s v="1947-12-01T00:00:00Z"/>
    <n v="12"/>
    <n v="25.366129999999998"/>
    <x v="635"/>
    <n v="3.881459"/>
    <n v="-6.8269349999999998"/>
    <n v="-1.4727379999999999"/>
    <n v="53"/>
    <x v="11"/>
    <s v=" MN100"/>
    <n v="0"/>
    <n v="1"/>
    <x v="10"/>
    <n v="-1.4"/>
  </r>
  <r>
    <s v="1948-01-01T00:00:00Z"/>
    <n v="1"/>
    <n v="31.711915999999999"/>
    <x v="636"/>
    <n v="0.31406699999999999"/>
    <n v="-14.463257"/>
    <n v="-7.0745950000000004"/>
    <n v="54"/>
    <x v="0"/>
    <s v=" MN100"/>
    <n v="0"/>
    <n v="1"/>
    <x v="0"/>
    <n v="-4.9000000000000004"/>
  </r>
  <r>
    <s v="1948-02-01T00:00:00Z"/>
    <n v="2"/>
    <n v="32.822647000000003"/>
    <x v="637"/>
    <n v="3.131869"/>
    <n v="-12.544102000000001"/>
    <n v="-4.7061165000000003"/>
    <n v="54"/>
    <x v="1"/>
    <s v=" MN100"/>
    <n v="0"/>
    <n v="1"/>
    <x v="1"/>
    <n v="-2.2000000000000002"/>
  </r>
  <r>
    <s v="1948-03-01T00:00:00Z"/>
    <n v="3"/>
    <n v="43.856647000000002"/>
    <x v="638"/>
    <n v="10.64683396"/>
    <n v="-3.7748889999999999"/>
    <n v="3.4359724800000002"/>
    <n v="54"/>
    <x v="2"/>
    <s v=" MN100"/>
    <n v="0"/>
    <n v="1"/>
    <x v="2"/>
    <n v="5"/>
  </r>
  <r>
    <s v="1948-04-01T00:00:00Z"/>
    <n v="4"/>
    <n v="115.371216"/>
    <x v="639"/>
    <n v="21.5883045"/>
    <n v="7.9999766000000001"/>
    <n v="14.79414055"/>
    <n v="54"/>
    <x v="3"/>
    <s v=" MN100"/>
    <n v="0"/>
    <n v="1"/>
    <x v="3"/>
    <n v="13.8"/>
  </r>
  <r>
    <s v="1948-05-01T00:00:00Z"/>
    <n v="5"/>
    <n v="33.696728"/>
    <x v="640"/>
    <n v="28.738904999999999"/>
    <n v="11.553675"/>
    <n v="20.14629"/>
    <n v="54"/>
    <x v="4"/>
    <s v=" MN100"/>
    <n v="0"/>
    <n v="1"/>
    <x v="4"/>
    <n v="20.5"/>
  </r>
  <r>
    <s v="1948-06-01T00:00:00Z"/>
    <n v="6"/>
    <n v="81.894419999999997"/>
    <x v="641"/>
    <n v="32.145302000000001"/>
    <n v="17.960218399999999"/>
    <n v="25.052760200000002"/>
    <n v="54"/>
    <x v="5"/>
    <s v=" MN100"/>
    <n v="0"/>
    <n v="1"/>
    <x v="5"/>
    <n v="25.7"/>
  </r>
  <r>
    <s v="1948-07-01T00:00:00Z"/>
    <n v="7"/>
    <n v="118.95067"/>
    <x v="642"/>
    <n v="35.615797000000001"/>
    <n v="21.045279499999999"/>
    <n v="28.33053825"/>
    <n v="54"/>
    <x v="6"/>
    <s v=" MN100"/>
    <n v="0"/>
    <n v="1"/>
    <x v="5"/>
    <n v="28.6"/>
  </r>
  <r>
    <s v="1948-08-01T00:00:00Z"/>
    <n v="8"/>
    <n v="72.463893999999996"/>
    <x v="643"/>
    <n v="35.369146000000001"/>
    <n v="20.575842999999999"/>
    <n v="27.9724945"/>
    <n v="54"/>
    <x v="7"/>
    <s v=" MN100"/>
    <n v="0"/>
    <n v="1"/>
    <x v="6"/>
    <n v="27.3"/>
  </r>
  <r>
    <s v="1948-09-01T00:00:00Z"/>
    <n v="9"/>
    <n v="23.276221"/>
    <x v="644"/>
    <n v="32.595869999999998"/>
    <n v="16.490477599999998"/>
    <n v="24.543173799999998"/>
    <n v="54"/>
    <x v="8"/>
    <s v=" MN100"/>
    <n v="0"/>
    <n v="1"/>
    <x v="7"/>
    <n v="22.2"/>
  </r>
  <r>
    <s v="1948-10-01T00:00:00Z"/>
    <n v="10"/>
    <n v="30.607469999999999"/>
    <x v="645"/>
    <n v="24.159479999999999"/>
    <n v="9.5878027699999997"/>
    <n v="16.873641384999999"/>
    <n v="54"/>
    <x v="9"/>
    <s v=" MN100"/>
    <n v="0"/>
    <n v="1"/>
    <x v="8"/>
    <n v="16"/>
  </r>
  <r>
    <s v="1948-11-01T00:00:00Z"/>
    <n v="11"/>
    <n v="48.839027000000002"/>
    <x v="646"/>
    <n v="12.114926000000001"/>
    <n v="3.3912873000000001"/>
    <n v="7.7531066500000003"/>
    <n v="54"/>
    <x v="10"/>
    <s v=" MN100"/>
    <n v="0"/>
    <n v="1"/>
    <x v="9"/>
    <n v="6.9"/>
  </r>
  <r>
    <s v="1948-12-01T00:00:00Z"/>
    <n v="12"/>
    <n v="42.908709999999999"/>
    <x v="647"/>
    <n v="4.4898442999999997"/>
    <n v="-8.1741329999999994"/>
    <n v="-1.8421443499999999"/>
    <n v="54"/>
    <x v="11"/>
    <s v=" MN100"/>
    <n v="0"/>
    <n v="1"/>
    <x v="10"/>
    <n v="-1.4"/>
  </r>
  <r>
    <s v="1949-01-01T00:00:00Z"/>
    <n v="1"/>
    <n v="40.552016999999999"/>
    <x v="648"/>
    <n v="2.7712629999999998"/>
    <n v="-9.6418900000000001"/>
    <n v="-3.4353135000000004"/>
    <n v="55"/>
    <x v="0"/>
    <s v=" MN100"/>
    <n v="0"/>
    <n v="1"/>
    <x v="0"/>
    <n v="-4.9000000000000004"/>
  </r>
  <r>
    <s v="1949-02-01T00:00:00Z"/>
    <n v="2"/>
    <n v="23.111815"/>
    <x v="649"/>
    <n v="2.7620770000000001"/>
    <n v="-12.76778"/>
    <n v="-5.0028515000000002"/>
    <n v="55"/>
    <x v="1"/>
    <s v=" MN100"/>
    <n v="0"/>
    <n v="1"/>
    <x v="1"/>
    <n v="-2.2000000000000002"/>
  </r>
  <r>
    <s v="1949-03-01T00:00:00Z"/>
    <n v="3"/>
    <n v="38.931980000000003"/>
    <x v="650"/>
    <n v="9.5786414700000009"/>
    <n v="-3.984016"/>
    <n v="2.7973127350000002"/>
    <n v="55"/>
    <x v="2"/>
    <s v=" MN100"/>
    <n v="0"/>
    <n v="1"/>
    <x v="2"/>
    <n v="5"/>
  </r>
  <r>
    <s v="1949-04-01T00:00:00Z"/>
    <n v="4"/>
    <n v="26.533348"/>
    <x v="651"/>
    <n v="23.152066000000001"/>
    <n v="7.3296479999999997"/>
    <n v="15.240857"/>
    <n v="55"/>
    <x v="3"/>
    <s v=" MN100"/>
    <n v="0"/>
    <n v="1"/>
    <x v="3"/>
    <n v="13.8"/>
  </r>
  <r>
    <s v="1949-05-01T00:00:00Z"/>
    <n v="5"/>
    <n v="110.76454"/>
    <x v="652"/>
    <n v="28.921130999999999"/>
    <n v="12.9604762"/>
    <n v="20.940803599999999"/>
    <n v="55"/>
    <x v="4"/>
    <s v=" MN100"/>
    <n v="0"/>
    <n v="1"/>
    <x v="4"/>
    <n v="20.5"/>
  </r>
  <r>
    <s v="1949-06-01T00:00:00Z"/>
    <n v="6"/>
    <n v="108.17801"/>
    <x v="653"/>
    <n v="34.395865999999998"/>
    <n v="19.549506000000001"/>
    <n v="26.972685999999999"/>
    <n v="55"/>
    <x v="5"/>
    <s v=" MN100"/>
    <n v="0"/>
    <n v="1"/>
    <x v="5"/>
    <n v="25.7"/>
  </r>
  <r>
    <s v="1949-07-01T00:00:00Z"/>
    <n v="7"/>
    <n v="189.02107000000001"/>
    <x v="654"/>
    <n v="35.246020999999999"/>
    <n v="22.058083"/>
    <n v="28.652051999999998"/>
    <n v="55"/>
    <x v="6"/>
    <s v=" MN100"/>
    <n v="0"/>
    <n v="1"/>
    <x v="5"/>
    <n v="28.6"/>
  </r>
  <r>
    <s v="1949-08-01T00:00:00Z"/>
    <n v="8"/>
    <n v="76.57638"/>
    <x v="655"/>
    <n v="35.518597"/>
    <n v="21.747401"/>
    <n v="28.632998999999998"/>
    <n v="55"/>
    <x v="7"/>
    <s v=" MN100"/>
    <n v="0"/>
    <n v="1"/>
    <x v="6"/>
    <n v="27.3"/>
  </r>
  <r>
    <s v="1949-09-01T00:00:00Z"/>
    <n v="9"/>
    <n v="44.478639999999999"/>
    <x v="656"/>
    <n v="27.835735"/>
    <n v="14.006455000000001"/>
    <n v="20.921095000000001"/>
    <n v="55"/>
    <x v="8"/>
    <s v=" MN100"/>
    <n v="0"/>
    <n v="1"/>
    <x v="7"/>
    <n v="22.2"/>
  </r>
  <r>
    <s v="1949-10-01T00:00:00Z"/>
    <n v="10"/>
    <n v="126.89572"/>
    <x v="657"/>
    <n v="22.760909000000002"/>
    <n v="10.176614519999999"/>
    <n v="16.46876176"/>
    <n v="55"/>
    <x v="9"/>
    <s v=" MN100"/>
    <n v="0"/>
    <n v="1"/>
    <x v="8"/>
    <n v="16"/>
  </r>
  <r>
    <s v="1949-11-01T00:00:00Z"/>
    <n v="11"/>
    <n v="39.848250999999998"/>
    <x v="658"/>
    <n v="12.960490699999999"/>
    <n v="3.8261259999999999"/>
    <n v="8.3933083499999999"/>
    <n v="55"/>
    <x v="10"/>
    <s v=" MN100"/>
    <n v="0"/>
    <n v="1"/>
    <x v="9"/>
    <n v="6.9"/>
  </r>
  <r>
    <s v="1949-12-01T00:00:00Z"/>
    <n v="12"/>
    <n v="34.091456999999998"/>
    <x v="659"/>
    <n v="3.8069139999999999"/>
    <n v="-8.3770310000000006"/>
    <n v="-2.2850585000000003"/>
    <n v="55"/>
    <x v="11"/>
    <s v=" MN100"/>
    <n v="0"/>
    <n v="1"/>
    <x v="10"/>
    <n v="-1.4"/>
  </r>
  <r>
    <s v="1950-01-01T00:00:00Z"/>
    <n v="1"/>
    <n v="57.831200000000003"/>
    <x v="660"/>
    <n v="-2.2755359999999998"/>
    <n v="-17.041049999999998"/>
    <n v="-9.6582929999999987"/>
    <n v="56"/>
    <x v="0"/>
    <s v=" MN100"/>
    <n v="0"/>
    <n v="1"/>
    <x v="0"/>
    <n v="-4.9000000000000004"/>
  </r>
  <r>
    <s v="1950-02-01T00:00:00Z"/>
    <n v="2"/>
    <n v="17.389646500000001"/>
    <x v="661"/>
    <n v="5.1221747000000004"/>
    <n v="-10.388344"/>
    <n v="-2.6330846499999998"/>
    <n v="56"/>
    <x v="1"/>
    <s v=" MN100"/>
    <n v="0"/>
    <n v="1"/>
    <x v="1"/>
    <n v="-2.2000000000000002"/>
  </r>
  <r>
    <s v="1950-03-01T00:00:00Z"/>
    <n v="3"/>
    <n v="62.334595"/>
    <x v="662"/>
    <n v="8.1226277000000007"/>
    <n v="-6.3597349999999997"/>
    <n v="0.88144635000000049"/>
    <n v="56"/>
    <x v="2"/>
    <s v=" MN100"/>
    <n v="0"/>
    <n v="1"/>
    <x v="2"/>
    <n v="5"/>
  </r>
  <r>
    <s v="1950-04-01T00:00:00Z"/>
    <n v="4"/>
    <n v="95.173134000000005"/>
    <x v="663"/>
    <n v="13.745798000000001"/>
    <n v="2.9863689999999998"/>
    <n v="8.3660835000000002"/>
    <n v="56"/>
    <x v="3"/>
    <s v=" MN100"/>
    <n v="0"/>
    <n v="1"/>
    <x v="3"/>
    <n v="13.8"/>
  </r>
  <r>
    <s v="1950-05-01T00:00:00Z"/>
    <n v="5"/>
    <n v="133.51799"/>
    <x v="664"/>
    <n v="25.117180000000001"/>
    <n v="11.1937429"/>
    <n v="18.155461450000001"/>
    <n v="56"/>
    <x v="4"/>
    <s v=" MN100"/>
    <n v="0"/>
    <n v="1"/>
    <x v="4"/>
    <n v="20.5"/>
  </r>
  <r>
    <s v="1950-06-01T00:00:00Z"/>
    <n v="6"/>
    <n v="101.79550999999999"/>
    <x v="665"/>
    <n v="32.666007999999998"/>
    <n v="17.463025999999999"/>
    <n v="25.064516999999999"/>
    <n v="56"/>
    <x v="5"/>
    <s v=" MN100"/>
    <n v="0"/>
    <n v="1"/>
    <x v="5"/>
    <n v="25.7"/>
  </r>
  <r>
    <s v="1950-07-01T00:00:00Z"/>
    <n v="7"/>
    <n v="103.88209000000001"/>
    <x v="666"/>
    <n v="33.678170000000001"/>
    <n v="19.768014999999998"/>
    <n v="26.7230925"/>
    <n v="56"/>
    <x v="6"/>
    <s v=" MN100"/>
    <n v="0"/>
    <n v="1"/>
    <x v="5"/>
    <n v="28.6"/>
  </r>
  <r>
    <s v="1950-08-01T00:00:00Z"/>
    <n v="8"/>
    <n v="58.865851999999997"/>
    <x v="667"/>
    <n v="31.778046"/>
    <n v="17.1127176"/>
    <n v="24.4453818"/>
    <n v="56"/>
    <x v="7"/>
    <s v=" MN100"/>
    <n v="0"/>
    <n v="1"/>
    <x v="6"/>
    <n v="27.3"/>
  </r>
  <r>
    <s v="1950-09-01T00:00:00Z"/>
    <n v="9"/>
    <n v="66.937056999999996"/>
    <x v="668"/>
    <n v="29.302070000000001"/>
    <n v="15.740171399999999"/>
    <n v="22.521120700000001"/>
    <n v="56"/>
    <x v="8"/>
    <s v=" MN100"/>
    <n v="0"/>
    <n v="1"/>
    <x v="7"/>
    <n v="22.2"/>
  </r>
  <r>
    <s v="1950-10-01T00:00:00Z"/>
    <n v="10"/>
    <n v="72.953230000000005"/>
    <x v="669"/>
    <n v="22.964259999999999"/>
    <n v="11.034538599999999"/>
    <n v="16.9993993"/>
    <n v="56"/>
    <x v="9"/>
    <s v=" MN100"/>
    <n v="0"/>
    <n v="1"/>
    <x v="8"/>
    <n v="16"/>
  </r>
  <r>
    <s v="1950-11-01T00:00:00Z"/>
    <n v="11"/>
    <n v="38.050930000000001"/>
    <x v="670"/>
    <n v="9.8255154299999994"/>
    <n v="-1.2442580000000001"/>
    <n v="4.2906287149999995"/>
    <n v="56"/>
    <x v="10"/>
    <s v=" MN100"/>
    <n v="0"/>
    <n v="1"/>
    <x v="9"/>
    <n v="6.9"/>
  </r>
  <r>
    <s v="1950-12-01T00:00:00Z"/>
    <n v="12"/>
    <n v="33.978614999999998"/>
    <x v="671"/>
    <n v="1.2103680000000001"/>
    <n v="-11.267063"/>
    <n v="-5.0283474999999997"/>
    <n v="56"/>
    <x v="11"/>
    <s v=" MN100"/>
    <n v="0"/>
    <n v="1"/>
    <x v="10"/>
    <n v="-1.4"/>
  </r>
  <r>
    <s v="1951-01-01T00:00:00Z"/>
    <n v="1"/>
    <n v="21.077508000000002"/>
    <x v="672"/>
    <n v="0.89619300000000002"/>
    <n v="-13.700321000000001"/>
    <n v="-6.4020640000000002"/>
    <n v="57"/>
    <x v="0"/>
    <s v=" MN100"/>
    <n v="0"/>
    <n v="1"/>
    <x v="0"/>
    <n v="-4.9000000000000004"/>
  </r>
  <r>
    <s v="1951-02-01T00:00:00Z"/>
    <n v="2"/>
    <n v="50.821278"/>
    <x v="673"/>
    <n v="4.8500166"/>
    <n v="-7.5433919999999999"/>
    <n v="-1.3466876999999999"/>
    <n v="57"/>
    <x v="1"/>
    <s v=" MN100"/>
    <n v="0"/>
    <n v="1"/>
    <x v="1"/>
    <n v="-2.2000000000000002"/>
  </r>
  <r>
    <s v="1951-03-01T00:00:00Z"/>
    <n v="3"/>
    <n v="50.686356000000004"/>
    <x v="674"/>
    <n v="8.4303132000000005"/>
    <n v="-4.5295040000000002"/>
    <n v="1.9504046000000002"/>
    <n v="57"/>
    <x v="2"/>
    <s v=" MN100"/>
    <n v="0"/>
    <n v="1"/>
    <x v="2"/>
    <n v="5"/>
  </r>
  <r>
    <s v="1951-04-01T00:00:00Z"/>
    <n v="4"/>
    <n v="55.941195999999998"/>
    <x v="675"/>
    <n v="18.533939"/>
    <n v="6.5199927999999998"/>
    <n v="12.5269659"/>
    <n v="57"/>
    <x v="3"/>
    <s v=" MN100"/>
    <n v="0"/>
    <n v="1"/>
    <x v="3"/>
    <n v="13.8"/>
  </r>
  <r>
    <s v="1951-05-01T00:00:00Z"/>
    <n v="5"/>
    <n v="68.688464999999994"/>
    <x v="676"/>
    <n v="30.456130999999999"/>
    <n v="14.363182999999999"/>
    <n v="22.409656999999999"/>
    <n v="57"/>
    <x v="4"/>
    <s v=" MN100"/>
    <n v="0"/>
    <n v="1"/>
    <x v="4"/>
    <n v="20.5"/>
  </r>
  <r>
    <s v="1951-06-01T00:00:00Z"/>
    <n v="6"/>
    <n v="112.14528"/>
    <x v="677"/>
    <n v="31.065199"/>
    <n v="17.513784399999999"/>
    <n v="24.289491699999999"/>
    <n v="57"/>
    <x v="5"/>
    <s v=" MN100"/>
    <n v="0"/>
    <n v="1"/>
    <x v="5"/>
    <n v="25.7"/>
  </r>
  <r>
    <s v="1951-07-01T00:00:00Z"/>
    <n v="7"/>
    <n v="83.966324"/>
    <x v="678"/>
    <n v="34.872280000000003"/>
    <n v="20.413929"/>
    <n v="27.6431045"/>
    <n v="57"/>
    <x v="6"/>
    <s v=" MN100"/>
    <n v="0"/>
    <n v="1"/>
    <x v="5"/>
    <n v="28.6"/>
  </r>
  <r>
    <s v="1951-08-01T00:00:00Z"/>
    <n v="8"/>
    <n v="156.01929999999999"/>
    <x v="679"/>
    <n v="30.707094000000001"/>
    <n v="19.148271999999999"/>
    <n v="24.927683000000002"/>
    <n v="57"/>
    <x v="7"/>
    <s v=" MN100"/>
    <n v="0"/>
    <n v="1"/>
    <x v="6"/>
    <n v="27.3"/>
  </r>
  <r>
    <s v="1951-09-01T00:00:00Z"/>
    <n v="9"/>
    <n v="131.10177999999999"/>
    <x v="680"/>
    <n v="25.595253"/>
    <n v="14.1358294"/>
    <n v="19.865541199999999"/>
    <n v="57"/>
    <x v="8"/>
    <s v=" MN100"/>
    <n v="0"/>
    <n v="1"/>
    <x v="7"/>
    <n v="22.2"/>
  </r>
  <r>
    <s v="1951-10-01T00:00:00Z"/>
    <n v="10"/>
    <n v="91.777619999999999"/>
    <x v="681"/>
    <n v="20.432883"/>
    <n v="9.5572419199999992"/>
    <n v="14.99506246"/>
    <n v="57"/>
    <x v="9"/>
    <s v=" MN100"/>
    <n v="0"/>
    <n v="1"/>
    <x v="8"/>
    <n v="16"/>
  </r>
  <r>
    <s v="1951-11-01T00:00:00Z"/>
    <n v="11"/>
    <n v="34.312958000000002"/>
    <x v="682"/>
    <n v="8.5015353999999999"/>
    <n v="-2.0230389999999998"/>
    <n v="3.2392482"/>
    <n v="57"/>
    <x v="10"/>
    <s v=" MN100"/>
    <n v="0"/>
    <n v="1"/>
    <x v="9"/>
    <n v="6.9"/>
  </r>
  <r>
    <s v="1951-12-01T00:00:00Z"/>
    <n v="12"/>
    <n v="41.068492999999997"/>
    <x v="683"/>
    <n v="2.2160535000000001"/>
    <n v="-8.9465160000000008"/>
    <n v="-3.3652312500000003"/>
    <n v="57"/>
    <x v="11"/>
    <s v=" MN100"/>
    <n v="0"/>
    <n v="1"/>
    <x v="10"/>
    <n v="-1.4"/>
  </r>
  <r>
    <s v="1952-01-01T00:00:00Z"/>
    <n v="1"/>
    <n v="27.530075"/>
    <x v="684"/>
    <n v="2.0687856999999998"/>
    <n v="-12.713634000000001"/>
    <n v="-5.3224241500000007"/>
    <n v="58"/>
    <x v="0"/>
    <s v=" MN100"/>
    <n v="0"/>
    <n v="1"/>
    <x v="0"/>
    <n v="-4.9000000000000004"/>
  </r>
  <r>
    <s v="1952-02-01T00:00:00Z"/>
    <n v="2"/>
    <n v="12.7851496"/>
    <x v="685"/>
    <n v="8.3544623999999992"/>
    <n v="-4.2508699999999999"/>
    <n v="2.0517961999999996"/>
    <n v="58"/>
    <x v="1"/>
    <s v=" MN100"/>
    <n v="0"/>
    <n v="1"/>
    <x v="1"/>
    <n v="-2.2000000000000002"/>
  </r>
  <r>
    <s v="1952-03-01T00:00:00Z"/>
    <n v="3"/>
    <n v="41.395232999999998"/>
    <x v="686"/>
    <n v="9.8408891100000009"/>
    <n v="-3.0007299999999999"/>
    <n v="3.4200795550000005"/>
    <n v="58"/>
    <x v="2"/>
    <s v=" MN100"/>
    <n v="0"/>
    <n v="1"/>
    <x v="2"/>
    <n v="5"/>
  </r>
  <r>
    <s v="1952-04-01T00:00:00Z"/>
    <n v="4"/>
    <n v="37.464379999999998"/>
    <x v="687"/>
    <n v="24.958065000000001"/>
    <n v="7.992413"/>
    <n v="16.475239000000002"/>
    <n v="58"/>
    <x v="3"/>
    <s v=" MN100"/>
    <n v="0"/>
    <n v="1"/>
    <x v="3"/>
    <n v="13.8"/>
  </r>
  <r>
    <s v="1952-05-01T00:00:00Z"/>
    <n v="5"/>
    <n v="27.257397000000001"/>
    <x v="688"/>
    <n v="29.185963000000001"/>
    <n v="12.3851914"/>
    <n v="20.785577199999999"/>
    <n v="58"/>
    <x v="4"/>
    <s v=" MN100"/>
    <n v="0"/>
    <n v="1"/>
    <x v="4"/>
    <n v="20.5"/>
  </r>
  <r>
    <s v="1952-06-01T00:00:00Z"/>
    <n v="6"/>
    <n v="135.55518000000001"/>
    <x v="689"/>
    <n v="33.939987000000002"/>
    <n v="19.615732999999999"/>
    <n v="26.77786"/>
    <n v="58"/>
    <x v="5"/>
    <s v=" MN100"/>
    <n v="0"/>
    <n v="1"/>
    <x v="5"/>
    <n v="25.7"/>
  </r>
  <r>
    <s v="1952-07-01T00:00:00Z"/>
    <n v="7"/>
    <n v="181.72910999999999"/>
    <x v="690"/>
    <n v="35.380890000000001"/>
    <n v="21.465309000000001"/>
    <n v="28.423099499999999"/>
    <n v="58"/>
    <x v="6"/>
    <s v=" MN100"/>
    <n v="0"/>
    <n v="1"/>
    <x v="5"/>
    <n v="28.6"/>
  </r>
  <r>
    <s v="1952-08-01T00:00:00Z"/>
    <n v="8"/>
    <n v="126.67565"/>
    <x v="691"/>
    <n v="33.379454000000003"/>
    <n v="19.630849000000001"/>
    <n v="26.505151500000004"/>
    <n v="58"/>
    <x v="7"/>
    <s v=" MN100"/>
    <n v="0"/>
    <n v="1"/>
    <x v="6"/>
    <n v="27.3"/>
  </r>
  <r>
    <s v="1952-09-01T00:00:00Z"/>
    <n v="9"/>
    <n v="26.573823999999998"/>
    <x v="692"/>
    <n v="29.358537999999999"/>
    <n v="15.882937"/>
    <n v="22.620737500000001"/>
    <n v="58"/>
    <x v="8"/>
    <s v=" MN100"/>
    <n v="0"/>
    <n v="1"/>
    <x v="7"/>
    <n v="22.2"/>
  </r>
  <r>
    <s v="1952-10-01T00:00:00Z"/>
    <n v="10"/>
    <n v="17.303933000000001"/>
    <x v="693"/>
    <n v="20.480032000000001"/>
    <n v="6.2941536999999999"/>
    <n v="13.38709285"/>
    <n v="58"/>
    <x v="9"/>
    <s v=" MN100"/>
    <n v="0"/>
    <n v="1"/>
    <x v="8"/>
    <n v="16"/>
  </r>
  <r>
    <s v="1952-11-01T00:00:00Z"/>
    <n v="11"/>
    <n v="35.244280000000003"/>
    <x v="694"/>
    <n v="13.2808154"/>
    <n v="3.0327190000000002"/>
    <n v="8.1567672000000009"/>
    <n v="58"/>
    <x v="10"/>
    <s v=" MN100"/>
    <n v="0"/>
    <n v="1"/>
    <x v="9"/>
    <n v="6.9"/>
  </r>
  <r>
    <s v="1952-12-01T00:00:00Z"/>
    <n v="12"/>
    <n v="15.032728000000001"/>
    <x v="695"/>
    <n v="6.9903636000000002"/>
    <n v="-2.020384"/>
    <n v="2.4849898000000001"/>
    <n v="58"/>
    <x v="11"/>
    <s v=" MN100"/>
    <n v="0"/>
    <n v="1"/>
    <x v="10"/>
    <n v="-1.4"/>
  </r>
  <r>
    <s v="1953-01-01T00:00:00Z"/>
    <n v="1"/>
    <n v="36.757404000000001"/>
    <x v="696"/>
    <n v="3.3146214000000001"/>
    <n v="-8.9598899999999997"/>
    <n v="-2.8226342999999998"/>
    <n v="59"/>
    <x v="0"/>
    <s v=" MN100"/>
    <n v="0"/>
    <n v="1"/>
    <x v="0"/>
    <n v="-4.9000000000000004"/>
  </r>
  <r>
    <s v="1953-02-01T00:00:00Z"/>
    <n v="2"/>
    <n v="21.871578"/>
    <x v="697"/>
    <n v="5.319299"/>
    <n v="-8.6801220000000008"/>
    <n v="-1.6804115000000004"/>
    <n v="59"/>
    <x v="1"/>
    <s v=" MN100"/>
    <n v="0"/>
    <n v="1"/>
    <x v="1"/>
    <n v="-2.2000000000000002"/>
  </r>
  <r>
    <s v="1953-03-01T00:00:00Z"/>
    <n v="3"/>
    <n v="41.817765999999999"/>
    <x v="698"/>
    <n v="11.8344188"/>
    <n v="-9.7171999999999994E-2"/>
    <n v="5.8686233999999997"/>
    <n v="59"/>
    <x v="2"/>
    <s v=" MN100"/>
    <n v="0"/>
    <n v="1"/>
    <x v="2"/>
    <n v="5"/>
  </r>
  <r>
    <s v="1953-04-01T00:00:00Z"/>
    <n v="4"/>
    <n v="57.426740000000002"/>
    <x v="699"/>
    <n v="18.124559999999999"/>
    <n v="6.0867623999999996"/>
    <n v="12.1056612"/>
    <n v="59"/>
    <x v="3"/>
    <s v=" MN100"/>
    <n v="0"/>
    <n v="1"/>
    <x v="3"/>
    <n v="13.8"/>
  </r>
  <r>
    <s v="1953-05-01T00:00:00Z"/>
    <n v="5"/>
    <n v="140.79659000000001"/>
    <x v="700"/>
    <n v="27.672104000000001"/>
    <n v="12.2522457"/>
    <n v="19.96217485"/>
    <n v="59"/>
    <x v="4"/>
    <s v=" MN100"/>
    <n v="0"/>
    <n v="1"/>
    <x v="4"/>
    <n v="20.5"/>
  </r>
  <r>
    <s v="1953-06-01T00:00:00Z"/>
    <n v="6"/>
    <n v="134.570526"/>
    <x v="701"/>
    <n v="33.124699999999997"/>
    <n v="19.2416935"/>
    <n v="26.18319675"/>
    <n v="59"/>
    <x v="5"/>
    <s v=" MN100"/>
    <n v="0"/>
    <n v="1"/>
    <x v="5"/>
    <n v="25.7"/>
  </r>
  <r>
    <s v="1953-07-01T00:00:00Z"/>
    <n v="7"/>
    <n v="170.02879999999999"/>
    <x v="702"/>
    <n v="35.059105000000002"/>
    <n v="21.057701000000002"/>
    <n v="28.058403000000002"/>
    <n v="59"/>
    <x v="6"/>
    <s v=" MN100"/>
    <n v="0"/>
    <n v="1"/>
    <x v="5"/>
    <n v="28.6"/>
  </r>
  <r>
    <s v="1953-08-01T00:00:00Z"/>
    <n v="8"/>
    <n v="159.70249999999999"/>
    <x v="703"/>
    <n v="35.447096000000002"/>
    <n v="21.911228000000001"/>
    <n v="28.679162000000002"/>
    <n v="59"/>
    <x v="7"/>
    <s v=" MN100"/>
    <n v="0"/>
    <n v="1"/>
    <x v="6"/>
    <n v="27.3"/>
  </r>
  <r>
    <s v="1953-09-01T00:00:00Z"/>
    <n v="9"/>
    <n v="91.210235999999995"/>
    <x v="704"/>
    <n v="28.337961"/>
    <n v="15.9633117"/>
    <n v="22.150636349999999"/>
    <n v="59"/>
    <x v="8"/>
    <s v=" MN100"/>
    <n v="0"/>
    <n v="1"/>
    <x v="7"/>
    <n v="22.2"/>
  </r>
  <r>
    <s v="1953-10-01T00:00:00Z"/>
    <n v="10"/>
    <n v="25.426832999999998"/>
    <x v="705"/>
    <n v="27.044453000000001"/>
    <n v="12.166952"/>
    <n v="19.6057025"/>
    <n v="59"/>
    <x v="9"/>
    <s v=" MN100"/>
    <n v="0"/>
    <n v="1"/>
    <x v="8"/>
    <n v="16"/>
  </r>
  <r>
    <s v="1953-11-01T00:00:00Z"/>
    <n v="11"/>
    <n v="49.701298000000001"/>
    <x v="706"/>
    <n v="15.37303"/>
    <n v="4.5231867000000001"/>
    <n v="9.94810835"/>
    <n v="59"/>
    <x v="10"/>
    <s v=" MN100"/>
    <n v="0"/>
    <n v="1"/>
    <x v="9"/>
    <n v="6.9"/>
  </r>
  <r>
    <s v="1953-12-01T00:00:00Z"/>
    <n v="12"/>
    <n v="37.150990999999998"/>
    <x v="707"/>
    <n v="5.2473245000000004"/>
    <n v="-6.8859599999999999"/>
    <n v="-0.81931774999999973"/>
    <n v="59"/>
    <x v="11"/>
    <s v=" MN100"/>
    <n v="0"/>
    <n v="1"/>
    <x v="10"/>
    <n v="-1.4"/>
  </r>
  <r>
    <s v="1954-01-01T00:00:00Z"/>
    <n v="1"/>
    <n v="43.660873000000002"/>
    <x v="708"/>
    <n v="-0.54978899999999997"/>
    <n v="-14.076805"/>
    <n v="-7.3132970000000004"/>
    <n v="60"/>
    <x v="0"/>
    <s v=" MN100"/>
    <n v="0"/>
    <n v="1"/>
    <x v="0"/>
    <n v="-4.9000000000000004"/>
  </r>
  <r>
    <s v="1954-02-01T00:00:00Z"/>
    <n v="2"/>
    <n v="32.099482000000002"/>
    <x v="709"/>
    <n v="11.5097495"/>
    <n v="-2.2241070000000001"/>
    <n v="4.6428212499999999"/>
    <n v="60"/>
    <x v="1"/>
    <s v=" MN100"/>
    <n v="0"/>
    <n v="1"/>
    <x v="1"/>
    <n v="-2.2000000000000002"/>
  </r>
  <r>
    <s v="1954-03-01T00:00:00Z"/>
    <n v="3"/>
    <n v="46.323309999999999"/>
    <x v="710"/>
    <n v="10.27450097"/>
    <n v="-4.1547619999999998"/>
    <n v="3.0598694850000001"/>
    <n v="60"/>
    <x v="2"/>
    <s v=" MN100"/>
    <n v="0"/>
    <n v="1"/>
    <x v="2"/>
    <n v="5"/>
  </r>
  <r>
    <s v="1954-04-01T00:00:00Z"/>
    <n v="4"/>
    <n v="84.198700000000002"/>
    <x v="711"/>
    <n v="19.246673000000001"/>
    <n v="5.9041870000000003"/>
    <n v="12.575430000000001"/>
    <n v="60"/>
    <x v="3"/>
    <s v=" MN100"/>
    <n v="0"/>
    <n v="1"/>
    <x v="3"/>
    <n v="13.8"/>
  </r>
  <r>
    <s v="1954-05-01T00:00:00Z"/>
    <n v="5"/>
    <n v="107.89825"/>
    <x v="712"/>
    <n v="23.603323"/>
    <n v="11.1588151"/>
    <n v="17.381069050000001"/>
    <n v="60"/>
    <x v="4"/>
    <s v=" MN100"/>
    <n v="0"/>
    <n v="1"/>
    <x v="4"/>
    <n v="20.5"/>
  </r>
  <r>
    <s v="1954-06-01T00:00:00Z"/>
    <n v="6"/>
    <n v="79.163600000000002"/>
    <x v="713"/>
    <n v="33.315052000000001"/>
    <n v="19.645078999999999"/>
    <n v="26.480065500000002"/>
    <n v="60"/>
    <x v="5"/>
    <s v=" MN100"/>
    <n v="0"/>
    <n v="1"/>
    <x v="5"/>
    <n v="25.7"/>
  </r>
  <r>
    <s v="1954-07-01T00:00:00Z"/>
    <n v="7"/>
    <n v="78.295869999999994"/>
    <x v="714"/>
    <n v="35.605555000000003"/>
    <n v="21.010162999999999"/>
    <n v="28.307859000000001"/>
    <n v="60"/>
    <x v="6"/>
    <s v=" MN100"/>
    <n v="0"/>
    <n v="1"/>
    <x v="5"/>
    <n v="28.6"/>
  </r>
  <r>
    <s v="1954-08-01T00:00:00Z"/>
    <n v="8"/>
    <n v="57.858265000000003"/>
    <x v="715"/>
    <n v="33.811681999999998"/>
    <n v="19.492051"/>
    <n v="26.651866499999997"/>
    <n v="60"/>
    <x v="7"/>
    <s v=" MN100"/>
    <n v="0"/>
    <n v="1"/>
    <x v="6"/>
    <n v="27.3"/>
  </r>
  <r>
    <s v="1954-09-01T00:00:00Z"/>
    <n v="9"/>
    <n v="101.92554"/>
    <x v="716"/>
    <n v="26.900223"/>
    <n v="16.162624999999998"/>
    <n v="21.531424000000001"/>
    <n v="60"/>
    <x v="8"/>
    <s v=" MN100"/>
    <n v="0"/>
    <n v="1"/>
    <x v="7"/>
    <n v="22.2"/>
  </r>
  <r>
    <s v="1954-10-01T00:00:00Z"/>
    <n v="10"/>
    <n v="43.112580000000001"/>
    <x v="717"/>
    <n v="20.763517"/>
    <n v="9.6636972700000001"/>
    <n v="15.213607135"/>
    <n v="60"/>
    <x v="9"/>
    <s v=" MN100"/>
    <n v="0"/>
    <n v="1"/>
    <x v="8"/>
    <n v="16"/>
  </r>
  <r>
    <s v="1954-11-01T00:00:00Z"/>
    <n v="11"/>
    <n v="33.377544"/>
    <x v="718"/>
    <n v="14.007079600000001"/>
    <n v="4.7667146000000002"/>
    <n v="9.3868971000000005"/>
    <n v="60"/>
    <x v="10"/>
    <s v=" MN100"/>
    <n v="0"/>
    <n v="1"/>
    <x v="9"/>
    <n v="6.9"/>
  </r>
  <r>
    <s v="1954-12-01T00:00:00Z"/>
    <n v="12"/>
    <n v="13.716539900000001"/>
    <x v="719"/>
    <n v="6.4695977999999998"/>
    <n v="-2.7848790000000001"/>
    <n v="1.8423593999999999"/>
    <n v="60"/>
    <x v="11"/>
    <s v=" MN100"/>
    <n v="0"/>
    <n v="1"/>
    <x v="10"/>
    <n v="-1.4"/>
  </r>
  <r>
    <s v="1955-01-01T00:00:00Z"/>
    <n v="1"/>
    <n v="28.591277999999999"/>
    <x v="720"/>
    <n v="2.2328695999999999"/>
    <n v="-10.329167999999999"/>
    <n v="-4.0481491999999992"/>
    <n v="61"/>
    <x v="0"/>
    <s v=" MN100"/>
    <n v="0"/>
    <n v="1"/>
    <x v="0"/>
    <n v="-4.9000000000000004"/>
  </r>
  <r>
    <s v="1955-02-01T00:00:00Z"/>
    <n v="2"/>
    <n v="44.314160000000001"/>
    <x v="721"/>
    <n v="3.7814236000000001"/>
    <n v="-11.418253"/>
    <n v="-3.8184146999999999"/>
    <n v="61"/>
    <x v="1"/>
    <s v=" MN100"/>
    <n v="0"/>
    <n v="1"/>
    <x v="1"/>
    <n v="-2.2000000000000002"/>
  </r>
  <r>
    <s v="1955-03-01T00:00:00Z"/>
    <n v="3"/>
    <n v="41.087575999999999"/>
    <x v="722"/>
    <n v="8.9840742000000002"/>
    <n v="-8.2722499999999997"/>
    <n v="0.35591210000000029"/>
    <n v="61"/>
    <x v="2"/>
    <s v=" MN100"/>
    <n v="0"/>
    <n v="1"/>
    <x v="2"/>
    <n v="5"/>
  </r>
  <r>
    <s v="1955-04-01T00:00:00Z"/>
    <n v="4"/>
    <n v="35.912967999999999"/>
    <x v="723"/>
    <n v="24.650677000000002"/>
    <n v="10.6249713"/>
    <n v="17.63782415"/>
    <n v="61"/>
    <x v="3"/>
    <s v=" MN100"/>
    <n v="0"/>
    <n v="1"/>
    <x v="3"/>
    <n v="13.8"/>
  </r>
  <r>
    <s v="1955-05-01T00:00:00Z"/>
    <n v="5"/>
    <n v="102.36105999999999"/>
    <x v="724"/>
    <n v="30.600182"/>
    <n v="14.803000000000001"/>
    <n v="22.701591000000001"/>
    <n v="61"/>
    <x v="4"/>
    <s v=" MN100"/>
    <n v="0"/>
    <n v="1"/>
    <x v="4"/>
    <n v="20.5"/>
  </r>
  <r>
    <s v="1955-06-01T00:00:00Z"/>
    <n v="6"/>
    <n v="93.633529999999993"/>
    <x v="725"/>
    <n v="33.485377999999997"/>
    <n v="19.99466"/>
    <n v="26.740018999999997"/>
    <n v="61"/>
    <x v="5"/>
    <s v=" MN100"/>
    <n v="0"/>
    <n v="1"/>
    <x v="5"/>
    <n v="25.7"/>
  </r>
  <r>
    <s v="1955-07-01T00:00:00Z"/>
    <n v="7"/>
    <n v="239.68242000000001"/>
    <x v="726"/>
    <n v="37.247599999999998"/>
    <n v="24.002571"/>
    <n v="30.625085499999997"/>
    <n v="61"/>
    <x v="6"/>
    <s v=" MN100"/>
    <n v="0"/>
    <n v="1"/>
    <x v="5"/>
    <n v="28.6"/>
  </r>
  <r>
    <s v="1955-08-01T00:00:00Z"/>
    <n v="8"/>
    <n v="70.290469999999999"/>
    <x v="727"/>
    <n v="36.252920000000003"/>
    <n v="23.008835000000001"/>
    <n v="29.630877500000004"/>
    <n v="61"/>
    <x v="7"/>
    <s v=" MN100"/>
    <n v="0"/>
    <n v="1"/>
    <x v="6"/>
    <n v="27.3"/>
  </r>
  <r>
    <s v="1955-09-01T00:00:00Z"/>
    <n v="9"/>
    <n v="114.35097500000001"/>
    <x v="728"/>
    <n v="28.399536000000001"/>
    <n v="15.656878000000001"/>
    <n v="22.028207000000002"/>
    <n v="61"/>
    <x v="8"/>
    <s v=" MN100"/>
    <n v="0"/>
    <n v="1"/>
    <x v="7"/>
    <n v="22.2"/>
  </r>
  <r>
    <s v="1955-10-01T00:00:00Z"/>
    <n v="10"/>
    <n v="52.551839999999999"/>
    <x v="729"/>
    <n v="23.332598000000001"/>
    <n v="10.412663"/>
    <n v="16.8726305"/>
    <n v="61"/>
    <x v="9"/>
    <s v=" MN100"/>
    <n v="0"/>
    <n v="1"/>
    <x v="8"/>
    <n v="16"/>
  </r>
  <r>
    <s v="1955-11-01T00:00:00Z"/>
    <n v="11"/>
    <n v="54.067093"/>
    <x v="730"/>
    <n v="7.9796658000000003"/>
    <n v="-2.0802870000000002"/>
    <n v="2.9496894"/>
    <n v="61"/>
    <x v="10"/>
    <s v=" MN100"/>
    <n v="0"/>
    <n v="1"/>
    <x v="9"/>
    <n v="6.9"/>
  </r>
  <r>
    <s v="1955-12-01T00:00:00Z"/>
    <n v="12"/>
    <n v="32.399791999999998"/>
    <x v="731"/>
    <n v="1.217157"/>
    <n v="-11.319176000000001"/>
    <n v="-5.0510095000000002"/>
    <n v="61"/>
    <x v="11"/>
    <s v=" MN100"/>
    <n v="0"/>
    <n v="1"/>
    <x v="10"/>
    <n v="-1.4"/>
  </r>
  <r>
    <s v="1956-01-01T00:00:00Z"/>
    <n v="1"/>
    <n v="31.631720999999999"/>
    <x v="732"/>
    <n v="4.103548"/>
    <n v="-8.9653299999999998"/>
    <n v="-2.4308909999999999"/>
    <n v="62"/>
    <x v="0"/>
    <s v=" MN100"/>
    <n v="0"/>
    <n v="1"/>
    <x v="0"/>
    <n v="-4.9000000000000004"/>
  </r>
  <r>
    <s v="1956-02-01T00:00:00Z"/>
    <n v="2"/>
    <n v="18.034649000000002"/>
    <x v="733"/>
    <n v="4.893154"/>
    <n v="-11.81691"/>
    <n v="-3.461878"/>
    <n v="62"/>
    <x v="1"/>
    <s v=" MN100"/>
    <n v="0"/>
    <n v="1"/>
    <x v="1"/>
    <n v="-2.2000000000000002"/>
  </r>
  <r>
    <s v="1956-03-01T00:00:00Z"/>
    <n v="3"/>
    <n v="28.800129999999999"/>
    <x v="734"/>
    <n v="9.7105270600000004"/>
    <n v="-5.0057410000000004"/>
    <n v="2.35239303"/>
    <n v="62"/>
    <x v="2"/>
    <s v=" MN100"/>
    <n v="0"/>
    <n v="1"/>
    <x v="2"/>
    <n v="5"/>
  </r>
  <r>
    <s v="1956-04-01T00:00:00Z"/>
    <n v="4"/>
    <n v="56.740147"/>
    <x v="735"/>
    <n v="17.843382399999999"/>
    <n v="4.9810869999999996"/>
    <n v="11.412234699999999"/>
    <n v="62"/>
    <x v="3"/>
    <s v=" MN100"/>
    <n v="0"/>
    <n v="1"/>
    <x v="3"/>
    <n v="13.8"/>
  </r>
  <r>
    <s v="1956-05-01T00:00:00Z"/>
    <n v="5"/>
    <n v="65.401560000000003"/>
    <x v="736"/>
    <n v="26.772863000000001"/>
    <n v="11.844970200000001"/>
    <n v="19.3089166"/>
    <n v="62"/>
    <x v="4"/>
    <s v=" MN100"/>
    <n v="0"/>
    <n v="1"/>
    <x v="4"/>
    <n v="20.5"/>
  </r>
  <r>
    <s v="1956-06-01T00:00:00Z"/>
    <n v="6"/>
    <n v="35.876931999999996"/>
    <x v="737"/>
    <n v="34.927729999999997"/>
    <n v="19.991721999999999"/>
    <n v="27.459725999999996"/>
    <n v="62"/>
    <x v="5"/>
    <s v=" MN100"/>
    <n v="0"/>
    <n v="1"/>
    <x v="5"/>
    <n v="25.7"/>
  </r>
  <r>
    <s v="1956-07-01T00:00:00Z"/>
    <n v="7"/>
    <n v="69.130836000000002"/>
    <x v="738"/>
    <n v="33.258257"/>
    <n v="19.369738000000002"/>
    <n v="26.313997499999999"/>
    <n v="62"/>
    <x v="6"/>
    <s v=" MN100"/>
    <n v="0"/>
    <n v="1"/>
    <x v="5"/>
    <n v="28.6"/>
  </r>
  <r>
    <s v="1956-08-01T00:00:00Z"/>
    <n v="8"/>
    <n v="129.65099000000001"/>
    <x v="739"/>
    <n v="33.588079999999998"/>
    <n v="19.668745999999999"/>
    <n v="26.628412999999998"/>
    <n v="62"/>
    <x v="7"/>
    <s v=" MN100"/>
    <n v="0"/>
    <n v="1"/>
    <x v="6"/>
    <n v="27.3"/>
  </r>
  <r>
    <s v="1956-09-01T00:00:00Z"/>
    <n v="9"/>
    <n v="57.987003000000001"/>
    <x v="740"/>
    <n v="27.311323000000002"/>
    <n v="13.410668599999999"/>
    <n v="20.360995800000001"/>
    <n v="62"/>
    <x v="8"/>
    <s v=" MN100"/>
    <n v="0"/>
    <n v="1"/>
    <x v="7"/>
    <n v="22.2"/>
  </r>
  <r>
    <s v="1956-10-01T00:00:00Z"/>
    <n v="10"/>
    <n v="58.388694999999998"/>
    <x v="741"/>
    <n v="26.629926999999999"/>
    <n v="12.2619376"/>
    <n v="19.445932299999999"/>
    <n v="62"/>
    <x v="9"/>
    <s v=" MN100"/>
    <n v="0"/>
    <n v="1"/>
    <x v="8"/>
    <n v="16"/>
  </r>
  <r>
    <s v="1956-11-01T00:00:00Z"/>
    <n v="11"/>
    <n v="41.347948000000002"/>
    <x v="742"/>
    <n v="12.3233576"/>
    <n v="2.9156580000000001"/>
    <n v="7.6195078000000001"/>
    <n v="62"/>
    <x v="10"/>
    <s v=" MN100"/>
    <n v="0"/>
    <n v="1"/>
    <x v="9"/>
    <n v="6.9"/>
  </r>
  <r>
    <s v="1956-12-01T00:00:00Z"/>
    <n v="12"/>
    <n v="38.189700999999999"/>
    <x v="743"/>
    <n v="5.5327500000000001"/>
    <n v="-7.2190149999999997"/>
    <n v="-0.84313249999999984"/>
    <n v="62"/>
    <x v="11"/>
    <s v=" MN100"/>
    <n v="0"/>
    <n v="1"/>
    <x v="10"/>
    <n v="-1.4"/>
  </r>
  <r>
    <s v="1957-01-01T00:00:00Z"/>
    <n v="1"/>
    <n v="16.58034"/>
    <x v="744"/>
    <n v="-1.7833619999999999"/>
    <n v="-16.037030000000001"/>
    <n v="-8.9101960000000009"/>
    <n v="63"/>
    <x v="0"/>
    <s v=" MN100"/>
    <n v="0"/>
    <n v="1"/>
    <x v="0"/>
    <n v="-4.9000000000000004"/>
  </r>
  <r>
    <s v="1957-02-01T00:00:00Z"/>
    <n v="2"/>
    <n v="34.444657999999997"/>
    <x v="745"/>
    <n v="4.8445309999999999"/>
    <n v="-10.153358000000001"/>
    <n v="-2.6544135000000004"/>
    <n v="63"/>
    <x v="1"/>
    <s v=" MN100"/>
    <n v="0"/>
    <n v="1"/>
    <x v="1"/>
    <n v="-2.2000000000000002"/>
  </r>
  <r>
    <s v="1957-03-01T00:00:00Z"/>
    <n v="3"/>
    <n v="39.601244000000001"/>
    <x v="746"/>
    <n v="11.6935939"/>
    <n v="-4.4332289999999999"/>
    <n v="3.6301824499999999"/>
    <n v="63"/>
    <x v="2"/>
    <s v=" MN100"/>
    <n v="0"/>
    <n v="1"/>
    <x v="2"/>
    <n v="5"/>
  </r>
  <r>
    <s v="1957-04-01T00:00:00Z"/>
    <n v="4"/>
    <n v="75.863550000000004"/>
    <x v="747"/>
    <n v="20.584372500000001"/>
    <n v="6.6384869999999996"/>
    <n v="13.611429749999999"/>
    <n v="63"/>
    <x v="3"/>
    <s v=" MN100"/>
    <n v="0"/>
    <n v="1"/>
    <x v="3"/>
    <n v="13.8"/>
  </r>
  <r>
    <s v="1957-05-01T00:00:00Z"/>
    <n v="5"/>
    <n v="74.578156000000007"/>
    <x v="748"/>
    <n v="28.245616999999999"/>
    <n v="12.487314700000001"/>
    <n v="20.366465850000001"/>
    <n v="63"/>
    <x v="4"/>
    <s v=" MN100"/>
    <n v="0"/>
    <n v="1"/>
    <x v="4"/>
    <n v="20.5"/>
  </r>
  <r>
    <s v="1957-06-01T00:00:00Z"/>
    <n v="6"/>
    <n v="155.97522000000001"/>
    <x v="749"/>
    <n v="31.633649999999999"/>
    <n v="17.934187000000001"/>
    <n v="24.783918499999999"/>
    <n v="63"/>
    <x v="5"/>
    <s v=" MN100"/>
    <n v="0"/>
    <n v="1"/>
    <x v="5"/>
    <n v="25.7"/>
  </r>
  <r>
    <s v="1957-07-01T00:00:00Z"/>
    <n v="7"/>
    <n v="157.68673999999999"/>
    <x v="750"/>
    <n v="36.847425000000001"/>
    <n v="22.749233"/>
    <n v="29.798329000000003"/>
    <n v="63"/>
    <x v="6"/>
    <s v=" MN100"/>
    <n v="0"/>
    <n v="1"/>
    <x v="5"/>
    <n v="28.6"/>
  </r>
  <r>
    <s v="1957-08-01T00:00:00Z"/>
    <n v="8"/>
    <n v="56.712356999999997"/>
    <x v="751"/>
    <n v="34.290315999999997"/>
    <n v="20.330537"/>
    <n v="27.310426499999998"/>
    <n v="63"/>
    <x v="7"/>
    <s v=" MN100"/>
    <n v="0"/>
    <n v="1"/>
    <x v="6"/>
    <n v="27.3"/>
  </r>
  <r>
    <s v="1957-09-01T00:00:00Z"/>
    <n v="9"/>
    <n v="94.672349999999994"/>
    <x v="752"/>
    <n v="27.861889000000001"/>
    <n v="14.4343963"/>
    <n v="21.14814265"/>
    <n v="63"/>
    <x v="8"/>
    <s v=" MN100"/>
    <n v="0"/>
    <n v="1"/>
    <x v="7"/>
    <n v="22.2"/>
  </r>
  <r>
    <s v="1957-10-01T00:00:00Z"/>
    <n v="10"/>
    <n v="43.879257000000003"/>
    <x v="753"/>
    <n v="22.270447999999998"/>
    <n v="9.9181138050000008"/>
    <n v="16.0942809025"/>
    <n v="63"/>
    <x v="9"/>
    <s v=" MN100"/>
    <n v="0"/>
    <n v="1"/>
    <x v="8"/>
    <n v="16"/>
  </r>
  <r>
    <s v="1957-11-01T00:00:00Z"/>
    <n v="11"/>
    <n v="47.489060000000002"/>
    <x v="754"/>
    <n v="11.4264046"/>
    <n v="3.3333807000000002"/>
    <n v="7.3798926500000004"/>
    <n v="63"/>
    <x v="10"/>
    <s v=" MN100"/>
    <n v="0"/>
    <n v="1"/>
    <x v="9"/>
    <n v="6.9"/>
  </r>
  <r>
    <s v="1957-12-01T00:00:00Z"/>
    <n v="12"/>
    <n v="18.083199"/>
    <x v="755"/>
    <n v="6.4007044000000004"/>
    <n v="-4.9422860000000002"/>
    <n v="0.72920920000000011"/>
    <n v="63"/>
    <x v="11"/>
    <s v=" MN100"/>
    <n v="0"/>
    <n v="1"/>
    <x v="10"/>
    <n v="-1.4"/>
  </r>
  <r>
    <s v="1958-01-01T00:00:00Z"/>
    <n v="1"/>
    <n v="27.649011999999999"/>
    <x v="756"/>
    <n v="5.3121896"/>
    <n v="-6.0024800000000003"/>
    <n v="-0.34514520000000015"/>
    <n v="64"/>
    <x v="0"/>
    <s v=" MN100"/>
    <n v="0"/>
    <n v="1"/>
    <x v="0"/>
    <n v="-4.9000000000000004"/>
  </r>
  <r>
    <s v="1958-02-01T00:00:00Z"/>
    <n v="2"/>
    <n v="13.904662"/>
    <x v="757"/>
    <n v="4.7933199999999996"/>
    <n v="-10.379568000000001"/>
    <n v="-2.7931240000000006"/>
    <n v="64"/>
    <x v="1"/>
    <s v=" MN100"/>
    <n v="0"/>
    <n v="1"/>
    <x v="1"/>
    <n v="-2.2000000000000002"/>
  </r>
  <r>
    <s v="1958-03-01T00:00:00Z"/>
    <n v="3"/>
    <n v="22.863150000000001"/>
    <x v="758"/>
    <n v="13.680254"/>
    <n v="1.0567299999999999"/>
    <n v="7.3684919999999998"/>
    <n v="64"/>
    <x v="2"/>
    <s v=" MN100"/>
    <n v="0"/>
    <n v="1"/>
    <x v="2"/>
    <n v="5"/>
  </r>
  <r>
    <s v="1958-04-01T00:00:00Z"/>
    <n v="4"/>
    <n v="27.540474"/>
    <x v="759"/>
    <n v="23.254013"/>
    <n v="7.8677254000000003"/>
    <n v="15.560869200000001"/>
    <n v="64"/>
    <x v="3"/>
    <s v=" MN100"/>
    <n v="0"/>
    <n v="1"/>
    <x v="3"/>
    <n v="13.8"/>
  </r>
  <r>
    <s v="1958-05-01T00:00:00Z"/>
    <n v="5"/>
    <n v="58.346429999999998"/>
    <x v="760"/>
    <n v="29.534298"/>
    <n v="11.947488099999999"/>
    <n v="20.74089305"/>
    <n v="64"/>
    <x v="4"/>
    <s v=" MN100"/>
    <n v="0"/>
    <n v="1"/>
    <x v="4"/>
    <n v="20.5"/>
  </r>
  <r>
    <s v="1958-06-01T00:00:00Z"/>
    <n v="6"/>
    <n v="123.119125"/>
    <x v="761"/>
    <n v="30.210854000000001"/>
    <n v="15.1775126"/>
    <n v="22.694183299999999"/>
    <n v="64"/>
    <x v="5"/>
    <s v=" MN100"/>
    <n v="0"/>
    <n v="1"/>
    <x v="5"/>
    <n v="25.7"/>
  </r>
  <r>
    <s v="1958-07-01T00:00:00Z"/>
    <n v="7"/>
    <n v="158.80072000000001"/>
    <x v="762"/>
    <n v="34.226047999999999"/>
    <n v="20.334724999999999"/>
    <n v="27.280386499999999"/>
    <n v="64"/>
    <x v="6"/>
    <s v=" MN100"/>
    <n v="0"/>
    <n v="1"/>
    <x v="5"/>
    <n v="28.6"/>
  </r>
  <r>
    <s v="1958-08-01T00:00:00Z"/>
    <n v="8"/>
    <n v="104.28317"/>
    <x v="763"/>
    <n v="34.531109999999998"/>
    <n v="19.683083"/>
    <n v="27.107096499999997"/>
    <n v="64"/>
    <x v="7"/>
    <s v=" MN100"/>
    <n v="0"/>
    <n v="1"/>
    <x v="6"/>
    <n v="27.3"/>
  </r>
  <r>
    <s v="1958-09-01T00:00:00Z"/>
    <n v="9"/>
    <n v="104.94674000000001"/>
    <x v="764"/>
    <n v="28.635742"/>
    <n v="16.916218300000001"/>
    <n v="22.775980150000002"/>
    <n v="64"/>
    <x v="8"/>
    <s v=" MN100"/>
    <n v="0"/>
    <n v="1"/>
    <x v="7"/>
    <n v="22.2"/>
  </r>
  <r>
    <s v="1958-10-01T00:00:00Z"/>
    <n v="10"/>
    <n v="33.331490000000002"/>
    <x v="765"/>
    <n v="23.477558999999999"/>
    <n v="10.8592669"/>
    <n v="17.16841295"/>
    <n v="64"/>
    <x v="9"/>
    <s v=" MN100"/>
    <n v="0"/>
    <n v="1"/>
    <x v="8"/>
    <n v="16"/>
  </r>
  <r>
    <s v="1958-11-01T00:00:00Z"/>
    <n v="11"/>
    <n v="64.08211"/>
    <x v="766"/>
    <n v="13.037870399999999"/>
    <n v="2.4394097000000001"/>
    <n v="7.7386400499999999"/>
    <n v="64"/>
    <x v="10"/>
    <s v=" MN100"/>
    <n v="0"/>
    <n v="1"/>
    <x v="9"/>
    <n v="6.9"/>
  </r>
  <r>
    <s v="1958-12-01T00:00:00Z"/>
    <n v="12"/>
    <n v="30.433800000000002"/>
    <x v="767"/>
    <n v="0.3085985"/>
    <n v="-12.577938"/>
    <n v="-6.1346697499999996"/>
    <n v="64"/>
    <x v="11"/>
    <s v=" MN100"/>
    <n v="0"/>
    <n v="1"/>
    <x v="10"/>
    <n v="-1.4"/>
  </r>
  <r>
    <s v="1959-01-01T00:00:00Z"/>
    <n v="1"/>
    <n v="18.639292000000001"/>
    <x v="768"/>
    <n v="-1.3425800000000001"/>
    <n v="-15.478186000000001"/>
    <n v="-8.4103830000000013"/>
    <n v="65"/>
    <x v="0"/>
    <s v=" MN100"/>
    <n v="0"/>
    <n v="1"/>
    <x v="0"/>
    <n v="-4.9000000000000004"/>
  </r>
  <r>
    <s v="1959-02-01T00:00:00Z"/>
    <n v="2"/>
    <n v="16.529525799999998"/>
    <x v="769"/>
    <n v="4.4880969999999998"/>
    <n v="-11.48836"/>
    <n v="-3.5001315000000002"/>
    <n v="65"/>
    <x v="1"/>
    <s v=" MN100"/>
    <n v="0"/>
    <n v="1"/>
    <x v="1"/>
    <n v="-2.2000000000000002"/>
  </r>
  <r>
    <s v="1959-03-01T00:00:00Z"/>
    <n v="3"/>
    <n v="13.9169068"/>
    <x v="770"/>
    <n v="13.3158212"/>
    <n v="-0.98544299999999996"/>
    <n v="6.1651891000000001"/>
    <n v="65"/>
    <x v="2"/>
    <s v=" MN100"/>
    <n v="0"/>
    <n v="1"/>
    <x v="2"/>
    <n v="5"/>
  </r>
  <r>
    <s v="1959-04-01T00:00:00Z"/>
    <n v="4"/>
    <n v="27.440386"/>
    <x v="771"/>
    <n v="20.783784000000001"/>
    <n v="6.4321918"/>
    <n v="13.607987900000001"/>
    <n v="65"/>
    <x v="3"/>
    <s v=" MN100"/>
    <n v="0"/>
    <n v="1"/>
    <x v="3"/>
    <n v="13.8"/>
  </r>
  <r>
    <s v="1959-05-01T00:00:00Z"/>
    <n v="5"/>
    <n v="125.19085"/>
    <x v="772"/>
    <n v="28.377644"/>
    <n v="14.2699447"/>
    <n v="21.32379435"/>
    <n v="65"/>
    <x v="4"/>
    <s v=" MN100"/>
    <n v="0"/>
    <n v="1"/>
    <x v="4"/>
    <n v="20.5"/>
  </r>
  <r>
    <s v="1959-06-01T00:00:00Z"/>
    <n v="6"/>
    <n v="100.87475999999999"/>
    <x v="773"/>
    <n v="33.976959999999998"/>
    <n v="19.455546999999999"/>
    <n v="26.716253500000001"/>
    <n v="65"/>
    <x v="5"/>
    <s v=" MN100"/>
    <n v="0"/>
    <n v="1"/>
    <x v="5"/>
    <n v="25.7"/>
  </r>
  <r>
    <s v="1959-07-01T00:00:00Z"/>
    <n v="7"/>
    <n v="103.09235"/>
    <x v="774"/>
    <n v="36.392015000000001"/>
    <n v="21.502597999999999"/>
    <n v="28.9473065"/>
    <n v="65"/>
    <x v="6"/>
    <s v=" MN100"/>
    <n v="0"/>
    <n v="1"/>
    <x v="5"/>
    <n v="28.6"/>
  </r>
  <r>
    <s v="1959-08-01T00:00:00Z"/>
    <n v="8"/>
    <n v="129.33211"/>
    <x v="775"/>
    <n v="35.565787999999998"/>
    <n v="22.429964999999999"/>
    <n v="28.997876499999997"/>
    <n v="65"/>
    <x v="7"/>
    <s v=" MN100"/>
    <n v="0"/>
    <n v="1"/>
    <x v="6"/>
    <n v="27.3"/>
  </r>
  <r>
    <s v="1959-09-01T00:00:00Z"/>
    <n v="9"/>
    <n v="105.47525"/>
    <x v="776"/>
    <n v="28.61158"/>
    <n v="16.419256000000001"/>
    <n v="22.515418"/>
    <n v="65"/>
    <x v="8"/>
    <s v=" MN100"/>
    <n v="0"/>
    <n v="1"/>
    <x v="7"/>
    <n v="22.2"/>
  </r>
  <r>
    <s v="1959-10-01T00:00:00Z"/>
    <n v="10"/>
    <n v="56.869675000000001"/>
    <x v="777"/>
    <n v="18.400013000000001"/>
    <n v="9.6670789399999997"/>
    <n v="14.03354597"/>
    <n v="65"/>
    <x v="9"/>
    <s v=" MN100"/>
    <n v="0"/>
    <n v="1"/>
    <x v="8"/>
    <n v="16"/>
  </r>
  <r>
    <s v="1959-11-01T00:00:00Z"/>
    <n v="11"/>
    <n v="30.806170000000002"/>
    <x v="778"/>
    <n v="7.3598146"/>
    <n v="-3.6102470000000002"/>
    <n v="1.8747837999999999"/>
    <n v="65"/>
    <x v="10"/>
    <s v=" MN100"/>
    <n v="0"/>
    <n v="1"/>
    <x v="9"/>
    <n v="6.9"/>
  </r>
  <r>
    <s v="1959-12-01T00:00:00Z"/>
    <n v="12"/>
    <n v="26.007892999999999"/>
    <x v="779"/>
    <n v="9.3826894000000003"/>
    <n v="-1.2803659999999999"/>
    <n v="4.0511616999999998"/>
    <n v="65"/>
    <x v="11"/>
    <s v=" MN100"/>
    <n v="0"/>
    <n v="1"/>
    <x v="10"/>
    <n v="-1.4"/>
  </r>
  <r>
    <s v="1960-01-01T00:00:00Z"/>
    <n v="1"/>
    <n v="28.423196999999998"/>
    <x v="780"/>
    <n v="3.2139243999999998"/>
    <n v="-9.7934339999999995"/>
    <n v="-3.2897547999999999"/>
    <n v="66"/>
    <x v="0"/>
    <s v=" MN100"/>
    <n v="0"/>
    <n v="1"/>
    <x v="0"/>
    <n v="-4.9000000000000004"/>
  </r>
  <r>
    <s v="1960-02-01T00:00:00Z"/>
    <n v="2"/>
    <n v="13.565284500000001"/>
    <x v="781"/>
    <n v="5.9414696999999999"/>
    <n v="-8.8145959999999999"/>
    <n v="-1.43656315"/>
    <n v="66"/>
    <x v="1"/>
    <s v=" MN100"/>
    <n v="0"/>
    <n v="1"/>
    <x v="1"/>
    <n v="-2.2000000000000002"/>
  </r>
  <r>
    <s v="1960-03-01T00:00:00Z"/>
    <n v="3"/>
    <n v="16.156904999999998"/>
    <x v="782"/>
    <n v="8.1473440999999998"/>
    <n v="-6.1997049999999998"/>
    <n v="0.97381954999999998"/>
    <n v="66"/>
    <x v="2"/>
    <s v=" MN100"/>
    <n v="0"/>
    <n v="1"/>
    <x v="2"/>
    <n v="5"/>
  </r>
  <r>
    <s v="1960-04-01T00:00:00Z"/>
    <n v="4"/>
    <n v="96.64"/>
    <x v="783"/>
    <n v="20.054597000000001"/>
    <n v="7.4317593999999998"/>
    <n v="13.743178200000001"/>
    <n v="66"/>
    <x v="3"/>
    <s v=" MN100"/>
    <n v="0"/>
    <n v="1"/>
    <x v="3"/>
    <n v="13.8"/>
  </r>
  <r>
    <s v="1960-05-01T00:00:00Z"/>
    <n v="5"/>
    <n v="110.89310999999999"/>
    <x v="784"/>
    <n v="28.348526"/>
    <n v="13.130938499999999"/>
    <n v="20.739732249999999"/>
    <n v="66"/>
    <x v="4"/>
    <s v=" MN100"/>
    <n v="0"/>
    <n v="1"/>
    <x v="4"/>
    <n v="20.5"/>
  </r>
  <r>
    <s v="1960-06-01T00:00:00Z"/>
    <n v="6"/>
    <n v="79.519356000000002"/>
    <x v="785"/>
    <n v="32.369250999999998"/>
    <n v="17.4564366"/>
    <n v="24.912843799999997"/>
    <n v="66"/>
    <x v="5"/>
    <s v=" MN100"/>
    <n v="0"/>
    <n v="1"/>
    <x v="5"/>
    <n v="25.7"/>
  </r>
  <r>
    <s v="1960-07-01T00:00:00Z"/>
    <n v="7"/>
    <n v="105.63753"/>
    <x v="786"/>
    <n v="36.485067000000001"/>
    <n v="20.658930999999999"/>
    <n v="28.571998999999998"/>
    <n v="66"/>
    <x v="6"/>
    <s v=" MN100"/>
    <n v="0"/>
    <n v="1"/>
    <x v="5"/>
    <n v="28.6"/>
  </r>
  <r>
    <s v="1960-08-01T00:00:00Z"/>
    <n v="8"/>
    <n v="79.351050000000001"/>
    <x v="787"/>
    <n v="35.654173"/>
    <n v="22.209415"/>
    <n v="28.931794"/>
    <n v="66"/>
    <x v="7"/>
    <s v=" MN100"/>
    <n v="0"/>
    <n v="1"/>
    <x v="6"/>
    <n v="27.3"/>
  </r>
  <r>
    <s v="1960-09-01T00:00:00Z"/>
    <n v="9"/>
    <n v="74.286000000000001"/>
    <x v="788"/>
    <n v="29.635601000000001"/>
    <n v="16.384640000000001"/>
    <n v="23.010120499999999"/>
    <n v="66"/>
    <x v="8"/>
    <s v=" MN100"/>
    <n v="0"/>
    <n v="1"/>
    <x v="7"/>
    <n v="22.2"/>
  </r>
  <r>
    <s v="1960-10-01T00:00:00Z"/>
    <n v="10"/>
    <n v="48.038673000000003"/>
    <x v="789"/>
    <n v="23.227508"/>
    <n v="10.21175489"/>
    <n v="16.719631445000001"/>
    <n v="66"/>
    <x v="9"/>
    <s v=" MN100"/>
    <n v="0"/>
    <n v="1"/>
    <x v="8"/>
    <n v="16"/>
  </r>
  <r>
    <s v="1960-11-01T00:00:00Z"/>
    <n v="11"/>
    <n v="42.398113000000002"/>
    <x v="790"/>
    <n v="13.089179"/>
    <n v="4.1082720000000004"/>
    <n v="8.5987255000000005"/>
    <n v="66"/>
    <x v="10"/>
    <s v=" MN100"/>
    <n v="0"/>
    <n v="1"/>
    <x v="9"/>
    <n v="6.9"/>
  </r>
  <r>
    <s v="1960-12-01T00:00:00Z"/>
    <n v="12"/>
    <n v="28.972462"/>
    <x v="791"/>
    <n v="3.5897093"/>
    <n v="-8.5110379999999992"/>
    <n v="-2.4606643499999996"/>
    <n v="66"/>
    <x v="11"/>
    <s v=" MN100"/>
    <n v="0"/>
    <n v="1"/>
    <x v="10"/>
    <n v="-1.4"/>
  </r>
  <r>
    <s v="1961-01-01T00:00:00Z"/>
    <n v="1"/>
    <n v="15.939064"/>
    <x v="792"/>
    <n v="1.8492999999999999"/>
    <n v="-12.312944"/>
    <n v="-5.2318220000000002"/>
    <n v="67"/>
    <x v="0"/>
    <s v=" MN100"/>
    <n v="0"/>
    <n v="1"/>
    <x v="0"/>
    <n v="-4.9000000000000004"/>
  </r>
  <r>
    <s v="1961-02-01T00:00:00Z"/>
    <n v="2"/>
    <n v="21.194089000000002"/>
    <x v="793"/>
    <n v="10.01198806"/>
    <n v="-4.1704189999999999"/>
    <n v="2.9207845300000002"/>
    <n v="67"/>
    <x v="1"/>
    <s v=" MN100"/>
    <n v="0"/>
    <n v="1"/>
    <x v="1"/>
    <n v="-2.2000000000000002"/>
  </r>
  <r>
    <s v="1961-03-01T00:00:00Z"/>
    <n v="3"/>
    <n v="34.735132"/>
    <x v="794"/>
    <n v="15.311558700000001"/>
    <n v="3.4591354999999999"/>
    <n v="9.3853471000000006"/>
    <n v="67"/>
    <x v="2"/>
    <s v=" MN100"/>
    <n v="0"/>
    <n v="1"/>
    <x v="2"/>
    <n v="5"/>
  </r>
  <r>
    <s v="1961-04-01T00:00:00Z"/>
    <n v="4"/>
    <n v="100.42864"/>
    <x v="795"/>
    <n v="17.823689000000002"/>
    <n v="5.5825170000000002"/>
    <n v="11.703103"/>
    <n v="67"/>
    <x v="3"/>
    <s v=" MN100"/>
    <n v="0"/>
    <n v="1"/>
    <x v="3"/>
    <n v="13.8"/>
  </r>
  <r>
    <s v="1961-05-01T00:00:00Z"/>
    <n v="5"/>
    <n v="78.662459999999996"/>
    <x v="796"/>
    <n v="28.427430999999999"/>
    <n v="11.4317039"/>
    <n v="19.92956745"/>
    <n v="67"/>
    <x v="4"/>
    <s v=" MN100"/>
    <n v="0"/>
    <n v="1"/>
    <x v="4"/>
    <n v="20.5"/>
  </r>
  <r>
    <s v="1961-06-01T00:00:00Z"/>
    <n v="6"/>
    <n v="36.297285000000002"/>
    <x v="797"/>
    <n v="35.982300000000002"/>
    <n v="18.253522"/>
    <n v="27.117910999999999"/>
    <n v="67"/>
    <x v="5"/>
    <s v=" MN100"/>
    <n v="0"/>
    <n v="1"/>
    <x v="5"/>
    <n v="25.7"/>
  </r>
  <r>
    <s v="1961-07-01T00:00:00Z"/>
    <n v="7"/>
    <n v="111.14104500000001"/>
    <x v="798"/>
    <n v="36.006532999999997"/>
    <n v="21.125139999999998"/>
    <n v="28.565836499999996"/>
    <n v="67"/>
    <x v="6"/>
    <s v=" MN100"/>
    <n v="0"/>
    <n v="1"/>
    <x v="5"/>
    <n v="28.6"/>
  </r>
  <r>
    <s v="1961-08-01T00:00:00Z"/>
    <n v="8"/>
    <n v="47.927197"/>
    <x v="799"/>
    <n v="37.408360999999999"/>
    <n v="20.912832999999999"/>
    <n v="29.160596999999999"/>
    <n v="67"/>
    <x v="7"/>
    <s v=" MN100"/>
    <n v="0"/>
    <n v="1"/>
    <x v="6"/>
    <n v="27.3"/>
  </r>
  <r>
    <s v="1961-09-01T00:00:00Z"/>
    <n v="9"/>
    <n v="138.38050000000001"/>
    <x v="800"/>
    <n v="28.713460000000001"/>
    <n v="16.237677000000001"/>
    <n v="22.475568500000001"/>
    <n v="67"/>
    <x v="8"/>
    <s v=" MN100"/>
    <n v="0"/>
    <n v="1"/>
    <x v="7"/>
    <n v="22.2"/>
  </r>
  <r>
    <s v="1961-10-01T00:00:00Z"/>
    <n v="10"/>
    <n v="49.241720000000001"/>
    <x v="801"/>
    <n v="23.759958000000001"/>
    <n v="10.95955974"/>
    <n v="17.35975887"/>
    <n v="67"/>
    <x v="9"/>
    <s v=" MN100"/>
    <n v="0"/>
    <n v="1"/>
    <x v="8"/>
    <n v="16"/>
  </r>
  <r>
    <s v="1961-11-01T00:00:00Z"/>
    <n v="11"/>
    <n v="32.064431999999996"/>
    <x v="802"/>
    <n v="12.3100436"/>
    <n v="2.7400311999999998"/>
    <n v="7.5250374000000004"/>
    <n v="67"/>
    <x v="10"/>
    <s v=" MN100"/>
    <n v="0"/>
    <n v="1"/>
    <x v="9"/>
    <n v="6.9"/>
  </r>
  <r>
    <s v="1961-12-01T00:00:00Z"/>
    <n v="12"/>
    <n v="32.426344"/>
    <x v="803"/>
    <n v="3.5540639999999999"/>
    <n v="-6.1265869999999998"/>
    <n v="-1.2862614999999999"/>
    <n v="67"/>
    <x v="11"/>
    <s v=" MN100"/>
    <n v="0"/>
    <n v="1"/>
    <x v="10"/>
    <n v="-1.4"/>
  </r>
  <r>
    <s v="1962-01-01T00:00:00Z"/>
    <n v="1"/>
    <n v="26.231833000000002"/>
    <x v="804"/>
    <n v="-0.41453200000000001"/>
    <n v="-13.833746"/>
    <n v="-7.1241389999999996"/>
    <n v="68"/>
    <x v="0"/>
    <s v=" MN100"/>
    <n v="0"/>
    <n v="1"/>
    <x v="0"/>
    <n v="-4.9000000000000004"/>
  </r>
  <r>
    <s v="1962-02-01T00:00:00Z"/>
    <n v="2"/>
    <n v="36.838172999999998"/>
    <x v="805"/>
    <n v="2.6113944"/>
    <n v="-10.509085000000001"/>
    <n v="-3.9488453000000003"/>
    <n v="68"/>
    <x v="1"/>
    <s v=" MN100"/>
    <n v="0"/>
    <n v="1"/>
    <x v="1"/>
    <n v="-2.2000000000000002"/>
  </r>
  <r>
    <s v="1962-03-01T00:00:00Z"/>
    <n v="3"/>
    <n v="16.635289"/>
    <x v="806"/>
    <n v="12.0737936"/>
    <n v="1.1996789999999999"/>
    <n v="6.6367362999999999"/>
    <n v="68"/>
    <x v="2"/>
    <s v=" MN100"/>
    <n v="0"/>
    <n v="1"/>
    <x v="2"/>
    <n v="5"/>
  </r>
  <r>
    <s v="1962-04-01T00:00:00Z"/>
    <n v="4"/>
    <n v="67.058964000000003"/>
    <x v="807"/>
    <n v="19.323001000000001"/>
    <n v="5.3379693000000001"/>
    <n v="12.330485150000001"/>
    <n v="68"/>
    <x v="3"/>
    <s v=" MN100"/>
    <n v="0"/>
    <n v="1"/>
    <x v="3"/>
    <n v="13.8"/>
  </r>
  <r>
    <s v="1962-05-01T00:00:00Z"/>
    <n v="5"/>
    <n v="133.88872499999999"/>
    <x v="808"/>
    <n v="28.560193999999999"/>
    <n v="14.669249499999999"/>
    <n v="21.614721750000001"/>
    <n v="68"/>
    <x v="4"/>
    <s v=" MN100"/>
    <n v="0"/>
    <n v="1"/>
    <x v="4"/>
    <n v="20.5"/>
  </r>
  <r>
    <s v="1962-06-01T00:00:00Z"/>
    <n v="6"/>
    <n v="83.375050000000002"/>
    <x v="809"/>
    <n v="32.835794"/>
    <n v="17.871170500000002"/>
    <n v="25.353482249999999"/>
    <n v="68"/>
    <x v="5"/>
    <s v=" MN100"/>
    <n v="0"/>
    <n v="1"/>
    <x v="5"/>
    <n v="25.7"/>
  </r>
  <r>
    <s v="1962-07-01T00:00:00Z"/>
    <n v="7"/>
    <n v="126.766335"/>
    <x v="810"/>
    <n v="33.533093999999998"/>
    <n v="19.550742"/>
    <n v="26.541917999999999"/>
    <n v="68"/>
    <x v="6"/>
    <s v=" MN100"/>
    <n v="0"/>
    <n v="1"/>
    <x v="5"/>
    <n v="28.6"/>
  </r>
  <r>
    <s v="1962-08-01T00:00:00Z"/>
    <n v="8"/>
    <n v="99.209145000000007"/>
    <x v="811"/>
    <n v="34.773783000000002"/>
    <n v="19.890180000000001"/>
    <n v="27.331981500000001"/>
    <n v="68"/>
    <x v="7"/>
    <s v=" MN100"/>
    <n v="0"/>
    <n v="1"/>
    <x v="6"/>
    <n v="27.3"/>
  </r>
  <r>
    <s v="1962-09-01T00:00:00Z"/>
    <n v="9"/>
    <n v="83.238489999999999"/>
    <x v="812"/>
    <n v="28.0748"/>
    <n v="14.988308999999999"/>
    <n v="21.531554499999999"/>
    <n v="68"/>
    <x v="8"/>
    <s v=" MN100"/>
    <n v="0"/>
    <n v="1"/>
    <x v="7"/>
    <n v="22.2"/>
  </r>
  <r>
    <s v="1962-10-01T00:00:00Z"/>
    <n v="10"/>
    <n v="21.656309"/>
    <x v="813"/>
    <n v="24.23668"/>
    <n v="11.061604900000001"/>
    <n v="17.649142449999999"/>
    <n v="68"/>
    <x v="9"/>
    <s v=" MN100"/>
    <n v="0"/>
    <n v="1"/>
    <x v="8"/>
    <n v="16"/>
  </r>
  <r>
    <s v="1962-11-01T00:00:00Z"/>
    <n v="11"/>
    <n v="16.819994999999999"/>
    <x v="814"/>
    <n v="14.6174827"/>
    <n v="5.457344"/>
    <n v="10.03741335"/>
    <n v="68"/>
    <x v="10"/>
    <s v=" MN100"/>
    <n v="0"/>
    <n v="1"/>
    <x v="9"/>
    <n v="6.9"/>
  </r>
  <r>
    <s v="1962-12-01T00:00:00Z"/>
    <n v="12"/>
    <n v="27.498943000000001"/>
    <x v="815"/>
    <n v="5.6505669999999997"/>
    <n v="-6.4192239999999998"/>
    <n v="-0.38432850000000007"/>
    <n v="68"/>
    <x v="11"/>
    <s v=" MN100"/>
    <n v="0"/>
    <n v="1"/>
    <x v="10"/>
    <n v="-1.4"/>
  </r>
  <r>
    <s v="1963-01-01T00:00:00Z"/>
    <n v="1"/>
    <n v="13.2649045"/>
    <x v="816"/>
    <n v="-3.1501239999999999"/>
    <n v="-15.010669999999999"/>
    <n v="-9.0803969999999996"/>
    <n v="69"/>
    <x v="0"/>
    <s v=" MN100"/>
    <n v="0"/>
    <n v="1"/>
    <x v="0"/>
    <n v="-4.9000000000000004"/>
  </r>
  <r>
    <s v="1963-02-01T00:00:00Z"/>
    <n v="2"/>
    <n v="22.048825000000001"/>
    <x v="817"/>
    <n v="2.642801"/>
    <n v="-12.074406"/>
    <n v="-4.7158024999999997"/>
    <n v="69"/>
    <x v="1"/>
    <s v=" MN100"/>
    <n v="0"/>
    <n v="1"/>
    <x v="1"/>
    <n v="-2.2000000000000002"/>
  </r>
  <r>
    <s v="1963-03-01T00:00:00Z"/>
    <n v="3"/>
    <n v="47.486987999999997"/>
    <x v="818"/>
    <n v="14.619273700000001"/>
    <n v="-2.1802999999999999E-2"/>
    <n v="7.2987353500000003"/>
    <n v="69"/>
    <x v="2"/>
    <s v=" MN100"/>
    <n v="0"/>
    <n v="1"/>
    <x v="2"/>
    <n v="5"/>
  </r>
  <r>
    <s v="1963-04-01T00:00:00Z"/>
    <n v="4"/>
    <n v="68.371290000000002"/>
    <x v="819"/>
    <n v="22.88035"/>
    <n v="7.5321721999999998"/>
    <n v="15.206261099999999"/>
    <n v="69"/>
    <x v="3"/>
    <s v=" MN100"/>
    <n v="0"/>
    <n v="1"/>
    <x v="3"/>
    <n v="13.8"/>
  </r>
  <r>
    <s v="1963-05-01T00:00:00Z"/>
    <n v="5"/>
    <n v="96.472305000000006"/>
    <x v="820"/>
    <n v="27.160755000000002"/>
    <n v="12.338547200000001"/>
    <n v="19.749651100000001"/>
    <n v="69"/>
    <x v="4"/>
    <s v=" MN100"/>
    <n v="0"/>
    <n v="1"/>
    <x v="4"/>
    <n v="20.5"/>
  </r>
  <r>
    <s v="1963-06-01T00:00:00Z"/>
    <n v="6"/>
    <n v="107.69011999999999"/>
    <x v="821"/>
    <n v="34.643901999999997"/>
    <n v="19.748293"/>
    <n v="27.1960975"/>
    <n v="69"/>
    <x v="5"/>
    <s v=" MN100"/>
    <n v="0"/>
    <n v="1"/>
    <x v="5"/>
    <n v="25.7"/>
  </r>
  <r>
    <s v="1963-07-01T00:00:00Z"/>
    <n v="7"/>
    <n v="115.69011"/>
    <x v="822"/>
    <n v="36.763171999999997"/>
    <n v="22.397462000000001"/>
    <n v="29.580317000000001"/>
    <n v="69"/>
    <x v="6"/>
    <s v=" MN100"/>
    <n v="0"/>
    <n v="1"/>
    <x v="5"/>
    <n v="28.6"/>
  </r>
  <r>
    <s v="1963-08-01T00:00:00Z"/>
    <n v="8"/>
    <n v="102.25181600000001"/>
    <x v="823"/>
    <n v="34.480761999999999"/>
    <n v="19.366548000000002"/>
    <n v="26.923655"/>
    <n v="69"/>
    <x v="7"/>
    <s v=" MN100"/>
    <n v="0"/>
    <n v="1"/>
    <x v="6"/>
    <n v="27.3"/>
  </r>
  <r>
    <s v="1963-09-01T00:00:00Z"/>
    <n v="9"/>
    <n v="66.472700000000003"/>
    <x v="824"/>
    <n v="30.548143"/>
    <n v="16.976475700000002"/>
    <n v="23.762309350000002"/>
    <n v="69"/>
    <x v="8"/>
    <s v=" MN100"/>
    <n v="0"/>
    <n v="1"/>
    <x v="7"/>
    <n v="22.2"/>
  </r>
  <r>
    <s v="1963-10-01T00:00:00Z"/>
    <n v="10"/>
    <n v="33.084874999999997"/>
    <x v="825"/>
    <n v="29.586306"/>
    <n v="14.341082999999999"/>
    <n v="21.963694499999999"/>
    <n v="69"/>
    <x v="9"/>
    <s v=" MN100"/>
    <n v="0"/>
    <n v="1"/>
    <x v="8"/>
    <n v="16"/>
  </r>
  <r>
    <s v="1963-11-01T00:00:00Z"/>
    <n v="11"/>
    <n v="44.607700000000001"/>
    <x v="826"/>
    <n v="15.6721582"/>
    <n v="5.0329155999999999"/>
    <n v="10.3525369"/>
    <n v="69"/>
    <x v="10"/>
    <s v=" MN100"/>
    <n v="0"/>
    <n v="1"/>
    <x v="9"/>
    <n v="6.9"/>
  </r>
  <r>
    <s v="1963-12-01T00:00:00Z"/>
    <n v="12"/>
    <n v="25.379363000000001"/>
    <x v="827"/>
    <n v="1.2032989999999999"/>
    <n v="-10.191134999999999"/>
    <n v="-4.4939179999999999"/>
    <n v="69"/>
    <x v="11"/>
    <s v=" MN100"/>
    <n v="0"/>
    <n v="1"/>
    <x v="10"/>
    <n v="-1.4"/>
  </r>
  <r>
    <s v="1964-01-01T00:00:00Z"/>
    <n v="1"/>
    <n v="23.701395999999999"/>
    <x v="828"/>
    <n v="6.5695876999999996"/>
    <n v="-6.7888029999999997"/>
    <n v="-0.10960765000000006"/>
    <n v="70"/>
    <x v="0"/>
    <s v=" MN100"/>
    <n v="0"/>
    <n v="1"/>
    <x v="0"/>
    <n v="-4.9000000000000004"/>
  </r>
  <r>
    <s v="1964-02-01T00:00:00Z"/>
    <n v="2"/>
    <n v="17.4784136"/>
    <x v="829"/>
    <n v="8.1029871999999994"/>
    <n v="-8.5881329999999991"/>
    <n v="-0.24257289999999987"/>
    <n v="70"/>
    <x v="1"/>
    <s v=" MN100"/>
    <n v="0"/>
    <n v="1"/>
    <x v="1"/>
    <n v="-2.2000000000000002"/>
  </r>
  <r>
    <s v="1964-03-01T00:00:00Z"/>
    <n v="3"/>
    <n v="27.208438999999998"/>
    <x v="830"/>
    <n v="10.06858313"/>
    <n v="-4.780151"/>
    <n v="2.6442160650000002"/>
    <n v="70"/>
    <x v="2"/>
    <s v=" MN100"/>
    <n v="0"/>
    <n v="1"/>
    <x v="2"/>
    <n v="5"/>
  </r>
  <r>
    <s v="1964-04-01T00:00:00Z"/>
    <n v="4"/>
    <n v="86.829543999999999"/>
    <x v="831"/>
    <n v="21.676801999999999"/>
    <n v="6.8660325999999996"/>
    <n v="14.2714173"/>
    <n v="70"/>
    <x v="3"/>
    <s v=" MN100"/>
    <n v="0"/>
    <n v="1"/>
    <x v="3"/>
    <n v="13.8"/>
  </r>
  <r>
    <s v="1964-05-01T00:00:00Z"/>
    <n v="5"/>
    <n v="112.77705"/>
    <x v="832"/>
    <n v="30.710135000000001"/>
    <n v="15.309675"/>
    <n v="23.009905"/>
    <n v="70"/>
    <x v="4"/>
    <s v=" MN100"/>
    <n v="0"/>
    <n v="1"/>
    <x v="4"/>
    <n v="20.5"/>
  </r>
  <r>
    <s v="1964-06-01T00:00:00Z"/>
    <n v="6"/>
    <n v="148.86151000000001"/>
    <x v="833"/>
    <n v="32.601950000000002"/>
    <n v="17.977502000000001"/>
    <n v="25.289726000000002"/>
    <n v="70"/>
    <x v="5"/>
    <s v=" MN100"/>
    <n v="0"/>
    <n v="1"/>
    <x v="5"/>
    <n v="25.7"/>
  </r>
  <r>
    <s v="1964-07-01T00:00:00Z"/>
    <n v="7"/>
    <n v="47.122425"/>
    <x v="834"/>
    <n v="37.688552999999999"/>
    <n v="21.467731000000001"/>
    <n v="29.578142"/>
    <n v="70"/>
    <x v="6"/>
    <s v=" MN100"/>
    <n v="0"/>
    <n v="1"/>
    <x v="5"/>
    <n v="28.6"/>
  </r>
  <r>
    <s v="1964-08-01T00:00:00Z"/>
    <n v="8"/>
    <n v="134.82963000000001"/>
    <x v="835"/>
    <n v="31.795773000000001"/>
    <n v="18.740402"/>
    <n v="25.2680875"/>
    <n v="70"/>
    <x v="7"/>
    <s v=" MN100"/>
    <n v="0"/>
    <n v="1"/>
    <x v="6"/>
    <n v="27.3"/>
  </r>
  <r>
    <s v="1964-09-01T00:00:00Z"/>
    <n v="9"/>
    <n v="114.11602999999999"/>
    <x v="836"/>
    <n v="27.541326999999999"/>
    <n v="14.8972087"/>
    <n v="21.219267850000001"/>
    <n v="70"/>
    <x v="8"/>
    <s v=" MN100"/>
    <n v="0"/>
    <n v="1"/>
    <x v="7"/>
    <n v="22.2"/>
  </r>
  <r>
    <s v="1964-10-01T00:00:00Z"/>
    <n v="10"/>
    <n v="25.017583999999999"/>
    <x v="837"/>
    <n v="22.512667"/>
    <n v="9.4525891000000009"/>
    <n v="15.982628050000001"/>
    <n v="70"/>
    <x v="9"/>
    <s v=" MN100"/>
    <n v="0"/>
    <n v="1"/>
    <x v="8"/>
    <n v="16"/>
  </r>
  <r>
    <s v="1964-11-01T00:00:00Z"/>
    <n v="11"/>
    <n v="38.034061000000001"/>
    <x v="838"/>
    <n v="13.2999942"/>
    <n v="3.1151805000000001"/>
    <n v="8.2075873500000007"/>
    <n v="70"/>
    <x v="10"/>
    <s v=" MN100"/>
    <n v="0"/>
    <n v="1"/>
    <x v="9"/>
    <n v="6.9"/>
  </r>
  <r>
    <s v="1964-12-01T00:00:00Z"/>
    <n v="12"/>
    <n v="45.789974000000001"/>
    <x v="839"/>
    <n v="1.665489"/>
    <n v="-10.962569999999999"/>
    <n v="-4.6485404999999993"/>
    <n v="70"/>
    <x v="11"/>
    <s v=" MN100"/>
    <n v="0"/>
    <n v="1"/>
    <x v="10"/>
    <n v="-1.4"/>
  </r>
  <r>
    <s v="1965-01-01T00:00:00Z"/>
    <n v="1"/>
    <n v="22.834696999999998"/>
    <x v="840"/>
    <n v="0.82330599999999998"/>
    <n v="-14.977331"/>
    <n v="-7.0770124999999995"/>
    <n v="71"/>
    <x v="0"/>
    <s v=" MN100"/>
    <n v="0"/>
    <n v="1"/>
    <x v="0"/>
    <n v="-4.9000000000000004"/>
  </r>
  <r>
    <s v="1965-02-01T00:00:00Z"/>
    <n v="2"/>
    <n v="26.719152000000001"/>
    <x v="841"/>
    <n v="2.2256436000000002"/>
    <n v="-13.968718000000001"/>
    <n v="-5.8715372000000006"/>
    <n v="71"/>
    <x v="1"/>
    <s v=" MN100"/>
    <n v="0"/>
    <n v="1"/>
    <x v="1"/>
    <n v="-2.2000000000000002"/>
  </r>
  <r>
    <s v="1965-03-01T00:00:00Z"/>
    <n v="3"/>
    <n v="68.479564999999994"/>
    <x v="842"/>
    <n v="7.4582303000000003"/>
    <n v="-8.0735600000000005"/>
    <n v="-0.3076648500000001"/>
    <n v="71"/>
    <x v="2"/>
    <s v=" MN100"/>
    <n v="0"/>
    <n v="1"/>
    <x v="2"/>
    <n v="5"/>
  </r>
  <r>
    <s v="1965-04-01T00:00:00Z"/>
    <n v="4"/>
    <n v="50.336919999999999"/>
    <x v="843"/>
    <n v="19.133994000000001"/>
    <n v="7.5429668000000003"/>
    <n v="13.338480400000002"/>
    <n v="71"/>
    <x v="3"/>
    <s v=" MN100"/>
    <n v="0"/>
    <n v="1"/>
    <x v="3"/>
    <n v="13.8"/>
  </r>
  <r>
    <s v="1965-05-01T00:00:00Z"/>
    <n v="5"/>
    <n v="109.91672"/>
    <x v="844"/>
    <n v="28.471207"/>
    <n v="14.244488199999999"/>
    <n v="21.357847599999999"/>
    <n v="71"/>
    <x v="4"/>
    <s v=" MN100"/>
    <n v="0"/>
    <n v="1"/>
    <x v="4"/>
    <n v="20.5"/>
  </r>
  <r>
    <s v="1965-06-01T00:00:00Z"/>
    <n v="6"/>
    <n v="115.475235"/>
    <x v="845"/>
    <n v="32.02055"/>
    <n v="17.156774500000001"/>
    <n v="24.588662249999999"/>
    <n v="71"/>
    <x v="5"/>
    <s v=" MN100"/>
    <n v="0"/>
    <n v="1"/>
    <x v="5"/>
    <n v="25.7"/>
  </r>
  <r>
    <s v="1965-07-01T00:00:00Z"/>
    <n v="7"/>
    <n v="84.963570000000004"/>
    <x v="846"/>
    <n v="33.983561999999999"/>
    <n v="20.098244000000001"/>
    <n v="27.040903"/>
    <n v="71"/>
    <x v="6"/>
    <s v=" MN100"/>
    <n v="0"/>
    <n v="1"/>
    <x v="5"/>
    <n v="28.6"/>
  </r>
  <r>
    <s v="1965-08-01T00:00:00Z"/>
    <n v="8"/>
    <n v="84.078159999999997"/>
    <x v="847"/>
    <n v="33.621344000000001"/>
    <n v="18.846722"/>
    <n v="26.234033"/>
    <n v="71"/>
    <x v="7"/>
    <s v=" MN100"/>
    <n v="0"/>
    <n v="1"/>
    <x v="6"/>
    <n v="27.3"/>
  </r>
  <r>
    <s v="1965-09-01T00:00:00Z"/>
    <n v="9"/>
    <n v="176.63614999999999"/>
    <x v="848"/>
    <n v="23.432456999999999"/>
    <n v="13.145650399999999"/>
    <n v="18.2890537"/>
    <n v="71"/>
    <x v="8"/>
    <s v=" MN100"/>
    <n v="0"/>
    <n v="1"/>
    <x v="7"/>
    <n v="22.2"/>
  </r>
  <r>
    <s v="1965-10-01T00:00:00Z"/>
    <n v="10"/>
    <n v="76.078140000000005"/>
    <x v="849"/>
    <n v="22.911639999999998"/>
    <n v="11.0479658"/>
    <n v="16.979802899999999"/>
    <n v="71"/>
    <x v="9"/>
    <s v=" MN100"/>
    <n v="0"/>
    <n v="1"/>
    <x v="8"/>
    <n v="16"/>
  </r>
  <r>
    <s v="1965-11-01T00:00:00Z"/>
    <n v="11"/>
    <n v="88.432959999999994"/>
    <x v="850"/>
    <n v="11.9457152"/>
    <n v="1.6518440000000001"/>
    <n v="6.7987796000000005"/>
    <n v="71"/>
    <x v="10"/>
    <s v=" MN100"/>
    <n v="0"/>
    <n v="1"/>
    <x v="9"/>
    <n v="6.9"/>
  </r>
  <r>
    <s v="1965-12-01T00:00:00Z"/>
    <n v="12"/>
    <n v="50.936599999999999"/>
    <x v="851"/>
    <n v="7.6177618999999996"/>
    <n v="-1.1915770000000001"/>
    <n v="3.2130924499999995"/>
    <n v="71"/>
    <x v="11"/>
    <s v=" MN100"/>
    <n v="0"/>
    <n v="1"/>
    <x v="10"/>
    <n v="-1.4"/>
  </r>
  <r>
    <s v="1966-01-01T00:00:00Z"/>
    <n v="1"/>
    <n v="29.794107"/>
    <x v="852"/>
    <n v="-3.2468889999999999"/>
    <n v="-17.158633999999999"/>
    <n v="-10.202761499999999"/>
    <n v="72"/>
    <x v="0"/>
    <s v=" MN100"/>
    <n v="0"/>
    <n v="1"/>
    <x v="0"/>
    <n v="-4.9000000000000004"/>
  </r>
  <r>
    <s v="1966-02-01T00:00:00Z"/>
    <n v="2"/>
    <n v="28.386389000000001"/>
    <x v="853"/>
    <n v="4.6518980000000001"/>
    <n v="-10.193117000000001"/>
    <n v="-2.7706095000000004"/>
    <n v="72"/>
    <x v="1"/>
    <s v=" MN100"/>
    <n v="0"/>
    <n v="1"/>
    <x v="1"/>
    <n v="-2.2000000000000002"/>
  </r>
  <r>
    <s v="1966-03-01T00:00:00Z"/>
    <n v="3"/>
    <n v="69.142937000000003"/>
    <x v="854"/>
    <n v="13.8081596"/>
    <n v="1.3932359999999999"/>
    <n v="7.6006977999999998"/>
    <n v="72"/>
    <x v="2"/>
    <s v=" MN100"/>
    <n v="0"/>
    <n v="1"/>
    <x v="2"/>
    <n v="5"/>
  </r>
  <r>
    <s v="1966-04-01T00:00:00Z"/>
    <n v="4"/>
    <n v="76.12791"/>
    <x v="855"/>
    <n v="16.899729300000001"/>
    <n v="6.5361678999999997"/>
    <n v="11.7179486"/>
    <n v="72"/>
    <x v="3"/>
    <s v=" MN100"/>
    <n v="0"/>
    <n v="1"/>
    <x v="3"/>
    <n v="13.8"/>
  </r>
  <r>
    <s v="1966-05-01T00:00:00Z"/>
    <n v="5"/>
    <n v="49.044888"/>
    <x v="856"/>
    <n v="25.944030000000001"/>
    <n v="10.985487340000001"/>
    <n v="18.464758670000002"/>
    <n v="72"/>
    <x v="4"/>
    <s v=" MN100"/>
    <n v="0"/>
    <n v="1"/>
    <x v="4"/>
    <n v="20.5"/>
  </r>
  <r>
    <s v="1966-06-01T00:00:00Z"/>
    <n v="6"/>
    <n v="94.058880000000002"/>
    <x v="857"/>
    <n v="33.974916"/>
    <n v="19.090254999999999"/>
    <n v="26.5325855"/>
    <n v="72"/>
    <x v="5"/>
    <s v=" MN100"/>
    <n v="0"/>
    <n v="1"/>
    <x v="5"/>
    <n v="25.7"/>
  </r>
  <r>
    <s v="1966-07-01T00:00:00Z"/>
    <n v="7"/>
    <n v="83.8523"/>
    <x v="858"/>
    <n v="37.649346999999999"/>
    <n v="22.887920999999999"/>
    <n v="30.268633999999999"/>
    <n v="72"/>
    <x v="6"/>
    <s v=" MN100"/>
    <n v="0"/>
    <n v="1"/>
    <x v="5"/>
    <n v="28.6"/>
  </r>
  <r>
    <s v="1966-08-01T00:00:00Z"/>
    <n v="8"/>
    <n v="178.20259999999999"/>
    <x v="859"/>
    <n v="33.154474"/>
    <n v="19.984982500000001"/>
    <n v="26.569728250000001"/>
    <n v="72"/>
    <x v="7"/>
    <s v=" MN100"/>
    <n v="0"/>
    <n v="1"/>
    <x v="6"/>
    <n v="27.3"/>
  </r>
  <r>
    <s v="1966-09-01T00:00:00Z"/>
    <n v="9"/>
    <n v="33.290339000000003"/>
    <x v="860"/>
    <n v="29.512125000000001"/>
    <n v="14.8428226"/>
    <n v="22.177473800000001"/>
    <n v="72"/>
    <x v="8"/>
    <s v=" MN100"/>
    <n v="0"/>
    <n v="1"/>
    <x v="7"/>
    <n v="22.2"/>
  </r>
  <r>
    <s v="1966-10-01T00:00:00Z"/>
    <n v="10"/>
    <n v="75.852680000000007"/>
    <x v="861"/>
    <n v="22.189492999999999"/>
    <n v="9.1886511399999993"/>
    <n v="15.689072069999998"/>
    <n v="72"/>
    <x v="9"/>
    <s v=" MN100"/>
    <n v="0"/>
    <n v="1"/>
    <x v="8"/>
    <n v="16"/>
  </r>
  <r>
    <s v="1966-11-01T00:00:00Z"/>
    <n v="11"/>
    <n v="28.419948999999999"/>
    <x v="862"/>
    <n v="10.530483"/>
    <n v="0.40282200000000001"/>
    <n v="5.4666525000000004"/>
    <n v="72"/>
    <x v="10"/>
    <s v=" MN100"/>
    <n v="0"/>
    <n v="1"/>
    <x v="9"/>
    <n v="6.9"/>
  </r>
  <r>
    <s v="1966-12-01T00:00:00Z"/>
    <n v="12"/>
    <n v="33.515461000000002"/>
    <x v="863"/>
    <n v="4.1056603999999997"/>
    <n v="-7.1709300000000002"/>
    <n v="-1.5326348000000003"/>
    <n v="72"/>
    <x v="11"/>
    <s v=" MN100"/>
    <n v="0"/>
    <n v="1"/>
    <x v="10"/>
    <n v="-1.4"/>
  </r>
  <r>
    <s v="1967-01-01T00:00:00Z"/>
    <n v="1"/>
    <n v="46.76914"/>
    <x v="864"/>
    <n v="3.0797680000000001"/>
    <n v="-9.7225059999999992"/>
    <n v="-3.3213689999999998"/>
    <n v="73"/>
    <x v="0"/>
    <s v=" MN100"/>
    <n v="0"/>
    <n v="1"/>
    <x v="0"/>
    <n v="-4.9000000000000004"/>
  </r>
  <r>
    <s v="1967-02-01T00:00:00Z"/>
    <n v="2"/>
    <n v="18.590547999999998"/>
    <x v="865"/>
    <n v="1.898012"/>
    <n v="-15.372156"/>
    <n v="-6.7370720000000004"/>
    <n v="73"/>
    <x v="1"/>
    <s v=" MN100"/>
    <n v="0"/>
    <n v="1"/>
    <x v="1"/>
    <n v="-2.2000000000000002"/>
  </r>
  <r>
    <s v="1967-03-01T00:00:00Z"/>
    <n v="3"/>
    <n v="34.686999999999998"/>
    <x v="866"/>
    <n v="12.458709199999999"/>
    <n v="-1.3202430000000001"/>
    <n v="5.5692330999999999"/>
    <n v="73"/>
    <x v="2"/>
    <s v=" MN100"/>
    <n v="0"/>
    <n v="1"/>
    <x v="2"/>
    <n v="5"/>
  </r>
  <r>
    <s v="1967-04-01T00:00:00Z"/>
    <n v="4"/>
    <n v="83.994889999999998"/>
    <x v="867"/>
    <n v="19.481659000000001"/>
    <n v="6.52759"/>
    <n v="13.0046245"/>
    <n v="73"/>
    <x v="3"/>
    <s v=" MN100"/>
    <n v="0"/>
    <n v="1"/>
    <x v="3"/>
    <n v="13.8"/>
  </r>
  <r>
    <s v="1967-05-01T00:00:00Z"/>
    <n v="5"/>
    <n v="42.267859999999999"/>
    <x v="868"/>
    <n v="25.246351000000001"/>
    <n v="9.6558229299999994"/>
    <n v="17.451086965000002"/>
    <n v="73"/>
    <x v="4"/>
    <s v=" MN100"/>
    <n v="0"/>
    <n v="1"/>
    <x v="4"/>
    <n v="20.5"/>
  </r>
  <r>
    <s v="1967-06-01T00:00:00Z"/>
    <n v="6"/>
    <n v="134.68557999999999"/>
    <x v="869"/>
    <n v="32.179039000000003"/>
    <n v="18.591875000000002"/>
    <n v="25.385457000000002"/>
    <n v="73"/>
    <x v="5"/>
    <s v=" MN100"/>
    <n v="0"/>
    <n v="1"/>
    <x v="5"/>
    <n v="25.7"/>
  </r>
  <r>
    <s v="1967-07-01T00:00:00Z"/>
    <n v="7"/>
    <n v="79.32714"/>
    <x v="870"/>
    <n v="34.937260000000002"/>
    <n v="19.971314"/>
    <n v="27.454287000000001"/>
    <n v="73"/>
    <x v="6"/>
    <s v=" MN100"/>
    <n v="0"/>
    <n v="1"/>
    <x v="5"/>
    <n v="28.6"/>
  </r>
  <r>
    <s v="1967-08-01T00:00:00Z"/>
    <n v="8"/>
    <n v="64.204669999999993"/>
    <x v="871"/>
    <n v="33.766948999999997"/>
    <n v="18.390017"/>
    <n v="26.078482999999999"/>
    <n v="73"/>
    <x v="7"/>
    <s v=" MN100"/>
    <n v="0"/>
    <n v="1"/>
    <x v="6"/>
    <n v="27.3"/>
  </r>
  <r>
    <s v="1967-09-01T00:00:00Z"/>
    <n v="9"/>
    <n v="40.007778000000002"/>
    <x v="872"/>
    <n v="30.920551"/>
    <n v="14.370294599999999"/>
    <n v="22.645422799999999"/>
    <n v="73"/>
    <x v="8"/>
    <s v=" MN100"/>
    <n v="0"/>
    <n v="1"/>
    <x v="7"/>
    <n v="22.2"/>
  </r>
  <r>
    <s v="1967-10-01T00:00:00Z"/>
    <n v="10"/>
    <n v="41.688794999999999"/>
    <x v="873"/>
    <n v="20.982185000000001"/>
    <n v="9.3843924399999992"/>
    <n v="15.18328872"/>
    <n v="73"/>
    <x v="9"/>
    <s v=" MN100"/>
    <n v="0"/>
    <n v="1"/>
    <x v="8"/>
    <n v="16"/>
  </r>
  <r>
    <s v="1967-11-01T00:00:00Z"/>
    <n v="11"/>
    <n v="21.548864999999999"/>
    <x v="874"/>
    <n v="10.7737181"/>
    <n v="1.3070965000000001"/>
    <n v="6.0404073"/>
    <n v="73"/>
    <x v="10"/>
    <s v=" MN100"/>
    <n v="0"/>
    <n v="1"/>
    <x v="9"/>
    <n v="6.9"/>
  </r>
  <r>
    <s v="1967-12-01T00:00:00Z"/>
    <n v="12"/>
    <n v="33.564391999999998"/>
    <x v="875"/>
    <n v="5.5131097000000002"/>
    <n v="-5.3527880000000003"/>
    <n v="8.016084999999995E-2"/>
    <n v="73"/>
    <x v="11"/>
    <s v=" MN100"/>
    <n v="0"/>
    <n v="1"/>
    <x v="10"/>
    <n v="-1.4"/>
  </r>
  <r>
    <s v="1968-01-01T00:00:00Z"/>
    <n v="1"/>
    <n v="25.482955"/>
    <x v="876"/>
    <n v="2.7091319999999999"/>
    <n v="-10.533817000000001"/>
    <n v="-3.9123425000000003"/>
    <n v="74"/>
    <x v="0"/>
    <s v=" MN100"/>
    <n v="0"/>
    <n v="1"/>
    <x v="0"/>
    <n v="-4.9000000000000004"/>
  </r>
  <r>
    <s v="1968-02-01T00:00:00Z"/>
    <n v="2"/>
    <n v="11.860366000000001"/>
    <x v="877"/>
    <n v="4.4323763999999999"/>
    <n v="-10.874129999999999"/>
    <n v="-3.2208767999999997"/>
    <n v="74"/>
    <x v="1"/>
    <s v=" MN100"/>
    <n v="0"/>
    <n v="1"/>
    <x v="1"/>
    <n v="-2.2000000000000002"/>
  </r>
  <r>
    <s v="1968-03-01T00:00:00Z"/>
    <n v="3"/>
    <n v="51.816226999999998"/>
    <x v="878"/>
    <n v="16.736742499999998"/>
    <n v="2.1854689999999999"/>
    <n v="9.4611057499999998"/>
    <n v="74"/>
    <x v="2"/>
    <s v=" MN100"/>
    <n v="0"/>
    <n v="1"/>
    <x v="2"/>
    <n v="5"/>
  </r>
  <r>
    <s v="1968-04-01T00:00:00Z"/>
    <n v="4"/>
    <n v="106.49885999999999"/>
    <x v="879"/>
    <n v="21.534669999999998"/>
    <n v="7.9726337999999997"/>
    <n v="14.753651899999999"/>
    <n v="74"/>
    <x v="3"/>
    <s v=" MN100"/>
    <n v="0"/>
    <n v="1"/>
    <x v="3"/>
    <n v="13.8"/>
  </r>
  <r>
    <s v="1968-05-01T00:00:00Z"/>
    <n v="5"/>
    <n v="74.872826000000003"/>
    <x v="880"/>
    <n v="25.869297"/>
    <n v="12.885719"/>
    <n v="19.377507999999999"/>
    <n v="74"/>
    <x v="4"/>
    <s v=" MN100"/>
    <n v="0"/>
    <n v="1"/>
    <x v="4"/>
    <n v="20.5"/>
  </r>
  <r>
    <s v="1968-06-01T00:00:00Z"/>
    <n v="6"/>
    <n v="161.79560000000001"/>
    <x v="881"/>
    <n v="31.977367000000001"/>
    <n v="18.205992999999999"/>
    <n v="25.09168"/>
    <n v="74"/>
    <x v="5"/>
    <s v=" MN100"/>
    <n v="0"/>
    <n v="1"/>
    <x v="5"/>
    <n v="25.7"/>
  </r>
  <r>
    <s v="1968-07-01T00:00:00Z"/>
    <n v="7"/>
    <n v="91.252629999999996"/>
    <x v="882"/>
    <n v="34.455275999999998"/>
    <n v="21.190840999999999"/>
    <n v="27.823058499999998"/>
    <n v="74"/>
    <x v="6"/>
    <s v=" MN100"/>
    <n v="0"/>
    <n v="1"/>
    <x v="5"/>
    <n v="28.6"/>
  </r>
  <r>
    <s v="1968-08-01T00:00:00Z"/>
    <n v="8"/>
    <n v="111.16222"/>
    <x v="883"/>
    <n v="33.415410000000001"/>
    <n v="20.015239999999999"/>
    <n v="26.715325"/>
    <n v="74"/>
    <x v="7"/>
    <s v=" MN100"/>
    <n v="0"/>
    <n v="1"/>
    <x v="6"/>
    <n v="27.3"/>
  </r>
  <r>
    <s v="1968-09-01T00:00:00Z"/>
    <n v="9"/>
    <n v="107.60047"/>
    <x v="884"/>
    <n v="29.116287"/>
    <n v="16.904615"/>
    <n v="23.010451"/>
    <n v="74"/>
    <x v="8"/>
    <s v=" MN100"/>
    <n v="0"/>
    <n v="1"/>
    <x v="7"/>
    <n v="22.2"/>
  </r>
  <r>
    <s v="1968-10-01T00:00:00Z"/>
    <n v="10"/>
    <n v="123.79268"/>
    <x v="885"/>
    <n v="23.059694"/>
    <n v="12.268036"/>
    <n v="17.663865000000001"/>
    <n v="74"/>
    <x v="9"/>
    <s v=" MN100"/>
    <n v="0"/>
    <n v="1"/>
    <x v="8"/>
    <n v="16"/>
  </r>
  <r>
    <s v="1968-11-01T00:00:00Z"/>
    <n v="11"/>
    <n v="22.217746000000002"/>
    <x v="886"/>
    <n v="12.0110261"/>
    <n v="3.820621"/>
    <n v="7.9158235500000007"/>
    <n v="74"/>
    <x v="10"/>
    <s v=" MN100"/>
    <n v="0"/>
    <n v="1"/>
    <x v="9"/>
    <n v="6.9"/>
  </r>
  <r>
    <s v="1968-12-01T00:00:00Z"/>
    <n v="12"/>
    <n v="60.945050000000002"/>
    <x v="887"/>
    <n v="2.7561589999999998"/>
    <n v="-7.0855699999999997"/>
    <n v="-2.1647055000000002"/>
    <n v="74"/>
    <x v="11"/>
    <s v=" MN100"/>
    <n v="0"/>
    <n v="1"/>
    <x v="10"/>
    <n v="-1.4"/>
  </r>
  <r>
    <s v="1969-01-01T00:00:00Z"/>
    <n v="1"/>
    <n v="80.784729999999996"/>
    <x v="888"/>
    <n v="0.355431"/>
    <n v="-10.825907000000001"/>
    <n v="-5.2352380000000007"/>
    <n v="75"/>
    <x v="0"/>
    <s v=" MN100"/>
    <n v="0"/>
    <n v="1"/>
    <x v="0"/>
    <n v="-4.9000000000000004"/>
  </r>
  <r>
    <s v="1969-02-01T00:00:00Z"/>
    <n v="2"/>
    <n v="15.9712596"/>
    <x v="889"/>
    <n v="6.2184350000000004"/>
    <n v="-7.2785380000000002"/>
    <n v="-0.5300514999999999"/>
    <n v="75"/>
    <x v="1"/>
    <s v=" MN100"/>
    <n v="0"/>
    <n v="1"/>
    <x v="1"/>
    <n v="-2.2000000000000002"/>
  </r>
  <r>
    <s v="1969-03-01T00:00:00Z"/>
    <n v="3"/>
    <n v="14.2992516"/>
    <x v="890"/>
    <n v="11.031481599999999"/>
    <n v="-4.1495620000000004"/>
    <n v="3.4409597999999995"/>
    <n v="75"/>
    <x v="2"/>
    <s v=" MN100"/>
    <n v="0"/>
    <n v="1"/>
    <x v="2"/>
    <n v="5"/>
  </r>
  <r>
    <s v="1969-04-01T00:00:00Z"/>
    <n v="4"/>
    <n v="52.998600000000003"/>
    <x v="891"/>
    <n v="22.316600999999999"/>
    <n v="8.5501207000000008"/>
    <n v="15.43336085"/>
    <n v="75"/>
    <x v="3"/>
    <s v=" MN100"/>
    <n v="0"/>
    <n v="1"/>
    <x v="3"/>
    <n v="13.8"/>
  </r>
  <r>
    <s v="1969-05-01T00:00:00Z"/>
    <n v="5"/>
    <n v="99.291240000000002"/>
    <x v="892"/>
    <n v="28.380009999999999"/>
    <n v="13.410128800000001"/>
    <n v="20.895069400000001"/>
    <n v="75"/>
    <x v="4"/>
    <s v=" MN100"/>
    <n v="0"/>
    <n v="1"/>
    <x v="4"/>
    <n v="20.5"/>
  </r>
  <r>
    <s v="1969-06-01T00:00:00Z"/>
    <n v="6"/>
    <n v="75.033320000000003"/>
    <x v="893"/>
    <n v="28.946663000000001"/>
    <n v="15.278276"/>
    <n v="22.1124695"/>
    <n v="75"/>
    <x v="5"/>
    <s v=" MN100"/>
    <n v="0"/>
    <n v="1"/>
    <x v="5"/>
    <n v="25.7"/>
  </r>
  <r>
    <s v="1969-07-01T00:00:00Z"/>
    <n v="7"/>
    <n v="115.88608600000001"/>
    <x v="894"/>
    <n v="35.079920000000001"/>
    <n v="20.592392"/>
    <n v="27.836156000000003"/>
    <n v="75"/>
    <x v="6"/>
    <s v=" MN100"/>
    <n v="0"/>
    <n v="1"/>
    <x v="5"/>
    <n v="28.6"/>
  </r>
  <r>
    <s v="1969-08-01T00:00:00Z"/>
    <n v="8"/>
    <n v="93.164060000000006"/>
    <x v="895"/>
    <n v="37.112886000000003"/>
    <n v="21.335856"/>
    <n v="29.224371000000001"/>
    <n v="75"/>
    <x v="7"/>
    <s v=" MN100"/>
    <n v="0"/>
    <n v="1"/>
    <x v="6"/>
    <n v="27.3"/>
  </r>
  <r>
    <s v="1969-09-01T00:00:00Z"/>
    <n v="9"/>
    <n v="114.08915"/>
    <x v="896"/>
    <n v="29.091975999999999"/>
    <n v="16.659870600000001"/>
    <n v="22.8759233"/>
    <n v="75"/>
    <x v="8"/>
    <s v=" MN100"/>
    <n v="0"/>
    <n v="1"/>
    <x v="7"/>
    <n v="22.2"/>
  </r>
  <r>
    <s v="1969-10-01T00:00:00Z"/>
    <n v="10"/>
    <n v="70.693399999999997"/>
    <x v="897"/>
    <n v="18.731770999999998"/>
    <n v="9.1759273399999994"/>
    <n v="13.953849169999998"/>
    <n v="75"/>
    <x v="9"/>
    <s v=" MN100"/>
    <n v="0"/>
    <n v="1"/>
    <x v="8"/>
    <n v="16"/>
  </r>
  <r>
    <s v="1969-11-01T00:00:00Z"/>
    <n v="11"/>
    <n v="35.768414999999997"/>
    <x v="898"/>
    <n v="12.515227599999999"/>
    <n v="2.6314730000000002"/>
    <n v="7.5733502999999995"/>
    <n v="75"/>
    <x v="10"/>
    <s v=" MN100"/>
    <n v="0"/>
    <n v="1"/>
    <x v="9"/>
    <n v="6.9"/>
  </r>
  <r>
    <s v="1969-12-01T00:00:00Z"/>
    <n v="12"/>
    <n v="48.148254000000001"/>
    <x v="899"/>
    <n v="5.8457793999999996"/>
    <n v="-3.148523"/>
    <n v="1.3486281999999998"/>
    <n v="75"/>
    <x v="11"/>
    <s v=" MN100"/>
    <n v="0"/>
    <n v="1"/>
    <x v="10"/>
    <n v="-1.4"/>
  </r>
  <r>
    <s v="1970-01-01T00:00:00Z"/>
    <n v="1"/>
    <n v="20.991226000000001"/>
    <x v="900"/>
    <n v="-0.75749100000000003"/>
    <n v="-13.518373"/>
    <n v="-7.1379320000000002"/>
    <n v="76"/>
    <x v="0"/>
    <s v=" MN100"/>
    <n v="0"/>
    <n v="1"/>
    <x v="0"/>
    <n v="-4.9000000000000004"/>
  </r>
  <r>
    <s v="1970-02-01T00:00:00Z"/>
    <n v="2"/>
    <n v="16.070603999999999"/>
    <x v="901"/>
    <n v="4.9532530000000001"/>
    <n v="-10.47082"/>
    <n v="-2.7587834999999998"/>
    <n v="76"/>
    <x v="1"/>
    <s v=" MN100"/>
    <n v="0"/>
    <n v="1"/>
    <x v="1"/>
    <n v="-2.2000000000000002"/>
  </r>
  <r>
    <s v="1970-03-01T00:00:00Z"/>
    <n v="3"/>
    <n v="32.405773000000003"/>
    <x v="902"/>
    <n v="10.56710064"/>
    <n v="-5.7770999999999999"/>
    <n v="2.3950003199999998"/>
    <n v="76"/>
    <x v="2"/>
    <s v=" MN100"/>
    <n v="0"/>
    <n v="1"/>
    <x v="2"/>
    <n v="5"/>
  </r>
  <r>
    <s v="1970-04-01T00:00:00Z"/>
    <n v="4"/>
    <n v="73.079790000000003"/>
    <x v="903"/>
    <n v="19.07714"/>
    <n v="7.2303457"/>
    <n v="13.15374285"/>
    <n v="76"/>
    <x v="3"/>
    <s v=" MN100"/>
    <n v="0"/>
    <n v="1"/>
    <x v="3"/>
    <n v="13.8"/>
  </r>
  <r>
    <s v="1970-05-01T00:00:00Z"/>
    <n v="5"/>
    <n v="78.008719999999997"/>
    <x v="904"/>
    <n v="25.370262"/>
    <n v="12.8927364"/>
    <n v="19.1314992"/>
    <n v="76"/>
    <x v="4"/>
    <s v=" MN100"/>
    <n v="0"/>
    <n v="1"/>
    <x v="4"/>
    <n v="20.5"/>
  </r>
  <r>
    <s v="1970-06-01T00:00:00Z"/>
    <n v="6"/>
    <n v="72.94511"/>
    <x v="905"/>
    <n v="34.509348000000003"/>
    <n v="19.902266000000001"/>
    <n v="27.205807"/>
    <n v="76"/>
    <x v="5"/>
    <s v=" MN100"/>
    <n v="0"/>
    <n v="1"/>
    <x v="5"/>
    <n v="25.7"/>
  </r>
  <r>
    <s v="1970-07-01T00:00:00Z"/>
    <n v="7"/>
    <n v="75.439319999999995"/>
    <x v="906"/>
    <n v="37.859219000000003"/>
    <n v="22.325346"/>
    <n v="30.092282500000003"/>
    <n v="76"/>
    <x v="6"/>
    <s v=" MN100"/>
    <n v="0"/>
    <n v="1"/>
    <x v="5"/>
    <n v="28.6"/>
  </r>
  <r>
    <s v="1970-08-01T00:00:00Z"/>
    <n v="8"/>
    <n v="30.965879999999999"/>
    <x v="907"/>
    <n v="36.135517"/>
    <n v="20.180029999999999"/>
    <n v="28.157773499999998"/>
    <n v="76"/>
    <x v="7"/>
    <s v=" MN100"/>
    <n v="0"/>
    <n v="1"/>
    <x v="6"/>
    <n v="27.3"/>
  </r>
  <r>
    <s v="1970-09-01T00:00:00Z"/>
    <n v="9"/>
    <n v="64.781707999999995"/>
    <x v="908"/>
    <n v="29.265073999999998"/>
    <n v="16.387942299999999"/>
    <n v="22.826508149999999"/>
    <n v="76"/>
    <x v="8"/>
    <s v=" MN100"/>
    <n v="0"/>
    <n v="1"/>
    <x v="7"/>
    <n v="22.2"/>
  </r>
  <r>
    <s v="1970-10-01T00:00:00Z"/>
    <n v="10"/>
    <n v="163.93792999999999"/>
    <x v="909"/>
    <n v="21.977886999999999"/>
    <n v="11.579473500000001"/>
    <n v="16.778680250000001"/>
    <n v="76"/>
    <x v="9"/>
    <s v=" MN100"/>
    <n v="0"/>
    <n v="1"/>
    <x v="8"/>
    <n v="16"/>
  </r>
  <r>
    <s v="1970-11-01T00:00:00Z"/>
    <n v="11"/>
    <n v="68.283405000000002"/>
    <x v="910"/>
    <n v="10.9096633"/>
    <n v="2.1593903999999999"/>
    <n v="6.5345268499999998"/>
    <n v="76"/>
    <x v="10"/>
    <s v=" MN100"/>
    <n v="0"/>
    <n v="1"/>
    <x v="9"/>
    <n v="6.9"/>
  </r>
  <r>
    <s v="1970-12-01T00:00:00Z"/>
    <n v="12"/>
    <n v="44.30198"/>
    <x v="911"/>
    <n v="3.2115526000000001"/>
    <n v="-8.5321899999999999"/>
    <n v="-2.6603186999999999"/>
    <n v="76"/>
    <x v="11"/>
    <s v=" MN100"/>
    <n v="0"/>
    <n v="1"/>
    <x v="10"/>
    <n v="-1.4"/>
  </r>
  <r>
    <s v="1971-01-01T00:00:00Z"/>
    <n v="1"/>
    <n v="29.889089999999999"/>
    <x v="912"/>
    <n v="-2.6153439999999999"/>
    <n v="-15.425125"/>
    <n v="-9.020234499999999"/>
    <n v="77"/>
    <x v="0"/>
    <s v=" MN100"/>
    <n v="0"/>
    <n v="1"/>
    <x v="0"/>
    <n v="-4.9000000000000004"/>
  </r>
  <r>
    <s v="1971-02-01T00:00:00Z"/>
    <n v="2"/>
    <n v="51.650996999999997"/>
    <x v="913"/>
    <n v="5.6215052999999999"/>
    <n v="-8.4675460000000005"/>
    <n v="-1.4230203500000003"/>
    <n v="77"/>
    <x v="1"/>
    <s v=" MN100"/>
    <n v="0"/>
    <n v="1"/>
    <x v="1"/>
    <n v="-2.2000000000000002"/>
  </r>
  <r>
    <s v="1971-03-01T00:00:00Z"/>
    <n v="3"/>
    <n v="42.765582999999999"/>
    <x v="914"/>
    <n v="10.6163297"/>
    <n v="-3.1971180000000001"/>
    <n v="3.70960585"/>
    <n v="77"/>
    <x v="2"/>
    <s v=" MN100"/>
    <n v="0"/>
    <n v="1"/>
    <x v="2"/>
    <n v="5"/>
  </r>
  <r>
    <s v="1971-04-01T00:00:00Z"/>
    <n v="4"/>
    <n v="35.335962000000002"/>
    <x v="915"/>
    <n v="21.125041"/>
    <n v="6.8817009999999996"/>
    <n v="14.003371"/>
    <n v="77"/>
    <x v="3"/>
    <s v=" MN100"/>
    <n v="0"/>
    <n v="1"/>
    <x v="3"/>
    <n v="13.8"/>
  </r>
  <r>
    <s v="1971-05-01T00:00:00Z"/>
    <n v="5"/>
    <n v="82.059539999999998"/>
    <x v="916"/>
    <n v="27.552696000000001"/>
    <n v="11.206828399999999"/>
    <n v="19.379762200000002"/>
    <n v="77"/>
    <x v="4"/>
    <s v=" MN100"/>
    <n v="0"/>
    <n v="1"/>
    <x v="4"/>
    <n v="20.5"/>
  </r>
  <r>
    <s v="1971-06-01T00:00:00Z"/>
    <n v="6"/>
    <n v="138.49341999999999"/>
    <x v="917"/>
    <n v="35.005128999999997"/>
    <n v="20.221712"/>
    <n v="27.613420499999997"/>
    <n v="77"/>
    <x v="5"/>
    <s v=" MN100"/>
    <n v="0"/>
    <n v="1"/>
    <x v="5"/>
    <n v="25.7"/>
  </r>
  <r>
    <s v="1971-07-01T00:00:00Z"/>
    <n v="7"/>
    <n v="87.727645999999993"/>
    <x v="918"/>
    <n v="33.543067999999998"/>
    <n v="19.478393000000001"/>
    <n v="26.510730500000001"/>
    <n v="77"/>
    <x v="6"/>
    <s v=" MN100"/>
    <n v="0"/>
    <n v="1"/>
    <x v="5"/>
    <n v="28.6"/>
  </r>
  <r>
    <s v="1971-08-01T00:00:00Z"/>
    <n v="8"/>
    <n v="81.309105000000002"/>
    <x v="919"/>
    <n v="34.378084000000001"/>
    <n v="18.698587"/>
    <n v="26.538335500000002"/>
    <n v="77"/>
    <x v="7"/>
    <s v=" MN100"/>
    <n v="0"/>
    <n v="1"/>
    <x v="6"/>
    <n v="27.3"/>
  </r>
  <r>
    <s v="1971-09-01T00:00:00Z"/>
    <n v="9"/>
    <n v="93.631110000000007"/>
    <x v="920"/>
    <n v="29.948623999999999"/>
    <n v="16.8394704"/>
    <n v="23.394047199999999"/>
    <n v="77"/>
    <x v="8"/>
    <s v=" MN100"/>
    <n v="0"/>
    <n v="1"/>
    <x v="7"/>
    <n v="22.2"/>
  </r>
  <r>
    <s v="1971-10-01T00:00:00Z"/>
    <n v="10"/>
    <n v="173.82653999999999"/>
    <x v="921"/>
    <n v="23.650161000000001"/>
    <n v="12.990876399999999"/>
    <n v="18.320518700000001"/>
    <n v="77"/>
    <x v="9"/>
    <s v=" MN100"/>
    <n v="0"/>
    <n v="1"/>
    <x v="8"/>
    <n v="16"/>
  </r>
  <r>
    <s v="1971-11-01T00:00:00Z"/>
    <n v="11"/>
    <n v="59.586105000000003"/>
    <x v="922"/>
    <n v="11.2206911"/>
    <n v="2.7502499999999999"/>
    <n v="6.9854705499999996"/>
    <n v="77"/>
    <x v="10"/>
    <s v=" MN100"/>
    <n v="0"/>
    <n v="1"/>
    <x v="9"/>
    <n v="6.9"/>
  </r>
  <r>
    <s v="1971-12-01T00:00:00Z"/>
    <n v="12"/>
    <n v="27.743153"/>
    <x v="923"/>
    <n v="4.3474506999999996"/>
    <n v="-6.7996499999999997"/>
    <n v="-1.2260996500000001"/>
    <n v="77"/>
    <x v="11"/>
    <s v=" MN100"/>
    <n v="0"/>
    <n v="1"/>
    <x v="10"/>
    <n v="-1.4"/>
  </r>
  <r>
    <s v="1972-01-01T00:00:00Z"/>
    <n v="1"/>
    <n v="35.868830000000003"/>
    <x v="924"/>
    <n v="-1.7030620000000001"/>
    <n v="-16.083701999999999"/>
    <n v="-8.893381999999999"/>
    <n v="78"/>
    <x v="0"/>
    <s v=" MN100"/>
    <n v="0"/>
    <n v="1"/>
    <x v="0"/>
    <n v="-4.9000000000000004"/>
  </r>
  <r>
    <s v="1972-02-01T00:00:00Z"/>
    <n v="2"/>
    <n v="25.327456000000002"/>
    <x v="925"/>
    <n v="1.965524"/>
    <n v="-12.02543"/>
    <n v="-5.0299529999999999"/>
    <n v="78"/>
    <x v="1"/>
    <s v=" MN100"/>
    <n v="0"/>
    <n v="1"/>
    <x v="1"/>
    <n v="-2.2000000000000002"/>
  </r>
  <r>
    <s v="1972-03-01T00:00:00Z"/>
    <n v="3"/>
    <n v="37.595953000000002"/>
    <x v="926"/>
    <n v="9.5065267000000002"/>
    <n v="-3.5320109999999998"/>
    <n v="2.9872578500000002"/>
    <n v="78"/>
    <x v="2"/>
    <s v=" MN100"/>
    <n v="0"/>
    <n v="1"/>
    <x v="2"/>
    <n v="5"/>
  </r>
  <r>
    <s v="1972-04-01T00:00:00Z"/>
    <n v="4"/>
    <n v="52.443325000000002"/>
    <x v="927"/>
    <n v="18.068621"/>
    <n v="5.7880916999999998"/>
    <n v="11.92835635"/>
    <n v="78"/>
    <x v="3"/>
    <s v=" MN100"/>
    <n v="0"/>
    <n v="1"/>
    <x v="3"/>
    <n v="13.8"/>
  </r>
  <r>
    <s v="1972-05-01T00:00:00Z"/>
    <n v="5"/>
    <n v="67.717037000000005"/>
    <x v="928"/>
    <n v="31.244202000000001"/>
    <n v="15.723209000000001"/>
    <n v="23.483705499999999"/>
    <n v="78"/>
    <x v="4"/>
    <s v=" MN100"/>
    <n v="0"/>
    <n v="1"/>
    <x v="4"/>
    <n v="20.5"/>
  </r>
  <r>
    <s v="1972-06-01T00:00:00Z"/>
    <n v="6"/>
    <n v="83.253105000000005"/>
    <x v="929"/>
    <n v="34.071604000000001"/>
    <n v="17.9152904"/>
    <n v="25.993447199999999"/>
    <n v="78"/>
    <x v="5"/>
    <s v=" MN100"/>
    <n v="0"/>
    <n v="1"/>
    <x v="5"/>
    <n v="25.7"/>
  </r>
  <r>
    <s v="1972-07-01T00:00:00Z"/>
    <n v="7"/>
    <n v="167.52167"/>
    <x v="930"/>
    <n v="33.585234"/>
    <n v="20.634993000000001"/>
    <n v="27.110113500000001"/>
    <n v="78"/>
    <x v="6"/>
    <s v=" MN100"/>
    <n v="0"/>
    <n v="1"/>
    <x v="5"/>
    <n v="28.6"/>
  </r>
  <r>
    <s v="1972-08-01T00:00:00Z"/>
    <n v="8"/>
    <n v="139.55202"/>
    <x v="931"/>
    <n v="34.264639000000003"/>
    <n v="20.748515999999999"/>
    <n v="27.506577499999999"/>
    <n v="78"/>
    <x v="7"/>
    <s v=" MN100"/>
    <n v="0"/>
    <n v="1"/>
    <x v="6"/>
    <n v="27.3"/>
  </r>
  <r>
    <s v="1972-09-01T00:00:00Z"/>
    <n v="9"/>
    <n v="107.7101"/>
    <x v="932"/>
    <n v="27.228677999999999"/>
    <n v="14.098392"/>
    <n v="20.663535"/>
    <n v="78"/>
    <x v="8"/>
    <s v=" MN100"/>
    <n v="0"/>
    <n v="1"/>
    <x v="7"/>
    <n v="22.2"/>
  </r>
  <r>
    <s v="1972-10-01T00:00:00Z"/>
    <n v="10"/>
    <n v="44.663646999999997"/>
    <x v="933"/>
    <n v="19.711867999999999"/>
    <n v="9.1646408400000006"/>
    <n v="14.43825442"/>
    <n v="78"/>
    <x v="9"/>
    <s v=" MN100"/>
    <n v="0"/>
    <n v="1"/>
    <x v="8"/>
    <n v="16"/>
  </r>
  <r>
    <s v="1972-11-01T00:00:00Z"/>
    <n v="11"/>
    <n v="31.030702999999999"/>
    <x v="934"/>
    <n v="9.9162904899999997"/>
    <n v="3.2897343999999999"/>
    <n v="6.6030124450000001"/>
    <n v="78"/>
    <x v="10"/>
    <s v=" MN100"/>
    <n v="0"/>
    <n v="1"/>
    <x v="9"/>
    <n v="6.9"/>
  </r>
  <r>
    <s v="1972-12-01T00:00:00Z"/>
    <n v="12"/>
    <n v="37.115428999999999"/>
    <x v="935"/>
    <n v="0.40712799999999999"/>
    <n v="-9.7953170000000007"/>
    <n v="-4.6940945000000003"/>
    <n v="78"/>
    <x v="11"/>
    <s v=" MN100"/>
    <n v="0"/>
    <n v="1"/>
    <x v="10"/>
    <n v="-1.4"/>
  </r>
  <r>
    <s v="1973-01-01T00:00:00Z"/>
    <n v="1"/>
    <n v="21.907351500000001"/>
    <x v="936"/>
    <n v="4.9680285"/>
    <n v="-8.2615829999999999"/>
    <n v="-1.64677725"/>
    <n v="79"/>
    <x v="0"/>
    <s v=" MN100"/>
    <n v="0"/>
    <n v="1"/>
    <x v="0"/>
    <n v="-4.9000000000000004"/>
  </r>
  <r>
    <s v="1973-02-01T00:00:00Z"/>
    <n v="2"/>
    <n v="11.987136400000001"/>
    <x v="937"/>
    <n v="6.4884805999999999"/>
    <n v="-6.9715749999999996"/>
    <n v="-0.24154719999999985"/>
    <n v="79"/>
    <x v="1"/>
    <s v=" MN100"/>
    <n v="0"/>
    <n v="1"/>
    <x v="1"/>
    <n v="-2.2000000000000002"/>
  </r>
  <r>
    <s v="1973-03-01T00:00:00Z"/>
    <n v="3"/>
    <n v="31.435870000000001"/>
    <x v="938"/>
    <n v="16.6487093"/>
    <n v="5.7446631999999997"/>
    <n v="11.196686249999999"/>
    <n v="79"/>
    <x v="2"/>
    <s v=" MN100"/>
    <n v="0"/>
    <n v="1"/>
    <x v="2"/>
    <n v="5"/>
  </r>
  <r>
    <s v="1973-04-01T00:00:00Z"/>
    <n v="4"/>
    <n v="44.280270000000002"/>
    <x v="939"/>
    <n v="20.774343999999999"/>
    <n v="7.2859173000000004"/>
    <n v="14.03013065"/>
    <n v="79"/>
    <x v="3"/>
    <s v=" MN100"/>
    <n v="0"/>
    <n v="1"/>
    <x v="3"/>
    <n v="13.8"/>
  </r>
  <r>
    <s v="1973-05-01T00:00:00Z"/>
    <n v="5"/>
    <n v="96.062613999999996"/>
    <x v="940"/>
    <n v="27.285108999999999"/>
    <n v="13.239789500000001"/>
    <n v="20.26244925"/>
    <n v="79"/>
    <x v="4"/>
    <s v=" MN100"/>
    <n v="0"/>
    <n v="1"/>
    <x v="4"/>
    <n v="20.5"/>
  </r>
  <r>
    <s v="1973-06-01T00:00:00Z"/>
    <n v="6"/>
    <n v="108.57067000000001"/>
    <x v="941"/>
    <n v="33.371580000000002"/>
    <n v="19.222612000000002"/>
    <n v="26.297096000000003"/>
    <n v="79"/>
    <x v="5"/>
    <s v=" MN100"/>
    <n v="0"/>
    <n v="1"/>
    <x v="5"/>
    <n v="25.7"/>
  </r>
  <r>
    <s v="1973-07-01T00:00:00Z"/>
    <n v="7"/>
    <n v="122.50032"/>
    <x v="942"/>
    <n v="35.235092000000002"/>
    <n v="21.813662000000001"/>
    <n v="28.524377000000001"/>
    <n v="79"/>
    <x v="6"/>
    <s v=" MN100"/>
    <n v="0"/>
    <n v="1"/>
    <x v="5"/>
    <n v="28.6"/>
  </r>
  <r>
    <s v="1973-08-01T00:00:00Z"/>
    <n v="8"/>
    <n v="113.49290000000001"/>
    <x v="943"/>
    <n v="35.437657999999999"/>
    <n v="23.012384000000001"/>
    <n v="29.225020999999998"/>
    <n v="79"/>
    <x v="7"/>
    <s v=" MN100"/>
    <n v="0"/>
    <n v="1"/>
    <x v="6"/>
    <n v="27.3"/>
  </r>
  <r>
    <s v="1973-09-01T00:00:00Z"/>
    <n v="9"/>
    <n v="104.19946"/>
    <x v="944"/>
    <n v="28.259499999999999"/>
    <n v="15.376974000000001"/>
    <n v="21.818237"/>
    <n v="79"/>
    <x v="8"/>
    <s v=" MN100"/>
    <n v="0"/>
    <n v="1"/>
    <x v="7"/>
    <n v="22.2"/>
  </r>
  <r>
    <s v="1973-10-01T00:00:00Z"/>
    <n v="10"/>
    <n v="118.342476"/>
    <x v="945"/>
    <n v="24.560113999999999"/>
    <n v="13.220223000000001"/>
    <n v="18.890168500000001"/>
    <n v="79"/>
    <x v="9"/>
    <s v=" MN100"/>
    <n v="0"/>
    <n v="1"/>
    <x v="8"/>
    <n v="16"/>
  </r>
  <r>
    <s v="1973-11-01T00:00:00Z"/>
    <n v="11"/>
    <n v="35.019624999999998"/>
    <x v="946"/>
    <n v="11.409705300000001"/>
    <n v="3.0999460000000001"/>
    <n v="7.2548256500000008"/>
    <n v="79"/>
    <x v="10"/>
    <s v=" MN100"/>
    <n v="0"/>
    <n v="1"/>
    <x v="9"/>
    <n v="6.9"/>
  </r>
  <r>
    <s v="1973-12-01T00:00:00Z"/>
    <n v="12"/>
    <n v="26.775327999999998"/>
    <x v="947"/>
    <n v="3.4272374999999999"/>
    <n v="-6.4646150000000002"/>
    <n v="-1.5186887500000001"/>
    <n v="79"/>
    <x v="11"/>
    <s v=" MN100"/>
    <n v="0"/>
    <n v="1"/>
    <x v="10"/>
    <n v="-1.4"/>
  </r>
  <r>
    <s v="1974-01-01T00:00:00Z"/>
    <n v="1"/>
    <n v="23.497575000000001"/>
    <x v="948"/>
    <n v="0.91895199999999999"/>
    <n v="-11.595940000000001"/>
    <n v="-5.3384940000000007"/>
    <n v="80"/>
    <x v="0"/>
    <s v=" MN100"/>
    <n v="0"/>
    <n v="1"/>
    <x v="0"/>
    <n v="-4.9000000000000004"/>
  </r>
  <r>
    <s v="1974-02-01T00:00:00Z"/>
    <n v="2"/>
    <n v="19.896581000000001"/>
    <x v="949"/>
    <n v="5.8156590000000001"/>
    <n v="-10.1928"/>
    <n v="-2.1885705"/>
    <n v="80"/>
    <x v="1"/>
    <s v=" MN100"/>
    <n v="0"/>
    <n v="1"/>
    <x v="1"/>
    <n v="-2.2000000000000002"/>
  </r>
  <r>
    <s v="1974-03-01T00:00:00Z"/>
    <n v="3"/>
    <n v="32.667853999999998"/>
    <x v="950"/>
    <n v="9.8252523400000005"/>
    <n v="-2.2168969999999999"/>
    <n v="3.8041776700000005"/>
    <n v="80"/>
    <x v="2"/>
    <s v=" MN100"/>
    <n v="0"/>
    <n v="1"/>
    <x v="2"/>
    <n v="5"/>
  </r>
  <r>
    <s v="1974-04-01T00:00:00Z"/>
    <n v="4"/>
    <n v="67.565889999999996"/>
    <x v="951"/>
    <n v="21.042563000000001"/>
    <n v="7.3177099999999999"/>
    <n v="14.1801365"/>
    <n v="80"/>
    <x v="3"/>
    <s v=" MN100"/>
    <n v="0"/>
    <n v="1"/>
    <x v="3"/>
    <n v="13.8"/>
  </r>
  <r>
    <s v="1974-05-01T00:00:00Z"/>
    <n v="5"/>
    <n v="113.56125"/>
    <x v="952"/>
    <n v="24.897324999999999"/>
    <n v="12.285458"/>
    <n v="18.5913915"/>
    <n v="80"/>
    <x v="4"/>
    <s v=" MN100"/>
    <n v="0"/>
    <n v="1"/>
    <x v="4"/>
    <n v="20.5"/>
  </r>
  <r>
    <s v="1974-06-01T00:00:00Z"/>
    <n v="6"/>
    <n v="80.863259999999997"/>
    <x v="953"/>
    <n v="33.439881999999997"/>
    <n v="17.9096665"/>
    <n v="25.674774249999999"/>
    <n v="80"/>
    <x v="5"/>
    <s v=" MN100"/>
    <n v="0"/>
    <n v="1"/>
    <x v="5"/>
    <n v="25.7"/>
  </r>
  <r>
    <s v="1974-07-01T00:00:00Z"/>
    <n v="7"/>
    <n v="117.94414999999999"/>
    <x v="954"/>
    <n v="37.672654999999999"/>
    <n v="23.464517000000001"/>
    <n v="30.568586"/>
    <n v="80"/>
    <x v="6"/>
    <s v=" MN100"/>
    <n v="0"/>
    <n v="1"/>
    <x v="5"/>
    <n v="28.6"/>
  </r>
  <r>
    <s v="1974-08-01T00:00:00Z"/>
    <n v="8"/>
    <n v="113.710075"/>
    <x v="955"/>
    <n v="32.544128000000001"/>
    <n v="19.892278999999998"/>
    <n v="26.218203500000001"/>
    <n v="80"/>
    <x v="7"/>
    <s v=" MN100"/>
    <n v="0"/>
    <n v="1"/>
    <x v="6"/>
    <n v="27.3"/>
  </r>
  <r>
    <s v="1974-09-01T00:00:00Z"/>
    <n v="9"/>
    <n v="32.125768999999998"/>
    <x v="956"/>
    <n v="26.322873999999999"/>
    <n v="13.0390725"/>
    <n v="19.680973250000001"/>
    <n v="80"/>
    <x v="8"/>
    <s v=" MN100"/>
    <n v="0"/>
    <n v="1"/>
    <x v="7"/>
    <n v="22.2"/>
  </r>
  <r>
    <s v="1974-10-01T00:00:00Z"/>
    <n v="10"/>
    <n v="58.15108"/>
    <x v="957"/>
    <n v="22.766812000000002"/>
    <n v="10.47183517"/>
    <n v="16.619323585"/>
    <n v="80"/>
    <x v="9"/>
    <s v=" MN100"/>
    <n v="0"/>
    <n v="1"/>
    <x v="8"/>
    <n v="16"/>
  </r>
  <r>
    <s v="1974-11-01T00:00:00Z"/>
    <n v="11"/>
    <n v="57.853237"/>
    <x v="958"/>
    <n v="12.466680500000001"/>
    <n v="4.1215450000000002"/>
    <n v="8.29411275"/>
    <n v="80"/>
    <x v="10"/>
    <s v=" MN100"/>
    <n v="0"/>
    <n v="1"/>
    <x v="9"/>
    <n v="6.9"/>
  </r>
  <r>
    <s v="1974-12-01T00:00:00Z"/>
    <n v="12"/>
    <n v="30.097356999999999"/>
    <x v="959"/>
    <n v="7.8501479999999999"/>
    <n v="-2.1218509999999999"/>
    <n v="2.8641484999999998"/>
    <n v="80"/>
    <x v="11"/>
    <s v=" MN100"/>
    <n v="0"/>
    <n v="1"/>
    <x v="10"/>
    <n v="-1.4"/>
  </r>
  <r>
    <s v="1975-01-01T00:00:00Z"/>
    <n v="1"/>
    <n v="83.797849999999997"/>
    <x v="960"/>
    <n v="3.0071954999999999"/>
    <n v="-9.5008199999999992"/>
    <n v="-3.2468122499999996"/>
    <n v="81"/>
    <x v="0"/>
    <s v=" MN100"/>
    <n v="0"/>
    <n v="1"/>
    <x v="0"/>
    <n v="-4.9000000000000004"/>
  </r>
  <r>
    <s v="1975-02-01T00:00:00Z"/>
    <n v="2"/>
    <n v="22.38794"/>
    <x v="961"/>
    <n v="5.1393890000000004"/>
    <n v="-8.1854200000000006"/>
    <n v="-1.5230155000000001"/>
    <n v="81"/>
    <x v="1"/>
    <s v=" MN100"/>
    <n v="0"/>
    <n v="1"/>
    <x v="1"/>
    <n v="-2.2000000000000002"/>
  </r>
  <r>
    <s v="1975-03-01T00:00:00Z"/>
    <n v="3"/>
    <n v="51.274169999999998"/>
    <x v="962"/>
    <n v="9.1712678000000007"/>
    <n v="-4.6748560000000001"/>
    <n v="2.2482059000000003"/>
    <n v="81"/>
    <x v="2"/>
    <s v=" MN100"/>
    <n v="0"/>
    <n v="1"/>
    <x v="2"/>
    <n v="5"/>
  </r>
  <r>
    <s v="1975-04-01T00:00:00Z"/>
    <n v="4"/>
    <n v="57.10819"/>
    <x v="963"/>
    <n v="16.444441300000001"/>
    <n v="5.3778205000000003"/>
    <n v="10.9111309"/>
    <n v="81"/>
    <x v="3"/>
    <s v=" MN100"/>
    <n v="0"/>
    <n v="1"/>
    <x v="3"/>
    <n v="13.8"/>
  </r>
  <r>
    <s v="1975-05-01T00:00:00Z"/>
    <n v="5"/>
    <n v="63.061233999999999"/>
    <x v="964"/>
    <n v="30.906466000000002"/>
    <n v="14.917878"/>
    <n v="22.912172000000002"/>
    <n v="81"/>
    <x v="4"/>
    <s v=" MN100"/>
    <n v="0"/>
    <n v="1"/>
    <x v="4"/>
    <n v="20.5"/>
  </r>
  <r>
    <s v="1975-06-01T00:00:00Z"/>
    <n v="6"/>
    <n v="145.07984999999999"/>
    <x v="965"/>
    <n v="32.366543"/>
    <n v="19.431972500000001"/>
    <n v="25.89925775"/>
    <n v="81"/>
    <x v="5"/>
    <s v=" MN100"/>
    <n v="0"/>
    <n v="1"/>
    <x v="5"/>
    <n v="25.7"/>
  </r>
  <r>
    <s v="1975-07-01T00:00:00Z"/>
    <n v="7"/>
    <n v="105.98903"/>
    <x v="966"/>
    <n v="37.77637"/>
    <n v="23.985765000000001"/>
    <n v="30.8810675"/>
    <n v="81"/>
    <x v="6"/>
    <s v=" MN100"/>
    <n v="0"/>
    <n v="1"/>
    <x v="5"/>
    <n v="28.6"/>
  </r>
  <r>
    <s v="1975-08-01T00:00:00Z"/>
    <n v="8"/>
    <n v="78.872579999999999"/>
    <x v="967"/>
    <n v="34.067712999999998"/>
    <n v="20.399501000000001"/>
    <n v="27.233606999999999"/>
    <n v="81"/>
    <x v="7"/>
    <s v=" MN100"/>
    <n v="0"/>
    <n v="1"/>
    <x v="6"/>
    <n v="27.3"/>
  </r>
  <r>
    <s v="1975-09-01T00:00:00Z"/>
    <n v="9"/>
    <n v="89.020836000000003"/>
    <x v="968"/>
    <n v="27.034213999999999"/>
    <n v="14.7573185"/>
    <n v="20.895766250000001"/>
    <n v="81"/>
    <x v="8"/>
    <s v=" MN100"/>
    <n v="0"/>
    <n v="1"/>
    <x v="7"/>
    <n v="22.2"/>
  </r>
  <r>
    <s v="1975-10-01T00:00:00Z"/>
    <n v="10"/>
    <n v="48.849212999999999"/>
    <x v="969"/>
    <n v="24.186958000000001"/>
    <n v="11.5333726"/>
    <n v="17.860165299999998"/>
    <n v="81"/>
    <x v="9"/>
    <s v=" MN100"/>
    <n v="0"/>
    <n v="1"/>
    <x v="8"/>
    <n v="16"/>
  </r>
  <r>
    <s v="1975-11-01T00:00:00Z"/>
    <n v="11"/>
    <n v="59.068869999999997"/>
    <x v="970"/>
    <n v="14.766881"/>
    <n v="2.8470445"/>
    <n v="8.8069627500000003"/>
    <n v="81"/>
    <x v="10"/>
    <s v=" MN100"/>
    <n v="0"/>
    <n v="1"/>
    <x v="9"/>
    <n v="6.9"/>
  </r>
  <r>
    <s v="1975-12-01T00:00:00Z"/>
    <n v="12"/>
    <n v="25.009309999999999"/>
    <x v="971"/>
    <n v="3.7147519999999998"/>
    <n v="-7.6776239999999998"/>
    <n v="-1.981436"/>
    <n v="81"/>
    <x v="11"/>
    <s v=" MN100"/>
    <n v="0"/>
    <n v="1"/>
    <x v="10"/>
    <n v="-1.4"/>
  </r>
  <r>
    <s v="1976-01-01T00:00:00Z"/>
    <n v="1"/>
    <n v="32.639569999999999"/>
    <x v="972"/>
    <n v="1.0436129999999999"/>
    <n v="-12.233688000000001"/>
    <n v="-5.5950375000000001"/>
    <n v="82"/>
    <x v="0"/>
    <s v=" MN100"/>
    <n v="0"/>
    <n v="1"/>
    <x v="0"/>
    <n v="-4.9000000000000004"/>
  </r>
  <r>
    <s v="1976-02-01T00:00:00Z"/>
    <n v="2"/>
    <n v="20.005668"/>
    <x v="973"/>
    <n v="10.181132330000001"/>
    <n v="-3.4661490000000001"/>
    <n v="3.3574916650000004"/>
    <n v="82"/>
    <x v="1"/>
    <s v=" MN100"/>
    <n v="0"/>
    <n v="1"/>
    <x v="1"/>
    <n v="-2.2000000000000002"/>
  </r>
  <r>
    <s v="1976-03-01T00:00:00Z"/>
    <n v="3"/>
    <n v="56.183483000000003"/>
    <x v="974"/>
    <n v="11.1267473"/>
    <n v="-2.0622609999999999"/>
    <n v="4.5322431500000002"/>
    <n v="82"/>
    <x v="2"/>
    <s v=" MN100"/>
    <n v="0"/>
    <n v="1"/>
    <x v="2"/>
    <n v="5"/>
  </r>
  <r>
    <s v="1976-04-01T00:00:00Z"/>
    <n v="4"/>
    <n v="25.630402"/>
    <x v="975"/>
    <n v="24.960747999999999"/>
    <n v="8.9597938999999993"/>
    <n v="16.960270949999998"/>
    <n v="82"/>
    <x v="3"/>
    <s v=" MN100"/>
    <n v="0"/>
    <n v="1"/>
    <x v="3"/>
    <n v="13.8"/>
  </r>
  <r>
    <s v="1976-05-01T00:00:00Z"/>
    <n v="5"/>
    <n v="22.007490000000001"/>
    <x v="976"/>
    <n v="29.924973999999999"/>
    <n v="11.864056"/>
    <n v="20.894514999999998"/>
    <n v="82"/>
    <x v="4"/>
    <s v=" MN100"/>
    <n v="0"/>
    <n v="1"/>
    <x v="4"/>
    <n v="20.5"/>
  </r>
  <r>
    <s v="1976-06-01T00:00:00Z"/>
    <n v="6"/>
    <n v="187.23519999999999"/>
    <x v="977"/>
    <n v="35.661344999999997"/>
    <n v="19.808578000000001"/>
    <n v="27.734961499999997"/>
    <n v="82"/>
    <x v="5"/>
    <s v=" MN100"/>
    <n v="0"/>
    <n v="1"/>
    <x v="5"/>
    <n v="25.7"/>
  </r>
  <r>
    <s v="1976-07-01T00:00:00Z"/>
    <n v="7"/>
    <n v="80.381614999999996"/>
    <x v="978"/>
    <n v="37.257336000000002"/>
    <n v="21.027031999999998"/>
    <n v="29.142184"/>
    <n v="82"/>
    <x v="6"/>
    <s v=" MN100"/>
    <n v="0"/>
    <n v="1"/>
    <x v="5"/>
    <n v="28.6"/>
  </r>
  <r>
    <s v="1976-08-01T00:00:00Z"/>
    <n v="8"/>
    <n v="41.754044999999998"/>
    <x v="979"/>
    <n v="37.023819000000003"/>
    <n v="20.248840999999999"/>
    <n v="28.636330000000001"/>
    <n v="82"/>
    <x v="7"/>
    <s v=" MN100"/>
    <n v="0"/>
    <n v="1"/>
    <x v="6"/>
    <n v="27.3"/>
  </r>
  <r>
    <s v="1976-09-01T00:00:00Z"/>
    <n v="9"/>
    <n v="29.453749999999999"/>
    <x v="980"/>
    <n v="31.409285000000001"/>
    <n v="13.925220299999999"/>
    <n v="22.667252650000002"/>
    <n v="82"/>
    <x v="8"/>
    <s v=" MN100"/>
    <n v="0"/>
    <n v="1"/>
    <x v="7"/>
    <n v="22.2"/>
  </r>
  <r>
    <s v="1976-10-01T00:00:00Z"/>
    <n v="10"/>
    <n v="25.621566999999999"/>
    <x v="981"/>
    <n v="19.488913"/>
    <n v="5.829186"/>
    <n v="12.6590495"/>
    <n v="82"/>
    <x v="9"/>
    <s v=" MN100"/>
    <n v="0"/>
    <n v="1"/>
    <x v="8"/>
    <n v="16"/>
  </r>
  <r>
    <s v="1976-11-01T00:00:00Z"/>
    <n v="11"/>
    <n v="14.4728355"/>
    <x v="982"/>
    <n v="9.3053214999999998"/>
    <n v="-1.9376135000000001"/>
    <n v="3.6838539999999997"/>
    <n v="82"/>
    <x v="10"/>
    <s v=" MN100"/>
    <n v="0"/>
    <n v="1"/>
    <x v="9"/>
    <n v="6.9"/>
  </r>
  <r>
    <s v="1976-12-01T00:00:00Z"/>
    <n v="12"/>
    <n v="24.534158000000001"/>
    <x v="983"/>
    <n v="0.25509999999999999"/>
    <n v="-13.189947"/>
    <n v="-6.4674234999999998"/>
    <n v="82"/>
    <x v="11"/>
    <s v=" MN100"/>
    <n v="0"/>
    <n v="1"/>
    <x v="10"/>
    <n v="-1.4"/>
  </r>
  <r>
    <s v="1977-01-01T00:00:00Z"/>
    <n v="1"/>
    <n v="24.010879500000001"/>
    <x v="984"/>
    <n v="-3.217244"/>
    <n v="-15.81542"/>
    <n v="-9.5163320000000002"/>
    <n v="83"/>
    <x v="0"/>
    <s v=" MN100"/>
    <n v="0"/>
    <n v="1"/>
    <x v="0"/>
    <n v="-4.9000000000000004"/>
  </r>
  <r>
    <s v="1977-02-01T00:00:00Z"/>
    <n v="2"/>
    <n v="24.420169000000001"/>
    <x v="985"/>
    <n v="7.1175243999999998"/>
    <n v="-5.4082739999999996"/>
    <n v="0.85462520000000008"/>
    <n v="83"/>
    <x v="1"/>
    <s v=" MN100"/>
    <n v="0"/>
    <n v="1"/>
    <x v="1"/>
    <n v="-2.2000000000000002"/>
  </r>
  <r>
    <s v="1977-03-01T00:00:00Z"/>
    <n v="3"/>
    <n v="54.803840000000001"/>
    <x v="986"/>
    <n v="15.836611700000001"/>
    <n v="4.0206666000000002"/>
    <n v="9.9286391500000004"/>
    <n v="83"/>
    <x v="2"/>
    <s v=" MN100"/>
    <n v="0"/>
    <n v="1"/>
    <x v="2"/>
    <n v="5"/>
  </r>
  <r>
    <s v="1977-04-01T00:00:00Z"/>
    <n v="4"/>
    <n v="44.502989999999997"/>
    <x v="987"/>
    <n v="25.413947"/>
    <n v="9.7793408199999998"/>
    <n v="17.596643910000001"/>
    <n v="83"/>
    <x v="3"/>
    <s v=" MN100"/>
    <n v="0"/>
    <n v="1"/>
    <x v="3"/>
    <n v="13.8"/>
  </r>
  <r>
    <s v="1977-05-01T00:00:00Z"/>
    <n v="5"/>
    <n v="109.13279"/>
    <x v="988"/>
    <n v="34.433442999999997"/>
    <n v="17.691984999999999"/>
    <n v="26.062714"/>
    <n v="83"/>
    <x v="4"/>
    <s v=" MN100"/>
    <n v="0"/>
    <n v="1"/>
    <x v="4"/>
    <n v="20.5"/>
  </r>
  <r>
    <s v="1977-06-01T00:00:00Z"/>
    <n v="6"/>
    <n v="115.270386"/>
    <x v="989"/>
    <n v="33.815801999999998"/>
    <n v="19.410675000000001"/>
    <n v="26.613238500000001"/>
    <n v="83"/>
    <x v="5"/>
    <s v=" MN100"/>
    <n v="0"/>
    <n v="1"/>
    <x v="5"/>
    <n v="25.7"/>
  </r>
  <r>
    <s v="1977-07-01T00:00:00Z"/>
    <n v="7"/>
    <n v="96.332419999999999"/>
    <x v="990"/>
    <n v="36.732222"/>
    <n v="22.475895000000001"/>
    <n v="29.604058500000001"/>
    <n v="83"/>
    <x v="6"/>
    <s v=" MN100"/>
    <n v="0"/>
    <n v="1"/>
    <x v="5"/>
    <n v="28.6"/>
  </r>
  <r>
    <s v="1977-08-01T00:00:00Z"/>
    <n v="8"/>
    <n v="147.49223000000001"/>
    <x v="991"/>
    <n v="31.514616"/>
    <n v="17.969352199999999"/>
    <n v="24.7419841"/>
    <n v="83"/>
    <x v="7"/>
    <s v=" MN100"/>
    <n v="0"/>
    <n v="1"/>
    <x v="6"/>
    <n v="27.3"/>
  </r>
  <r>
    <s v="1977-09-01T00:00:00Z"/>
    <n v="9"/>
    <n v="148.54911999999999"/>
    <x v="992"/>
    <n v="27.366087"/>
    <n v="16.734572"/>
    <n v="22.0503295"/>
    <n v="83"/>
    <x v="8"/>
    <s v=" MN100"/>
    <n v="0"/>
    <n v="1"/>
    <x v="7"/>
    <n v="22.2"/>
  </r>
  <r>
    <s v="1977-10-01T00:00:00Z"/>
    <n v="10"/>
    <n v="65.40531"/>
    <x v="993"/>
    <n v="22.838324"/>
    <n v="10.51290655"/>
    <n v="16.675615274999998"/>
    <n v="83"/>
    <x v="9"/>
    <s v=" MN100"/>
    <n v="0"/>
    <n v="1"/>
    <x v="8"/>
    <n v="16"/>
  </r>
  <r>
    <s v="1977-11-01T00:00:00Z"/>
    <n v="11"/>
    <n v="88.287989999999994"/>
    <x v="994"/>
    <n v="11.712013499999999"/>
    <n v="1.8451789999999999"/>
    <n v="6.7785962499999997"/>
    <n v="83"/>
    <x v="10"/>
    <s v=" MN100"/>
    <n v="0"/>
    <n v="1"/>
    <x v="9"/>
    <n v="6.9"/>
  </r>
  <r>
    <s v="1977-12-01T00:00:00Z"/>
    <n v="12"/>
    <n v="40.147047000000001"/>
    <x v="995"/>
    <n v="1.813793"/>
    <n v="-7.1575550000000003"/>
    <n v="-2.671881"/>
    <n v="83"/>
    <x v="11"/>
    <s v=" MN100"/>
    <n v="0"/>
    <n v="1"/>
    <x v="10"/>
    <n v="-1.4"/>
  </r>
  <r>
    <s v="1978-01-01T00:00:00Z"/>
    <n v="1"/>
    <n v="22.513528000000001"/>
    <x v="996"/>
    <n v="-0.60117799999999999"/>
    <n v="-12.848469"/>
    <n v="-6.7248234999999994"/>
    <n v="84"/>
    <x v="0"/>
    <s v=" MN100"/>
    <n v="0"/>
    <n v="1"/>
    <x v="0"/>
    <n v="-4.9000000000000004"/>
  </r>
  <r>
    <s v="1978-02-01T00:00:00Z"/>
    <n v="2"/>
    <n v="20.802073"/>
    <x v="997"/>
    <n v="3.5987515000000001"/>
    <n v="-11.393041999999999"/>
    <n v="-3.8971452499999995"/>
    <n v="84"/>
    <x v="1"/>
    <s v=" MN100"/>
    <n v="0"/>
    <n v="1"/>
    <x v="1"/>
    <n v="-2.2000000000000002"/>
  </r>
  <r>
    <s v="1978-03-01T00:00:00Z"/>
    <n v="3"/>
    <n v="25.166588000000001"/>
    <x v="998"/>
    <n v="12.876788400000001"/>
    <n v="-2.5859559999999999"/>
    <n v="5.1454162000000006"/>
    <n v="84"/>
    <x v="2"/>
    <s v=" MN100"/>
    <n v="0"/>
    <n v="1"/>
    <x v="2"/>
    <n v="5"/>
  </r>
  <r>
    <s v="1978-04-01T00:00:00Z"/>
    <n v="4"/>
    <n v="49.118279999999999"/>
    <x v="999"/>
    <n v="20.657322000000001"/>
    <n v="7.1759690000000003"/>
    <n v="13.916645500000001"/>
    <n v="84"/>
    <x v="3"/>
    <s v=" MN100"/>
    <n v="0"/>
    <n v="1"/>
    <x v="3"/>
    <n v="13.8"/>
  </r>
  <r>
    <s v="1978-05-01T00:00:00Z"/>
    <n v="5"/>
    <n v="99.767390000000006"/>
    <x v="1000"/>
    <n v="31.20918"/>
    <n v="14.932235"/>
    <n v="23.070707500000001"/>
    <n v="84"/>
    <x v="4"/>
    <s v=" MN100"/>
    <n v="0"/>
    <n v="1"/>
    <x v="4"/>
    <n v="20.5"/>
  </r>
  <r>
    <s v="1978-06-01T00:00:00Z"/>
    <n v="6"/>
    <n v="85.096466000000007"/>
    <x v="1001"/>
    <n v="33.518942000000003"/>
    <n v="18.359622999999999"/>
    <n v="25.939282500000001"/>
    <n v="84"/>
    <x v="5"/>
    <s v=" MN100"/>
    <n v="0"/>
    <n v="1"/>
    <x v="5"/>
    <n v="25.7"/>
  </r>
  <r>
    <s v="1978-07-01T00:00:00Z"/>
    <n v="7"/>
    <n v="179.81732"/>
    <x v="1002"/>
    <n v="34.499794000000001"/>
    <n v="21.830648"/>
    <n v="28.165221000000003"/>
    <n v="84"/>
    <x v="6"/>
    <s v=" MN100"/>
    <n v="0"/>
    <n v="1"/>
    <x v="5"/>
    <n v="28.6"/>
  </r>
  <r>
    <s v="1978-08-01T00:00:00Z"/>
    <n v="8"/>
    <n v="164.99841000000001"/>
    <x v="1003"/>
    <n v="34.415733000000003"/>
    <n v="21.173836000000001"/>
    <n v="27.794784500000002"/>
    <n v="84"/>
    <x v="7"/>
    <s v=" MN100"/>
    <n v="0"/>
    <n v="1"/>
    <x v="6"/>
    <n v="27.3"/>
  </r>
  <r>
    <s v="1978-09-01T00:00:00Z"/>
    <n v="9"/>
    <n v="84.772964000000002"/>
    <x v="1004"/>
    <n v="30.537662999999998"/>
    <n v="18.410620999999999"/>
    <n v="24.474142000000001"/>
    <n v="84"/>
    <x v="8"/>
    <s v=" MN100"/>
    <n v="0"/>
    <n v="1"/>
    <x v="7"/>
    <n v="22.2"/>
  </r>
  <r>
    <s v="1978-10-01T00:00:00Z"/>
    <n v="10"/>
    <n v="25.016911499999999"/>
    <x v="1005"/>
    <n v="23.067854000000001"/>
    <n v="10.5415124"/>
    <n v="16.804683199999999"/>
    <n v="84"/>
    <x v="9"/>
    <s v=" MN100"/>
    <n v="0"/>
    <n v="1"/>
    <x v="8"/>
    <n v="16"/>
  </r>
  <r>
    <s v="1978-11-01T00:00:00Z"/>
    <n v="11"/>
    <n v="40.555636999999997"/>
    <x v="1006"/>
    <n v="11.4662329"/>
    <n v="-0.32080599999999998"/>
    <n v="5.5727134500000002"/>
    <n v="84"/>
    <x v="10"/>
    <s v=" MN100"/>
    <n v="0"/>
    <n v="1"/>
    <x v="9"/>
    <n v="6.9"/>
  </r>
  <r>
    <s v="1978-12-01T00:00:00Z"/>
    <n v="12"/>
    <n v="31.301065000000001"/>
    <x v="1007"/>
    <n v="2.2675314000000002"/>
    <n v="-11.341053"/>
    <n v="-4.5367607999999997"/>
    <n v="84"/>
    <x v="11"/>
    <s v=" MN100"/>
    <n v="0"/>
    <n v="1"/>
    <x v="10"/>
    <n v="-1.4"/>
  </r>
  <r>
    <s v="1979-01-01T00:00:00Z"/>
    <n v="1"/>
    <n v="24.527338"/>
    <x v="1008"/>
    <n v="-3.0280330000000002"/>
    <n v="-16.675552"/>
    <n v="-9.8517925000000002"/>
    <n v="85"/>
    <x v="0"/>
    <s v=" MN100"/>
    <n v="0"/>
    <n v="1"/>
    <x v="0"/>
    <n v="-4.9000000000000004"/>
  </r>
  <r>
    <s v="1979-02-01T00:00:00Z"/>
    <n v="2"/>
    <n v="48.951138"/>
    <x v="1009"/>
    <n v="1.1099490000000001"/>
    <n v="-12.712120000000001"/>
    <n v="-5.8010855000000001"/>
    <n v="85"/>
    <x v="1"/>
    <s v=" MN100"/>
    <n v="0"/>
    <n v="1"/>
    <x v="1"/>
    <n v="-2.2000000000000002"/>
  </r>
  <r>
    <s v="1979-03-01T00:00:00Z"/>
    <n v="3"/>
    <n v="83.58869"/>
    <x v="1010"/>
    <n v="10.61185366"/>
    <n v="-0.537107"/>
    <n v="5.0373733299999994"/>
    <n v="85"/>
    <x v="2"/>
    <s v=" MN100"/>
    <n v="0"/>
    <n v="1"/>
    <x v="2"/>
    <n v="5"/>
  </r>
  <r>
    <s v="1979-04-01T00:00:00Z"/>
    <n v="4"/>
    <n v="47.165936000000002"/>
    <x v="1011"/>
    <n v="17.770071999999999"/>
    <n v="5.3282914000000003"/>
    <n v="11.5491817"/>
    <n v="85"/>
    <x v="3"/>
    <s v=" MN100"/>
    <n v="0"/>
    <n v="1"/>
    <x v="3"/>
    <n v="13.8"/>
  </r>
  <r>
    <s v="1979-05-01T00:00:00Z"/>
    <n v="5"/>
    <n v="92.370636000000005"/>
    <x v="1012"/>
    <n v="24.929901000000001"/>
    <n v="11.534418499999999"/>
    <n v="18.232159750000001"/>
    <n v="85"/>
    <x v="4"/>
    <s v=" MN100"/>
    <n v="0"/>
    <n v="1"/>
    <x v="4"/>
    <n v="20.5"/>
  </r>
  <r>
    <s v="1979-06-01T00:00:00Z"/>
    <n v="6"/>
    <n v="113.35122"/>
    <x v="1013"/>
    <n v="32.821018000000002"/>
    <n v="16.917269699999999"/>
    <n v="24.86914385"/>
    <n v="85"/>
    <x v="5"/>
    <s v=" MN100"/>
    <n v="0"/>
    <n v="1"/>
    <x v="5"/>
    <n v="25.7"/>
  </r>
  <r>
    <s v="1979-07-01T00:00:00Z"/>
    <n v="7"/>
    <n v="128.5729"/>
    <x v="1014"/>
    <n v="35.973762999999998"/>
    <n v="21.839700000000001"/>
    <n v="28.906731499999999"/>
    <n v="85"/>
    <x v="6"/>
    <s v=" MN100"/>
    <n v="0"/>
    <n v="1"/>
    <x v="5"/>
    <n v="28.6"/>
  </r>
  <r>
    <s v="1979-08-01T00:00:00Z"/>
    <n v="8"/>
    <n v="68.141810000000007"/>
    <x v="1015"/>
    <n v="32.719006999999998"/>
    <n v="19.449725999999998"/>
    <n v="26.084366499999998"/>
    <n v="85"/>
    <x v="7"/>
    <s v=" MN100"/>
    <n v="0"/>
    <n v="1"/>
    <x v="6"/>
    <n v="27.3"/>
  </r>
  <r>
    <s v="1979-09-01T00:00:00Z"/>
    <n v="9"/>
    <n v="65.468636000000004"/>
    <x v="1016"/>
    <n v="29.694042"/>
    <n v="16.833909999999999"/>
    <n v="23.263976"/>
    <n v="85"/>
    <x v="8"/>
    <s v=" MN100"/>
    <n v="0"/>
    <n v="1"/>
    <x v="7"/>
    <n v="22.2"/>
  </r>
  <r>
    <s v="1979-10-01T00:00:00Z"/>
    <n v="10"/>
    <n v="90.112089999999995"/>
    <x v="1017"/>
    <n v="20.117826000000001"/>
    <n v="9.1702840299999995"/>
    <n v="14.644055014999999"/>
    <n v="85"/>
    <x v="9"/>
    <s v=" MN100"/>
    <n v="0"/>
    <n v="1"/>
    <x v="8"/>
    <n v="16"/>
  </r>
  <r>
    <s v="1979-11-01T00:00:00Z"/>
    <n v="11"/>
    <n v="30.879221000000001"/>
    <x v="1018"/>
    <n v="11.0209951"/>
    <n v="2.1595488"/>
    <n v="6.59027195"/>
    <n v="85"/>
    <x v="10"/>
    <s v=" MN100"/>
    <n v="0"/>
    <n v="1"/>
    <x v="9"/>
    <n v="6.9"/>
  </r>
  <r>
    <s v="1979-12-01T00:00:00Z"/>
    <n v="12"/>
    <n v="15.961141599999999"/>
    <x v="1019"/>
    <n v="8.2680770999999993"/>
    <n v="-2.7639469999999999"/>
    <n v="2.7520650499999997"/>
    <n v="85"/>
    <x v="11"/>
    <s v=" MN100"/>
    <n v="0"/>
    <n v="1"/>
    <x v="10"/>
    <n v="-1.4"/>
  </r>
  <r>
    <s v="1980-01-01T00:00:00Z"/>
    <n v="1"/>
    <n v="40.291874"/>
    <x v="1020"/>
    <n v="2.1131579999999999"/>
    <n v="-10.527798000000001"/>
    <n v="-4.2073200000000002"/>
    <n v="86"/>
    <x v="0"/>
    <s v=" MN100"/>
    <n v="0"/>
    <n v="1"/>
    <x v="0"/>
    <n v="-4.9000000000000004"/>
  </r>
  <r>
    <s v="1980-02-01T00:00:00Z"/>
    <n v="2"/>
    <n v="22.783494000000001"/>
    <x v="1021"/>
    <n v="4.1189720000000003"/>
    <n v="-8.774483"/>
    <n v="-2.3277554999999999"/>
    <n v="86"/>
    <x v="1"/>
    <s v=" MN100"/>
    <n v="0"/>
    <n v="1"/>
    <x v="1"/>
    <n v="-2.2000000000000002"/>
  </r>
  <r>
    <s v="1980-03-01T00:00:00Z"/>
    <n v="3"/>
    <n v="32.965215999999998"/>
    <x v="1022"/>
    <n v="10.736978349999999"/>
    <n v="-4.7505709999999999"/>
    <n v="2.9932036749999997"/>
    <n v="86"/>
    <x v="2"/>
    <s v=" MN100"/>
    <n v="0"/>
    <n v="1"/>
    <x v="2"/>
    <n v="5"/>
  </r>
  <r>
    <s v="1980-04-01T00:00:00Z"/>
    <n v="4"/>
    <n v="25.208542999999999"/>
    <x v="1023"/>
    <n v="24.025231999999999"/>
    <n v="8.4616857999999997"/>
    <n v="16.2434589"/>
    <n v="86"/>
    <x v="3"/>
    <s v=" MN100"/>
    <n v="0"/>
    <n v="1"/>
    <x v="3"/>
    <n v="13.8"/>
  </r>
  <r>
    <s v="1980-05-01T00:00:00Z"/>
    <n v="5"/>
    <n v="28.919177999999999"/>
    <x v="1024"/>
    <n v="32.697775"/>
    <n v="14.6776977"/>
    <n v="23.687736350000002"/>
    <n v="86"/>
    <x v="4"/>
    <s v=" MN100"/>
    <n v="0"/>
    <n v="1"/>
    <x v="4"/>
    <n v="20.5"/>
  </r>
  <r>
    <s v="1980-06-01T00:00:00Z"/>
    <n v="6"/>
    <n v="102.703354"/>
    <x v="1025"/>
    <n v="33.626497000000001"/>
    <n v="18.520581"/>
    <n v="26.073539"/>
    <n v="86"/>
    <x v="5"/>
    <s v=" MN100"/>
    <n v="0"/>
    <n v="1"/>
    <x v="5"/>
    <n v="25.7"/>
  </r>
  <r>
    <s v="1980-07-01T00:00:00Z"/>
    <n v="7"/>
    <n v="77.431039999999996"/>
    <x v="1026"/>
    <n v="37.240326000000003"/>
    <n v="22.111764000000001"/>
    <n v="29.676045000000002"/>
    <n v="86"/>
    <x v="6"/>
    <s v=" MN100"/>
    <n v="0"/>
    <n v="1"/>
    <x v="5"/>
    <n v="28.6"/>
  </r>
  <r>
    <s v="1980-08-01T00:00:00Z"/>
    <n v="8"/>
    <n v="149.08678"/>
    <x v="1027"/>
    <n v="33.932526000000003"/>
    <n v="21.597390999999998"/>
    <n v="27.764958499999999"/>
    <n v="86"/>
    <x v="7"/>
    <s v=" MN100"/>
    <n v="0"/>
    <n v="1"/>
    <x v="6"/>
    <n v="27.3"/>
  </r>
  <r>
    <s v="1980-09-01T00:00:00Z"/>
    <n v="9"/>
    <n v="105.83994"/>
    <x v="1028"/>
    <n v="27.553744999999999"/>
    <n v="15.452616000000001"/>
    <n v="21.503180499999999"/>
    <n v="86"/>
    <x v="8"/>
    <s v=" MN100"/>
    <n v="0"/>
    <n v="1"/>
    <x v="7"/>
    <n v="22.2"/>
  </r>
  <r>
    <s v="1980-10-01T00:00:00Z"/>
    <n v="10"/>
    <n v="43.003300000000003"/>
    <x v="1029"/>
    <n v="19.005621999999999"/>
    <n v="8.1852844000000005"/>
    <n v="13.5954532"/>
    <n v="86"/>
    <x v="9"/>
    <s v=" MN100"/>
    <n v="0"/>
    <n v="1"/>
    <x v="8"/>
    <n v="16"/>
  </r>
  <r>
    <s v="1980-11-01T00:00:00Z"/>
    <n v="11"/>
    <n v="32.218060000000001"/>
    <x v="1030"/>
    <n v="13.057214"/>
    <n v="3.3073389999999998"/>
    <n v="8.1822765000000004"/>
    <n v="86"/>
    <x v="10"/>
    <s v=" MN100"/>
    <n v="0"/>
    <n v="1"/>
    <x v="9"/>
    <n v="6.9"/>
  </r>
  <r>
    <s v="1980-12-01T00:00:00Z"/>
    <n v="12"/>
    <n v="25.272577999999999"/>
    <x v="1031"/>
    <n v="3.1827019999999999"/>
    <n v="-8.3271429999999995"/>
    <n v="-2.5722204999999998"/>
    <n v="86"/>
    <x v="11"/>
    <s v=" MN100"/>
    <n v="0"/>
    <n v="1"/>
    <x v="10"/>
    <n v="-1.4"/>
  </r>
  <r>
    <s v="1981-01-01T00:00:00Z"/>
    <n v="1"/>
    <n v="16.859195700000001"/>
    <x v="1032"/>
    <n v="4.8364019999999996"/>
    <n v="-9.3507750000000005"/>
    <n v="-2.2571865000000004"/>
    <n v="87"/>
    <x v="0"/>
    <s v=" MN100"/>
    <n v="0"/>
    <n v="1"/>
    <x v="0"/>
    <n v="-4.9000000000000004"/>
  </r>
  <r>
    <s v="1981-02-01T00:00:00Z"/>
    <n v="2"/>
    <n v="37.943533000000002"/>
    <x v="1033"/>
    <n v="7.3856679999999999"/>
    <n v="-5.0347520000000001"/>
    <n v="1.1754579999999999"/>
    <n v="87"/>
    <x v="1"/>
    <s v=" MN100"/>
    <n v="0"/>
    <n v="1"/>
    <x v="1"/>
    <n v="-2.2000000000000002"/>
  </r>
  <r>
    <s v="1981-03-01T00:00:00Z"/>
    <n v="3"/>
    <n v="29.874317000000001"/>
    <x v="1034"/>
    <n v="15.5745764"/>
    <n v="1.7026829999999999"/>
    <n v="8.6386296999999992"/>
    <n v="87"/>
    <x v="2"/>
    <s v=" MN100"/>
    <n v="0"/>
    <n v="1"/>
    <x v="2"/>
    <n v="5"/>
  </r>
  <r>
    <s v="1981-04-01T00:00:00Z"/>
    <n v="4"/>
    <n v="115.92006000000001"/>
    <x v="1035"/>
    <n v="21.530719999999999"/>
    <n v="8.3006312999999992"/>
    <n v="14.915675649999999"/>
    <n v="87"/>
    <x v="3"/>
    <s v=" MN100"/>
    <n v="0"/>
    <n v="1"/>
    <x v="3"/>
    <n v="13.8"/>
  </r>
  <r>
    <s v="1981-05-01T00:00:00Z"/>
    <n v="5"/>
    <n v="41.978745000000004"/>
    <x v="1036"/>
    <n v="28.868819999999999"/>
    <n v="12.388332"/>
    <n v="20.628575999999999"/>
    <n v="87"/>
    <x v="4"/>
    <s v=" MN100"/>
    <n v="0"/>
    <n v="1"/>
    <x v="4"/>
    <n v="20.5"/>
  </r>
  <r>
    <s v="1981-06-01T00:00:00Z"/>
    <n v="6"/>
    <n v="160.80893"/>
    <x v="1037"/>
    <n v="32.068316000000003"/>
    <n v="18.766964999999999"/>
    <n v="25.417640500000001"/>
    <n v="87"/>
    <x v="5"/>
    <s v=" MN100"/>
    <n v="0"/>
    <n v="1"/>
    <x v="5"/>
    <n v="25.7"/>
  </r>
  <r>
    <s v="1981-07-01T00:00:00Z"/>
    <n v="7"/>
    <n v="84.798903999999993"/>
    <x v="1038"/>
    <n v="35.592529999999996"/>
    <n v="21.387249000000001"/>
    <n v="28.489889499999997"/>
    <n v="87"/>
    <x v="6"/>
    <s v=" MN100"/>
    <n v="0"/>
    <n v="1"/>
    <x v="5"/>
    <n v="28.6"/>
  </r>
  <r>
    <s v="1981-08-01T00:00:00Z"/>
    <n v="8"/>
    <n v="92.765979999999999"/>
    <x v="1039"/>
    <n v="34.659661999999997"/>
    <n v="21.509671000000001"/>
    <n v="28.084666499999997"/>
    <n v="87"/>
    <x v="7"/>
    <s v=" MN100"/>
    <n v="0"/>
    <n v="1"/>
    <x v="6"/>
    <n v="27.3"/>
  </r>
  <r>
    <s v="1981-09-01T00:00:00Z"/>
    <n v="9"/>
    <n v="75.381320000000002"/>
    <x v="1040"/>
    <n v="28.371556999999999"/>
    <n v="14.948492999999999"/>
    <n v="21.660024999999997"/>
    <n v="87"/>
    <x v="8"/>
    <s v=" MN100"/>
    <n v="0"/>
    <n v="1"/>
    <x v="7"/>
    <n v="22.2"/>
  </r>
  <r>
    <s v="1981-10-01T00:00:00Z"/>
    <n v="10"/>
    <n v="128.32254"/>
    <x v="1041"/>
    <n v="20.044808"/>
    <n v="9.6128406999999996"/>
    <n v="14.82882435"/>
    <n v="87"/>
    <x v="9"/>
    <s v=" MN100"/>
    <n v="0"/>
    <n v="1"/>
    <x v="8"/>
    <n v="16"/>
  </r>
  <r>
    <s v="1981-11-01T00:00:00Z"/>
    <n v="11"/>
    <n v="24.029475000000001"/>
    <x v="1042"/>
    <n v="16.1763215"/>
    <n v="6.0220827999999997"/>
    <n v="11.09920215"/>
    <n v="87"/>
    <x v="10"/>
    <s v=" MN100"/>
    <n v="0"/>
    <n v="1"/>
    <x v="9"/>
    <n v="6.9"/>
  </r>
  <r>
    <s v="1981-12-01T00:00:00Z"/>
    <n v="12"/>
    <n v="31.063171000000001"/>
    <x v="1043"/>
    <n v="4.0443899999999999"/>
    <n v="-5.5542344999999997"/>
    <n v="-0.75492224999999991"/>
    <n v="87"/>
    <x v="11"/>
    <s v=" MN100"/>
    <n v="0"/>
    <n v="1"/>
    <x v="10"/>
    <n v="-1.4"/>
  </r>
  <r>
    <s v="1982-01-01T00:00:00Z"/>
    <n v="1"/>
    <n v="41.737431999999998"/>
    <x v="1044"/>
    <n v="-3.7404709999999999"/>
    <n v="-18.860493000000002"/>
    <n v="-11.300482000000001"/>
    <n v="88"/>
    <x v="0"/>
    <s v=" MN100"/>
    <n v="0"/>
    <n v="1"/>
    <x v="0"/>
    <n v="-4.9000000000000004"/>
  </r>
  <r>
    <s v="1982-02-01T00:00:00Z"/>
    <n v="2"/>
    <n v="18.486965999999999"/>
    <x v="1045"/>
    <n v="3.9804707000000001"/>
    <n v="-9.5838169999999998"/>
    <n v="-2.8016731500000001"/>
    <n v="88"/>
    <x v="1"/>
    <s v=" MN100"/>
    <n v="0"/>
    <n v="1"/>
    <x v="1"/>
    <n v="-2.2000000000000002"/>
  </r>
  <r>
    <s v="1982-03-01T00:00:00Z"/>
    <n v="3"/>
    <n v="45.793765999999998"/>
    <x v="1046"/>
    <n v="10.168787330000001"/>
    <n v="-2.3047089999999999"/>
    <n v="3.9320391650000004"/>
    <n v="88"/>
    <x v="2"/>
    <s v=" MN100"/>
    <n v="0"/>
    <n v="1"/>
    <x v="2"/>
    <n v="5"/>
  </r>
  <r>
    <s v="1982-04-01T00:00:00Z"/>
    <n v="4"/>
    <n v="48.987105999999997"/>
    <x v="1047"/>
    <n v="19.326954000000001"/>
    <n v="5.2500533999999996"/>
    <n v="12.2885037"/>
    <n v="88"/>
    <x v="3"/>
    <s v=" MN100"/>
    <n v="0"/>
    <n v="1"/>
    <x v="3"/>
    <n v="13.8"/>
  </r>
  <r>
    <s v="1982-05-01T00:00:00Z"/>
    <n v="5"/>
    <n v="124.96321"/>
    <x v="1048"/>
    <n v="29.819078000000001"/>
    <n v="15.677231000000001"/>
    <n v="22.748154500000002"/>
    <n v="88"/>
    <x v="4"/>
    <s v=" MN100"/>
    <n v="0"/>
    <n v="1"/>
    <x v="4"/>
    <n v="20.5"/>
  </r>
  <r>
    <s v="1982-06-01T00:00:00Z"/>
    <n v="6"/>
    <n v="79.136825999999999"/>
    <x v="1049"/>
    <n v="30.401071999999999"/>
    <n v="15.740812999999999"/>
    <n v="23.070942500000001"/>
    <n v="88"/>
    <x v="5"/>
    <s v=" MN100"/>
    <n v="0"/>
    <n v="1"/>
    <x v="5"/>
    <n v="25.7"/>
  </r>
  <r>
    <s v="1982-07-01T00:00:00Z"/>
    <n v="7"/>
    <n v="169.11882"/>
    <x v="1050"/>
    <n v="35.729761000000003"/>
    <n v="22.139728999999999"/>
    <n v="28.934744999999999"/>
    <n v="88"/>
    <x v="6"/>
    <s v=" MN100"/>
    <n v="0"/>
    <n v="1"/>
    <x v="5"/>
    <n v="28.6"/>
  </r>
  <r>
    <s v="1982-08-01T00:00:00Z"/>
    <n v="8"/>
    <n v="79.311676000000006"/>
    <x v="1051"/>
    <n v="33.332203"/>
    <n v="19.771723000000001"/>
    <n v="26.551963000000001"/>
    <n v="88"/>
    <x v="7"/>
    <s v=" MN100"/>
    <n v="0"/>
    <n v="1"/>
    <x v="6"/>
    <n v="27.3"/>
  </r>
  <r>
    <s v="1982-09-01T00:00:00Z"/>
    <n v="9"/>
    <n v="112.04188000000001"/>
    <x v="1052"/>
    <n v="28.501906999999999"/>
    <n v="16.508723700000001"/>
    <n v="22.50531535"/>
    <n v="88"/>
    <x v="8"/>
    <s v=" MN100"/>
    <n v="0"/>
    <n v="1"/>
    <x v="7"/>
    <n v="22.2"/>
  </r>
  <r>
    <s v="1982-10-01T00:00:00Z"/>
    <n v="10"/>
    <n v="124.0496"/>
    <x v="1053"/>
    <n v="22.123252999999998"/>
    <n v="12.146674000000001"/>
    <n v="17.134963499999998"/>
    <n v="88"/>
    <x v="9"/>
    <s v=" MN100"/>
    <n v="0"/>
    <n v="1"/>
    <x v="8"/>
    <n v="16"/>
  </r>
  <r>
    <s v="1982-11-01T00:00:00Z"/>
    <n v="11"/>
    <n v="65.733456000000004"/>
    <x v="1054"/>
    <n v="10.4123295"/>
    <n v="0.40477400000000002"/>
    <n v="5.40855175"/>
    <n v="88"/>
    <x v="10"/>
    <s v=" MN100"/>
    <n v="0"/>
    <n v="1"/>
    <x v="9"/>
    <n v="6.9"/>
  </r>
  <r>
    <s v="1982-12-01T00:00:00Z"/>
    <n v="12"/>
    <n v="30.119564"/>
    <x v="1055"/>
    <n v="7.0327728"/>
    <n v="-2.1449829999999999"/>
    <n v="2.4438949000000001"/>
    <n v="88"/>
    <x v="11"/>
    <s v=" MN100"/>
    <n v="0"/>
    <n v="1"/>
    <x v="10"/>
    <n v="-1.4"/>
  </r>
  <r>
    <s v="1983-01-01T00:00:00Z"/>
    <n v="1"/>
    <n v="44.648167000000001"/>
    <x v="1056"/>
    <n v="4.2535059999999998"/>
    <n v="-7.0176980000000002"/>
    <n v="-1.3820960000000002"/>
    <n v="89"/>
    <x v="0"/>
    <s v=" MN100"/>
    <n v="0"/>
    <n v="1"/>
    <x v="0"/>
    <n v="-4.9000000000000004"/>
  </r>
  <r>
    <s v="1983-02-01T00:00:00Z"/>
    <n v="2"/>
    <n v="19.7757635"/>
    <x v="1057"/>
    <n v="7.719125"/>
    <n v="-1.9176359999999999"/>
    <n v="2.9007445000000001"/>
    <n v="89"/>
    <x v="1"/>
    <s v=" MN100"/>
    <n v="0"/>
    <n v="1"/>
    <x v="1"/>
    <n v="-2.2000000000000002"/>
  </r>
  <r>
    <s v="1983-03-01T00:00:00Z"/>
    <n v="3"/>
    <n v="30.111854999999998"/>
    <x v="1058"/>
    <n v="12.2943792"/>
    <n v="2.830905"/>
    <n v="7.5626420999999997"/>
    <n v="89"/>
    <x v="2"/>
    <s v=" MN100"/>
    <n v="0"/>
    <n v="1"/>
    <x v="2"/>
    <n v="5"/>
  </r>
  <r>
    <s v="1983-04-01T00:00:00Z"/>
    <n v="4"/>
    <n v="44.452269999999999"/>
    <x v="1059"/>
    <n v="19.406476000000001"/>
    <n v="6.5729287000000003"/>
    <n v="12.989702350000002"/>
    <n v="89"/>
    <x v="3"/>
    <s v=" MN100"/>
    <n v="0"/>
    <n v="1"/>
    <x v="3"/>
    <n v="13.8"/>
  </r>
  <r>
    <s v="1983-05-01T00:00:00Z"/>
    <n v="5"/>
    <n v="53.45026"/>
    <x v="1060"/>
    <n v="26.654627000000001"/>
    <n v="10.82286674"/>
    <n v="18.73874687"/>
    <n v="89"/>
    <x v="4"/>
    <s v=" MN100"/>
    <n v="0"/>
    <n v="1"/>
    <x v="4"/>
    <n v="20.5"/>
  </r>
  <r>
    <s v="1983-06-01T00:00:00Z"/>
    <n v="6"/>
    <n v="99.985659999999996"/>
    <x v="1061"/>
    <n v="33.027093999999998"/>
    <n v="18.838024000000001"/>
    <n v="25.932558999999998"/>
    <n v="89"/>
    <x v="5"/>
    <s v=" MN100"/>
    <n v="0"/>
    <n v="1"/>
    <x v="5"/>
    <n v="25.7"/>
  </r>
  <r>
    <s v="1983-07-01T00:00:00Z"/>
    <n v="7"/>
    <n v="102.470505"/>
    <x v="1062"/>
    <n v="37.739995999999998"/>
    <n v="23.832671000000001"/>
    <n v="30.786333499999998"/>
    <n v="89"/>
    <x v="6"/>
    <s v=" MN100"/>
    <n v="0"/>
    <n v="1"/>
    <x v="5"/>
    <n v="28.6"/>
  </r>
  <r>
    <s v="1983-08-01T00:00:00Z"/>
    <n v="8"/>
    <n v="157.10799"/>
    <x v="1063"/>
    <n v="37.777748000000003"/>
    <n v="23.108305999999999"/>
    <n v="30.443027000000001"/>
    <n v="89"/>
    <x v="7"/>
    <s v=" MN100"/>
    <n v="0"/>
    <n v="1"/>
    <x v="6"/>
    <n v="27.3"/>
  </r>
  <r>
    <s v="1983-09-01T00:00:00Z"/>
    <n v="9"/>
    <n v="96.412673999999996"/>
    <x v="1064"/>
    <n v="29.233715"/>
    <n v="17.387175599999999"/>
    <n v="23.310445299999998"/>
    <n v="89"/>
    <x v="8"/>
    <s v=" MN100"/>
    <n v="0"/>
    <n v="1"/>
    <x v="7"/>
    <n v="22.2"/>
  </r>
  <r>
    <s v="1983-10-01T00:00:00Z"/>
    <n v="10"/>
    <n v="84.712429999999998"/>
    <x v="1065"/>
    <n v="21.259653"/>
    <n v="10.84606314"/>
    <n v="16.052858069999999"/>
    <n v="89"/>
    <x v="9"/>
    <s v=" MN100"/>
    <n v="0"/>
    <n v="1"/>
    <x v="8"/>
    <n v="16"/>
  </r>
  <r>
    <s v="1983-11-01T00:00:00Z"/>
    <n v="11"/>
    <n v="87.145219999999995"/>
    <x v="1066"/>
    <n v="11.1577641"/>
    <n v="4.6563140000000001"/>
    <n v="7.9070390499999998"/>
    <n v="89"/>
    <x v="10"/>
    <s v=" MN100"/>
    <n v="0"/>
    <n v="1"/>
    <x v="9"/>
    <n v="6.9"/>
  </r>
  <r>
    <s v="1983-12-01T00:00:00Z"/>
    <n v="12"/>
    <n v="37.158723999999999"/>
    <x v="1067"/>
    <n v="-2.7033680000000002"/>
    <n v="-14.426145999999999"/>
    <n v="-8.5647570000000002"/>
    <n v="89"/>
    <x v="11"/>
    <s v=" MN100"/>
    <n v="0"/>
    <n v="1"/>
    <x v="10"/>
    <n v="-1.4"/>
  </r>
  <r>
    <s v="1984-01-01T00:00:00Z"/>
    <n v="1"/>
    <n v="23.808765999999999"/>
    <x v="1068"/>
    <n v="1.848913"/>
    <n v="-11.232900000000001"/>
    <n v="-4.6919935000000006"/>
    <n v="90"/>
    <x v="0"/>
    <s v=" MN100"/>
    <n v="0"/>
    <n v="1"/>
    <x v="0"/>
    <n v="-4.9000000000000004"/>
  </r>
  <r>
    <s v="1984-02-01T00:00:00Z"/>
    <n v="2"/>
    <n v="22.310639999999999"/>
    <x v="1069"/>
    <n v="10.39083976"/>
    <n v="-0.79249899999999995"/>
    <n v="4.7991703800000005"/>
    <n v="90"/>
    <x v="1"/>
    <s v=" MN100"/>
    <n v="0"/>
    <n v="1"/>
    <x v="1"/>
    <n v="-2.2000000000000002"/>
  </r>
  <r>
    <s v="1984-03-01T00:00:00Z"/>
    <n v="3"/>
    <n v="24.188341999999999"/>
    <x v="1070"/>
    <n v="9.9776904139999996"/>
    <n v="-3.7876840000000001"/>
    <n v="3.0950032069999995"/>
    <n v="90"/>
    <x v="2"/>
    <s v=" MN100"/>
    <n v="0"/>
    <n v="1"/>
    <x v="2"/>
    <n v="5"/>
  </r>
  <r>
    <s v="1984-04-01T00:00:00Z"/>
    <n v="4"/>
    <n v="40.657710000000002"/>
    <x v="1071"/>
    <n v="23.355146999999999"/>
    <n v="8.1800730999999995"/>
    <n v="15.767610049999998"/>
    <n v="90"/>
    <x v="3"/>
    <s v=" MN100"/>
    <n v="0"/>
    <n v="1"/>
    <x v="3"/>
    <n v="13.8"/>
  </r>
  <r>
    <s v="1984-05-01T00:00:00Z"/>
    <n v="5"/>
    <n v="63.741280000000003"/>
    <x v="1072"/>
    <n v="27.583029"/>
    <n v="12.489205999999999"/>
    <n v="20.0361175"/>
    <n v="90"/>
    <x v="4"/>
    <s v=" MN100"/>
    <n v="0"/>
    <n v="1"/>
    <x v="4"/>
    <n v="20.5"/>
  </r>
  <r>
    <s v="1984-06-01T00:00:00Z"/>
    <n v="6"/>
    <n v="189.36595"/>
    <x v="1073"/>
    <n v="33.466228000000001"/>
    <n v="20.065265"/>
    <n v="26.765746499999999"/>
    <n v="90"/>
    <x v="5"/>
    <s v=" MN100"/>
    <n v="0"/>
    <n v="1"/>
    <x v="5"/>
    <n v="25.7"/>
  </r>
  <r>
    <s v="1984-07-01T00:00:00Z"/>
    <n v="7"/>
    <n v="55.381725000000003"/>
    <x v="1074"/>
    <n v="36.014792999999997"/>
    <n v="20.794322000000001"/>
    <n v="28.404557499999999"/>
    <n v="90"/>
    <x v="6"/>
    <s v=" MN100"/>
    <n v="0"/>
    <n v="1"/>
    <x v="5"/>
    <n v="28.6"/>
  </r>
  <r>
    <s v="1984-08-01T00:00:00Z"/>
    <n v="8"/>
    <n v="68.414912999999999"/>
    <x v="1075"/>
    <n v="36.991455000000002"/>
    <n v="22.224789999999999"/>
    <n v="29.6081225"/>
    <n v="90"/>
    <x v="7"/>
    <s v=" MN100"/>
    <n v="0"/>
    <n v="1"/>
    <x v="6"/>
    <n v="27.3"/>
  </r>
  <r>
    <s v="1984-09-01T00:00:00Z"/>
    <n v="9"/>
    <n v="70.658634000000006"/>
    <x v="1076"/>
    <n v="26.768284000000001"/>
    <n v="14.0452776"/>
    <n v="20.4067808"/>
    <n v="90"/>
    <x v="8"/>
    <s v=" MN100"/>
    <n v="0"/>
    <n v="1"/>
    <x v="7"/>
    <n v="22.2"/>
  </r>
  <r>
    <s v="1984-10-01T00:00:00Z"/>
    <n v="10"/>
    <n v="121.45813"/>
    <x v="1077"/>
    <n v="22.833656999999999"/>
    <n v="12.656734500000001"/>
    <n v="17.745195750000001"/>
    <n v="90"/>
    <x v="9"/>
    <s v=" MN100"/>
    <n v="0"/>
    <n v="1"/>
    <x v="8"/>
    <n v="16"/>
  </r>
  <r>
    <s v="1984-11-01T00:00:00Z"/>
    <n v="11"/>
    <n v="26.756466"/>
    <x v="1078"/>
    <n v="12.405854"/>
    <n v="1.7328870000000001"/>
    <n v="7.0693704999999998"/>
    <n v="90"/>
    <x v="10"/>
    <s v=" MN100"/>
    <n v="0"/>
    <n v="1"/>
    <x v="9"/>
    <n v="6.9"/>
  </r>
  <r>
    <s v="1984-12-01T00:00:00Z"/>
    <n v="12"/>
    <n v="51.941339999999997"/>
    <x v="1079"/>
    <n v="3.7847713999999999"/>
    <n v="-7.3129270000000002"/>
    <n v="-1.7640778000000001"/>
    <n v="90"/>
    <x v="11"/>
    <s v=" MN100"/>
    <n v="0"/>
    <n v="1"/>
    <x v="10"/>
    <n v="-1.4"/>
  </r>
  <r>
    <s v="1985-01-01T00:00:00Z"/>
    <n v="1"/>
    <n v="20.587264000000001"/>
    <x v="1080"/>
    <n v="1.284143"/>
    <n v="-11.624285"/>
    <n v="-5.1700710000000001"/>
    <n v="91"/>
    <x v="0"/>
    <s v=" MN100"/>
    <n v="0"/>
    <n v="1"/>
    <x v="0"/>
    <n v="-4.9000000000000004"/>
  </r>
  <r>
    <s v="1985-02-01T00:00:00Z"/>
    <n v="2"/>
    <n v="24.615784000000001"/>
    <x v="1081"/>
    <n v="4.25746"/>
    <n v="-10.082596000000001"/>
    <n v="-2.9125680000000003"/>
    <n v="91"/>
    <x v="1"/>
    <s v=" MN100"/>
    <n v="0"/>
    <n v="1"/>
    <x v="1"/>
    <n v="-2.2000000000000002"/>
  </r>
  <r>
    <s v="1985-03-01T00:00:00Z"/>
    <n v="3"/>
    <n v="40.842092999999998"/>
    <x v="1082"/>
    <n v="15.151369600000001"/>
    <n v="3.2260149999999999"/>
    <n v="9.1886922999999996"/>
    <n v="91"/>
    <x v="2"/>
    <s v=" MN100"/>
    <n v="0"/>
    <n v="1"/>
    <x v="2"/>
    <n v="5"/>
  </r>
  <r>
    <s v="1985-04-01T00:00:00Z"/>
    <n v="4"/>
    <n v="83.466930000000005"/>
    <x v="1083"/>
    <n v="23.223175999999999"/>
    <n v="9.3176551500000002"/>
    <n v="16.270415575000001"/>
    <n v="91"/>
    <x v="3"/>
    <s v=" MN100"/>
    <n v="0"/>
    <n v="1"/>
    <x v="3"/>
    <n v="13.8"/>
  </r>
  <r>
    <s v="1985-05-01T00:00:00Z"/>
    <n v="5"/>
    <n v="126.43523"/>
    <x v="1084"/>
    <n v="31.238492999999998"/>
    <n v="14.967789"/>
    <n v="23.103141000000001"/>
    <n v="91"/>
    <x v="4"/>
    <s v=" MN100"/>
    <n v="0"/>
    <n v="1"/>
    <x v="4"/>
    <n v="20.5"/>
  </r>
  <r>
    <s v="1985-06-01T00:00:00Z"/>
    <n v="6"/>
    <n v="122.55466"/>
    <x v="1085"/>
    <n v="30.893248"/>
    <n v="15.5770693"/>
    <n v="23.235158649999999"/>
    <n v="91"/>
    <x v="5"/>
    <s v=" MN100"/>
    <n v="0"/>
    <n v="1"/>
    <x v="5"/>
    <n v="25.7"/>
  </r>
  <r>
    <s v="1985-07-01T00:00:00Z"/>
    <n v="7"/>
    <n v="103.643524"/>
    <x v="1086"/>
    <n v="35.672671999999999"/>
    <n v="19.673601000000001"/>
    <n v="27.673136499999998"/>
    <n v="91"/>
    <x v="6"/>
    <s v=" MN100"/>
    <n v="0"/>
    <n v="1"/>
    <x v="5"/>
    <n v="28.6"/>
  </r>
  <r>
    <s v="1985-08-01T00:00:00Z"/>
    <n v="8"/>
    <n v="100.74959"/>
    <x v="1087"/>
    <n v="31.875456"/>
    <n v="18.966426999999999"/>
    <n v="25.420941499999998"/>
    <n v="91"/>
    <x v="7"/>
    <s v=" MN100"/>
    <n v="0"/>
    <n v="1"/>
    <x v="6"/>
    <n v="27.3"/>
  </r>
  <r>
    <s v="1985-09-01T00:00:00Z"/>
    <n v="9"/>
    <n v="124.82876"/>
    <x v="1088"/>
    <n v="27.273175999999999"/>
    <n v="15.488356599999999"/>
    <n v="21.380766299999998"/>
    <n v="91"/>
    <x v="8"/>
    <s v=" MN100"/>
    <n v="0"/>
    <n v="1"/>
    <x v="7"/>
    <n v="22.2"/>
  </r>
  <r>
    <s v="1985-10-01T00:00:00Z"/>
    <n v="10"/>
    <n v="56.517710000000001"/>
    <x v="1089"/>
    <n v="22.183308"/>
    <n v="8.7528447000000007"/>
    <n v="15.46807635"/>
    <n v="91"/>
    <x v="9"/>
    <s v=" MN100"/>
    <n v="0"/>
    <n v="1"/>
    <x v="8"/>
    <n v="16"/>
  </r>
  <r>
    <s v="1985-11-01T00:00:00Z"/>
    <n v="11"/>
    <n v="60.978713999999997"/>
    <x v="1090"/>
    <n v="7.3827720000000001"/>
    <n v="-3.0500669999999999"/>
    <n v="2.1663525000000003"/>
    <n v="91"/>
    <x v="10"/>
    <s v=" MN100"/>
    <n v="0"/>
    <n v="1"/>
    <x v="9"/>
    <n v="6.9"/>
  </r>
  <r>
    <s v="1985-12-01T00:00:00Z"/>
    <n v="12"/>
    <n v="24.985589999999998"/>
    <x v="1091"/>
    <n v="-1.4319919999999999"/>
    <n v="-13.043917"/>
    <n v="-7.2379544999999998"/>
    <n v="91"/>
    <x v="11"/>
    <s v=" MN100"/>
    <n v="0"/>
    <n v="1"/>
    <x v="10"/>
    <n v="-1.4"/>
  </r>
  <r>
    <s v="1986-01-01T00:00:00Z"/>
    <n v="1"/>
    <n v="29.078367"/>
    <x v="1092"/>
    <n v="4.396585"/>
    <n v="-7.5632900000000003"/>
    <n v="-1.5833525000000002"/>
    <n v="92"/>
    <x v="0"/>
    <s v=" MN100"/>
    <n v="0"/>
    <n v="1"/>
    <x v="0"/>
    <n v="-4.9000000000000004"/>
  </r>
  <r>
    <s v="1986-02-01T00:00:00Z"/>
    <n v="2"/>
    <n v="28.234286999999998"/>
    <x v="1093"/>
    <n v="4.4670009999999998"/>
    <n v="-8.1403269999999992"/>
    <n v="-1.8366629999999997"/>
    <n v="92"/>
    <x v="1"/>
    <s v=" MN100"/>
    <n v="0"/>
    <n v="1"/>
    <x v="1"/>
    <n v="-2.2000000000000002"/>
  </r>
  <r>
    <s v="1986-03-01T00:00:00Z"/>
    <n v="3"/>
    <n v="23.761353499999998"/>
    <x v="1094"/>
    <n v="14.950556000000001"/>
    <n v="1.3867339999999999"/>
    <n v="8.1686449999999997"/>
    <n v="92"/>
    <x v="2"/>
    <s v=" MN100"/>
    <n v="0"/>
    <n v="1"/>
    <x v="2"/>
    <n v="5"/>
  </r>
  <r>
    <s v="1986-04-01T00:00:00Z"/>
    <n v="4"/>
    <n v="123.15424"/>
    <x v="1095"/>
    <n v="23.183752999999999"/>
    <n v="9.9311827600000004"/>
    <n v="16.557467880000001"/>
    <n v="92"/>
    <x v="3"/>
    <s v=" MN100"/>
    <n v="0"/>
    <n v="1"/>
    <x v="3"/>
    <n v="13.8"/>
  </r>
  <r>
    <s v="1986-05-01T00:00:00Z"/>
    <n v="5"/>
    <n v="64.165750000000003"/>
    <x v="1096"/>
    <n v="30.366074000000001"/>
    <n v="14.440578"/>
    <n v="22.403326"/>
    <n v="92"/>
    <x v="4"/>
    <s v=" MN100"/>
    <n v="0"/>
    <n v="1"/>
    <x v="4"/>
    <n v="20.5"/>
  </r>
  <r>
    <s v="1986-06-01T00:00:00Z"/>
    <n v="6"/>
    <n v="136.51088999999999"/>
    <x v="1097"/>
    <n v="33.636290000000002"/>
    <n v="18.612884000000001"/>
    <n v="26.124587000000002"/>
    <n v="92"/>
    <x v="5"/>
    <s v=" MN100"/>
    <n v="0"/>
    <n v="1"/>
    <x v="5"/>
    <n v="25.7"/>
  </r>
  <r>
    <s v="1986-07-01T00:00:00Z"/>
    <n v="7"/>
    <n v="123.82406"/>
    <x v="1098"/>
    <n v="35.567959999999999"/>
    <n v="23.010864000000002"/>
    <n v="29.289411999999999"/>
    <n v="92"/>
    <x v="6"/>
    <s v=" MN100"/>
    <n v="0"/>
    <n v="1"/>
    <x v="5"/>
    <n v="28.6"/>
  </r>
  <r>
    <s v="1986-08-01T00:00:00Z"/>
    <n v="8"/>
    <n v="103.583"/>
    <x v="1099"/>
    <n v="32.557229999999997"/>
    <n v="19.187906000000002"/>
    <n v="25.872568000000001"/>
    <n v="92"/>
    <x v="7"/>
    <s v=" MN100"/>
    <n v="0"/>
    <n v="1"/>
    <x v="6"/>
    <n v="27.3"/>
  </r>
  <r>
    <s v="1986-09-01T00:00:00Z"/>
    <n v="9"/>
    <n v="160.69495000000001"/>
    <x v="1100"/>
    <n v="27.013902999999999"/>
    <n v="16.295015299999999"/>
    <n v="21.654459150000001"/>
    <n v="92"/>
    <x v="8"/>
    <s v=" MN100"/>
    <n v="0"/>
    <n v="1"/>
    <x v="7"/>
    <n v="22.2"/>
  </r>
  <r>
    <s v="1986-10-01T00:00:00Z"/>
    <n v="10"/>
    <n v="29.416616000000001"/>
    <x v="1101"/>
    <n v="22.090966000000002"/>
    <n v="10.25960076"/>
    <n v="16.17528338"/>
    <n v="92"/>
    <x v="9"/>
    <s v=" MN100"/>
    <n v="0"/>
    <n v="1"/>
    <x v="8"/>
    <n v="16"/>
  </r>
  <r>
    <s v="1986-11-01T00:00:00Z"/>
    <n v="11"/>
    <n v="59.353301999999999"/>
    <x v="1102"/>
    <n v="10.19218175"/>
    <n v="-0.47254849999999998"/>
    <n v="4.8598166249999997"/>
    <n v="92"/>
    <x v="10"/>
    <s v=" MN100"/>
    <n v="0"/>
    <n v="1"/>
    <x v="9"/>
    <n v="6.9"/>
  </r>
  <r>
    <s v="1986-12-01T00:00:00Z"/>
    <n v="12"/>
    <n v="22.094691999999998"/>
    <x v="1103"/>
    <n v="7.4184900000000003"/>
    <n v="-3.9738690000000001"/>
    <n v="1.7223105000000001"/>
    <n v="92"/>
    <x v="11"/>
    <s v=" MN100"/>
    <n v="0"/>
    <n v="1"/>
    <x v="10"/>
    <n v="-1.4"/>
  </r>
  <r>
    <s v="1987-01-01T00:00:00Z"/>
    <n v="1"/>
    <n v="23.720828000000001"/>
    <x v="1104"/>
    <n v="5.5511913000000002"/>
    <n v="-6.4000339999999998"/>
    <n v="-0.42442134999999981"/>
    <n v="93"/>
    <x v="0"/>
    <s v=" MN100"/>
    <n v="0"/>
    <n v="1"/>
    <x v="0"/>
    <n v="-4.9000000000000004"/>
  </r>
  <r>
    <s v="1987-02-01T00:00:00Z"/>
    <n v="2"/>
    <n v="17.9126163"/>
    <x v="1105"/>
    <n v="11.5920585"/>
    <n v="-9.1763499999999998E-2"/>
    <n v="5.7501474999999997"/>
    <n v="93"/>
    <x v="1"/>
    <s v=" MN100"/>
    <n v="0"/>
    <n v="1"/>
    <x v="1"/>
    <n v="-2.2000000000000002"/>
  </r>
  <r>
    <s v="1987-03-01T00:00:00Z"/>
    <n v="3"/>
    <n v="31.194664"/>
    <x v="1106"/>
    <n v="15.9712725"/>
    <n v="3.461544"/>
    <n v="9.7164082500000006"/>
    <n v="93"/>
    <x v="2"/>
    <s v=" MN100"/>
    <n v="0"/>
    <n v="1"/>
    <x v="2"/>
    <n v="5"/>
  </r>
  <r>
    <s v="1987-04-01T00:00:00Z"/>
    <n v="4"/>
    <n v="20.109551"/>
    <x v="1107"/>
    <n v="28.353705999999999"/>
    <n v="8.9890252000000004"/>
    <n v="18.671365600000001"/>
    <n v="93"/>
    <x v="3"/>
    <s v=" MN100"/>
    <n v="0"/>
    <n v="1"/>
    <x v="3"/>
    <n v="13.8"/>
  </r>
  <r>
    <s v="1987-05-01T00:00:00Z"/>
    <n v="5"/>
    <n v="135.66183000000001"/>
    <x v="1108"/>
    <n v="30.375745999999999"/>
    <n v="15.207953"/>
    <n v="22.791849499999998"/>
    <n v="93"/>
    <x v="4"/>
    <s v=" MN100"/>
    <n v="0"/>
    <n v="1"/>
    <x v="4"/>
    <n v="20.5"/>
  </r>
  <r>
    <s v="1987-06-01T00:00:00Z"/>
    <n v="6"/>
    <n v="50.026833000000003"/>
    <x v="1109"/>
    <n v="36.444110000000002"/>
    <n v="19.353614"/>
    <n v="27.898862000000001"/>
    <n v="93"/>
    <x v="5"/>
    <s v=" MN100"/>
    <n v="0"/>
    <n v="1"/>
    <x v="5"/>
    <n v="25.7"/>
  </r>
  <r>
    <s v="1987-07-01T00:00:00Z"/>
    <n v="7"/>
    <n v="207.24001999999999"/>
    <x v="1110"/>
    <n v="36.874862999999998"/>
    <n v="23.639116999999999"/>
    <n v="30.256989999999998"/>
    <n v="93"/>
    <x v="6"/>
    <s v=" MN100"/>
    <n v="0"/>
    <n v="1"/>
    <x v="5"/>
    <n v="28.6"/>
  </r>
  <r>
    <s v="1987-08-01T00:00:00Z"/>
    <n v="8"/>
    <n v="78.842224000000002"/>
    <x v="1111"/>
    <n v="34.074263000000002"/>
    <n v="20.564433999999999"/>
    <n v="27.3193485"/>
    <n v="93"/>
    <x v="7"/>
    <s v=" MN100"/>
    <n v="0"/>
    <n v="1"/>
    <x v="6"/>
    <n v="27.3"/>
  </r>
  <r>
    <s v="1987-09-01T00:00:00Z"/>
    <n v="9"/>
    <n v="86.716735999999997"/>
    <x v="1112"/>
    <n v="30.190071"/>
    <n v="17.117187000000001"/>
    <n v="23.653629000000002"/>
    <n v="93"/>
    <x v="8"/>
    <s v=" MN100"/>
    <n v="0"/>
    <n v="1"/>
    <x v="7"/>
    <n v="22.2"/>
  </r>
  <r>
    <s v="1987-10-01T00:00:00Z"/>
    <n v="10"/>
    <n v="29.911449999999999"/>
    <x v="1113"/>
    <n v="19.527394999999999"/>
    <n v="8.2940278999999997"/>
    <n v="13.910711449999999"/>
    <n v="93"/>
    <x v="9"/>
    <s v=" MN100"/>
    <n v="0"/>
    <n v="1"/>
    <x v="8"/>
    <n v="16"/>
  </r>
  <r>
    <s v="1987-11-01T00:00:00Z"/>
    <n v="11"/>
    <n v="28.342596"/>
    <x v="1114"/>
    <n v="15.014614"/>
    <n v="4.5940576000000002"/>
    <n v="9.8043358000000005"/>
    <n v="93"/>
    <x v="10"/>
    <s v=" MN100"/>
    <n v="0"/>
    <n v="1"/>
    <x v="9"/>
    <n v="6.9"/>
  </r>
  <r>
    <s v="1987-12-01T00:00:00Z"/>
    <n v="12"/>
    <n v="22.798752"/>
    <x v="1115"/>
    <n v="7.2408497000000001"/>
    <n v="-0.72190100000000001"/>
    <n v="3.2594743500000001"/>
    <n v="93"/>
    <x v="11"/>
    <s v=" MN100"/>
    <n v="0"/>
    <n v="1"/>
    <x v="10"/>
    <n v="-1.4"/>
  </r>
  <r>
    <s v="1988-01-01T00:00:00Z"/>
    <n v="1"/>
    <n v="32.372076"/>
    <x v="1116"/>
    <n v="0.66156800000000004"/>
    <n v="-12.615261"/>
    <n v="-5.9768464999999997"/>
    <n v="94"/>
    <x v="0"/>
    <s v=" MN100"/>
    <n v="0"/>
    <n v="1"/>
    <x v="0"/>
    <n v="-4.9000000000000004"/>
  </r>
  <r>
    <s v="1988-02-01T00:00:00Z"/>
    <n v="2"/>
    <n v="13.414369000000001"/>
    <x v="1117"/>
    <n v="3.106627"/>
    <n v="-12.3749"/>
    <n v="-4.6341365000000003"/>
    <n v="94"/>
    <x v="1"/>
    <s v=" MN100"/>
    <n v="0"/>
    <n v="1"/>
    <x v="1"/>
    <n v="-2.2000000000000002"/>
  </r>
  <r>
    <s v="1988-03-01T00:00:00Z"/>
    <n v="3"/>
    <n v="57.662242999999997"/>
    <x v="1118"/>
    <n v="11.647466700000001"/>
    <n v="-4.0968999999999998E-2"/>
    <n v="5.8032488500000001"/>
    <n v="94"/>
    <x v="2"/>
    <s v=" MN100"/>
    <n v="0"/>
    <n v="1"/>
    <x v="2"/>
    <n v="5"/>
  </r>
  <r>
    <s v="1988-04-01T00:00:00Z"/>
    <n v="4"/>
    <n v="20.195506000000002"/>
    <x v="1119"/>
    <n v="23.127904000000001"/>
    <n v="6.2916708000000003"/>
    <n v="14.7097874"/>
    <n v="94"/>
    <x v="3"/>
    <s v=" MN100"/>
    <n v="0"/>
    <n v="1"/>
    <x v="3"/>
    <n v="13.8"/>
  </r>
  <r>
    <s v="1988-05-01T00:00:00Z"/>
    <n v="5"/>
    <n v="63.14631"/>
    <x v="1120"/>
    <n v="33.490394999999999"/>
    <n v="15.958649599999999"/>
    <n v="24.7245223"/>
    <n v="94"/>
    <x v="4"/>
    <s v=" MN100"/>
    <n v="0"/>
    <n v="1"/>
    <x v="4"/>
    <n v="20.5"/>
  </r>
  <r>
    <s v="1988-06-01T00:00:00Z"/>
    <n v="6"/>
    <n v="81.944550000000007"/>
    <x v="1121"/>
    <n v="37.658650000000002"/>
    <n v="19.641082000000001"/>
    <n v="28.649866000000003"/>
    <n v="94"/>
    <x v="5"/>
    <s v=" MN100"/>
    <n v="0"/>
    <n v="1"/>
    <x v="5"/>
    <n v="25.7"/>
  </r>
  <r>
    <s v="1988-07-01T00:00:00Z"/>
    <n v="7"/>
    <n v="86.940635999999998"/>
    <x v="1122"/>
    <n v="39.535093000000003"/>
    <n v="22.505807999999998"/>
    <n v="31.020450500000003"/>
    <n v="94"/>
    <x v="6"/>
    <s v=" MN100"/>
    <n v="0"/>
    <n v="1"/>
    <x v="5"/>
    <n v="28.6"/>
  </r>
  <r>
    <s v="1988-08-01T00:00:00Z"/>
    <n v="8"/>
    <n v="232.93852000000001"/>
    <x v="1123"/>
    <n v="34.841000000000001"/>
    <n v="22.284472999999998"/>
    <n v="28.5627365"/>
    <n v="94"/>
    <x v="7"/>
    <s v=" MN100"/>
    <n v="0"/>
    <n v="1"/>
    <x v="6"/>
    <n v="27.3"/>
  </r>
  <r>
    <s v="1988-09-01T00:00:00Z"/>
    <n v="9"/>
    <n v="99.155479999999997"/>
    <x v="1124"/>
    <n v="29.022596"/>
    <n v="16.816403000000001"/>
    <n v="22.919499500000001"/>
    <n v="94"/>
    <x v="8"/>
    <s v=" MN100"/>
    <n v="0"/>
    <n v="1"/>
    <x v="7"/>
    <n v="22.2"/>
  </r>
  <r>
    <s v="1988-10-01T00:00:00Z"/>
    <n v="10"/>
    <n v="34.993609999999997"/>
    <x v="1125"/>
    <n v="19.768474999999999"/>
    <n v="7.3394937999999996"/>
    <n v="13.553984399999999"/>
    <n v="94"/>
    <x v="9"/>
    <s v=" MN100"/>
    <n v="0"/>
    <n v="1"/>
    <x v="8"/>
    <n v="16"/>
  </r>
  <r>
    <s v="1988-11-01T00:00:00Z"/>
    <n v="11"/>
    <n v="64.460644000000002"/>
    <x v="1126"/>
    <n v="11.5899451"/>
    <n v="3.8028409999999999"/>
    <n v="7.6963930499999993"/>
    <n v="94"/>
    <x v="10"/>
    <s v=" MN100"/>
    <n v="0"/>
    <n v="1"/>
    <x v="9"/>
    <n v="6.9"/>
  </r>
  <r>
    <s v="1988-12-01T00:00:00Z"/>
    <n v="12"/>
    <n v="34.242882000000002"/>
    <x v="1127"/>
    <n v="5.0193485999999998"/>
    <n v="-7.7550999999999997"/>
    <n v="-1.3678756999999999"/>
    <n v="94"/>
    <x v="11"/>
    <s v=" MN100"/>
    <n v="0"/>
    <n v="1"/>
    <x v="10"/>
    <n v="-1.4"/>
  </r>
  <r>
    <s v="1989-01-01T00:00:00Z"/>
    <n v="1"/>
    <n v="46.96199"/>
    <x v="1128"/>
    <n v="6.1203875999999999"/>
    <n v="-8.1450390000000006"/>
    <n v="-1.0123257000000003"/>
    <n v="95"/>
    <x v="0"/>
    <s v=" MN100"/>
    <n v="0"/>
    <n v="1"/>
    <x v="0"/>
    <n v="-4.9000000000000004"/>
  </r>
  <r>
    <s v="1989-02-01T00:00:00Z"/>
    <n v="2"/>
    <n v="19.41846"/>
    <x v="1129"/>
    <n v="1.863362"/>
    <n v="-14.678621"/>
    <n v="-6.4076294999999996"/>
    <n v="95"/>
    <x v="1"/>
    <s v=" MN100"/>
    <n v="0"/>
    <n v="1"/>
    <x v="1"/>
    <n v="-2.2000000000000002"/>
  </r>
  <r>
    <s v="1989-03-01T00:00:00Z"/>
    <n v="3"/>
    <n v="43.493119999999998"/>
    <x v="1130"/>
    <n v="9.3910414000000006"/>
    <n v="-3.5528650000000002"/>
    <n v="2.9190882"/>
    <n v="95"/>
    <x v="2"/>
    <s v=" MN100"/>
    <n v="0"/>
    <n v="1"/>
    <x v="2"/>
    <n v="5"/>
  </r>
  <r>
    <s v="1989-04-01T00:00:00Z"/>
    <n v="4"/>
    <n v="43.58229"/>
    <x v="1131"/>
    <n v="19.695022000000002"/>
    <n v="6.2446842"/>
    <n v="12.969853100000002"/>
    <n v="95"/>
    <x v="3"/>
    <s v=" MN100"/>
    <n v="0"/>
    <n v="1"/>
    <x v="3"/>
    <n v="13.8"/>
  </r>
  <r>
    <s v="1989-05-01T00:00:00Z"/>
    <n v="5"/>
    <n v="78.559079999999994"/>
    <x v="1132"/>
    <n v="29.763698999999999"/>
    <n v="13.3001418"/>
    <n v="21.531920400000001"/>
    <n v="95"/>
    <x v="4"/>
    <s v=" MN100"/>
    <n v="0"/>
    <n v="1"/>
    <x v="4"/>
    <n v="20.5"/>
  </r>
  <r>
    <s v="1989-06-01T00:00:00Z"/>
    <n v="6"/>
    <n v="134.47309999999999"/>
    <x v="1133"/>
    <n v="32.954886999999999"/>
    <n v="18.658353000000002"/>
    <n v="25.806620000000002"/>
    <n v="95"/>
    <x v="5"/>
    <s v=" MN100"/>
    <n v="0"/>
    <n v="1"/>
    <x v="5"/>
    <n v="25.7"/>
  </r>
  <r>
    <s v="1989-07-01T00:00:00Z"/>
    <n v="7"/>
    <n v="66.954049999999995"/>
    <x v="1134"/>
    <n v="37.431460000000001"/>
    <n v="23.046706"/>
    <n v="30.239083000000001"/>
    <n v="95"/>
    <x v="6"/>
    <s v=" MN100"/>
    <n v="0"/>
    <n v="1"/>
    <x v="5"/>
    <n v="28.6"/>
  </r>
  <r>
    <s v="1989-08-01T00:00:00Z"/>
    <n v="8"/>
    <n v="110.19996999999999"/>
    <x v="1135"/>
    <n v="34.739859000000003"/>
    <n v="21.213249999999999"/>
    <n v="27.976554499999999"/>
    <n v="95"/>
    <x v="7"/>
    <s v=" MN100"/>
    <n v="0"/>
    <n v="1"/>
    <x v="6"/>
    <n v="27.3"/>
  </r>
  <r>
    <s v="1989-09-01T00:00:00Z"/>
    <n v="9"/>
    <n v="98.456519999999998"/>
    <x v="1136"/>
    <n v="29.853697"/>
    <n v="15.954168299999999"/>
    <n v="22.903932650000002"/>
    <n v="95"/>
    <x v="8"/>
    <s v=" MN100"/>
    <n v="0"/>
    <n v="1"/>
    <x v="7"/>
    <n v="22.2"/>
  </r>
  <r>
    <s v="1989-10-01T00:00:00Z"/>
    <n v="10"/>
    <n v="53.418343"/>
    <x v="1137"/>
    <n v="24.270745999999999"/>
    <n v="9.5299646599999992"/>
    <n v="16.90035533"/>
    <n v="95"/>
    <x v="9"/>
    <s v=" MN100"/>
    <n v="0"/>
    <n v="1"/>
    <x v="8"/>
    <n v="16"/>
  </r>
  <r>
    <s v="1989-11-01T00:00:00Z"/>
    <n v="11"/>
    <n v="23.955503"/>
    <x v="1138"/>
    <n v="9.3852574999999998"/>
    <n v="-0.32219100000000001"/>
    <n v="4.5315332499999998"/>
    <n v="95"/>
    <x v="10"/>
    <s v=" MN100"/>
    <n v="0"/>
    <n v="1"/>
    <x v="9"/>
    <n v="6.9"/>
  </r>
  <r>
    <s v="1989-12-01T00:00:00Z"/>
    <n v="12"/>
    <n v="21.314067000000001"/>
    <x v="1139"/>
    <n v="-0.521007"/>
    <n v="-12.391142"/>
    <n v="-6.4560744999999997"/>
    <n v="95"/>
    <x v="11"/>
    <s v=" MN100"/>
    <n v="0"/>
    <n v="1"/>
    <x v="10"/>
    <n v="-1.4"/>
  </r>
  <r>
    <s v="1990-01-01T00:00:00Z"/>
    <n v="1"/>
    <n v="29.977467999999998"/>
    <x v="1140"/>
    <n v="7.9399946000000003"/>
    <n v="-4.5623089999999999"/>
    <n v="1.6888428000000002"/>
    <n v="96"/>
    <x v="0"/>
    <s v=" MN100"/>
    <n v="0"/>
    <n v="1"/>
    <x v="0"/>
    <n v="-4.9000000000000004"/>
  </r>
  <r>
    <s v="1990-02-01T00:00:00Z"/>
    <n v="2"/>
    <n v="23.205974999999999"/>
    <x v="1141"/>
    <n v="7.7051084000000003"/>
    <n v="-8.6303920000000005"/>
    <n v="-0.4626418000000001"/>
    <n v="96"/>
    <x v="1"/>
    <s v=" MN100"/>
    <n v="0"/>
    <n v="1"/>
    <x v="1"/>
    <n v="-2.2000000000000002"/>
  </r>
  <r>
    <s v="1990-03-01T00:00:00Z"/>
    <n v="3"/>
    <n v="47.567329999999998"/>
    <x v="1142"/>
    <n v="14.130777999999999"/>
    <n v="1.42482"/>
    <n v="7.7777989999999999"/>
    <n v="96"/>
    <x v="2"/>
    <s v=" MN100"/>
    <n v="0"/>
    <n v="1"/>
    <x v="2"/>
    <n v="5"/>
  </r>
  <r>
    <s v="1990-04-01T00:00:00Z"/>
    <n v="4"/>
    <n v="99.088350000000005"/>
    <x v="1143"/>
    <n v="21.488022000000001"/>
    <n v="7.4840732000000001"/>
    <n v="14.486047600000001"/>
    <n v="96"/>
    <x v="3"/>
    <s v=" MN100"/>
    <n v="0"/>
    <n v="1"/>
    <x v="3"/>
    <n v="13.8"/>
  </r>
  <r>
    <s v="1990-05-01T00:00:00Z"/>
    <n v="5"/>
    <n v="38.425246999999999"/>
    <x v="1144"/>
    <n v="27.357529"/>
    <n v="12.105692599999999"/>
    <n v="19.731610799999999"/>
    <n v="96"/>
    <x v="4"/>
    <s v=" MN100"/>
    <n v="0"/>
    <n v="1"/>
    <x v="4"/>
    <n v="20.5"/>
  </r>
  <r>
    <s v="1990-06-01T00:00:00Z"/>
    <n v="6"/>
    <n v="143.29865000000001"/>
    <x v="1145"/>
    <n v="33.798676999999998"/>
    <n v="19.965306000000002"/>
    <n v="26.881991499999998"/>
    <n v="96"/>
    <x v="5"/>
    <s v=" MN100"/>
    <n v="0"/>
    <n v="1"/>
    <x v="5"/>
    <n v="25.7"/>
  </r>
  <r>
    <s v="1990-07-01T00:00:00Z"/>
    <n v="7"/>
    <n v="74.972724999999997"/>
    <x v="1146"/>
    <n v="35.490426999999997"/>
    <n v="20.952514000000001"/>
    <n v="28.221470499999999"/>
    <n v="96"/>
    <x v="6"/>
    <s v=" MN100"/>
    <n v="0"/>
    <n v="1"/>
    <x v="5"/>
    <n v="28.6"/>
  </r>
  <r>
    <s v="1990-08-01T00:00:00Z"/>
    <n v="8"/>
    <n v="57.893852000000003"/>
    <x v="1147"/>
    <n v="35.785124000000003"/>
    <n v="20.841487999999998"/>
    <n v="28.313306000000001"/>
    <n v="96"/>
    <x v="7"/>
    <s v=" MN100"/>
    <n v="0"/>
    <n v="1"/>
    <x v="6"/>
    <n v="27.3"/>
  </r>
  <r>
    <s v="1990-09-01T00:00:00Z"/>
    <n v="9"/>
    <n v="103.19182000000001"/>
    <x v="1148"/>
    <n v="30.234707"/>
    <n v="16.682421999999999"/>
    <n v="23.458564500000001"/>
    <n v="96"/>
    <x v="8"/>
    <s v=" MN100"/>
    <n v="0"/>
    <n v="1"/>
    <x v="7"/>
    <n v="22.2"/>
  </r>
  <r>
    <s v="1990-10-01T00:00:00Z"/>
    <n v="10"/>
    <n v="105.14443"/>
    <x v="1149"/>
    <n v="21.525621000000001"/>
    <n v="8.4886476000000002"/>
    <n v="15.007134300000001"/>
    <n v="96"/>
    <x v="9"/>
    <s v=" MN100"/>
    <n v="0"/>
    <n v="1"/>
    <x v="8"/>
    <n v="16"/>
  </r>
  <r>
    <s v="1990-11-01T00:00:00Z"/>
    <n v="11"/>
    <n v="22.159783999999998"/>
    <x v="1150"/>
    <n v="14.6789565"/>
    <n v="3.3504839999999998"/>
    <n v="9.0147202499999999"/>
    <n v="96"/>
    <x v="10"/>
    <s v=" MN100"/>
    <n v="0"/>
    <n v="1"/>
    <x v="9"/>
    <n v="6.9"/>
  </r>
  <r>
    <s v="1990-12-01T00:00:00Z"/>
    <n v="12"/>
    <n v="28.224765999999999"/>
    <x v="1151"/>
    <n v="4.019342"/>
    <n v="-8.2482930000000003"/>
    <n v="-2.1144755000000002"/>
    <n v="96"/>
    <x v="11"/>
    <s v=" MN100"/>
    <n v="0"/>
    <n v="1"/>
    <x v="10"/>
    <n v="-1.4"/>
  </r>
  <r>
    <s v="1991-01-01T00:00:00Z"/>
    <n v="1"/>
    <n v="22.680046999999998"/>
    <x v="1152"/>
    <n v="0.79472350000000003"/>
    <n v="-11.929494999999999"/>
    <n v="-5.5673857499999997"/>
    <n v="97"/>
    <x v="0"/>
    <s v=" MN100"/>
    <n v="0"/>
    <n v="1"/>
    <x v="0"/>
    <n v="-4.9000000000000004"/>
  </r>
  <r>
    <s v="1991-02-01T00:00:00Z"/>
    <n v="2"/>
    <n v="27.335353999999999"/>
    <x v="1153"/>
    <n v="9.2516820000000006"/>
    <n v="-5.2021519999999999"/>
    <n v="2.0247650000000004"/>
    <n v="97"/>
    <x v="1"/>
    <s v=" MN100"/>
    <n v="0"/>
    <n v="1"/>
    <x v="1"/>
    <n v="-2.2000000000000002"/>
  </r>
  <r>
    <s v="1991-03-01T00:00:00Z"/>
    <n v="3"/>
    <n v="45.263370000000002"/>
    <x v="1154"/>
    <n v="13.532757999999999"/>
    <n v="0.76561999999999997"/>
    <n v="7.1491889999999998"/>
    <n v="97"/>
    <x v="2"/>
    <s v=" MN100"/>
    <n v="0"/>
    <n v="1"/>
    <x v="2"/>
    <n v="5"/>
  </r>
  <r>
    <s v="1991-04-01T00:00:00Z"/>
    <n v="4"/>
    <n v="66.31174"/>
    <x v="1155"/>
    <n v="23.780394000000001"/>
    <n v="9.2886004399999997"/>
    <n v="16.534497219999999"/>
    <n v="97"/>
    <x v="3"/>
    <s v=" MN100"/>
    <n v="0"/>
    <n v="1"/>
    <x v="3"/>
    <n v="13.8"/>
  </r>
  <r>
    <s v="1991-05-01T00:00:00Z"/>
    <n v="5"/>
    <n v="104.01878000000001"/>
    <x v="1156"/>
    <n v="30.370588000000001"/>
    <n v="16.709002000000002"/>
    <n v="23.539795000000002"/>
    <n v="97"/>
    <x v="4"/>
    <s v=" MN100"/>
    <n v="0"/>
    <n v="1"/>
    <x v="4"/>
    <n v="20.5"/>
  </r>
  <r>
    <s v="1991-06-01T00:00:00Z"/>
    <n v="6"/>
    <n v="100.234604"/>
    <x v="1157"/>
    <n v="34.712415999999997"/>
    <n v="20.702923999999999"/>
    <n v="27.70767"/>
    <n v="97"/>
    <x v="5"/>
    <s v=" MN100"/>
    <n v="0"/>
    <n v="1"/>
    <x v="5"/>
    <n v="25.7"/>
  </r>
  <r>
    <s v="1991-07-01T00:00:00Z"/>
    <n v="7"/>
    <n v="141.84457"/>
    <x v="1158"/>
    <n v="34.651873000000002"/>
    <n v="21.939288999999999"/>
    <n v="28.295580999999999"/>
    <n v="97"/>
    <x v="6"/>
    <s v=" MN100"/>
    <n v="0"/>
    <n v="1"/>
    <x v="5"/>
    <n v="28.6"/>
  </r>
  <r>
    <s v="1991-08-01T00:00:00Z"/>
    <n v="8"/>
    <n v="55.057456999999999"/>
    <x v="1159"/>
    <n v="36.866795000000003"/>
    <n v="21.658356999999999"/>
    <n v="29.262576000000003"/>
    <n v="97"/>
    <x v="7"/>
    <s v=" MN100"/>
    <n v="0"/>
    <n v="1"/>
    <x v="6"/>
    <n v="27.3"/>
  </r>
  <r>
    <s v="1991-09-01T00:00:00Z"/>
    <n v="9"/>
    <n v="134.43176"/>
    <x v="1160"/>
    <n v="27.466145999999998"/>
    <n v="15.888228399999999"/>
    <n v="21.677187199999999"/>
    <n v="97"/>
    <x v="8"/>
    <s v=" MN100"/>
    <n v="0"/>
    <n v="1"/>
    <x v="7"/>
    <n v="22.2"/>
  </r>
  <r>
    <s v="1991-10-01T00:00:00Z"/>
    <n v="10"/>
    <n v="58.757812000000001"/>
    <x v="1161"/>
    <n v="19.813533"/>
    <n v="8.5906710999999998"/>
    <n v="14.202102050000001"/>
    <n v="97"/>
    <x v="9"/>
    <s v=" MN100"/>
    <n v="0"/>
    <n v="1"/>
    <x v="8"/>
    <n v="16"/>
  </r>
  <r>
    <s v="1991-11-01T00:00:00Z"/>
    <n v="11"/>
    <n v="84.352630000000005"/>
    <x v="1162"/>
    <n v="8.2264879000000004"/>
    <n v="-0.81317600000000001"/>
    <n v="3.70665595"/>
    <n v="97"/>
    <x v="10"/>
    <s v=" MN100"/>
    <n v="0"/>
    <n v="1"/>
    <x v="9"/>
    <n v="6.9"/>
  </r>
  <r>
    <s v="1991-12-01T00:00:00Z"/>
    <n v="12"/>
    <n v="30.489713999999999"/>
    <x v="1163"/>
    <n v="5.6738914999999999"/>
    <n v="-5.573753"/>
    <n v="5.0069249999999954E-2"/>
    <n v="97"/>
    <x v="11"/>
    <s v=" MN100"/>
    <n v="0"/>
    <n v="1"/>
    <x v="10"/>
    <n v="-1.4"/>
  </r>
  <r>
    <s v="1992-01-01T00:00:00Z"/>
    <n v="1"/>
    <n v="22.383603000000001"/>
    <x v="1164"/>
    <n v="5.5075035000000003"/>
    <n v="-5.1344184999999998"/>
    <n v="0.18654250000000028"/>
    <n v="98"/>
    <x v="0"/>
    <s v=" MN100"/>
    <n v="0"/>
    <n v="1"/>
    <x v="0"/>
    <n v="-4.9000000000000004"/>
  </r>
  <r>
    <s v="1992-02-01T00:00:00Z"/>
    <n v="2"/>
    <n v="28.154447999999999"/>
    <x v="1165"/>
    <n v="8.1835436999999995"/>
    <n v="-1.740739"/>
    <n v="3.22140235"/>
    <n v="98"/>
    <x v="1"/>
    <s v=" MN100"/>
    <n v="0"/>
    <n v="1"/>
    <x v="1"/>
    <n v="-2.2000000000000002"/>
  </r>
  <r>
    <s v="1992-03-01T00:00:00Z"/>
    <n v="3"/>
    <n v="20.899376"/>
    <x v="1166"/>
    <n v="13.1197584"/>
    <n v="1.1217699999999999"/>
    <n v="7.1207642"/>
    <n v="98"/>
    <x v="2"/>
    <s v=" MN100"/>
    <n v="0"/>
    <n v="1"/>
    <x v="2"/>
    <n v="5"/>
  </r>
  <r>
    <s v="1992-04-01T00:00:00Z"/>
    <n v="4"/>
    <n v="48.562939999999998"/>
    <x v="1167"/>
    <n v="18.127185000000001"/>
    <n v="7.2013087000000002"/>
    <n v="12.664246850000001"/>
    <n v="98"/>
    <x v="3"/>
    <s v=" MN100"/>
    <n v="0"/>
    <n v="1"/>
    <x v="3"/>
    <n v="13.8"/>
  </r>
  <r>
    <s v="1992-05-01T00:00:00Z"/>
    <n v="5"/>
    <n v="65.33193"/>
    <x v="1168"/>
    <n v="30.869888"/>
    <n v="14.675375499999999"/>
    <n v="22.772631749999999"/>
    <n v="98"/>
    <x v="4"/>
    <s v=" MN100"/>
    <n v="0"/>
    <n v="1"/>
    <x v="4"/>
    <n v="20.5"/>
  </r>
  <r>
    <s v="1992-06-01T00:00:00Z"/>
    <n v="6"/>
    <n v="103.99988999999999"/>
    <x v="1169"/>
    <n v="31.637156999999998"/>
    <n v="17.005344000000001"/>
    <n v="24.321250499999998"/>
    <n v="98"/>
    <x v="5"/>
    <s v=" MN100"/>
    <n v="0"/>
    <n v="1"/>
    <x v="5"/>
    <n v="25.7"/>
  </r>
  <r>
    <s v="1992-07-01T00:00:00Z"/>
    <n v="7"/>
    <n v="112.08906"/>
    <x v="1170"/>
    <n v="31.550825"/>
    <n v="18.629905999999998"/>
    <n v="25.090365499999997"/>
    <n v="98"/>
    <x v="6"/>
    <s v=" MN100"/>
    <n v="0"/>
    <n v="1"/>
    <x v="5"/>
    <n v="28.6"/>
  </r>
  <r>
    <s v="1992-08-01T00:00:00Z"/>
    <n v="8"/>
    <n v="138.94051999999999"/>
    <x v="1171"/>
    <n v="32.131472000000002"/>
    <n v="19.111630000000002"/>
    <n v="25.621551000000004"/>
    <n v="98"/>
    <x v="7"/>
    <s v=" MN100"/>
    <n v="0"/>
    <n v="1"/>
    <x v="6"/>
    <n v="27.3"/>
  </r>
  <r>
    <s v="1992-09-01T00:00:00Z"/>
    <n v="9"/>
    <n v="86.4435"/>
    <x v="1172"/>
    <n v="28.601938000000001"/>
    <n v="15.084783"/>
    <n v="21.843360499999999"/>
    <n v="98"/>
    <x v="8"/>
    <s v=" MN100"/>
    <n v="0"/>
    <n v="1"/>
    <x v="7"/>
    <n v="22.2"/>
  </r>
  <r>
    <s v="1992-10-01T00:00:00Z"/>
    <n v="10"/>
    <n v="25.704668000000002"/>
    <x v="1173"/>
    <n v="21.529066"/>
    <n v="8.3973074000000008"/>
    <n v="14.963186700000001"/>
    <n v="98"/>
    <x v="9"/>
    <s v=" MN100"/>
    <n v="0"/>
    <n v="1"/>
    <x v="8"/>
    <n v="16"/>
  </r>
  <r>
    <s v="1992-11-01T00:00:00Z"/>
    <n v="11"/>
    <n v="40.745446999999999"/>
    <x v="1174"/>
    <n v="9.6658365699999997"/>
    <n v="3.3367342999999998"/>
    <n v="6.5012854349999998"/>
    <n v="98"/>
    <x v="10"/>
    <s v=" MN100"/>
    <n v="0"/>
    <n v="1"/>
    <x v="9"/>
    <n v="6.9"/>
  </r>
  <r>
    <s v="1992-12-01T00:00:00Z"/>
    <n v="12"/>
    <n v="36.901152000000003"/>
    <x v="1175"/>
    <n v="4.3224935999999996"/>
    <n v="-5.9690919999999998"/>
    <n v="-0.82329920000000012"/>
    <n v="98"/>
    <x v="11"/>
    <s v=" MN100"/>
    <n v="0"/>
    <n v="1"/>
    <x v="10"/>
    <n v="-1.4"/>
  </r>
  <r>
    <s v="1993-01-01T00:00:00Z"/>
    <n v="1"/>
    <n v="31.594570000000001"/>
    <x v="1176"/>
    <n v="3.185457"/>
    <n v="-10.18346"/>
    <n v="-3.4990015000000003"/>
    <n v="99"/>
    <x v="0"/>
    <s v=" MN100"/>
    <n v="0"/>
    <n v="1"/>
    <x v="0"/>
    <n v="-4.9000000000000004"/>
  </r>
  <r>
    <s v="1993-02-01T00:00:00Z"/>
    <n v="2"/>
    <n v="11.033199"/>
    <x v="1177"/>
    <n v="5.7708789999999999"/>
    <n v="-8.0527379999999997"/>
    <n v="-1.1409294999999999"/>
    <n v="99"/>
    <x v="1"/>
    <s v=" MN100"/>
    <n v="0"/>
    <n v="1"/>
    <x v="1"/>
    <n v="-2.2000000000000002"/>
  </r>
  <r>
    <s v="1993-03-01T00:00:00Z"/>
    <n v="3"/>
    <n v="21.211862"/>
    <x v="1178"/>
    <n v="13.641536"/>
    <n v="-0.54516900000000001"/>
    <n v="6.5481835000000004"/>
    <n v="99"/>
    <x v="2"/>
    <s v=" MN100"/>
    <n v="0"/>
    <n v="1"/>
    <x v="2"/>
    <n v="5"/>
  </r>
  <r>
    <s v="1993-04-01T00:00:00Z"/>
    <n v="4"/>
    <n v="67.624336"/>
    <x v="1179"/>
    <n v="19.888829999999999"/>
    <n v="6.5025282000000004"/>
    <n v="13.1956791"/>
    <n v="99"/>
    <x v="3"/>
    <s v=" MN100"/>
    <n v="0"/>
    <n v="1"/>
    <x v="3"/>
    <n v="13.8"/>
  </r>
  <r>
    <s v="1993-05-01T00:00:00Z"/>
    <n v="5"/>
    <n v="96.890309999999999"/>
    <x v="1180"/>
    <n v="27.095635999999999"/>
    <n v="13.260538800000001"/>
    <n v="20.178087399999999"/>
    <n v="99"/>
    <x v="4"/>
    <s v=" MN100"/>
    <n v="0"/>
    <n v="1"/>
    <x v="4"/>
    <n v="20.5"/>
  </r>
  <r>
    <s v="1993-06-01T00:00:00Z"/>
    <n v="6"/>
    <n v="118.55244999999999"/>
    <x v="1181"/>
    <n v="30.850027000000001"/>
    <n v="17.809044400000001"/>
    <n v="24.329535700000001"/>
    <n v="99"/>
    <x v="5"/>
    <s v=" MN100"/>
    <n v="0"/>
    <n v="1"/>
    <x v="5"/>
    <n v="25.7"/>
  </r>
  <r>
    <s v="1993-07-01T00:00:00Z"/>
    <n v="7"/>
    <n v="207.16846000000001"/>
    <x v="1182"/>
    <n v="33.095894000000001"/>
    <n v="21.773492000000001"/>
    <n v="27.434693000000003"/>
    <n v="99"/>
    <x v="6"/>
    <s v=" MN100"/>
    <n v="0"/>
    <n v="1"/>
    <x v="5"/>
    <n v="28.6"/>
  </r>
  <r>
    <s v="1993-08-01T00:00:00Z"/>
    <n v="8"/>
    <n v="107.85525"/>
    <x v="1183"/>
    <n v="34.339970000000001"/>
    <n v="21.504802000000002"/>
    <n v="27.922386000000003"/>
    <n v="99"/>
    <x v="7"/>
    <s v=" MN100"/>
    <n v="0"/>
    <n v="1"/>
    <x v="6"/>
    <n v="27.3"/>
  </r>
  <r>
    <s v="1993-09-01T00:00:00Z"/>
    <n v="9"/>
    <n v="65.458663999999999"/>
    <x v="1184"/>
    <n v="25.176780000000001"/>
    <n v="13.372972000000001"/>
    <n v="19.274875999999999"/>
    <n v="99"/>
    <x v="8"/>
    <s v=" MN100"/>
    <n v="0"/>
    <n v="1"/>
    <x v="7"/>
    <n v="22.2"/>
  </r>
  <r>
    <s v="1993-10-01T00:00:00Z"/>
    <n v="10"/>
    <n v="32.777233000000003"/>
    <x v="1185"/>
    <n v="20.523378999999998"/>
    <n v="7.3547098999999996"/>
    <n v="13.939044449999999"/>
    <n v="99"/>
    <x v="9"/>
    <s v=" MN100"/>
    <n v="0"/>
    <n v="1"/>
    <x v="8"/>
    <n v="16"/>
  </r>
  <r>
    <s v="1993-11-01T00:00:00Z"/>
    <n v="11"/>
    <n v="52.974490000000003"/>
    <x v="1186"/>
    <n v="9.7430349599999992"/>
    <n v="-0.37272"/>
    <n v="4.68515748"/>
    <n v="99"/>
    <x v="10"/>
    <s v=" MN100"/>
    <n v="0"/>
    <n v="1"/>
    <x v="9"/>
    <n v="6.9"/>
  </r>
  <r>
    <s v="1993-12-01T00:00:00Z"/>
    <n v="12"/>
    <n v="34.429971999999999"/>
    <x v="1187"/>
    <n v="4.6649029999999998"/>
    <n v="-4.7016879999999999"/>
    <n v="-1.8392500000000034E-2"/>
    <n v="99"/>
    <x v="11"/>
    <s v=" MN100"/>
    <n v="0"/>
    <n v="1"/>
    <x v="10"/>
    <n v="-1.4"/>
  </r>
  <r>
    <s v="1994-01-01T00:00:00Z"/>
    <n v="1"/>
    <n v="31.584697999999999"/>
    <x v="1188"/>
    <n v="-3.9894530000000001"/>
    <n v="-17.133102000000001"/>
    <n v="-10.561277500000001"/>
    <n v="100"/>
    <x v="0"/>
    <s v=" MN100"/>
    <n v="0"/>
    <n v="1"/>
    <x v="0"/>
    <n v="-4.9000000000000004"/>
  </r>
  <r>
    <s v="1994-02-01T00:00:00Z"/>
    <n v="2"/>
    <n v="20.294008000000002"/>
    <x v="1189"/>
    <n v="2.0872373999999998"/>
    <n v="-11.598903999999999"/>
    <n v="-4.7558332999999999"/>
    <n v="100"/>
    <x v="1"/>
    <s v=" MN100"/>
    <n v="0"/>
    <n v="1"/>
    <x v="1"/>
    <n v="-2.2000000000000002"/>
  </r>
  <r>
    <s v="1994-03-01T00:00:00Z"/>
    <n v="3"/>
    <n v="28.481455"/>
    <x v="1190"/>
    <n v="13.943615400000001"/>
    <n v="1.736445"/>
    <n v="7.8400302000000002"/>
    <n v="100"/>
    <x v="2"/>
    <s v=" MN100"/>
    <n v="0"/>
    <n v="1"/>
    <x v="2"/>
    <n v="5"/>
  </r>
  <r>
    <s v="1994-04-01T00:00:00Z"/>
    <n v="4"/>
    <n v="92.479389999999995"/>
    <x v="1191"/>
    <n v="21.069120999999999"/>
    <n v="6.8386342999999998"/>
    <n v="13.953877649999999"/>
    <n v="100"/>
    <x v="3"/>
    <s v=" MN100"/>
    <n v="0"/>
    <n v="1"/>
    <x v="3"/>
    <n v="13.8"/>
  </r>
  <r>
    <s v="1994-05-01T00:00:00Z"/>
    <n v="5"/>
    <n v="67.986649999999997"/>
    <x v="1192"/>
    <n v="29.674472999999999"/>
    <n v="14.232796"/>
    <n v="21.9536345"/>
    <n v="100"/>
    <x v="4"/>
    <s v=" MN100"/>
    <n v="0"/>
    <n v="1"/>
    <x v="4"/>
    <n v="20.5"/>
  </r>
  <r>
    <s v="1994-06-01T00:00:00Z"/>
    <n v="6"/>
    <n v="203.60292000000001"/>
    <x v="1193"/>
    <n v="34.011969000000001"/>
    <n v="20.433453"/>
    <n v="27.222711"/>
    <n v="100"/>
    <x v="5"/>
    <s v=" MN100"/>
    <n v="0"/>
    <n v="1"/>
    <x v="5"/>
    <n v="25.7"/>
  </r>
  <r>
    <s v="1994-07-01T00:00:00Z"/>
    <n v="7"/>
    <n v="105.52473000000001"/>
    <x v="1194"/>
    <n v="34.118938"/>
    <n v="21.383310999999999"/>
    <n v="27.7511245"/>
    <n v="100"/>
    <x v="6"/>
    <s v=" MN100"/>
    <n v="0"/>
    <n v="1"/>
    <x v="5"/>
    <n v="28.6"/>
  </r>
  <r>
    <s v="1994-08-01T00:00:00Z"/>
    <n v="8"/>
    <n v="83.268969999999996"/>
    <x v="1195"/>
    <n v="33.274262999999998"/>
    <n v="19.820748999999999"/>
    <n v="26.547505999999998"/>
    <n v="100"/>
    <x v="7"/>
    <s v=" MN100"/>
    <n v="0"/>
    <n v="1"/>
    <x v="6"/>
    <n v="27.3"/>
  </r>
  <r>
    <s v="1994-09-01T00:00:00Z"/>
    <n v="9"/>
    <n v="98.664249999999996"/>
    <x v="1196"/>
    <n v="30.700783000000001"/>
    <n v="18.286292"/>
    <n v="24.493537500000002"/>
    <n v="100"/>
    <x v="8"/>
    <s v=" MN100"/>
    <n v="0"/>
    <n v="1"/>
    <x v="7"/>
    <n v="22.2"/>
  </r>
  <r>
    <s v="1994-10-01T00:00:00Z"/>
    <n v="10"/>
    <n v="71.036019999999994"/>
    <x v="1197"/>
    <n v="23.334848000000001"/>
    <n v="12.963988000000001"/>
    <n v="18.149418000000001"/>
    <n v="100"/>
    <x v="9"/>
    <s v=" MN100"/>
    <n v="0"/>
    <n v="1"/>
    <x v="8"/>
    <n v="16"/>
  </r>
  <r>
    <s v="1994-11-01T00:00:00Z"/>
    <n v="11"/>
    <n v="43.450104000000003"/>
    <x v="1198"/>
    <n v="14.938777999999999"/>
    <n v="4.8551219999999997"/>
    <n v="9.8969500000000004"/>
    <n v="100"/>
    <x v="10"/>
    <s v=" MN100"/>
    <n v="0"/>
    <n v="1"/>
    <x v="9"/>
    <n v="6.9"/>
  </r>
  <r>
    <s v="1994-12-01T00:00:00Z"/>
    <n v="12"/>
    <n v="18.598178999999998"/>
    <x v="1199"/>
    <n v="8.4982951999999994"/>
    <n v="-2.1608869999999998"/>
    <n v="3.1687040999999998"/>
    <n v="100"/>
    <x v="11"/>
    <s v=" MN100"/>
    <n v="0"/>
    <n v="1"/>
    <x v="10"/>
    <n v="-1.4"/>
  </r>
  <r>
    <s v="1995-01-01T00:00:00Z"/>
    <n v="1"/>
    <n v="30.520820000000001"/>
    <x v="1200"/>
    <n v="3.7226243000000001"/>
    <n v="-7.2840999999999996"/>
    <n v="-1.7807378499999997"/>
    <m/>
    <x v="12"/>
    <m/>
    <m/>
    <m/>
    <x v="11"/>
    <m/>
  </r>
  <r>
    <s v="1995-02-01T00:00:00Z"/>
    <n v="2"/>
    <n v="27.308295999999999"/>
    <x v="1201"/>
    <n v="4.4865613"/>
    <n v="-10.300549999999999"/>
    <n v="-2.9069943499999997"/>
    <m/>
    <x v="12"/>
    <m/>
    <m/>
    <m/>
    <x v="11"/>
    <m/>
  </r>
  <r>
    <s v="1995-03-01T00:00:00Z"/>
    <n v="3"/>
    <n v="31.617798000000001"/>
    <x v="1202"/>
    <n v="13.3281887"/>
    <n v="1.018683"/>
    <n v="7.1734358499999997"/>
    <m/>
    <x v="12"/>
    <m/>
    <m/>
    <m/>
    <x v="11"/>
    <m/>
  </r>
  <r>
    <s v="1995-04-01T00:00:00Z"/>
    <n v="4"/>
    <n v="43.384014000000001"/>
    <x v="1203"/>
    <n v="17.237365"/>
    <n v="5.3302490000000002"/>
    <n v="11.283806999999999"/>
    <m/>
    <x v="12"/>
    <m/>
    <m/>
    <m/>
    <x v="11"/>
    <m/>
  </r>
  <r>
    <s v="1995-05-01T00:00:00Z"/>
    <n v="5"/>
    <n v="71.696606000000003"/>
    <x v="1204"/>
    <n v="28.206672999999999"/>
    <n v="13.651728"/>
    <n v="20.9292005"/>
    <m/>
    <x v="12"/>
    <m/>
    <m/>
    <m/>
    <x v="11"/>
    <m/>
  </r>
  <r>
    <s v="1995-06-01T00:00:00Z"/>
    <n v="6"/>
    <n v="43.895496000000001"/>
    <x v="1205"/>
    <n v="36.804501999999999"/>
    <n v="21.461894000000001"/>
    <n v="29.133198"/>
    <m/>
    <x v="12"/>
    <m/>
    <m/>
    <m/>
    <x v="11"/>
    <m/>
  </r>
  <r>
    <s v="1995-07-01T00:00:00Z"/>
    <n v="7"/>
    <n v="184.42659"/>
    <x v="1206"/>
    <n v="35.210662999999997"/>
    <n v="21.895198000000001"/>
    <n v="28.552930499999999"/>
    <m/>
    <x v="12"/>
    <m/>
    <m/>
    <m/>
    <x v="11"/>
    <m/>
  </r>
  <r>
    <s v="1995-08-01T00:00:00Z"/>
    <n v="8"/>
    <n v="136.85326000000001"/>
    <x v="1207"/>
    <n v="35.561292999999999"/>
    <n v="22.480647000000001"/>
    <n v="29.020969999999998"/>
    <m/>
    <x v="12"/>
    <m/>
    <m/>
    <m/>
    <x v="11"/>
    <m/>
  </r>
  <r>
    <s v="1995-09-01T00:00:00Z"/>
    <n v="9"/>
    <n v="97.325019999999995"/>
    <x v="1208"/>
    <n v="28.995940000000001"/>
    <n v="15.2220426"/>
    <n v="22.1089913"/>
    <m/>
    <x v="12"/>
    <m/>
    <m/>
    <m/>
    <x v="11"/>
    <m/>
  </r>
  <r>
    <s v="1995-10-01T00:00:00Z"/>
    <n v="10"/>
    <n v="114.32071999999999"/>
    <x v="1209"/>
    <n v="20.699721"/>
    <n v="10.729808569999999"/>
    <n v="15.714764785"/>
    <m/>
    <x v="12"/>
    <m/>
    <m/>
    <m/>
    <x v="11"/>
    <m/>
  </r>
  <r>
    <s v="1995-11-01T00:00:00Z"/>
    <n v="11"/>
    <n v="36.642477"/>
    <x v="1210"/>
    <n v="7.0082011"/>
    <n v="-2.6276489999999999"/>
    <n v="2.19027605"/>
    <m/>
    <x v="12"/>
    <m/>
    <m/>
    <m/>
    <x v="11"/>
    <m/>
  </r>
  <r>
    <s v="1995-12-01T00:00:00Z"/>
    <n v="12"/>
    <n v="39.300102000000003"/>
    <x v="1211"/>
    <n v="2.6264324000000001"/>
    <n v="-8.6994290000000003"/>
    <n v="-3.0364982999999999"/>
    <m/>
    <x v="12"/>
    <m/>
    <m/>
    <m/>
    <x v="11"/>
    <m/>
  </r>
  <r>
    <s v="1996-01-01T00:00:00Z"/>
    <n v="1"/>
    <n v="45.811889999999998"/>
    <x v="1212"/>
    <n v="-1.1348"/>
    <n v="-17.624745999999998"/>
    <n v="-9.3797729999999984"/>
    <m/>
    <x v="12"/>
    <m/>
    <m/>
    <m/>
    <x v="11"/>
    <m/>
  </r>
  <r>
    <s v="1996-02-01T00:00:00Z"/>
    <n v="2"/>
    <n v="38.884914000000002"/>
    <x v="1213"/>
    <n v="3.9917153999999999"/>
    <n v="-10.193631999999999"/>
    <n v="-3.1009582999999994"/>
    <m/>
    <x v="12"/>
    <m/>
    <m/>
    <m/>
    <x v="11"/>
    <m/>
  </r>
  <r>
    <s v="1996-03-01T00:00:00Z"/>
    <n v="3"/>
    <n v="23.259582000000002"/>
    <x v="1214"/>
    <n v="8.1894130999999994"/>
    <n v="-5.5439119999999997"/>
    <n v="1.3227505499999999"/>
    <m/>
    <x v="12"/>
    <m/>
    <m/>
    <m/>
    <x v="11"/>
    <m/>
  </r>
  <r>
    <s v="1996-04-01T00:00:00Z"/>
    <n v="4"/>
    <n v="41.164140000000003"/>
    <x v="1215"/>
    <n v="17.272307399999999"/>
    <n v="4.5535269999999999"/>
    <n v="10.912917199999999"/>
    <m/>
    <x v="12"/>
    <m/>
    <m/>
    <m/>
    <x v="11"/>
    <m/>
  </r>
  <r>
    <s v="1996-05-01T00:00:00Z"/>
    <n v="5"/>
    <n v="55.092315999999997"/>
    <x v="1216"/>
    <n v="26.707567000000001"/>
    <n v="11.9408368"/>
    <n v="19.324201899999998"/>
    <m/>
    <x v="12"/>
    <m/>
    <m/>
    <m/>
    <x v="11"/>
    <m/>
  </r>
  <r>
    <s v="1996-06-01T00:00:00Z"/>
    <n v="6"/>
    <n v="125.58307000000001"/>
    <x v="1217"/>
    <n v="33.717053999999997"/>
    <n v="19.445848000000002"/>
    <n v="26.581451000000001"/>
    <m/>
    <x v="12"/>
    <m/>
    <m/>
    <m/>
    <x v="11"/>
    <m/>
  </r>
  <r>
    <s v="1996-07-01T00:00:00Z"/>
    <n v="7"/>
    <n v="156.44325000000001"/>
    <x v="1218"/>
    <n v="33.641345999999999"/>
    <n v="20.869240999999999"/>
    <n v="27.255293500000001"/>
    <m/>
    <x v="12"/>
    <m/>
    <m/>
    <m/>
    <x v="11"/>
    <m/>
  </r>
  <r>
    <s v="1996-08-01T00:00:00Z"/>
    <n v="8"/>
    <n v="74.441810000000004"/>
    <x v="1219"/>
    <n v="35.825653000000003"/>
    <n v="21.422756"/>
    <n v="28.624204500000001"/>
    <m/>
    <x v="12"/>
    <m/>
    <m/>
    <m/>
    <x v="11"/>
    <m/>
  </r>
  <r>
    <s v="1996-09-01T00:00:00Z"/>
    <n v="9"/>
    <n v="99.295730000000006"/>
    <x v="1220"/>
    <n v="29.164476000000001"/>
    <n v="17.5244894"/>
    <n v="23.3444827"/>
    <m/>
    <x v="12"/>
    <m/>
    <m/>
    <m/>
    <x v="11"/>
    <m/>
  </r>
  <r>
    <s v="1996-10-01T00:00:00Z"/>
    <n v="10"/>
    <n v="105.750885"/>
    <x v="1221"/>
    <n v="21.994382000000002"/>
    <n v="9.79847264"/>
    <n v="15.896427320000001"/>
    <m/>
    <x v="12"/>
    <m/>
    <m/>
    <m/>
    <x v="11"/>
    <m/>
  </r>
  <r>
    <s v="1996-11-01T00:00:00Z"/>
    <n v="11"/>
    <n v="91.898240000000001"/>
    <x v="1222"/>
    <n v="7.7372972999999998"/>
    <n v="-1.2996129999999999"/>
    <n v="3.21884215"/>
    <m/>
    <x v="12"/>
    <m/>
    <m/>
    <m/>
    <x v="11"/>
    <m/>
  </r>
  <r>
    <s v="1996-12-01T00:00:00Z"/>
    <n v="12"/>
    <n v="40.168481999999997"/>
    <x v="1223"/>
    <n v="1.6105510000000001"/>
    <n v="-7.3223459999999996"/>
    <n v="-2.8558974999999998"/>
    <m/>
    <x v="12"/>
    <m/>
    <m/>
    <m/>
    <x v="11"/>
    <m/>
  </r>
  <r>
    <s v="1997-01-01T00:00:00Z"/>
    <n v="1"/>
    <n v="56.249890000000001"/>
    <x v="1224"/>
    <n v="6.7600000000000004E-3"/>
    <n v="-11.521089999999999"/>
    <n v="-5.7571649999999996"/>
    <m/>
    <x v="12"/>
    <m/>
    <m/>
    <m/>
    <x v="11"/>
    <m/>
  </r>
  <r>
    <s v="1997-02-01T00:00:00Z"/>
    <n v="2"/>
    <n v="16.195317299999999"/>
    <x v="1225"/>
    <n v="6.6436624999999996"/>
    <n v="-7.9539090000000003"/>
    <n v="-0.65512325000000038"/>
    <m/>
    <x v="12"/>
    <m/>
    <m/>
    <m/>
    <x v="11"/>
    <m/>
  </r>
  <r>
    <s v="1997-03-01T00:00:00Z"/>
    <n v="3"/>
    <n v="48.109554000000003"/>
    <x v="1226"/>
    <n v="11.210920099999999"/>
    <n v="-1.7202809999999999"/>
    <n v="4.7453195499999996"/>
    <m/>
    <x v="12"/>
    <m/>
    <m/>
    <m/>
    <x v="11"/>
    <m/>
  </r>
  <r>
    <s v="1997-04-01T00:00:00Z"/>
    <n v="4"/>
    <n v="34.227919999999997"/>
    <x v="1227"/>
    <n v="19.842998000000001"/>
    <n v="5.6876435000000001"/>
    <n v="12.765320750000001"/>
    <m/>
    <x v="12"/>
    <m/>
    <m/>
    <m/>
    <x v="11"/>
    <m/>
  </r>
  <r>
    <s v="1997-05-01T00:00:00Z"/>
    <n v="5"/>
    <n v="60.143447999999999"/>
    <x v="1228"/>
    <n v="24.846813000000001"/>
    <n v="10.951844700000001"/>
    <n v="17.89932885"/>
    <m/>
    <x v="12"/>
    <m/>
    <m/>
    <m/>
    <x v="11"/>
    <m/>
  </r>
  <r>
    <s v="1997-06-01T00:00:00Z"/>
    <n v="6"/>
    <n v="149.88249999999999"/>
    <x v="1229"/>
    <n v="35.102271999999999"/>
    <n v="19.722491000000002"/>
    <n v="27.412381500000002"/>
    <m/>
    <x v="12"/>
    <m/>
    <m/>
    <m/>
    <x v="11"/>
    <m/>
  </r>
  <r>
    <s v="1997-07-01T00:00:00Z"/>
    <n v="7"/>
    <n v="110.17458999999999"/>
    <x v="1230"/>
    <n v="34.625112999999999"/>
    <n v="21.422878000000001"/>
    <n v="28.023995499999998"/>
    <m/>
    <x v="12"/>
    <m/>
    <m/>
    <m/>
    <x v="11"/>
    <m/>
  </r>
  <r>
    <s v="1997-08-01T00:00:00Z"/>
    <n v="8"/>
    <n v="57.472259999999999"/>
    <x v="1231"/>
    <n v="32.703128999999997"/>
    <n v="19.377946999999999"/>
    <n v="26.040537999999998"/>
    <m/>
    <x v="12"/>
    <m/>
    <m/>
    <m/>
    <x v="11"/>
    <m/>
  </r>
  <r>
    <s v="1997-09-01T00:00:00Z"/>
    <n v="9"/>
    <n v="79.984480000000005"/>
    <x v="1232"/>
    <n v="30.583752"/>
    <n v="17.002230999999998"/>
    <n v="23.792991499999999"/>
    <m/>
    <x v="12"/>
    <m/>
    <m/>
    <m/>
    <x v="11"/>
    <m/>
  </r>
  <r>
    <s v="1997-10-01T00:00:00Z"/>
    <n v="10"/>
    <n v="74.459950000000006"/>
    <x v="1233"/>
    <n v="21.931989000000002"/>
    <n v="10.182809349999999"/>
    <n v="16.057399175"/>
    <m/>
    <x v="12"/>
    <m/>
    <m/>
    <m/>
    <x v="11"/>
    <m/>
  </r>
  <r>
    <s v="1997-11-01T00:00:00Z"/>
    <n v="11"/>
    <n v="42.763545999999998"/>
    <x v="1234"/>
    <n v="9.7982701500000005"/>
    <n v="0.77817250000000004"/>
    <n v="5.2882213250000003"/>
    <m/>
    <x v="12"/>
    <m/>
    <m/>
    <m/>
    <x v="11"/>
    <m/>
  </r>
  <r>
    <s v="1997-12-01T00:00:00Z"/>
    <n v="12"/>
    <n v="15.838606"/>
    <x v="1235"/>
    <n v="8.7250084000000001"/>
    <n v="0.32055400000000001"/>
    <n v="4.5227811999999998"/>
    <m/>
    <x v="12"/>
    <m/>
    <m/>
    <m/>
    <x v="11"/>
    <m/>
  </r>
  <r>
    <s v="1998-01-01T00:00:00Z"/>
    <n v="1"/>
    <n v="27.771614"/>
    <x v="1236"/>
    <n v="4.1138934999999996"/>
    <n v="-4.6951080000000003"/>
    <n v="-0.29060725000000032"/>
    <m/>
    <x v="12"/>
    <m/>
    <m/>
    <m/>
    <x v="11"/>
    <m/>
  </r>
  <r>
    <s v="1998-02-01T00:00:00Z"/>
    <n v="2"/>
    <n v="48.450626"/>
    <x v="1237"/>
    <n v="12.2196476"/>
    <n v="2.886676"/>
    <n v="7.5531617999999998"/>
    <m/>
    <x v="12"/>
    <m/>
    <m/>
    <m/>
    <x v="11"/>
    <m/>
  </r>
  <r>
    <s v="1998-03-01T00:00:00Z"/>
    <n v="3"/>
    <n v="42.172522999999998"/>
    <x v="1238"/>
    <n v="11.9214146"/>
    <n v="0.89256899999999995"/>
    <n v="6.4069918000000001"/>
    <m/>
    <x v="12"/>
    <m/>
    <m/>
    <m/>
    <x v="11"/>
    <m/>
  </r>
  <r>
    <s v="1998-04-01T00:00:00Z"/>
    <n v="4"/>
    <n v="45.62068"/>
    <x v="1239"/>
    <n v="23.897307000000001"/>
    <n v="8.6225029000000006"/>
    <n v="16.259904949999999"/>
    <m/>
    <x v="12"/>
    <m/>
    <m/>
    <m/>
    <x v="11"/>
    <m/>
  </r>
  <r>
    <s v="1998-05-01T00:00:00Z"/>
    <n v="5"/>
    <n v="89.291663999999997"/>
    <x v="1240"/>
    <n v="32.206764"/>
    <n v="15.396720999999999"/>
    <n v="23.8017425"/>
    <m/>
    <x v="12"/>
    <m/>
    <m/>
    <m/>
    <x v="11"/>
    <m/>
  </r>
  <r>
    <s v="1998-06-01T00:00:00Z"/>
    <n v="6"/>
    <n v="154.59082000000001"/>
    <x v="1241"/>
    <n v="30.534143"/>
    <n v="19.456230000000001"/>
    <n v="24.995186500000003"/>
    <m/>
    <x v="12"/>
    <m/>
    <m/>
    <m/>
    <x v="11"/>
    <m/>
  </r>
  <r>
    <s v="1998-07-01T00:00:00Z"/>
    <n v="7"/>
    <n v="87.858969999999999"/>
    <x v="1242"/>
    <n v="35.168993"/>
    <n v="21.533512999999999"/>
    <n v="28.351253"/>
    <m/>
    <x v="12"/>
    <m/>
    <m/>
    <m/>
    <x v="11"/>
    <m/>
  </r>
  <r>
    <s v="1998-08-01T00:00:00Z"/>
    <n v="8"/>
    <n v="63.438920000000003"/>
    <x v="1243"/>
    <n v="35.636087000000003"/>
    <n v="22.074209"/>
    <n v="28.855148"/>
    <m/>
    <x v="12"/>
    <m/>
    <m/>
    <m/>
    <x v="11"/>
    <m/>
  </r>
  <r>
    <s v="1998-09-01T00:00:00Z"/>
    <n v="9"/>
    <n v="99.192986000000005"/>
    <x v="1244"/>
    <n v="31.949974000000001"/>
    <n v="17.337785199999999"/>
    <n v="24.643879599999998"/>
    <m/>
    <x v="12"/>
    <m/>
    <m/>
    <m/>
    <x v="11"/>
    <m/>
  </r>
  <r>
    <s v="1998-10-01T00:00:00Z"/>
    <n v="10"/>
    <n v="115.555504"/>
    <x v="1245"/>
    <n v="22.759930000000001"/>
    <n v="12.0243027"/>
    <n v="17.392116350000002"/>
    <m/>
    <x v="12"/>
    <m/>
    <m/>
    <m/>
    <x v="11"/>
    <m/>
  </r>
  <r>
    <s v="1998-11-01T00:00:00Z"/>
    <n v="11"/>
    <n v="62.100140000000003"/>
    <x v="1246"/>
    <n v="12.671420599999999"/>
    <n v="4.3810276999999997"/>
    <n v="8.5262241499999991"/>
    <m/>
    <x v="12"/>
    <m/>
    <m/>
    <m/>
    <x v="11"/>
    <m/>
  </r>
  <r>
    <s v="1998-12-01T00:00:00Z"/>
    <n v="12"/>
    <n v="38.950687000000002"/>
    <x v="1247"/>
    <n v="6.4083793"/>
    <n v="-4.4237710000000003"/>
    <n v="0.99230414999999983"/>
    <m/>
    <x v="12"/>
    <m/>
    <m/>
    <m/>
    <x v="11"/>
    <m/>
  </r>
  <r>
    <s v="1999-01-01T00:00:00Z"/>
    <n v="1"/>
    <n v="29.345196000000001"/>
    <x v="1248"/>
    <n v="0.82864499999999996"/>
    <n v="-10.454592"/>
    <n v="-4.8129735"/>
    <m/>
    <x v="12"/>
    <m/>
    <m/>
    <m/>
    <x v="11"/>
    <m/>
  </r>
  <r>
    <s v="1999-02-01T00:00:00Z"/>
    <n v="2"/>
    <n v="26.728462"/>
    <x v="1249"/>
    <n v="9.5273701000000006"/>
    <n v="-3.463794"/>
    <n v="3.0317880500000003"/>
    <m/>
    <x v="12"/>
    <m/>
    <m/>
    <m/>
    <x v="11"/>
    <m/>
  </r>
  <r>
    <s v="1999-03-01T00:00:00Z"/>
    <n v="3"/>
    <n v="39.197166000000003"/>
    <x v="1250"/>
    <n v="13.859397400000001"/>
    <n v="1.0540830000000001"/>
    <n v="7.4567402000000005"/>
    <m/>
    <x v="12"/>
    <m/>
    <m/>
    <m/>
    <x v="11"/>
    <m/>
  </r>
  <r>
    <s v="1999-04-01T00:00:00Z"/>
    <n v="4"/>
    <n v="63.805312999999998"/>
    <x v="1251"/>
    <n v="22.004811"/>
    <n v="8.9549442999999993"/>
    <n v="15.479877649999999"/>
    <m/>
    <x v="12"/>
    <m/>
    <m/>
    <m/>
    <x v="11"/>
    <m/>
  </r>
  <r>
    <s v="1999-05-01T00:00:00Z"/>
    <n v="5"/>
    <n v="129.54410999999999"/>
    <x v="1252"/>
    <n v="28.863296999999999"/>
    <n v="15.589909"/>
    <n v="22.226603000000001"/>
    <m/>
    <x v="12"/>
    <m/>
    <m/>
    <m/>
    <x v="11"/>
    <m/>
  </r>
  <r>
    <s v="1999-06-01T00:00:00Z"/>
    <n v="6"/>
    <n v="107.36617"/>
    <x v="1253"/>
    <n v="32.453606000000001"/>
    <n v="19.814468999999999"/>
    <n v="26.134037499999998"/>
    <m/>
    <x v="12"/>
    <m/>
    <m/>
    <m/>
    <x v="11"/>
    <m/>
  </r>
  <r>
    <s v="1999-07-01T00:00:00Z"/>
    <n v="7"/>
    <n v="284.85498000000001"/>
    <x v="1254"/>
    <n v="36.326349999999998"/>
    <n v="23.094504000000001"/>
    <n v="29.710426999999999"/>
    <m/>
    <x v="12"/>
    <m/>
    <m/>
    <m/>
    <x v="11"/>
    <m/>
  </r>
  <r>
    <s v="1999-08-01T00:00:00Z"/>
    <n v="8"/>
    <n v="137.93568999999999"/>
    <x v="1255"/>
    <n v="33.093307000000003"/>
    <n v="20.915908999999999"/>
    <n v="27.004608000000001"/>
    <m/>
    <x v="12"/>
    <m/>
    <m/>
    <m/>
    <x v="11"/>
    <m/>
  </r>
  <r>
    <s v="1999-09-01T00:00:00Z"/>
    <n v="9"/>
    <n v="136.25229999999999"/>
    <x v="1256"/>
    <n v="27.901114"/>
    <n v="15.996073000000001"/>
    <n v="21.948593500000001"/>
    <m/>
    <x v="12"/>
    <m/>
    <m/>
    <m/>
    <x v="11"/>
    <m/>
  </r>
  <r>
    <s v="1999-10-01T00:00:00Z"/>
    <n v="10"/>
    <n v="52.201466000000003"/>
    <x v="1257"/>
    <n v="20.636469000000002"/>
    <n v="9.0437326999999996"/>
    <n v="14.840100850000001"/>
    <m/>
    <x v="12"/>
    <m/>
    <m/>
    <m/>
    <x v="11"/>
    <m/>
  </r>
  <r>
    <s v="1999-11-01T00:00:00Z"/>
    <n v="11"/>
    <n v="15.5083933"/>
    <x v="1258"/>
    <n v="16.6897807"/>
    <n v="5.9082049999999997"/>
    <n v="11.298992849999999"/>
    <m/>
    <x v="12"/>
    <m/>
    <m/>
    <m/>
    <x v="11"/>
    <m/>
  </r>
  <r>
    <s v="1999-12-01T00:00:00Z"/>
    <n v="12"/>
    <n v="15.974858299999999"/>
    <x v="1259"/>
    <n v="7.538824"/>
    <n v="-3.0490840000000001"/>
    <n v="2.2448699999999997"/>
    <m/>
    <x v="12"/>
    <m/>
    <m/>
    <m/>
    <x v="11"/>
    <m/>
  </r>
  <r>
    <s v="2000-01-01T00:00:00Z"/>
    <n v="1"/>
    <n v="24.587961"/>
    <x v="1260"/>
    <n v="2.7072305999999999"/>
    <n v="-10.927841000000001"/>
    <n v="-4.1103052000000009"/>
    <m/>
    <x v="12"/>
    <m/>
    <m/>
    <m/>
    <x v="11"/>
    <m/>
  </r>
  <r>
    <s v="2000-02-01T00:00:00Z"/>
    <n v="2"/>
    <n v="33.317822"/>
    <x v="1261"/>
    <n v="9.2785392400000006"/>
    <n v="-3.7558319999999998"/>
    <n v="2.7613536200000004"/>
    <m/>
    <x v="12"/>
    <m/>
    <m/>
    <m/>
    <x v="11"/>
    <m/>
  </r>
  <r>
    <s v="2000-03-01T00:00:00Z"/>
    <n v="3"/>
    <n v="52.820835000000002"/>
    <x v="1262"/>
    <n v="16.8379464"/>
    <n v="3.5579679999999998"/>
    <n v="10.197957199999999"/>
    <m/>
    <x v="12"/>
    <m/>
    <m/>
    <m/>
    <x v="11"/>
    <m/>
  </r>
  <r>
    <s v="2000-04-01T00:00:00Z"/>
    <n v="4"/>
    <n v="49.919291999999999"/>
    <x v="1263"/>
    <n v="20.145408"/>
    <n v="6.7373848000000001"/>
    <n v="13.4413964"/>
    <m/>
    <x v="12"/>
    <m/>
    <m/>
    <m/>
    <x v="11"/>
    <m/>
  </r>
  <r>
    <s v="2000-05-01T00:00:00Z"/>
    <n v="5"/>
    <n v="88.015075999999993"/>
    <x v="1264"/>
    <n v="28.964677999999999"/>
    <n v="14.879306"/>
    <n v="21.921991999999999"/>
    <m/>
    <x v="12"/>
    <m/>
    <m/>
    <m/>
    <x v="11"/>
    <m/>
  </r>
  <r>
    <s v="2000-06-01T00:00:00Z"/>
    <n v="6"/>
    <n v="123.41416"/>
    <x v="1265"/>
    <n v="30.198167999999999"/>
    <n v="17.205756000000001"/>
    <n v="23.701962000000002"/>
    <m/>
    <x v="12"/>
    <m/>
    <m/>
    <m/>
    <x v="11"/>
    <m/>
  </r>
  <r>
    <s v="2000-07-01T00:00:00Z"/>
    <n v="7"/>
    <n v="87.149429999999995"/>
    <x v="1266"/>
    <n v="34.715805000000003"/>
    <n v="21.852561000000001"/>
    <n v="28.284183000000002"/>
    <m/>
    <x v="12"/>
    <m/>
    <m/>
    <m/>
    <x v="11"/>
    <m/>
  </r>
  <r>
    <s v="2000-08-01T00:00:00Z"/>
    <n v="8"/>
    <n v="136.37539000000001"/>
    <x v="1267"/>
    <n v="34.194113000000002"/>
    <n v="21.102252"/>
    <n v="27.648182500000001"/>
    <m/>
    <x v="12"/>
    <m/>
    <m/>
    <m/>
    <x v="11"/>
    <m/>
  </r>
  <r>
    <s v="2000-09-01T00:00:00Z"/>
    <n v="9"/>
    <n v="56.505023999999999"/>
    <x v="1268"/>
    <n v="28.202134999999998"/>
    <n v="13.9571576"/>
    <n v="21.0796463"/>
    <m/>
    <x v="12"/>
    <m/>
    <m/>
    <m/>
    <x v="11"/>
    <m/>
  </r>
  <r>
    <s v="2000-10-01T00:00:00Z"/>
    <n v="10"/>
    <n v="83.16789"/>
    <x v="1269"/>
    <n v="23.609363999999999"/>
    <n v="10.845932660000001"/>
    <n v="17.227648330000001"/>
    <m/>
    <x v="12"/>
    <m/>
    <m/>
    <m/>
    <x v="11"/>
    <m/>
  </r>
  <r>
    <s v="2000-11-01T00:00:00Z"/>
    <n v="11"/>
    <n v="78.432304000000002"/>
    <x v="1270"/>
    <n v="10.991335899999999"/>
    <n v="4.4025590000000001"/>
    <n v="7.6969474499999997"/>
    <m/>
    <x v="12"/>
    <m/>
    <m/>
    <m/>
    <x v="11"/>
    <m/>
  </r>
  <r>
    <s v="2000-12-01T00:00:00Z"/>
    <n v="12"/>
    <n v="26.480497"/>
    <x v="1271"/>
    <n v="-2.080203"/>
    <n v="-12.617016"/>
    <n v="-7.3486095000000002"/>
    <m/>
    <x v="12"/>
    <m/>
    <m/>
    <m/>
    <x v="11"/>
    <m/>
  </r>
  <r>
    <s v="2001-01-01T00:00:00Z"/>
    <n v="1"/>
    <n v="29.355774"/>
    <x v="1272"/>
    <n v="5.7608066000000004"/>
    <n v="-5.8155999999999999"/>
    <n v="-2.7396699999999719E-2"/>
    <m/>
    <x v="12"/>
    <m/>
    <m/>
    <m/>
    <x v="11"/>
    <m/>
  </r>
  <r>
    <s v="2001-02-01T00:00:00Z"/>
    <n v="2"/>
    <n v="54.971558000000002"/>
    <x v="1273"/>
    <n v="1.5753269999999999"/>
    <n v="-12.756721000000001"/>
    <n v="-5.5906970000000005"/>
    <m/>
    <x v="12"/>
    <m/>
    <m/>
    <m/>
    <x v="11"/>
    <m/>
  </r>
  <r>
    <s v="2001-03-01T00:00:00Z"/>
    <n v="3"/>
    <n v="23.413126999999999"/>
    <x v="1274"/>
    <n v="11.4383409"/>
    <n v="-2.550519"/>
    <n v="4.4439109500000002"/>
    <m/>
    <x v="12"/>
    <m/>
    <m/>
    <m/>
    <x v="11"/>
    <m/>
  </r>
  <r>
    <s v="2001-04-01T00:00:00Z"/>
    <n v="4"/>
    <n v="155.91931"/>
    <x v="1275"/>
    <n v="19.917331999999998"/>
    <n v="8.7106718999999995"/>
    <n v="14.314001949999998"/>
    <m/>
    <x v="12"/>
    <m/>
    <m/>
    <m/>
    <x v="11"/>
    <m/>
  </r>
  <r>
    <s v="2001-05-01T00:00:00Z"/>
    <n v="5"/>
    <n v="129.29597000000001"/>
    <x v="1276"/>
    <n v="28.487176999999999"/>
    <n v="14.854533999999999"/>
    <n v="21.670855499999998"/>
    <m/>
    <x v="12"/>
    <m/>
    <m/>
    <m/>
    <x v="11"/>
    <m/>
  </r>
  <r>
    <s v="2001-06-01T00:00:00Z"/>
    <n v="6"/>
    <n v="91.833029999999994"/>
    <x v="1277"/>
    <n v="33.164712999999999"/>
    <n v="19.961442000000002"/>
    <n v="26.563077499999999"/>
    <m/>
    <x v="12"/>
    <m/>
    <m/>
    <m/>
    <x v="11"/>
    <m/>
  </r>
  <r>
    <s v="2001-07-01T00:00:00Z"/>
    <n v="7"/>
    <n v="82.558655000000002"/>
    <x v="1278"/>
    <n v="35.601399999999998"/>
    <n v="21.926663000000001"/>
    <n v="28.764031500000002"/>
    <m/>
    <x v="12"/>
    <m/>
    <m/>
    <m/>
    <x v="11"/>
    <m/>
  </r>
  <r>
    <s v="2001-08-01T00:00:00Z"/>
    <n v="8"/>
    <n v="103.846664"/>
    <x v="1279"/>
    <n v="36.419074999999999"/>
    <n v="21.473924"/>
    <n v="28.946499500000002"/>
    <m/>
    <x v="12"/>
    <m/>
    <m/>
    <m/>
    <x v="11"/>
    <m/>
  </r>
  <r>
    <s v="2001-09-01T00:00:00Z"/>
    <n v="9"/>
    <n v="46.875652000000002"/>
    <x v="1280"/>
    <n v="28.980754999999998"/>
    <n v="15.855429000000001"/>
    <n v="22.418092000000001"/>
    <m/>
    <x v="12"/>
    <m/>
    <m/>
    <m/>
    <x v="11"/>
    <m/>
  </r>
  <r>
    <s v="2001-10-01T00:00:00Z"/>
    <n v="10"/>
    <n v="86.225899999999996"/>
    <x v="1281"/>
    <n v="21.375046000000001"/>
    <n v="9.6203954199999995"/>
    <n v="15.497720709999999"/>
    <m/>
    <x v="12"/>
    <m/>
    <m/>
    <m/>
    <x v="11"/>
    <m/>
  </r>
  <r>
    <s v="2001-11-01T00:00:00Z"/>
    <n v="11"/>
    <n v="56.461399999999998"/>
    <x v="1282"/>
    <n v="18.027820999999999"/>
    <n v="8.1958316999999994"/>
    <n v="13.111826349999999"/>
    <m/>
    <x v="12"/>
    <m/>
    <m/>
    <m/>
    <x v="11"/>
    <m/>
  </r>
  <r>
    <s v="2001-12-01T00:00:00Z"/>
    <n v="12"/>
    <n v="26.668896"/>
    <x v="1283"/>
    <n v="7.8831556000000003"/>
    <n v="-0.85931199999999996"/>
    <n v="3.5119218000000001"/>
    <m/>
    <x v="12"/>
    <m/>
    <m/>
    <m/>
    <x v="11"/>
    <m/>
  </r>
  <r>
    <s v="2002-01-01T00:00:00Z"/>
    <n v="1"/>
    <n v="16.626172499999999"/>
    <x v="1284"/>
    <n v="5.6809944999999997"/>
    <n v="-5.5747739999999997"/>
    <n v="5.3110250000000025E-2"/>
    <m/>
    <x v="12"/>
    <m/>
    <m/>
    <m/>
    <x v="11"/>
    <m/>
  </r>
  <r>
    <s v="2002-02-01T00:00:00Z"/>
    <n v="2"/>
    <n v="19.458739000000001"/>
    <x v="1285"/>
    <n v="9.2457065600000004"/>
    <n v="-3.644028"/>
    <n v="2.8008392799999999"/>
    <m/>
    <x v="12"/>
    <m/>
    <m/>
    <m/>
    <x v="11"/>
    <m/>
  </r>
  <r>
    <s v="2002-03-01T00:00:00Z"/>
    <n v="3"/>
    <n v="42.493046"/>
    <x v="1286"/>
    <n v="7.3121689999999999"/>
    <n v="-5.9112609999999997"/>
    <n v="0.70045400000000013"/>
    <m/>
    <x v="12"/>
    <m/>
    <m/>
    <m/>
    <x v="11"/>
    <m/>
  </r>
  <r>
    <s v="2002-04-01T00:00:00Z"/>
    <n v="4"/>
    <n v="46.59234"/>
    <x v="1287"/>
    <n v="18.479931000000001"/>
    <n v="6.7565882000000004"/>
    <n v="12.6182596"/>
    <m/>
    <x v="12"/>
    <m/>
    <m/>
    <m/>
    <x v="11"/>
    <m/>
  </r>
  <r>
    <s v="2002-05-01T00:00:00Z"/>
    <n v="5"/>
    <n v="55.483536000000001"/>
    <x v="1288"/>
    <n v="25.226516"/>
    <n v="10.7529211"/>
    <n v="17.989718549999999"/>
    <m/>
    <x v="12"/>
    <m/>
    <m/>
    <m/>
    <x v="11"/>
    <m/>
  </r>
  <r>
    <s v="2002-06-01T00:00:00Z"/>
    <n v="6"/>
    <n v="147.14646999999999"/>
    <x v="1289"/>
    <n v="34.103988999999999"/>
    <n v="20.376508000000001"/>
    <n v="27.2402485"/>
    <m/>
    <x v="12"/>
    <m/>
    <m/>
    <m/>
    <x v="11"/>
    <m/>
  </r>
  <r>
    <s v="2002-07-01T00:00:00Z"/>
    <n v="7"/>
    <n v="147.93445"/>
    <x v="1290"/>
    <n v="37.304679999999998"/>
    <n v="23.615299"/>
    <n v="30.459989499999999"/>
    <m/>
    <x v="12"/>
    <m/>
    <m/>
    <m/>
    <x v="11"/>
    <m/>
  </r>
  <r>
    <s v="2002-08-01T00:00:00Z"/>
    <n v="8"/>
    <n v="123.95838999999999"/>
    <x v="1291"/>
    <n v="33.768179000000003"/>
    <n v="21.885539999999999"/>
    <n v="27.826859500000001"/>
    <m/>
    <x v="12"/>
    <m/>
    <m/>
    <m/>
    <x v="11"/>
    <m/>
  </r>
  <r>
    <s v="2002-09-01T00:00:00Z"/>
    <n v="9"/>
    <n v="79.632379999999998"/>
    <x v="1292"/>
    <n v="30.535343000000001"/>
    <n v="17.938094"/>
    <n v="24.236718500000002"/>
    <m/>
    <x v="12"/>
    <m/>
    <m/>
    <m/>
    <x v="11"/>
    <m/>
  </r>
  <r>
    <s v="2002-10-01T00:00:00Z"/>
    <n v="10"/>
    <n v="66.955455999999998"/>
    <x v="1293"/>
    <n v="15.8275714"/>
    <n v="7.1448510000000001"/>
    <n v="11.4862112"/>
    <m/>
    <x v="12"/>
    <m/>
    <m/>
    <m/>
    <x v="11"/>
    <m/>
  </r>
  <r>
    <s v="2002-11-01T00:00:00Z"/>
    <n v="11"/>
    <n v="16.867692000000002"/>
    <x v="1294"/>
    <n v="10.4072055"/>
    <n v="0.65159999999999996"/>
    <n v="5.52940275"/>
    <m/>
    <x v="12"/>
    <m/>
    <m/>
    <m/>
    <x v="11"/>
    <m/>
  </r>
  <r>
    <s v="2002-12-01T00:00:00Z"/>
    <n v="12"/>
    <n v="24.856843000000001"/>
    <x v="1295"/>
    <n v="7.1455130000000002"/>
    <n v="-2.4527139999999998"/>
    <n v="2.3463995000000004"/>
    <m/>
    <x v="12"/>
    <m/>
    <m/>
    <m/>
    <x v="11"/>
    <m/>
  </r>
  <r>
    <s v="2003-01-01T00:00:00Z"/>
    <n v="1"/>
    <n v="13.85201"/>
    <x v="1296"/>
    <n v="1.2861069999999999"/>
    <n v="-9.6646020000000004"/>
    <n v="-4.1892475000000005"/>
    <m/>
    <x v="12"/>
    <m/>
    <m/>
    <m/>
    <x v="11"/>
    <m/>
  </r>
  <r>
    <s v="2003-02-01T00:00:00Z"/>
    <n v="2"/>
    <n v="14.234674"/>
    <x v="1297"/>
    <n v="2.6631969999999998"/>
    <n v="-10.947405"/>
    <n v="-4.1421039999999998"/>
    <m/>
    <x v="12"/>
    <m/>
    <m/>
    <m/>
    <x v="11"/>
    <m/>
  </r>
  <r>
    <s v="2003-03-01T00:00:00Z"/>
    <n v="3"/>
    <n v="23.980878000000001"/>
    <x v="1298"/>
    <n v="11.20135"/>
    <n v="-2.1411150000000001"/>
    <n v="4.5301174999999994"/>
    <m/>
    <x v="12"/>
    <m/>
    <m/>
    <m/>
    <x v="11"/>
    <m/>
  </r>
  <r>
    <s v="2003-04-01T00:00:00Z"/>
    <n v="4"/>
    <n v="50.226709999999997"/>
    <x v="1299"/>
    <n v="20.739523999999999"/>
    <n v="6.4948876000000002"/>
    <n v="13.617205800000001"/>
    <m/>
    <x v="12"/>
    <m/>
    <m/>
    <m/>
    <x v="11"/>
    <m/>
  </r>
  <r>
    <s v="2003-05-01T00:00:00Z"/>
    <n v="5"/>
    <n v="81.801469999999995"/>
    <x v="1300"/>
    <n v="28.660879999999999"/>
    <n v="12.8924649"/>
    <n v="20.77667245"/>
    <m/>
    <x v="12"/>
    <m/>
    <m/>
    <m/>
    <x v="11"/>
    <m/>
  </r>
  <r>
    <s v="2003-06-01T00:00:00Z"/>
    <n v="6"/>
    <n v="107.20417999999999"/>
    <x v="1301"/>
    <n v="32.848871000000003"/>
    <n v="17.8950663"/>
    <n v="25.371968649999999"/>
    <m/>
    <x v="12"/>
    <m/>
    <m/>
    <m/>
    <x v="11"/>
    <m/>
  </r>
  <r>
    <s v="2003-07-01T00:00:00Z"/>
    <n v="7"/>
    <n v="126.693726"/>
    <x v="1302"/>
    <n v="35.684710000000003"/>
    <n v="21.259318"/>
    <n v="28.472014000000001"/>
    <m/>
    <x v="12"/>
    <m/>
    <m/>
    <m/>
    <x v="11"/>
    <m/>
  </r>
  <r>
    <s v="2003-08-01T00:00:00Z"/>
    <n v="8"/>
    <n v="67.854219999999998"/>
    <x v="1303"/>
    <n v="36.804174000000003"/>
    <n v="22.3918705"/>
    <n v="29.59802225"/>
    <m/>
    <x v="12"/>
    <m/>
    <m/>
    <m/>
    <x v="11"/>
    <m/>
  </r>
  <r>
    <s v="2003-09-01T00:00:00Z"/>
    <n v="9"/>
    <n v="110.31507000000001"/>
    <x v="1304"/>
    <n v="29.580338000000001"/>
    <n v="16.669042000000001"/>
    <n v="23.124690000000001"/>
    <m/>
    <x v="12"/>
    <m/>
    <m/>
    <m/>
    <x v="11"/>
    <m/>
  </r>
  <r>
    <s v="2003-10-01T00:00:00Z"/>
    <n v="10"/>
    <n v="49.740012999999998"/>
    <x v="1305"/>
    <n v="22.548765"/>
    <n v="10.313715849999999"/>
    <n v="16.431240424999999"/>
    <m/>
    <x v="12"/>
    <m/>
    <m/>
    <m/>
    <x v="11"/>
    <m/>
  </r>
  <r>
    <s v="2003-11-01T00:00:00Z"/>
    <n v="11"/>
    <n v="44.940314999999998"/>
    <x v="1306"/>
    <n v="10.26058677"/>
    <n v="1.487919"/>
    <n v="5.8742528849999998"/>
    <m/>
    <x v="12"/>
    <m/>
    <m/>
    <m/>
    <x v="11"/>
    <m/>
  </r>
  <r>
    <s v="2003-12-01T00:00:00Z"/>
    <n v="12"/>
    <n v="23.131772999999999"/>
    <x v="1307"/>
    <n v="7.5331391999999999"/>
    <n v="-2.7745905"/>
    <n v="2.3792743500000002"/>
    <m/>
    <x v="12"/>
    <m/>
    <m/>
    <m/>
    <x v="11"/>
    <m/>
  </r>
  <r>
    <s v="2004-01-01T00:00:00Z"/>
    <n v="1"/>
    <n v="34.85463"/>
    <x v="1308"/>
    <n v="-1.5703929999999999"/>
    <n v="-13.388514000000001"/>
    <n v="-7.4794535"/>
    <m/>
    <x v="12"/>
    <m/>
    <m/>
    <m/>
    <x v="11"/>
    <m/>
  </r>
  <r>
    <s v="2004-02-01T00:00:00Z"/>
    <n v="2"/>
    <n v="30.088650000000001"/>
    <x v="1309"/>
    <n v="7.1001756"/>
    <n v="-5.831874"/>
    <n v="0.63415080000000001"/>
    <m/>
    <x v="12"/>
    <m/>
    <m/>
    <m/>
    <x v="11"/>
    <m/>
  </r>
  <r>
    <s v="2004-03-01T00:00:00Z"/>
    <n v="3"/>
    <n v="48.481499999999997"/>
    <x v="1310"/>
    <n v="12.795106000000001"/>
    <n v="1.4069039999999999"/>
    <n v="7.1010050000000007"/>
    <m/>
    <x v="12"/>
    <m/>
    <m/>
    <m/>
    <x v="11"/>
    <m/>
  </r>
  <r>
    <s v="2004-04-01T00:00:00Z"/>
    <n v="4"/>
    <n v="40.372622"/>
    <x v="1311"/>
    <n v="20.929763999999999"/>
    <n v="6.8593942999999999"/>
    <n v="13.894579149999998"/>
    <m/>
    <x v="12"/>
    <m/>
    <m/>
    <m/>
    <x v="11"/>
    <m/>
  </r>
  <r>
    <s v="2004-05-01T00:00:00Z"/>
    <n v="5"/>
    <n v="116.848274"/>
    <x v="1312"/>
    <n v="24.629407"/>
    <n v="11.5945941"/>
    <n v="18.112000550000001"/>
    <m/>
    <x v="12"/>
    <m/>
    <m/>
    <m/>
    <x v="11"/>
    <m/>
  </r>
  <r>
    <s v="2004-06-01T00:00:00Z"/>
    <n v="6"/>
    <n v="49.788910000000001"/>
    <x v="1313"/>
    <n v="30.913454000000002"/>
    <n v="16.817854000000001"/>
    <n v="23.865653999999999"/>
    <m/>
    <x v="12"/>
    <m/>
    <m/>
    <m/>
    <x v="11"/>
    <m/>
  </r>
  <r>
    <s v="2004-07-01T00:00:00Z"/>
    <n v="7"/>
    <n v="109.10256"/>
    <x v="1314"/>
    <n v="34.414704999999998"/>
    <n v="20.498628"/>
    <n v="27.456666499999997"/>
    <m/>
    <x v="12"/>
    <m/>
    <m/>
    <m/>
    <x v="11"/>
    <m/>
  </r>
  <r>
    <s v="2004-08-01T00:00:00Z"/>
    <n v="8"/>
    <n v="71.099746999999994"/>
    <x v="1315"/>
    <n v="30.977703000000002"/>
    <n v="17.258945499999999"/>
    <n v="24.118324250000001"/>
    <m/>
    <x v="12"/>
    <m/>
    <m/>
    <m/>
    <x v="11"/>
    <m/>
  </r>
  <r>
    <s v="2004-09-01T00:00:00Z"/>
    <n v="9"/>
    <n v="152.16435000000001"/>
    <x v="1316"/>
    <n v="31.228618999999998"/>
    <n v="18.829740999999999"/>
    <n v="25.029179999999997"/>
    <m/>
    <x v="12"/>
    <m/>
    <m/>
    <m/>
    <x v="11"/>
    <m/>
  </r>
  <r>
    <s v="2004-10-01T00:00:00Z"/>
    <n v="10"/>
    <n v="81.432106000000005"/>
    <x v="1317"/>
    <n v="22.102772999999999"/>
    <n v="11.3555437"/>
    <n v="16.729158349999999"/>
    <m/>
    <x v="12"/>
    <m/>
    <m/>
    <m/>
    <x v="11"/>
    <m/>
  </r>
  <r>
    <s v="2004-11-01T00:00:00Z"/>
    <n v="11"/>
    <n v="21.209743499999998"/>
    <x v="1318"/>
    <n v="14.743468"/>
    <n v="4.4390280000000004"/>
    <n v="9.5912480000000002"/>
    <m/>
    <x v="12"/>
    <m/>
    <m/>
    <m/>
    <x v="11"/>
    <m/>
  </r>
  <r>
    <s v="2004-12-01T00:00:00Z"/>
    <n v="12"/>
    <n v="50.130360000000003"/>
    <x v="1319"/>
    <n v="4.1996710000000004"/>
    <n v="-7.2005160000000004"/>
    <n v="-1.5004225"/>
    <m/>
    <x v="12"/>
    <m/>
    <m/>
    <m/>
    <x v="11"/>
    <m/>
  </r>
  <r>
    <s v="2005-01-01T00:00:00Z"/>
    <n v="1"/>
    <n v="63.597625999999998"/>
    <x v="1320"/>
    <n v="0.38161099999999998"/>
    <n v="-12.994960000000001"/>
    <n v="-6.3066745000000006"/>
    <m/>
    <x v="12"/>
    <m/>
    <m/>
    <m/>
    <x v="11"/>
    <m/>
  </r>
  <r>
    <s v="2005-02-01T00:00:00Z"/>
    <n v="2"/>
    <n v="23.342866000000001"/>
    <x v="1321"/>
    <n v="7.8197409999999996"/>
    <n v="-5.2067940000000004"/>
    <n v="1.3064734999999996"/>
    <m/>
    <x v="12"/>
    <m/>
    <m/>
    <m/>
    <x v="11"/>
    <m/>
  </r>
  <r>
    <s v="2005-03-01T00:00:00Z"/>
    <n v="3"/>
    <n v="27.256720000000001"/>
    <x v="1322"/>
    <n v="11.614730700000001"/>
    <n v="-3.5720130000000001"/>
    <n v="4.0213588500000004"/>
    <m/>
    <x v="12"/>
    <m/>
    <m/>
    <m/>
    <x v="11"/>
    <m/>
  </r>
  <r>
    <s v="2005-04-01T00:00:00Z"/>
    <n v="4"/>
    <n v="36.800713000000002"/>
    <x v="1323"/>
    <n v="23.860399999999998"/>
    <n v="9.4559040700000008"/>
    <n v="16.658152035000001"/>
    <m/>
    <x v="12"/>
    <m/>
    <m/>
    <m/>
    <x v="11"/>
    <m/>
  </r>
  <r>
    <s v="2005-05-01T00:00:00Z"/>
    <n v="5"/>
    <n v="121.73829000000001"/>
    <x v="1324"/>
    <n v="25.349163000000001"/>
    <n v="13.884525999999999"/>
    <n v="19.616844499999999"/>
    <m/>
    <x v="12"/>
    <m/>
    <m/>
    <m/>
    <x v="11"/>
    <m/>
  </r>
  <r>
    <s v="2005-06-01T00:00:00Z"/>
    <n v="6"/>
    <n v="137.50337999999999"/>
    <x v="1325"/>
    <n v="33.770164000000001"/>
    <n v="20.805246"/>
    <n v="27.287705000000003"/>
    <m/>
    <x v="12"/>
    <m/>
    <m/>
    <m/>
    <x v="11"/>
    <m/>
  </r>
  <r>
    <s v="2005-07-01T00:00:00Z"/>
    <n v="7"/>
    <n v="60.004233999999997"/>
    <x v="1326"/>
    <n v="36.852198000000001"/>
    <n v="22.604527000000001"/>
    <n v="29.728362500000003"/>
    <m/>
    <x v="12"/>
    <m/>
    <m/>
    <m/>
    <x v="11"/>
    <m/>
  </r>
  <r>
    <s v="2005-08-01T00:00:00Z"/>
    <n v="8"/>
    <n v="58.668242999999997"/>
    <x v="1327"/>
    <n v="34.538767"/>
    <n v="20.080952"/>
    <n v="27.309859500000002"/>
    <m/>
    <x v="12"/>
    <m/>
    <m/>
    <m/>
    <x v="11"/>
    <m/>
  </r>
  <r>
    <s v="2005-09-01T00:00:00Z"/>
    <n v="9"/>
    <n v="83.097149999999999"/>
    <x v="1328"/>
    <n v="31.292942"/>
    <n v="17.053678999999999"/>
    <n v="24.173310499999999"/>
    <m/>
    <x v="12"/>
    <m/>
    <m/>
    <m/>
    <x v="11"/>
    <m/>
  </r>
  <r>
    <s v="2005-10-01T00:00:00Z"/>
    <n v="10"/>
    <n v="94.781390000000002"/>
    <x v="1329"/>
    <n v="22.960487000000001"/>
    <n v="11.255224200000001"/>
    <n v="17.107855600000001"/>
    <m/>
    <x v="12"/>
    <m/>
    <m/>
    <m/>
    <x v="11"/>
    <m/>
  </r>
  <r>
    <s v="2005-11-01T00:00:00Z"/>
    <n v="11"/>
    <n v="92.846244999999996"/>
    <x v="1330"/>
    <n v="13.381857999999999"/>
    <n v="3.6884540000000001"/>
    <n v="8.5351560000000006"/>
    <m/>
    <x v="12"/>
    <m/>
    <m/>
    <m/>
    <x v="11"/>
    <m/>
  </r>
  <r>
    <s v="2005-12-01T00:00:00Z"/>
    <n v="12"/>
    <n v="37.669818999999997"/>
    <x v="1331"/>
    <n v="4.5524139999999997"/>
    <n v="-2.6311879999999999"/>
    <n v="0.96061299999999994"/>
    <m/>
    <x v="12"/>
    <m/>
    <m/>
    <m/>
    <x v="11"/>
    <m/>
  </r>
  <r>
    <s v="2006-01-01T00:00:00Z"/>
    <n v="1"/>
    <n v="19.501384999999999"/>
    <x v="1332"/>
    <n v="8.5634121000000007"/>
    <n v="-1.0151619999999999"/>
    <n v="3.7741250500000003"/>
    <m/>
    <x v="12"/>
    <m/>
    <m/>
    <m/>
    <x v="11"/>
    <m/>
  </r>
  <r>
    <s v="2006-02-01T00:00:00Z"/>
    <n v="2"/>
    <n v="32.986590999999997"/>
    <x v="1333"/>
    <n v="4.2245784000000004"/>
    <n v="-9.4212930000000004"/>
    <n v="-2.5983573"/>
    <m/>
    <x v="12"/>
    <m/>
    <m/>
    <m/>
    <x v="11"/>
    <m/>
  </r>
  <r>
    <s v="2006-03-01T00:00:00Z"/>
    <n v="3"/>
    <n v="49.143985999999998"/>
    <x v="1334"/>
    <n v="13.1230118"/>
    <n v="1.676372"/>
    <n v="7.3996919000000005"/>
    <m/>
    <x v="12"/>
    <m/>
    <m/>
    <m/>
    <x v="11"/>
    <m/>
  </r>
  <r>
    <s v="2006-04-01T00:00:00Z"/>
    <n v="4"/>
    <n v="46.650689999999997"/>
    <x v="1335"/>
    <n v="25.395821000000002"/>
    <n v="9.6330540500000001"/>
    <n v="17.514437525000002"/>
    <m/>
    <x v="12"/>
    <m/>
    <m/>
    <m/>
    <x v="11"/>
    <m/>
  </r>
  <r>
    <s v="2006-05-01T00:00:00Z"/>
    <n v="5"/>
    <n v="99.835899999999995"/>
    <x v="1336"/>
    <n v="28.471212000000001"/>
    <n v="16.280636000000001"/>
    <n v="22.375924000000001"/>
    <m/>
    <x v="12"/>
    <m/>
    <m/>
    <m/>
    <x v="11"/>
    <m/>
  </r>
  <r>
    <s v="2006-06-01T00:00:00Z"/>
    <n v="6"/>
    <n v="69.721119999999999"/>
    <x v="1337"/>
    <n v="34.180410000000002"/>
    <n v="18.900345000000002"/>
    <n v="26.540377500000002"/>
    <m/>
    <x v="12"/>
    <m/>
    <m/>
    <m/>
    <x v="11"/>
    <m/>
  </r>
  <r>
    <s v="2006-07-01T00:00:00Z"/>
    <n v="7"/>
    <n v="73.90352"/>
    <x v="1338"/>
    <n v="39.173575999999997"/>
    <n v="23.235880999999999"/>
    <n v="31.204728499999998"/>
    <m/>
    <x v="12"/>
    <m/>
    <m/>
    <m/>
    <x v="11"/>
    <m/>
  </r>
  <r>
    <s v="2006-08-01T00:00:00Z"/>
    <n v="8"/>
    <n v="62.874229999999997"/>
    <x v="1339"/>
    <n v="35.494204000000003"/>
    <n v="20.0807"/>
    <n v="27.787452000000002"/>
    <m/>
    <x v="12"/>
    <m/>
    <m/>
    <m/>
    <x v="11"/>
    <m/>
  </r>
  <r>
    <s v="2006-09-01T00:00:00Z"/>
    <n v="9"/>
    <n v="63.497528000000003"/>
    <x v="1340"/>
    <n v="29.154581"/>
    <n v="14.1622615"/>
    <n v="21.65842125"/>
    <m/>
    <x v="12"/>
    <m/>
    <m/>
    <m/>
    <x v="11"/>
    <m/>
  </r>
  <r>
    <s v="2006-10-01T00:00:00Z"/>
    <n v="10"/>
    <n v="55.183819999999997"/>
    <x v="1341"/>
    <n v="19.672069"/>
    <n v="8.1828932000000005"/>
    <n v="13.927481100000001"/>
    <m/>
    <x v="12"/>
    <m/>
    <m/>
    <m/>
    <x v="11"/>
    <m/>
  </r>
  <r>
    <s v="2006-11-01T00:00:00Z"/>
    <n v="11"/>
    <n v="37.433244999999999"/>
    <x v="1342"/>
    <n v="13.5888653"/>
    <n v="4.4245859999999997"/>
    <n v="9.0067256499999999"/>
    <m/>
    <x v="12"/>
    <m/>
    <m/>
    <m/>
    <x v="11"/>
    <m/>
  </r>
  <r>
    <s v="2006-12-01T00:00:00Z"/>
    <n v="12"/>
    <n v="43.43318"/>
    <x v="1343"/>
    <n v="8.7366545999999996"/>
    <n v="-0.80902700000000005"/>
    <n v="3.9638137999999996"/>
    <m/>
    <x v="12"/>
    <m/>
    <m/>
    <m/>
    <x v="11"/>
    <m/>
  </r>
  <r>
    <s v="2007-01-01T00:00:00Z"/>
    <n v="1"/>
    <n v="21.674353"/>
    <x v="1344"/>
    <n v="4.0294080000000001"/>
    <n v="-7.1782170000000001"/>
    <n v="-1.5744045"/>
    <m/>
    <x v="12"/>
    <m/>
    <m/>
    <m/>
    <x v="11"/>
    <m/>
  </r>
  <r>
    <s v="2007-02-01T00:00:00Z"/>
    <n v="2"/>
    <n v="27.391058000000001"/>
    <x v="1345"/>
    <n v="1.1403700000000001"/>
    <n v="-10.936054"/>
    <n v="-4.8978419999999998"/>
    <m/>
    <x v="12"/>
    <m/>
    <m/>
    <m/>
    <x v="11"/>
    <m/>
  </r>
  <r>
    <s v="2007-03-01T00:00:00Z"/>
    <n v="3"/>
    <n v="58.307476000000001"/>
    <x v="1346"/>
    <n v="14.7215366"/>
    <n v="1.757342"/>
    <n v="8.2394393000000008"/>
    <m/>
    <x v="12"/>
    <m/>
    <m/>
    <m/>
    <x v="11"/>
    <m/>
  </r>
  <r>
    <s v="2007-04-01T00:00:00Z"/>
    <n v="4"/>
    <n v="79.510024999999999"/>
    <x v="1347"/>
    <n v="20.815808000000001"/>
    <n v="5.9392399999999999"/>
    <n v="13.377524000000001"/>
    <m/>
    <x v="12"/>
    <m/>
    <m/>
    <m/>
    <x v="11"/>
    <m/>
  </r>
  <r>
    <s v="2007-05-01T00:00:00Z"/>
    <n v="5"/>
    <n v="83.141900000000007"/>
    <x v="1348"/>
    <n v="30.19594"/>
    <n v="15.626705599999999"/>
    <n v="22.911322800000001"/>
    <m/>
    <x v="12"/>
    <m/>
    <m/>
    <m/>
    <x v="11"/>
    <m/>
  </r>
  <r>
    <s v="2007-06-01T00:00:00Z"/>
    <n v="6"/>
    <n v="94.580839999999995"/>
    <x v="1349"/>
    <n v="35.119211"/>
    <n v="20.447490999999999"/>
    <n v="27.783351"/>
    <m/>
    <x v="12"/>
    <m/>
    <m/>
    <m/>
    <x v="11"/>
    <m/>
  </r>
  <r>
    <s v="2007-07-01T00:00:00Z"/>
    <n v="7"/>
    <n v="76.675560000000004"/>
    <x v="1350"/>
    <n v="36.637410000000003"/>
    <n v="21.9329605"/>
    <n v="29.285185250000001"/>
    <m/>
    <x v="12"/>
    <m/>
    <m/>
    <m/>
    <x v="11"/>
    <m/>
  </r>
  <r>
    <s v="2007-08-01T00:00:00Z"/>
    <n v="8"/>
    <n v="59.067059999999998"/>
    <x v="1351"/>
    <n v="34.714280000000002"/>
    <n v="20.328668"/>
    <n v="27.521474000000001"/>
    <m/>
    <x v="12"/>
    <m/>
    <m/>
    <m/>
    <x v="11"/>
    <m/>
  </r>
  <r>
    <s v="2007-09-01T00:00:00Z"/>
    <n v="9"/>
    <n v="173.85004000000001"/>
    <x v="1352"/>
    <n v="29.867280999999998"/>
    <n v="16.110804000000002"/>
    <n v="22.9890425"/>
    <m/>
    <x v="12"/>
    <m/>
    <m/>
    <m/>
    <x v="11"/>
    <m/>
  </r>
  <r>
    <s v="2007-10-01T00:00:00Z"/>
    <n v="10"/>
    <n v="136.01052999999999"/>
    <x v="1353"/>
    <n v="23.347836000000001"/>
    <n v="12.917779400000001"/>
    <n v="18.132807700000001"/>
    <m/>
    <x v="12"/>
    <m/>
    <m/>
    <m/>
    <x v="11"/>
    <m/>
  </r>
  <r>
    <s v="2007-11-01T00:00:00Z"/>
    <n v="11"/>
    <n v="23.333960999999999"/>
    <x v="1354"/>
    <n v="11.8698292"/>
    <n v="3.7101160000000002"/>
    <n v="7.7899726000000005"/>
    <m/>
    <x v="12"/>
    <m/>
    <m/>
    <m/>
    <x v="11"/>
    <m/>
  </r>
  <r>
    <s v="2007-12-01T00:00:00Z"/>
    <n v="12"/>
    <n v="55.095244999999998"/>
    <x v="1355"/>
    <n v="3.0170564999999998"/>
    <n v="-7.2133520000000004"/>
    <n v="-2.0981477500000003"/>
    <m/>
    <x v="12"/>
    <m/>
    <m/>
    <m/>
    <x v="11"/>
    <m/>
  </r>
  <r>
    <s v="2008-01-01T00:00:00Z"/>
    <n v="1"/>
    <n v="15.083680599999999"/>
    <x v="1356"/>
    <n v="2.1859980000000001"/>
    <n v="-10.1876"/>
    <n v="-4.0008010000000001"/>
    <m/>
    <x v="12"/>
    <m/>
    <m/>
    <m/>
    <x v="11"/>
    <m/>
  </r>
  <r>
    <s v="2008-02-01T00:00:00Z"/>
    <n v="2"/>
    <n v="18.276772000000001"/>
    <x v="1357"/>
    <n v="3.3215384000000001"/>
    <n v="-10.908944999999999"/>
    <n v="-3.7937032999999998"/>
    <m/>
    <x v="12"/>
    <m/>
    <m/>
    <m/>
    <x v="11"/>
    <m/>
  </r>
  <r>
    <s v="2008-03-01T00:00:00Z"/>
    <n v="3"/>
    <n v="20.917543999999999"/>
    <x v="1358"/>
    <n v="10.435110659999999"/>
    <n v="-2.8567520000000002"/>
    <n v="3.7891793299999996"/>
    <m/>
    <x v="12"/>
    <m/>
    <m/>
    <m/>
    <x v="11"/>
    <m/>
  </r>
  <r>
    <s v="2008-04-01T00:00:00Z"/>
    <n v="4"/>
    <n v="125.71766"/>
    <x v="1359"/>
    <n v="18.94012"/>
    <n v="6.7769922999999999"/>
    <n v="12.85855615"/>
    <m/>
    <x v="12"/>
    <m/>
    <m/>
    <m/>
    <x v="11"/>
    <m/>
  </r>
  <r>
    <s v="2008-05-01T00:00:00Z"/>
    <n v="5"/>
    <n v="69.356216000000003"/>
    <x v="1360"/>
    <n v="25.735609"/>
    <n v="11.3986009"/>
    <n v="18.567104950000001"/>
    <m/>
    <x v="12"/>
    <m/>
    <m/>
    <m/>
    <x v="11"/>
    <m/>
  </r>
  <r>
    <s v="2008-06-01T00:00:00Z"/>
    <n v="6"/>
    <n v="131.81064000000001"/>
    <x v="1361"/>
    <n v="31.838850000000001"/>
    <n v="18.469942"/>
    <n v="25.154395999999998"/>
    <m/>
    <x v="12"/>
    <m/>
    <m/>
    <m/>
    <x v="11"/>
    <m/>
  </r>
  <r>
    <s v="2008-07-01T00:00:00Z"/>
    <n v="7"/>
    <n v="92.201239999999999"/>
    <x v="1362"/>
    <n v="34.917253000000002"/>
    <n v="20.990461"/>
    <n v="27.953856999999999"/>
    <m/>
    <x v="12"/>
    <m/>
    <m/>
    <m/>
    <x v="11"/>
    <m/>
  </r>
  <r>
    <s v="2008-08-01T00:00:00Z"/>
    <n v="8"/>
    <n v="48.115079999999999"/>
    <x v="1363"/>
    <n v="35.178057000000003"/>
    <n v="20.016666000000001"/>
    <n v="27.597361500000002"/>
    <m/>
    <x v="12"/>
    <m/>
    <m/>
    <m/>
    <x v="11"/>
    <m/>
  </r>
  <r>
    <s v="2008-09-01T00:00:00Z"/>
    <n v="9"/>
    <n v="116.30992999999999"/>
    <x v="1364"/>
    <n v="29.0153"/>
    <n v="16.914793"/>
    <n v="22.9650465"/>
    <m/>
    <x v="12"/>
    <m/>
    <m/>
    <m/>
    <x v="11"/>
    <m/>
  </r>
  <r>
    <s v="2008-10-01T00:00:00Z"/>
    <n v="10"/>
    <n v="87.448524000000006"/>
    <x v="1365"/>
    <n v="21.606273999999999"/>
    <n v="11.14996"/>
    <n v="16.378117"/>
    <m/>
    <x v="12"/>
    <m/>
    <m/>
    <m/>
    <x v="11"/>
    <m/>
  </r>
  <r>
    <s v="2008-11-01T00:00:00Z"/>
    <n v="11"/>
    <n v="44.7883"/>
    <x v="1366"/>
    <n v="11.727992800000001"/>
    <n v="3.5817738000000001"/>
    <n v="7.6548833000000007"/>
    <m/>
    <x v="12"/>
    <m/>
    <m/>
    <m/>
    <x v="11"/>
    <m/>
  </r>
  <r>
    <s v="2008-12-01T00:00:00Z"/>
    <n v="12"/>
    <n v="54.414214999999999"/>
    <x v="1367"/>
    <n v="0.37225599999999998"/>
    <n v="-11.910335999999999"/>
    <n v="-5.7690399999999995"/>
    <m/>
    <x v="12"/>
    <m/>
    <m/>
    <m/>
    <x v="11"/>
    <m/>
  </r>
  <r>
    <s v="2009-01-01T00:00:00Z"/>
    <n v="1"/>
    <n v="26.127656999999999"/>
    <x v="1368"/>
    <n v="-0.80545999999999995"/>
    <n v="-15.79149"/>
    <n v="-8.2984749999999998"/>
    <m/>
    <x v="12"/>
    <m/>
    <m/>
    <m/>
    <x v="11"/>
    <m/>
  </r>
  <r>
    <s v="2009-02-01T00:00:00Z"/>
    <n v="2"/>
    <n v="33.270851"/>
    <x v="1369"/>
    <n v="5.630668"/>
    <n v="-7.1390250000000002"/>
    <n v="-0.75417850000000008"/>
    <m/>
    <x v="12"/>
    <m/>
    <m/>
    <m/>
    <x v="11"/>
    <m/>
  </r>
  <r>
    <s v="2009-03-01T00:00:00Z"/>
    <n v="3"/>
    <n v="87.399320000000003"/>
    <x v="1370"/>
    <n v="11.575544499999999"/>
    <n v="-1.2724"/>
    <n v="5.1515722500000001"/>
    <m/>
    <x v="12"/>
    <m/>
    <m/>
    <m/>
    <x v="11"/>
    <m/>
  </r>
  <r>
    <s v="2009-04-01T00:00:00Z"/>
    <n v="4"/>
    <n v="51.482419999999998"/>
    <x v="1371"/>
    <n v="20.577400000000001"/>
    <n v="8.0755175000000001"/>
    <n v="14.32645875"/>
    <m/>
    <x v="12"/>
    <m/>
    <m/>
    <m/>
    <x v="11"/>
    <m/>
  </r>
  <r>
    <s v="2009-05-01T00:00:00Z"/>
    <n v="5"/>
    <n v="58.478119999999997"/>
    <x v="1372"/>
    <n v="27.518784"/>
    <n v="12.389431999999999"/>
    <n v="19.954107999999998"/>
    <m/>
    <x v="12"/>
    <m/>
    <m/>
    <m/>
    <x v="11"/>
    <m/>
  </r>
  <r>
    <s v="2009-06-01T00:00:00Z"/>
    <n v="6"/>
    <n v="77.03116"/>
    <x v="1373"/>
    <n v="31.809926999999998"/>
    <n v="17.877355999999999"/>
    <n v="24.843641499999997"/>
    <m/>
    <x v="12"/>
    <m/>
    <m/>
    <m/>
    <x v="11"/>
    <m/>
  </r>
  <r>
    <s v="2009-07-01T00:00:00Z"/>
    <n v="7"/>
    <n v="93.980080000000001"/>
    <x v="1374"/>
    <n v="32.259031"/>
    <n v="19.776980999999999"/>
    <n v="26.018006"/>
    <m/>
    <x v="12"/>
    <m/>
    <m/>
    <m/>
    <x v="11"/>
    <m/>
  </r>
  <r>
    <s v="2009-08-01T00:00:00Z"/>
    <n v="8"/>
    <n v="111.92127000000001"/>
    <x v="1375"/>
    <n v="32.592703"/>
    <n v="20.345229"/>
    <n v="26.468966000000002"/>
    <m/>
    <x v="12"/>
    <m/>
    <m/>
    <m/>
    <x v="11"/>
    <m/>
  </r>
  <r>
    <s v="2009-09-01T00:00:00Z"/>
    <n v="9"/>
    <n v="28.789971999999999"/>
    <x v="1376"/>
    <n v="32.563884999999999"/>
    <n v="19.2331"/>
    <n v="25.8984925"/>
    <m/>
    <x v="12"/>
    <m/>
    <m/>
    <m/>
    <x v="11"/>
    <m/>
  </r>
  <r>
    <s v="2009-10-01T00:00:00Z"/>
    <n v="10"/>
    <n v="105.97264"/>
    <x v="1377"/>
    <n v="16.798956"/>
    <n v="9.5609927199999998"/>
    <n v="13.179974359999999"/>
    <m/>
    <x v="12"/>
    <m/>
    <m/>
    <m/>
    <x v="11"/>
    <m/>
  </r>
  <r>
    <s v="2009-11-01T00:00:00Z"/>
    <n v="11"/>
    <n v="41.932732000000001"/>
    <x v="1378"/>
    <n v="16.542964000000001"/>
    <n v="7.0091066"/>
    <n v="11.7760353"/>
    <m/>
    <x v="12"/>
    <m/>
    <m/>
    <m/>
    <x v="11"/>
    <m/>
  </r>
  <r>
    <s v="2009-12-01T00:00:00Z"/>
    <n v="12"/>
    <n v="41.927858000000001"/>
    <x v="1379"/>
    <n v="1.6309689999999999"/>
    <n v="-6.7640690000000001"/>
    <n v="-2.5665500000000003"/>
    <m/>
    <x v="12"/>
    <m/>
    <m/>
    <m/>
    <x v="11"/>
    <m/>
  </r>
  <r>
    <s v="2010-01-01T00:00:00Z"/>
    <n v="1"/>
    <n v="31.790130000000001"/>
    <x v="1380"/>
    <n v="2.2826715000000002"/>
    <n v="-8.962923"/>
    <n v="-3.3401257499999999"/>
    <m/>
    <x v="12"/>
    <m/>
    <m/>
    <m/>
    <x v="11"/>
    <m/>
  </r>
  <r>
    <s v="2010-02-01T00:00:00Z"/>
    <n v="2"/>
    <n v="16.167853399999998"/>
    <x v="1381"/>
    <n v="7.2981664999999998"/>
    <n v="-8.6550180000000001"/>
    <n v="-0.67842575000000016"/>
    <m/>
    <x v="12"/>
    <m/>
    <m/>
    <m/>
    <x v="11"/>
    <m/>
  </r>
  <r>
    <s v="2010-03-01T00:00:00Z"/>
    <n v="3"/>
    <n v="27.622724999999999"/>
    <x v="1382"/>
    <n v="19.176321000000002"/>
    <n v="5.2326756000000003"/>
    <n v="12.204498300000001"/>
    <m/>
    <x v="12"/>
    <m/>
    <m/>
    <m/>
    <x v="11"/>
    <m/>
  </r>
  <r>
    <s v="2010-04-01T00:00:00Z"/>
    <n v="4"/>
    <n v="30.571864999999999"/>
    <x v="1383"/>
    <n v="25.997675999999998"/>
    <n v="9.3819321999999996"/>
    <n v="17.6898041"/>
    <m/>
    <x v="12"/>
    <m/>
    <m/>
    <m/>
    <x v="11"/>
    <m/>
  </r>
  <r>
    <s v="2010-05-01T00:00:00Z"/>
    <n v="5"/>
    <n v="75.597210000000004"/>
    <x v="1384"/>
    <n v="29.404700999999999"/>
    <n v="14.677394"/>
    <n v="22.041047499999998"/>
    <m/>
    <x v="12"/>
    <m/>
    <m/>
    <m/>
    <x v="11"/>
    <m/>
  </r>
  <r>
    <s v="2010-06-01T00:00:00Z"/>
    <n v="6"/>
    <n v="122.89054"/>
    <x v="1385"/>
    <n v="31.522596"/>
    <n v="19.607209999999998"/>
    <n v="25.564903000000001"/>
    <m/>
    <x v="12"/>
    <m/>
    <m/>
    <m/>
    <x v="11"/>
    <m/>
  </r>
  <r>
    <s v="2010-07-01T00:00:00Z"/>
    <n v="7"/>
    <n v="119.287254"/>
    <x v="1386"/>
    <n v="36.147219"/>
    <n v="23.223739999999999"/>
    <n v="29.6854795"/>
    <m/>
    <x v="12"/>
    <m/>
    <m/>
    <m/>
    <x v="11"/>
    <m/>
  </r>
  <r>
    <s v="2010-08-01T00:00:00Z"/>
    <n v="8"/>
    <n v="156.3553"/>
    <x v="1387"/>
    <n v="35.658740000000002"/>
    <n v="23.413751999999999"/>
    <n v="29.536245999999998"/>
    <m/>
    <x v="12"/>
    <m/>
    <m/>
    <m/>
    <x v="11"/>
    <m/>
  </r>
  <r>
    <s v="2010-09-01T00:00:00Z"/>
    <n v="9"/>
    <n v="119.80942"/>
    <x v="1388"/>
    <n v="26.089552000000001"/>
    <n v="14.969723699999999"/>
    <n v="20.52963785"/>
    <m/>
    <x v="12"/>
    <m/>
    <m/>
    <m/>
    <x v="11"/>
    <m/>
  </r>
  <r>
    <s v="2010-10-01T00:00:00Z"/>
    <n v="10"/>
    <n v="87.260345000000001"/>
    <x v="1389"/>
    <n v="24.180481"/>
    <n v="10.909848869999999"/>
    <n v="17.545164934999999"/>
    <m/>
    <x v="12"/>
    <m/>
    <m/>
    <m/>
    <x v="11"/>
    <m/>
  </r>
  <r>
    <s v="2010-11-01T00:00:00Z"/>
    <n v="11"/>
    <n v="52.038223000000002"/>
    <x v="1390"/>
    <n v="13.179805999999999"/>
    <n v="3.5012555000000001"/>
    <n v="8.3405307499999992"/>
    <m/>
    <x v="12"/>
    <m/>
    <m/>
    <m/>
    <x v="11"/>
    <m/>
  </r>
  <r>
    <s v="2010-12-01T00:00:00Z"/>
    <n v="12"/>
    <n v="53.005257"/>
    <x v="1391"/>
    <n v="2.4695716000000001"/>
    <n v="-7.1090499999999999"/>
    <n v="-2.3197391999999999"/>
    <m/>
    <x v="12"/>
    <m/>
    <m/>
    <m/>
    <x v="11"/>
    <m/>
  </r>
  <r>
    <s v="2011-01-01T00:00:00Z"/>
    <n v="1"/>
    <n v="41.24"/>
    <x v="1392"/>
    <n v="-0.84386799999999995"/>
    <n v="-11.432274"/>
    <n v="-6.1380710000000001"/>
    <m/>
    <x v="12"/>
    <m/>
    <m/>
    <m/>
    <x v="11"/>
    <m/>
  </r>
  <r>
    <s v="2011-02-01T00:00:00Z"/>
    <n v="2"/>
    <n v="17.025331999999999"/>
    <x v="1393"/>
    <n v="4.9068046000000001"/>
    <n v="-8.5306929999999994"/>
    <n v="-1.8119441999999997"/>
    <m/>
    <x v="12"/>
    <m/>
    <m/>
    <m/>
    <x v="11"/>
    <m/>
  </r>
  <r>
    <s v="2011-03-01T00:00:00Z"/>
    <n v="3"/>
    <n v="18.977502999999999"/>
    <x v="1394"/>
    <n v="10.9090255"/>
    <n v="-2.4379225"/>
    <n v="4.2355514999999997"/>
    <m/>
    <x v="12"/>
    <m/>
    <m/>
    <m/>
    <x v="11"/>
    <m/>
  </r>
  <r>
    <s v="2011-04-01T00:00:00Z"/>
    <n v="4"/>
    <n v="72.615264999999994"/>
    <x v="1395"/>
    <n v="19.218736"/>
    <n v="8.0420358000000007"/>
    <n v="13.6303859"/>
    <m/>
    <x v="12"/>
    <m/>
    <m/>
    <m/>
    <x v="11"/>
    <m/>
  </r>
  <r>
    <s v="2011-05-01T00:00:00Z"/>
    <n v="5"/>
    <n v="80.866516000000004"/>
    <x v="1396"/>
    <n v="26.523990000000001"/>
    <n v="13.865620099999999"/>
    <n v="20.194805049999999"/>
    <m/>
    <x v="12"/>
    <m/>
    <m/>
    <m/>
    <x v="11"/>
    <m/>
  </r>
  <r>
    <s v="2011-06-01T00:00:00Z"/>
    <n v="6"/>
    <n v="121.55692999999999"/>
    <x v="1397"/>
    <n v="30.640236000000002"/>
    <n v="19.323422000000001"/>
    <n v="24.981829000000001"/>
    <m/>
    <x v="12"/>
    <m/>
    <m/>
    <m/>
    <x v="11"/>
    <m/>
  </r>
  <r>
    <s v="2011-07-01T00:00:00Z"/>
    <n v="7"/>
    <n v="86.082350000000005"/>
    <x v="1398"/>
    <n v="36.924686000000001"/>
    <n v="23.600159000000001"/>
    <n v="30.2624225"/>
    <m/>
    <x v="12"/>
    <m/>
    <m/>
    <m/>
    <x v="11"/>
    <m/>
  </r>
  <r>
    <s v="2011-08-01T00:00:00Z"/>
    <n v="8"/>
    <n v="124.49226"/>
    <x v="1399"/>
    <n v="35.548051999999998"/>
    <n v="21.431118999999999"/>
    <n v="28.489585499999997"/>
    <m/>
    <x v="12"/>
    <m/>
    <m/>
    <m/>
    <x v="11"/>
    <m/>
  </r>
  <r>
    <s v="2011-09-01T00:00:00Z"/>
    <n v="9"/>
    <n v="47.130015999999998"/>
    <x v="1400"/>
    <n v="29.545902000000002"/>
    <n v="15.204842599999999"/>
    <n v="22.375372300000002"/>
    <m/>
    <x v="12"/>
    <m/>
    <m/>
    <m/>
    <x v="11"/>
    <m/>
  </r>
  <r>
    <s v="2011-10-01T00:00:00Z"/>
    <n v="10"/>
    <n v="44.445914999999999"/>
    <x v="1401"/>
    <n v="24.254581999999999"/>
    <n v="12.108606999999999"/>
    <n v="18.181594499999999"/>
    <m/>
    <x v="12"/>
    <m/>
    <m/>
    <m/>
    <x v="11"/>
    <m/>
  </r>
  <r>
    <s v="2011-11-01T00:00:00Z"/>
    <n v="11"/>
    <n v="25.678179"/>
    <x v="1402"/>
    <n v="14.1790714"/>
    <n v="4.3754580000000001"/>
    <n v="9.2772646999999999"/>
    <m/>
    <x v="12"/>
    <m/>
    <m/>
    <m/>
    <x v="11"/>
    <m/>
  </r>
  <r>
    <s v="2011-12-01T00:00:00Z"/>
    <n v="12"/>
    <n v="17.191714999999999"/>
    <x v="1403"/>
    <n v="7.4539920000000004"/>
    <n v="-1.5744750000000001"/>
    <n v="2.9397584999999999"/>
    <m/>
    <x v="12"/>
    <m/>
    <m/>
    <m/>
    <x v="11"/>
    <m/>
  </r>
  <r>
    <s v="2012-01-01T00:00:00Z"/>
    <n v="1"/>
    <n v="24.659123999999998"/>
    <x v="1404"/>
    <n v="5.6689350000000003"/>
    <n v="-4.53674"/>
    <n v="0.56609750000000014"/>
    <m/>
    <x v="12"/>
    <m/>
    <m/>
    <m/>
    <x v="11"/>
    <m/>
  </r>
  <r>
    <s v="2012-02-01T00:00:00Z"/>
    <n v="2"/>
    <n v="30.893751000000002"/>
    <x v="1405"/>
    <n v="8.9299956999999992"/>
    <n v="-2.5840730000000001"/>
    <n v="3.1729613499999996"/>
    <m/>
    <x v="12"/>
    <m/>
    <m/>
    <m/>
    <x v="11"/>
    <m/>
  </r>
  <r>
    <s v="2012-03-01T00:00:00Z"/>
    <n v="3"/>
    <n v="50.620533000000002"/>
    <x v="1406"/>
    <n v="19.443259999999999"/>
    <n v="6.4582449999999998"/>
    <n v="12.9507525"/>
    <m/>
    <x v="12"/>
    <m/>
    <m/>
    <m/>
    <x v="11"/>
    <m/>
  </r>
  <r>
    <s v="2012-04-01T00:00:00Z"/>
    <n v="4"/>
    <n v="95.961129999999997"/>
    <x v="1407"/>
    <n v="21.315750000000001"/>
    <n v="8.3345231999999996"/>
    <n v="14.8251366"/>
    <m/>
    <x v="12"/>
    <m/>
    <m/>
    <m/>
    <x v="11"/>
    <m/>
  </r>
  <r>
    <s v="2012-05-01T00:00:00Z"/>
    <n v="5"/>
    <n v="180.21351999999999"/>
    <x v="1408"/>
    <n v="28.961582"/>
    <n v="15.859909999999999"/>
    <n v="22.410746"/>
    <m/>
    <x v="12"/>
    <m/>
    <m/>
    <m/>
    <x v="11"/>
    <m/>
  </r>
  <r>
    <s v="2012-06-01T00:00:00Z"/>
    <n v="6"/>
    <n v="196.21120999999999"/>
    <x v="1409"/>
    <n v="34.231459000000001"/>
    <n v="20.248980499999998"/>
    <n v="27.240219750000001"/>
    <m/>
    <x v="12"/>
    <m/>
    <m/>
    <m/>
    <x v="11"/>
    <m/>
  </r>
  <r>
    <s v="2012-07-01T00:00:00Z"/>
    <n v="7"/>
    <n v="120.10680000000001"/>
    <x v="1410"/>
    <n v="38.147883999999998"/>
    <n v="24.217842000000001"/>
    <n v="31.182862999999998"/>
    <m/>
    <x v="12"/>
    <m/>
    <m/>
    <m/>
    <x v="11"/>
    <m/>
  </r>
  <r>
    <s v="2012-08-01T00:00:00Z"/>
    <n v="8"/>
    <n v="51.97777"/>
    <x v="1411"/>
    <n v="35.169632"/>
    <n v="20.164425000000001"/>
    <n v="27.667028500000001"/>
    <m/>
    <x v="12"/>
    <m/>
    <m/>
    <m/>
    <x v="11"/>
    <m/>
  </r>
  <r>
    <s v="2012-09-01T00:00:00Z"/>
    <n v="9"/>
    <n v="26.560337000000001"/>
    <x v="1412"/>
    <n v="29.886538000000002"/>
    <n v="13.582991099999999"/>
    <n v="21.734764550000001"/>
    <m/>
    <x v="12"/>
    <m/>
    <m/>
    <m/>
    <x v="11"/>
    <m/>
  </r>
  <r>
    <s v="2012-10-01T00:00:00Z"/>
    <n v="10"/>
    <n v="55.340522999999997"/>
    <x v="1413"/>
    <n v="20.252172000000002"/>
    <n v="9.3342557500000005"/>
    <n v="14.793213875000001"/>
    <m/>
    <x v="12"/>
    <m/>
    <m/>
    <m/>
    <x v="11"/>
    <m/>
  </r>
  <r>
    <s v="2012-11-01T00:00:00Z"/>
    <n v="11"/>
    <n v="43.367835999999997"/>
    <x v="1414"/>
    <n v="12.653963299999999"/>
    <n v="3.0079850000000001"/>
    <n v="7.8309741499999994"/>
    <m/>
    <x v="12"/>
    <m/>
    <m/>
    <m/>
    <x v="11"/>
    <m/>
  </r>
  <r>
    <s v="2012-12-01T00:00:00Z"/>
    <n v="12"/>
    <n v="32.950650000000003"/>
    <x v="1415"/>
    <n v="5.2290039999999998"/>
    <n v="-3.9692370000000001"/>
    <n v="0.62988349999999982"/>
    <m/>
    <x v="12"/>
    <m/>
    <m/>
    <m/>
    <x v="11"/>
    <m/>
  </r>
  <r>
    <m/>
    <m/>
    <m/>
    <x v="1416"/>
    <m/>
    <m/>
    <m/>
    <m/>
    <x v="12"/>
    <m/>
    <m/>
    <m/>
    <x v="1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1:E16" firstHeaderRow="1" firstDataRow="2" firstDataCol="1"/>
  <pivotFields count="12">
    <pivotField axis="axisCol" showAll="0">
      <items count="4">
        <item x="1"/>
        <item x="0"/>
        <item x="2"/>
        <item t="default"/>
      </items>
    </pivotField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 ppt" fld="5" baseField="2" baseItem="5"/>
  </dataFields>
  <chartFormats count="3">
    <chartFormat chart="0" format="4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1:B14" firstHeaderRow="1" firstDataRow="1" firstDataCol="1"/>
  <pivotFields count="11"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 airtemp" fld="6" subtotal="average" baseField="0" baseItem="0"/>
  </dataFields>
  <chartFormats count="1"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9">
  <location ref="A3:C16" firstHeaderRow="0" firstDataRow="1" firstDataCol="1"/>
  <pivotFields count="14">
    <pivotField showAll="0"/>
    <pivotField showAll="0"/>
    <pivotField showAll="0"/>
    <pivotField dataField="1" showAll="0">
      <items count="1418">
        <item x="1177"/>
        <item x="877"/>
        <item x="538"/>
        <item x="937"/>
        <item x="133"/>
        <item x="274"/>
        <item x="685"/>
        <item x="816"/>
        <item x="1117"/>
        <item x="781"/>
        <item x="227"/>
        <item x="262"/>
        <item x="719"/>
        <item x="1296"/>
        <item x="131"/>
        <item x="757"/>
        <item x="770"/>
        <item x="433"/>
        <item x="205"/>
        <item x="2"/>
        <item x="481"/>
        <item x="1297"/>
        <item x="375"/>
        <item x="890"/>
        <item x="982"/>
        <item x="409"/>
        <item x="397"/>
        <item x="239"/>
        <item x="695"/>
        <item x="242"/>
        <item x="1356"/>
        <item x="562"/>
        <item x="121"/>
        <item x="587"/>
        <item x="551"/>
        <item x="1258"/>
        <item x="206"/>
        <item x="204"/>
        <item x="1235"/>
        <item x="506"/>
        <item x="792"/>
        <item x="1019"/>
        <item x="889"/>
        <item x="1259"/>
        <item x="901"/>
        <item x="782"/>
        <item x="1381"/>
        <item x="431"/>
        <item x="1225"/>
        <item x="156"/>
        <item x="61"/>
        <item x="72"/>
        <item x="769"/>
        <item x="744"/>
        <item x="432"/>
        <item x="1284"/>
        <item x="806"/>
        <item x="108"/>
        <item x="182"/>
        <item x="539"/>
        <item x="814"/>
        <item x="1032"/>
        <item x="1294"/>
        <item x="278"/>
        <item x="1393"/>
        <item x="565"/>
        <item x="1403"/>
        <item x="693"/>
        <item x="661"/>
        <item x="540"/>
        <item x="829"/>
        <item x="360"/>
        <item x="253"/>
        <item x="118"/>
        <item x="277"/>
        <item x="62"/>
        <item x="264"/>
        <item x="589"/>
        <item x="588"/>
        <item x="1105"/>
        <item x="9"/>
        <item x="733"/>
        <item x="755"/>
        <item x="216"/>
        <item x="337"/>
        <item x="350"/>
        <item x="597"/>
        <item x="299"/>
        <item x="1357"/>
        <item x="13"/>
        <item x="301"/>
        <item x="443"/>
        <item x="1045"/>
        <item x="865"/>
        <item x="1199"/>
        <item x="768"/>
        <item x="73"/>
        <item x="599"/>
        <item x="348"/>
        <item x="288"/>
        <item x="624"/>
        <item x="1394"/>
        <item x="47"/>
        <item x="85"/>
        <item x="406"/>
        <item x="180"/>
        <item x="1129"/>
        <item x="422"/>
        <item x="1285"/>
        <item x="1332"/>
        <item x="625"/>
        <item x="1057"/>
        <item x="322"/>
        <item x="949"/>
        <item x="418"/>
        <item x="973"/>
        <item x="1107"/>
        <item x="84"/>
        <item x="1119"/>
        <item x="324"/>
        <item x="553"/>
        <item x="1189"/>
        <item x="34"/>
        <item x="214"/>
        <item x="564"/>
        <item x="1080"/>
        <item x="563"/>
        <item x="145"/>
        <item x="997"/>
        <item x="420"/>
        <item x="11"/>
        <item x="1166"/>
        <item x="1358"/>
        <item x="900"/>
        <item x="268"/>
        <item x="217"/>
        <item x="672"/>
        <item x="793"/>
        <item x="1318"/>
        <item x="1178"/>
        <item x="36"/>
        <item x="455"/>
        <item x="396"/>
        <item x="1139"/>
        <item x="469"/>
        <item x="445"/>
        <item x="874"/>
        <item x="154"/>
        <item x="71"/>
        <item x="813"/>
        <item x="321"/>
        <item x="1344"/>
        <item x="697"/>
        <item x="120"/>
        <item x="936"/>
        <item x="358"/>
        <item x="976"/>
        <item x="817"/>
        <item x="312"/>
        <item x="1103"/>
        <item x="1150"/>
        <item x="349"/>
        <item x="886"/>
        <item x="1069"/>
        <item x="1164"/>
        <item x="961"/>
        <item x="70"/>
        <item x="996"/>
        <item x="229"/>
        <item x="155"/>
        <item x="63"/>
        <item x="48"/>
        <item x="1152"/>
        <item x="263"/>
        <item x="346"/>
        <item x="1021"/>
        <item x="1115"/>
        <item x="840"/>
        <item x="758"/>
        <item x="517"/>
        <item x="649"/>
        <item x="1307"/>
        <item x="1141"/>
        <item x="626"/>
        <item x="1214"/>
        <item x="644"/>
        <item x="1354"/>
        <item x="1321"/>
        <item x="1274"/>
        <item x="213"/>
        <item x="948"/>
        <item x="49"/>
        <item x="828"/>
        <item x="1104"/>
        <item x="1094"/>
        <item x="1068"/>
        <item x="491"/>
        <item x="359"/>
        <item x="468"/>
        <item x="1138"/>
        <item x="1298"/>
        <item x="984"/>
        <item x="1042"/>
        <item x="525"/>
        <item x="1070"/>
        <item x="58"/>
        <item x="985"/>
        <item x="0"/>
        <item x="372"/>
        <item x="362"/>
        <item x="1008"/>
        <item x="983"/>
        <item x="1260"/>
        <item x="313"/>
        <item x="1081"/>
        <item x="1404"/>
        <item x="1295"/>
        <item x="83"/>
        <item x="35"/>
        <item x="458"/>
        <item x="1091"/>
        <item x="971"/>
        <item x="1005"/>
        <item x="837"/>
        <item x="527"/>
        <item x="998"/>
        <item x="37"/>
        <item x="470"/>
        <item x="1023"/>
        <item x="1031"/>
        <item x="925"/>
        <item x="1"/>
        <item x="635"/>
        <item x="827"/>
        <item x="456"/>
        <item x="705"/>
        <item x="876"/>
        <item x="981"/>
        <item x="975"/>
        <item x="60"/>
        <item x="1402"/>
        <item x="27"/>
        <item x="1173"/>
        <item x="779"/>
        <item x="493"/>
        <item x="1368"/>
        <item x="347"/>
        <item x="804"/>
        <item x="39"/>
        <item x="97"/>
        <item x="192"/>
        <item x="240"/>
        <item x="1271"/>
        <item x="651"/>
        <item x="1412"/>
        <item x="692"/>
        <item x="191"/>
        <item x="1283"/>
        <item x="238"/>
        <item x="841"/>
        <item x="1249"/>
        <item x="1078"/>
        <item x="947"/>
        <item x="423"/>
        <item x="446"/>
        <item x="515"/>
        <item x="384"/>
        <item x="167"/>
        <item x="830"/>
        <item x="1322"/>
        <item x="688"/>
        <item x="1201"/>
        <item x="516"/>
        <item x="1153"/>
        <item x="1345"/>
        <item x="181"/>
        <item x="111"/>
        <item x="771"/>
        <item x="38"/>
        <item x="815"/>
        <item x="373"/>
        <item x="684"/>
        <item x="370"/>
        <item x="759"/>
        <item x="338"/>
        <item x="577"/>
        <item x="1382"/>
        <item x="756"/>
        <item x="457"/>
        <item x="371"/>
        <item x="361"/>
        <item x="276"/>
        <item x="923"/>
        <item x="1236"/>
        <item x="50"/>
        <item x="251"/>
        <item x="1165"/>
        <item x="452"/>
        <item x="1151"/>
        <item x="1093"/>
        <item x="170"/>
        <item x="613"/>
        <item x="1114"/>
        <item x="853"/>
        <item x="86"/>
        <item x="862"/>
        <item x="780"/>
        <item x="1190"/>
        <item x="435"/>
        <item x="96"/>
        <item x="720"/>
        <item x="600"/>
        <item x="185"/>
        <item x="407"/>
        <item x="1376"/>
        <item x="734"/>
        <item x="554"/>
        <item x="1024"/>
        <item x="134"/>
        <item x="492"/>
        <item x="791"/>
        <item x="1092"/>
        <item x="398"/>
        <item x="400"/>
        <item x="1248"/>
        <item x="1272"/>
        <item x="1101"/>
        <item x="980"/>
        <item x="243"/>
        <item x="852"/>
        <item x="531"/>
        <item x="1034"/>
        <item x="912"/>
        <item x="1113"/>
        <item x="241"/>
        <item x="1140"/>
        <item x="300"/>
        <item x="419"/>
        <item x="1309"/>
        <item x="591"/>
        <item x="959"/>
        <item x="1058"/>
        <item x="1055"/>
        <item x="530"/>
        <item x="190"/>
        <item x="767"/>
        <item x="226"/>
        <item x="345"/>
        <item x="427"/>
        <item x="1163"/>
        <item x="1200"/>
        <item x="1383"/>
        <item x="574"/>
        <item x="645"/>
        <item x="778"/>
        <item x="1018"/>
        <item x="1405"/>
        <item x="611"/>
        <item x="907"/>
        <item x="578"/>
        <item x="934"/>
        <item x="1043"/>
        <item x="609"/>
        <item x="166"/>
        <item x="612"/>
        <item x="1106"/>
        <item x="265"/>
        <item x="471"/>
        <item x="1007"/>
        <item x="513"/>
        <item x="938"/>
        <item x="541"/>
        <item x="501"/>
        <item x="1188"/>
        <item x="1176"/>
        <item x="1202"/>
        <item x="732"/>
        <item x="576"/>
        <item x="636"/>
        <item x="1380"/>
        <item x="335"/>
        <item x="311"/>
        <item x="215"/>
        <item x="383"/>
        <item x="230"/>
        <item x="132"/>
        <item x="802"/>
        <item x="709"/>
        <item x="310"/>
        <item x="956"/>
        <item x="1030"/>
        <item x="193"/>
        <item x="1116"/>
        <item x="731"/>
        <item x="902"/>
        <item x="803"/>
        <item x="364"/>
        <item x="411"/>
        <item x="972"/>
        <item x="275"/>
        <item x="950"/>
        <item x="1185"/>
        <item x="637"/>
        <item x="1415"/>
        <item x="1022"/>
        <item x="1333"/>
        <item x="575"/>
        <item x="825"/>
        <item x="228"/>
        <item x="1369"/>
        <item x="860"/>
        <item x="1261"/>
        <item x="765"/>
        <item x="718"/>
        <item x="59"/>
        <item x="863"/>
        <item x="444"/>
        <item x="875"/>
        <item x="479"/>
        <item x="640"/>
        <item x="289"/>
        <item x="169"/>
        <item x="671"/>
        <item x="659"/>
        <item x="290"/>
        <item x="98"/>
        <item x="1227"/>
        <item x="1127"/>
        <item x="201"/>
        <item x="109"/>
        <item x="682"/>
        <item x="333"/>
        <item x="1187"/>
        <item x="745"/>
        <item x="323"/>
        <item x="633"/>
        <item x="23"/>
        <item x="65"/>
        <item x="866"/>
        <item x="794"/>
        <item x="12"/>
        <item x="1308"/>
        <item x="514"/>
        <item x="1125"/>
        <item x="369"/>
        <item x="946"/>
        <item x="434"/>
        <item x="146"/>
        <item x="694"/>
        <item x="915"/>
        <item x="601"/>
        <item x="410"/>
        <item x="46"/>
        <item x="466"/>
        <item x="898"/>
        <item x="924"/>
        <item x="737"/>
        <item x="723"/>
        <item x="797"/>
        <item x="64"/>
        <item x="478"/>
        <item x="1210"/>
        <item x="505"/>
        <item x="590"/>
        <item x="490"/>
        <item x="696"/>
        <item x="1323"/>
        <item x="805"/>
        <item x="1175"/>
        <item x="302"/>
        <item x="542"/>
        <item x="203"/>
        <item x="935"/>
        <item x="707"/>
        <item x="1067"/>
        <item x="1342"/>
        <item x="122"/>
        <item x="687"/>
        <item x="336"/>
        <item x="106"/>
        <item x="386"/>
        <item x="926"/>
        <item x="1331"/>
        <item x="1033"/>
        <item x="586"/>
        <item x="552"/>
        <item x="838"/>
        <item x="143"/>
        <item x="670"/>
        <item x="743"/>
        <item x="1144"/>
        <item x="421"/>
        <item x="87"/>
        <item x="408"/>
        <item x="502"/>
        <item x="1213"/>
        <item x="650"/>
        <item x="1247"/>
        <item x="195"/>
        <item x="385"/>
        <item x="194"/>
        <item x="1250"/>
        <item x="189"/>
        <item x="1211"/>
        <item x="157"/>
        <item x="82"/>
        <item x="746"/>
        <item x="286"/>
        <item x="135"/>
        <item x="147"/>
        <item x="202"/>
        <item x="658"/>
        <item x="872"/>
        <item x="995"/>
        <item x="1223"/>
        <item x="498"/>
        <item x="153"/>
        <item x="623"/>
        <item x="1020"/>
        <item x="363"/>
        <item x="1311"/>
        <item x="648"/>
        <item x="1006"/>
        <item x="339"/>
        <item x="1071"/>
        <item x="107"/>
        <item x="395"/>
        <item x="1174"/>
        <item x="1082"/>
        <item x="610"/>
        <item x="168"/>
        <item x="504"/>
        <item x="683"/>
        <item x="722"/>
        <item x="1215"/>
        <item x="1392"/>
        <item x="742"/>
        <item x="686"/>
        <item x="326"/>
        <item x="873"/>
        <item x="1044"/>
        <item x="467"/>
        <item x="979"/>
        <item x="698"/>
        <item x="1379"/>
        <item x="1378"/>
        <item x="76"/>
        <item x="1036"/>
        <item x="495"/>
        <item x="10"/>
        <item x="1238"/>
        <item x="868"/>
        <item x="429"/>
        <item x="165"/>
        <item x="790"/>
        <item x="472"/>
        <item x="26"/>
        <item x="303"/>
        <item x="1286"/>
        <item x="604"/>
        <item x="237"/>
        <item x="393"/>
        <item x="1234"/>
        <item x="914"/>
        <item x="173"/>
        <item x="284"/>
        <item x="647"/>
        <item x="1029"/>
        <item x="717"/>
        <item x="254"/>
        <item x="119"/>
        <item x="1414"/>
        <item x="1203"/>
        <item x="518"/>
        <item x="1343"/>
        <item x="1198"/>
        <item x="1130"/>
        <item x="1131"/>
        <item x="75"/>
        <item x="708"/>
        <item x="3"/>
        <item x="112"/>
        <item x="638"/>
        <item x="753"/>
        <item x="1205"/>
        <item x="281"/>
        <item x="939"/>
        <item x="911"/>
        <item x="721"/>
        <item x="480"/>
        <item x="1401"/>
        <item x="1059"/>
        <item x="314"/>
        <item x="656"/>
        <item x="987"/>
        <item x="826"/>
        <item x="1056"/>
        <item x="933"/>
        <item x="179"/>
        <item x="536"/>
        <item x="1366"/>
        <item x="1306"/>
        <item x="267"/>
        <item x="1154"/>
        <item x="291"/>
        <item x="287"/>
        <item x="218"/>
        <item x="1239"/>
        <item x="374"/>
        <item x="839"/>
        <item x="1046"/>
        <item x="1212"/>
        <item x="528"/>
        <item x="158"/>
        <item x="710"/>
        <item x="272"/>
        <item x="463"/>
        <item x="494"/>
        <item x="1287"/>
        <item x="1335"/>
        <item x="614"/>
        <item x="864"/>
        <item x="261"/>
        <item x="1280"/>
        <item x="247"/>
        <item x="1128"/>
        <item x="101"/>
        <item x="834"/>
        <item x="1400"/>
        <item x="1011"/>
        <item x="144"/>
        <item x="187"/>
        <item x="392"/>
        <item x="818"/>
        <item x="754"/>
        <item x="1142"/>
        <item x="184"/>
        <item x="799"/>
        <item x="789"/>
        <item x="95"/>
        <item x="1226"/>
        <item x="1363"/>
        <item x="899"/>
        <item x="14"/>
        <item x="344"/>
        <item x="1237"/>
        <item x="1310"/>
        <item x="1167"/>
        <item x="497"/>
        <item x="646"/>
        <item x="566"/>
        <item x="969"/>
        <item x="171"/>
        <item x="579"/>
        <item x="1009"/>
        <item x="1047"/>
        <item x="856"/>
        <item x="999"/>
        <item x="1334"/>
        <item x="801"/>
        <item x="207"/>
        <item x="315"/>
        <item x="706"/>
        <item x="1305"/>
        <item x="1313"/>
        <item x="1263"/>
        <item x="1109"/>
        <item x="412"/>
        <item x="340"/>
        <item x="1319"/>
        <item x="394"/>
        <item x="1299"/>
        <item x="447"/>
        <item x="28"/>
        <item x="843"/>
        <item x="357"/>
        <item x="1406"/>
        <item x="674"/>
        <item x="673"/>
        <item x="266"/>
        <item x="851"/>
        <item x="534"/>
        <item x="382"/>
        <item x="585"/>
        <item x="529"/>
        <item x="962"/>
        <item x="1371"/>
        <item x="573"/>
        <item x="913"/>
        <item x="878"/>
        <item x="1079"/>
        <item x="1411"/>
        <item x="1390"/>
        <item x="1257"/>
        <item x="927"/>
        <item x="482"/>
        <item x="729"/>
        <item x="1262"/>
        <item x="51"/>
        <item x="387"/>
        <item x="524"/>
        <item x="1186"/>
        <item x="891"/>
        <item x="1391"/>
        <item x="219"/>
        <item x="33"/>
        <item x="352"/>
        <item x="163"/>
        <item x="178"/>
        <item x="1137"/>
        <item x="1060"/>
        <item x="483"/>
        <item x="730"/>
        <item x="141"/>
        <item x="279"/>
        <item x="622"/>
        <item x="1367"/>
        <item x="319"/>
        <item x="183"/>
        <item x="32"/>
        <item x="986"/>
        <item x="567"/>
        <item x="1273"/>
        <item x="1159"/>
        <item x="1216"/>
        <item x="1355"/>
        <item x="1341"/>
        <item x="1413"/>
        <item x="1074"/>
        <item x="1288"/>
        <item x="630"/>
        <item x="417"/>
        <item x="488"/>
        <item x="414"/>
        <item x="509"/>
        <item x="675"/>
        <item x="292"/>
        <item x="615"/>
        <item x="974"/>
        <item x="1224"/>
        <item x="1282"/>
        <item x="1268"/>
        <item x="1089"/>
        <item x="751"/>
        <item x="735"/>
        <item x="777"/>
        <item x="484"/>
        <item x="963"/>
        <item x="80"/>
        <item x="699"/>
        <item x="1231"/>
        <item x="159"/>
        <item x="1118"/>
        <item x="660"/>
        <item x="958"/>
        <item x="715"/>
        <item x="500"/>
        <item x="1147"/>
        <item x="376"/>
        <item x="740"/>
        <item x="957"/>
        <item x="459"/>
        <item x="1346"/>
        <item x="760"/>
        <item x="741"/>
        <item x="138"/>
        <item x="1372"/>
        <item x="20"/>
        <item x="1327"/>
        <item x="172"/>
        <item x="1161"/>
        <item x="667"/>
        <item x="94"/>
        <item x="1351"/>
        <item x="970"/>
        <item x="79"/>
        <item x="537"/>
        <item x="1102"/>
        <item x="92"/>
        <item x="922"/>
        <item x="285"/>
        <item x="548"/>
        <item x="327"/>
        <item x="1326"/>
        <item x="177"/>
        <item x="130"/>
        <item x="269"/>
        <item x="1228"/>
        <item x="248"/>
        <item x="572"/>
        <item x="628"/>
        <item x="602"/>
        <item x="453"/>
        <item x="887"/>
        <item x="1090"/>
        <item x="24"/>
        <item x="25"/>
        <item x="475"/>
        <item x="148"/>
        <item x="325"/>
        <item x="415"/>
        <item x="309"/>
        <item x="1246"/>
        <item x="598"/>
        <item x="93"/>
        <item x="662"/>
        <item x="252"/>
        <item x="1339"/>
        <item x="503"/>
        <item x="330"/>
        <item x="964"/>
        <item x="1120"/>
        <item x="461"/>
        <item x="351"/>
        <item x="1243"/>
        <item x="1340"/>
        <item x="343"/>
        <item x="1320"/>
        <item x="1072"/>
        <item x="110"/>
        <item x="1251"/>
        <item x="522"/>
        <item x="766"/>
        <item x="1096"/>
        <item x="871"/>
        <item x="209"/>
        <item x="1126"/>
        <item x="908"/>
        <item x="308"/>
        <item x="1168"/>
        <item x="736"/>
        <item x="993"/>
        <item x="250"/>
        <item x="1184"/>
        <item x="1016"/>
        <item x="399"/>
        <item x="1054"/>
        <item x="115"/>
        <item x="547"/>
        <item x="438"/>
        <item x="1155"/>
        <item x="824"/>
        <item x="307"/>
        <item x="668"/>
        <item x="1134"/>
        <item x="1293"/>
        <item x="807"/>
        <item x="634"/>
        <item x="231"/>
        <item x="618"/>
        <item x="951"/>
        <item x="1179"/>
        <item x="544"/>
        <item x="928"/>
        <item x="142"/>
        <item x="1303"/>
        <item x="331"/>
        <item x="129"/>
        <item x="1192"/>
        <item x="297"/>
        <item x="1015"/>
        <item x="910"/>
        <item x="819"/>
        <item x="1075"/>
        <item x="842"/>
        <item x="273"/>
        <item x="676"/>
        <item x="738"/>
        <item x="854"/>
        <item x="549"/>
        <item x="474"/>
        <item x="1360"/>
        <item x="258"/>
        <item x="44"/>
        <item x="99"/>
        <item x="1337"/>
        <item x="282"/>
        <item x="22"/>
        <item x="296"/>
        <item x="430"/>
        <item x="454"/>
        <item x="727"/>
        <item x="149"/>
        <item x="298"/>
        <item x="332"/>
        <item x="596"/>
        <item x="1076"/>
        <item x="897"/>
        <item x="561"/>
        <item x="381"/>
        <item x="523"/>
        <item x="1197"/>
        <item x="1315"/>
        <item x="164"/>
        <item x="545"/>
        <item x="489"/>
        <item x="1204"/>
        <item x="521"/>
        <item x="210"/>
        <item x="441"/>
        <item x="643"/>
        <item x="526"/>
        <item x="1395"/>
        <item x="532"/>
        <item x="905"/>
        <item x="669"/>
        <item x="74"/>
        <item x="903"/>
        <item x="555"/>
        <item x="7"/>
        <item x="619"/>
        <item x="556"/>
        <item x="476"/>
        <item x="1338"/>
        <item x="788"/>
        <item x="1219"/>
        <item x="1233"/>
        <item x="748"/>
        <item x="17"/>
        <item x="880"/>
        <item x="550"/>
        <item x="1146"/>
        <item x="893"/>
        <item x="223"/>
        <item x="1040"/>
        <item x="906"/>
        <item x="1384"/>
        <item x="499"/>
        <item x="861"/>
        <item x="747"/>
        <item x="81"/>
        <item x="849"/>
        <item x="855"/>
        <item x="627"/>
        <item x="655"/>
        <item x="584"/>
        <item x="150"/>
        <item x="1350"/>
        <item x="1373"/>
        <item x="389"/>
        <item x="1026"/>
        <item x="904"/>
        <item x="442"/>
        <item x="320"/>
        <item x="271"/>
        <item x="714"/>
        <item x="1270"/>
        <item x="1132"/>
        <item x="796"/>
        <item x="1111"/>
        <item x="967"/>
        <item x="388"/>
        <item x="1049"/>
        <item x="713"/>
        <item x="477"/>
        <item x="1051"/>
        <item x="870"/>
        <item x="787"/>
        <item x="1347"/>
        <item x="785"/>
        <item x="1292"/>
        <item x="460"/>
        <item x="366"/>
        <item x="603"/>
        <item x="1232"/>
        <item x="449"/>
        <item x="413"/>
        <item x="978"/>
        <item x="246"/>
        <item x="888"/>
        <item x="953"/>
        <item x="1396"/>
        <item x="123"/>
        <item x="40"/>
        <item x="89"/>
        <item x="919"/>
        <item x="69"/>
        <item x="117"/>
        <item x="1317"/>
        <item x="1300"/>
        <item x="641"/>
        <item x="232"/>
        <item x="1121"/>
        <item x="916"/>
        <item x="426"/>
        <item x="1278"/>
        <item x="249"/>
        <item x="304"/>
        <item x="1328"/>
        <item x="1348"/>
        <item x="334"/>
        <item x="1269"/>
        <item x="812"/>
        <item x="929"/>
        <item x="1195"/>
        <item x="809"/>
        <item x="405"/>
        <item x="1083"/>
        <item x="1010"/>
        <item x="236"/>
        <item x="960"/>
        <item x="256"/>
        <item x="858"/>
        <item x="678"/>
        <item x="867"/>
        <item x="462"/>
        <item x="847"/>
        <item x="711"/>
        <item x="496"/>
        <item x="244"/>
        <item x="1162"/>
        <item x="616"/>
        <item x="507"/>
        <item x="1065"/>
        <item x="1004"/>
        <item x="1038"/>
        <item x="846"/>
        <item x="1001"/>
        <item x="436"/>
        <item x="439"/>
        <item x="45"/>
        <item x="440"/>
        <item x="1398"/>
        <item x="328"/>
        <item x="1281"/>
        <item x="1172"/>
        <item x="317"/>
        <item x="221"/>
        <item x="1112"/>
        <item x="831"/>
        <item x="1122"/>
        <item x="18"/>
        <item x="1066"/>
        <item x="1266"/>
        <item x="196"/>
        <item x="1389"/>
        <item x="1370"/>
        <item x="43"/>
        <item x="1365"/>
        <item x="255"/>
        <item x="918"/>
        <item x="1242"/>
        <item x="1264"/>
        <item x="994"/>
        <item x="234"/>
        <item x="850"/>
        <item x="294"/>
        <item x="570"/>
        <item x="56"/>
        <item x="968"/>
        <item x="212"/>
        <item x="1240"/>
        <item x="224"/>
        <item x="113"/>
        <item x="1017"/>
        <item x="391"/>
        <item x="704"/>
        <item x="882"/>
        <item x="379"/>
        <item x="211"/>
        <item x="270"/>
        <item x="448"/>
        <item x="681"/>
        <item x="1277"/>
        <item x="1222"/>
        <item x="582"/>
        <item x="465"/>
        <item x="473"/>
        <item x="1362"/>
        <item x="197"/>
        <item x="1012"/>
        <item x="1191"/>
        <item x="543"/>
        <item x="57"/>
        <item x="1039"/>
        <item x="1330"/>
        <item x="200"/>
        <item x="895"/>
        <item x="225"/>
        <item x="450"/>
        <item x="283"/>
        <item x="920"/>
        <item x="725"/>
        <item x="329"/>
        <item x="377"/>
        <item x="1374"/>
        <item x="857"/>
        <item x="31"/>
        <item x="342"/>
        <item x="1349"/>
        <item x="752"/>
        <item x="1329"/>
        <item x="124"/>
        <item x="19"/>
        <item x="663"/>
        <item x="139"/>
        <item x="464"/>
        <item x="1407"/>
        <item x="940"/>
        <item x="990"/>
        <item x="1064"/>
        <item x="176"/>
        <item x="820"/>
        <item x="127"/>
        <item x="783"/>
        <item x="378"/>
        <item x="1180"/>
        <item x="151"/>
        <item x="260"/>
        <item x="1208"/>
        <item x="510"/>
        <item x="280"/>
        <item x="390"/>
        <item x="1136"/>
        <item x="605"/>
        <item x="1196"/>
        <item x="1143"/>
        <item x="1124"/>
        <item x="1244"/>
        <item x="811"/>
        <item x="892"/>
        <item x="1220"/>
        <item x="100"/>
        <item x="341"/>
        <item x="558"/>
        <item x="519"/>
        <item x="1000"/>
        <item x="1336"/>
        <item x="1061"/>
        <item x="1157"/>
        <item x="140"/>
        <item x="795"/>
        <item x="102"/>
        <item x="188"/>
        <item x="1087"/>
        <item x="773"/>
        <item x="116"/>
        <item x="21"/>
        <item x="356"/>
        <item x="665"/>
        <item x="568"/>
        <item x="716"/>
        <item x="823"/>
        <item x="724"/>
        <item x="1062"/>
        <item x="1025"/>
        <item x="774"/>
        <item x="1148"/>
        <item x="1099"/>
        <item x="1086"/>
        <item x="485"/>
        <item x="1279"/>
        <item x="666"/>
        <item x="1169"/>
        <item x="1156"/>
        <item x="944"/>
        <item x="316"/>
        <item x="763"/>
        <item x="508"/>
        <item x="512"/>
        <item x="66"/>
        <item x="764"/>
        <item x="569"/>
        <item x="1149"/>
        <item x="90"/>
        <item x="776"/>
        <item x="1194"/>
        <item x="786"/>
        <item x="1221"/>
        <item x="1028"/>
        <item x="1377"/>
        <item x="966"/>
        <item x="879"/>
        <item x="29"/>
        <item x="105"/>
        <item x="114"/>
        <item x="629"/>
        <item x="1301"/>
        <item x="580"/>
        <item x="1253"/>
        <item x="884"/>
        <item x="821"/>
        <item x="932"/>
        <item x="1183"/>
        <item x="712"/>
        <item x="653"/>
        <item x="365"/>
        <item x="941"/>
        <item x="355"/>
        <item x="367"/>
        <item x="607"/>
        <item x="1314"/>
        <item x="988"/>
        <item x="557"/>
        <item x="608"/>
        <item x="844"/>
        <item x="1230"/>
        <item x="78"/>
        <item x="1135"/>
        <item x="1304"/>
        <item x="451"/>
        <item x="652"/>
        <item x="186"/>
        <item x="784"/>
        <item x="511"/>
        <item x="798"/>
        <item x="883"/>
        <item x="424"/>
        <item x="220"/>
        <item x="353"/>
        <item x="404"/>
        <item x="1375"/>
        <item x="1052"/>
        <item x="162"/>
        <item x="1170"/>
        <item x="677"/>
        <item x="832"/>
        <item x="42"/>
        <item x="594"/>
        <item x="1013"/>
        <item x="306"/>
        <item x="943"/>
        <item x="952"/>
        <item x="955"/>
        <item x="54"/>
        <item x="896"/>
        <item x="836"/>
        <item x="1209"/>
        <item x="728"/>
        <item x="989"/>
        <item x="639"/>
        <item x="416"/>
        <item x="845"/>
        <item x="1245"/>
        <item x="822"/>
        <item x="546"/>
        <item x="354"/>
        <item x="894"/>
        <item x="1035"/>
        <item x="208"/>
        <item x="152"/>
        <item x="103"/>
        <item x="620"/>
        <item x="1364"/>
        <item x="4"/>
        <item x="606"/>
        <item x="1312"/>
        <item x="235"/>
        <item x="259"/>
        <item x="954"/>
        <item x="945"/>
        <item x="1181"/>
        <item x="136"/>
        <item x="642"/>
        <item x="425"/>
        <item x="91"/>
        <item x="1386"/>
        <item x="318"/>
        <item x="1388"/>
        <item x="1410"/>
        <item x="631"/>
        <item x="1077"/>
        <item x="1397"/>
        <item x="1324"/>
        <item x="942"/>
        <item x="1085"/>
        <item x="1385"/>
        <item x="761"/>
        <item x="1095"/>
        <item x="6"/>
        <item x="428"/>
        <item x="1265"/>
        <item x="15"/>
        <item x="520"/>
        <item x="885"/>
        <item x="1098"/>
        <item x="1291"/>
        <item x="1053"/>
        <item x="1399"/>
        <item x="198"/>
        <item x="1088"/>
        <item x="1048"/>
        <item x="772"/>
        <item x="8"/>
        <item x="1217"/>
        <item x="1359"/>
        <item x="199"/>
        <item x="1084"/>
        <item x="691"/>
        <item x="1302"/>
        <item x="810"/>
        <item x="657"/>
        <item x="137"/>
        <item x="437"/>
        <item x="1041"/>
        <item x="1014"/>
        <item x="1276"/>
        <item x="775"/>
        <item x="1252"/>
        <item x="293"/>
        <item x="739"/>
        <item x="160"/>
        <item x="533"/>
        <item x="680"/>
        <item x="52"/>
        <item x="571"/>
        <item x="380"/>
        <item x="1361"/>
        <item x="295"/>
        <item x="487"/>
        <item x="161"/>
        <item x="621"/>
        <item x="664"/>
        <item x="808"/>
        <item x="1160"/>
        <item x="128"/>
        <item x="1133"/>
        <item x="701"/>
        <item x="869"/>
        <item x="835"/>
        <item x="401"/>
        <item x="88"/>
        <item x="689"/>
        <item x="1108"/>
        <item x="1353"/>
        <item x="1256"/>
        <item x="257"/>
        <item x="1267"/>
        <item x="1097"/>
        <item x="1207"/>
        <item x="1325"/>
        <item x="1255"/>
        <item x="800"/>
        <item x="917"/>
        <item x="1171"/>
        <item x="592"/>
        <item x="931"/>
        <item x="368"/>
        <item x="581"/>
        <item x="700"/>
        <item x="1158"/>
        <item x="5"/>
        <item x="583"/>
        <item x="1145"/>
        <item x="233"/>
        <item x="965"/>
        <item x="174"/>
        <item x="1289"/>
        <item x="991"/>
        <item x="1290"/>
        <item x="992"/>
        <item x="560"/>
        <item x="833"/>
        <item x="1027"/>
        <item x="559"/>
        <item x="1229"/>
        <item x="632"/>
        <item x="104"/>
        <item x="1316"/>
        <item x="595"/>
        <item x="535"/>
        <item x="126"/>
        <item x="1241"/>
        <item x="55"/>
        <item x="16"/>
        <item x="1275"/>
        <item x="749"/>
        <item x="679"/>
        <item x="1387"/>
        <item x="1218"/>
        <item x="41"/>
        <item x="53"/>
        <item x="1063"/>
        <item x="750"/>
        <item x="402"/>
        <item x="762"/>
        <item x="703"/>
        <item x="403"/>
        <item x="1100"/>
        <item x="1037"/>
        <item x="486"/>
        <item x="881"/>
        <item x="305"/>
        <item x="909"/>
        <item x="1003"/>
        <item x="930"/>
        <item x="175"/>
        <item x="1050"/>
        <item x="617"/>
        <item x="702"/>
        <item x="68"/>
        <item x="921"/>
        <item x="1352"/>
        <item x="222"/>
        <item x="848"/>
        <item x="245"/>
        <item x="859"/>
        <item x="1002"/>
        <item x="1408"/>
        <item x="690"/>
        <item x="1206"/>
        <item x="977"/>
        <item x="654"/>
        <item x="1073"/>
        <item x="125"/>
        <item x="1409"/>
        <item x="1193"/>
        <item x="1182"/>
        <item x="1110"/>
        <item x="77"/>
        <item x="67"/>
        <item x="593"/>
        <item x="30"/>
        <item x="1123"/>
        <item x="726"/>
        <item x="1254"/>
        <item x="1416"/>
        <item t="default"/>
      </items>
    </pivotField>
    <pivotField showAll="0"/>
    <pivotField showAll="0"/>
    <pivotField showAll="0"/>
    <pivotField multipleItemSelectionAllowed="1"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dataField="1" showAll="0">
      <items count="13">
        <item x="1"/>
        <item x="0"/>
        <item x="10"/>
        <item x="2"/>
        <item x="9"/>
        <item x="3"/>
        <item x="8"/>
        <item x="4"/>
        <item x="7"/>
        <item x="6"/>
        <item x="5"/>
        <item x="11"/>
        <item t="default"/>
      </items>
    </pivotField>
    <pivotField showAll="0"/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 century-monthly-log ppt" fld="12" baseField="0" baseItem="0"/>
    <dataField name="Sum of input Precip Mean (cm/month)" fld="3" baseField="0" baseItem="0"/>
  </dataFields>
  <chartFormats count="2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57"/>
  <sheetViews>
    <sheetView topLeftCell="A1425" workbookViewId="0">
      <selection activeCell="B1487" sqref="B1487"/>
    </sheetView>
  </sheetViews>
  <sheetFormatPr defaultRowHeight="15" x14ac:dyDescent="0.25"/>
  <sheetData>
    <row r="1" spans="1:4" x14ac:dyDescent="0.25">
      <c r="A1" t="s">
        <v>0</v>
      </c>
    </row>
    <row r="2" spans="1:4" x14ac:dyDescent="0.25">
      <c r="B2" t="s">
        <v>1</v>
      </c>
      <c r="C2" t="s">
        <v>1</v>
      </c>
      <c r="D2" t="s">
        <v>1</v>
      </c>
    </row>
    <row r="3" spans="1:4" x14ac:dyDescent="0.25">
      <c r="A3" t="s">
        <v>2</v>
      </c>
      <c r="B3" t="s">
        <v>3</v>
      </c>
      <c r="C3" t="s">
        <v>4</v>
      </c>
      <c r="D3" t="s">
        <v>5</v>
      </c>
    </row>
    <row r="4" spans="1:4" x14ac:dyDescent="0.25">
      <c r="A4" t="s">
        <v>6</v>
      </c>
      <c r="B4">
        <v>24.456469999999999</v>
      </c>
      <c r="C4">
        <v>1.6206919</v>
      </c>
      <c r="D4">
        <v>1.2730638999999999</v>
      </c>
    </row>
    <row r="5" spans="1:4" x14ac:dyDescent="0.25">
      <c r="A5" t="s">
        <v>7</v>
      </c>
      <c r="B5">
        <v>25.361643000000001</v>
      </c>
      <c r="C5">
        <v>4.8630079999999998</v>
      </c>
      <c r="D5">
        <v>2.2052228</v>
      </c>
    </row>
    <row r="6" spans="1:4" x14ac:dyDescent="0.25">
      <c r="A6" t="s">
        <v>8</v>
      </c>
      <c r="B6">
        <v>14.0053854</v>
      </c>
      <c r="C6">
        <v>2.4286292</v>
      </c>
      <c r="D6">
        <v>1.558406</v>
      </c>
    </row>
    <row r="7" spans="1:4" x14ac:dyDescent="0.25">
      <c r="A7" t="s">
        <v>9</v>
      </c>
      <c r="B7">
        <v>43.689864999999998</v>
      </c>
      <c r="C7">
        <v>37.241680000000002</v>
      </c>
      <c r="D7">
        <v>6.1025963000000001</v>
      </c>
    </row>
    <row r="8" spans="1:4" x14ac:dyDescent="0.25">
      <c r="A8" t="s">
        <v>10</v>
      </c>
      <c r="B8">
        <v>116.51873000000001</v>
      </c>
      <c r="C8">
        <v>54.671031999999997</v>
      </c>
      <c r="D8">
        <v>7.3939859999999999</v>
      </c>
    </row>
    <row r="9" spans="1:4" x14ac:dyDescent="0.25">
      <c r="A9" t="s">
        <v>11</v>
      </c>
      <c r="B9">
        <v>142.30821</v>
      </c>
      <c r="C9">
        <v>265.59739999999999</v>
      </c>
      <c r="D9">
        <v>16.297160000000002</v>
      </c>
    </row>
    <row r="10" spans="1:4" x14ac:dyDescent="0.25">
      <c r="A10" t="s">
        <v>12</v>
      </c>
      <c r="B10">
        <v>123.218025</v>
      </c>
      <c r="C10">
        <v>214.48532</v>
      </c>
      <c r="D10">
        <v>14.645317</v>
      </c>
    </row>
    <row r="11" spans="1:4" x14ac:dyDescent="0.25">
      <c r="A11" t="s">
        <v>13</v>
      </c>
      <c r="B11">
        <v>73.473845999999995</v>
      </c>
      <c r="C11">
        <v>45.236420000000003</v>
      </c>
      <c r="D11">
        <v>6.7258024000000001</v>
      </c>
    </row>
    <row r="12" spans="1:4" x14ac:dyDescent="0.25">
      <c r="A12" t="s">
        <v>14</v>
      </c>
      <c r="B12">
        <v>125.34902</v>
      </c>
      <c r="C12">
        <v>339.21096999999997</v>
      </c>
      <c r="D12">
        <v>18.417680000000001</v>
      </c>
    </row>
    <row r="13" spans="1:4" x14ac:dyDescent="0.25">
      <c r="A13" t="s">
        <v>15</v>
      </c>
      <c r="B13">
        <v>17.941429599999999</v>
      </c>
      <c r="C13">
        <v>7.4011253999999997</v>
      </c>
      <c r="D13">
        <v>2.7205010000000001</v>
      </c>
    </row>
    <row r="14" spans="1:4" x14ac:dyDescent="0.25">
      <c r="A14" t="s">
        <v>16</v>
      </c>
      <c r="B14">
        <v>42.144623000000003</v>
      </c>
      <c r="C14">
        <v>9.3257349999999999</v>
      </c>
      <c r="D14">
        <v>3.0538064999999999</v>
      </c>
    </row>
    <row r="15" spans="1:4" x14ac:dyDescent="0.25">
      <c r="A15" t="s">
        <v>17</v>
      </c>
      <c r="B15">
        <v>20.870683</v>
      </c>
      <c r="C15">
        <v>2.2248901999999999</v>
      </c>
      <c r="D15">
        <v>1.4916065999999999</v>
      </c>
    </row>
    <row r="16" spans="1:4" x14ac:dyDescent="0.25">
      <c r="A16" t="s">
        <v>18</v>
      </c>
      <c r="B16">
        <v>34.745451000000003</v>
      </c>
      <c r="C16">
        <v>6.3549676000000002</v>
      </c>
      <c r="D16">
        <v>2.5209062000000002</v>
      </c>
    </row>
    <row r="17" spans="1:4" x14ac:dyDescent="0.25">
      <c r="A17" t="s">
        <v>19</v>
      </c>
      <c r="B17">
        <v>18.282571999999998</v>
      </c>
      <c r="C17">
        <v>6.1193055999999997</v>
      </c>
      <c r="D17">
        <v>2.4737230000000001</v>
      </c>
    </row>
    <row r="18" spans="1:4" x14ac:dyDescent="0.25">
      <c r="A18" t="s">
        <v>20</v>
      </c>
      <c r="B18">
        <v>48.357810000000001</v>
      </c>
      <c r="C18">
        <v>16.880669000000001</v>
      </c>
      <c r="D18">
        <v>4.1086090000000004</v>
      </c>
    </row>
    <row r="19" spans="1:4" x14ac:dyDescent="0.25">
      <c r="A19" t="s">
        <v>21</v>
      </c>
      <c r="B19">
        <v>123.53603</v>
      </c>
      <c r="C19">
        <v>142.91045</v>
      </c>
      <c r="D19">
        <v>11.954515000000001</v>
      </c>
    </row>
    <row r="20" spans="1:4" x14ac:dyDescent="0.25">
      <c r="A20" t="s">
        <v>22</v>
      </c>
      <c r="B20">
        <v>155.32894999999999</v>
      </c>
      <c r="C20">
        <v>90.624709999999993</v>
      </c>
      <c r="D20">
        <v>9.5197009999999995</v>
      </c>
    </row>
    <row r="21" spans="1:4" x14ac:dyDescent="0.25">
      <c r="A21" t="s">
        <v>23</v>
      </c>
      <c r="B21">
        <v>74.752859999999998</v>
      </c>
      <c r="C21">
        <v>31.196596</v>
      </c>
      <c r="D21">
        <v>5.5853915000000001</v>
      </c>
    </row>
    <row r="22" spans="1:4" x14ac:dyDescent="0.25">
      <c r="A22" t="s">
        <v>24</v>
      </c>
      <c r="B22">
        <v>87.066389999999998</v>
      </c>
      <c r="C22">
        <v>50.946525999999999</v>
      </c>
      <c r="D22">
        <v>7.1376834000000002</v>
      </c>
    </row>
    <row r="23" spans="1:4" x14ac:dyDescent="0.25">
      <c r="A23" t="s">
        <v>25</v>
      </c>
      <c r="B23">
        <v>95.016009999999994</v>
      </c>
      <c r="C23">
        <v>104.590706</v>
      </c>
      <c r="D23">
        <v>10.22696</v>
      </c>
    </row>
    <row r="24" spans="1:4" x14ac:dyDescent="0.25">
      <c r="A24" t="s">
        <v>26</v>
      </c>
      <c r="B24">
        <v>58.642403000000002</v>
      </c>
      <c r="C24">
        <v>18.471207</v>
      </c>
      <c r="D24">
        <v>4.2978144</v>
      </c>
    </row>
    <row r="25" spans="1:4" x14ac:dyDescent="0.25">
      <c r="A25" t="s">
        <v>27</v>
      </c>
      <c r="B25">
        <v>101.28234999999999</v>
      </c>
      <c r="C25">
        <v>140.67186000000001</v>
      </c>
      <c r="D25">
        <v>11.860517</v>
      </c>
    </row>
    <row r="26" spans="1:4" x14ac:dyDescent="0.25">
      <c r="A26" t="s">
        <v>28</v>
      </c>
      <c r="B26">
        <v>69.827804999999998</v>
      </c>
      <c r="C26">
        <v>48.523895000000003</v>
      </c>
      <c r="D26">
        <v>6.9659095000000004</v>
      </c>
    </row>
    <row r="27" spans="1:4" x14ac:dyDescent="0.25">
      <c r="A27" t="s">
        <v>29</v>
      </c>
      <c r="B27">
        <v>34.578487000000003</v>
      </c>
      <c r="C27">
        <v>12.608846</v>
      </c>
      <c r="D27">
        <v>3.5508937999999999</v>
      </c>
    </row>
    <row r="28" spans="1:4" x14ac:dyDescent="0.25">
      <c r="A28" t="s">
        <v>30</v>
      </c>
      <c r="B28">
        <v>61.059272999999997</v>
      </c>
      <c r="C28">
        <v>27.328333000000001</v>
      </c>
      <c r="D28">
        <v>5.2276505999999996</v>
      </c>
    </row>
    <row r="29" spans="1:4" x14ac:dyDescent="0.25">
      <c r="A29" t="s">
        <v>31</v>
      </c>
      <c r="B29">
        <v>61.186497000000003</v>
      </c>
      <c r="C29">
        <v>36.941234999999999</v>
      </c>
      <c r="D29">
        <v>6.0779304999999999</v>
      </c>
    </row>
    <row r="30" spans="1:4" x14ac:dyDescent="0.25">
      <c r="A30" t="s">
        <v>32</v>
      </c>
      <c r="B30">
        <v>42.440918000000003</v>
      </c>
      <c r="C30">
        <v>36.458134000000001</v>
      </c>
      <c r="D30">
        <v>6.0380570000000002</v>
      </c>
    </row>
    <row r="31" spans="1:4" x14ac:dyDescent="0.25">
      <c r="A31" t="s">
        <v>33</v>
      </c>
      <c r="B31">
        <v>25.681483</v>
      </c>
      <c r="C31">
        <v>13.472424</v>
      </c>
      <c r="D31">
        <v>3.67048</v>
      </c>
    </row>
    <row r="32" spans="1:4" x14ac:dyDescent="0.25">
      <c r="A32" t="s">
        <v>34</v>
      </c>
      <c r="B32">
        <v>50.302309999999999</v>
      </c>
      <c r="C32">
        <v>37.828189999999999</v>
      </c>
      <c r="D32">
        <v>6.1504626</v>
      </c>
    </row>
    <row r="33" spans="1:4" x14ac:dyDescent="0.25">
      <c r="A33" t="s">
        <v>35</v>
      </c>
      <c r="B33">
        <v>106.54925</v>
      </c>
      <c r="C33">
        <v>128.56577999999999</v>
      </c>
      <c r="D33">
        <v>11.338685</v>
      </c>
    </row>
    <row r="34" spans="1:4" x14ac:dyDescent="0.25">
      <c r="A34" t="s">
        <v>36</v>
      </c>
      <c r="B34">
        <v>223.33842000000001</v>
      </c>
      <c r="C34">
        <v>208.10583</v>
      </c>
      <c r="D34">
        <v>14.425874</v>
      </c>
    </row>
    <row r="35" spans="1:4" x14ac:dyDescent="0.25">
      <c r="A35" t="s">
        <v>37</v>
      </c>
      <c r="B35">
        <v>94.132935000000003</v>
      </c>
      <c r="C35">
        <v>56.245229999999999</v>
      </c>
      <c r="D35">
        <v>7.499682</v>
      </c>
    </row>
    <row r="36" spans="1:4" x14ac:dyDescent="0.25">
      <c r="A36" t="s">
        <v>38</v>
      </c>
      <c r="B36">
        <v>54.669379999999997</v>
      </c>
      <c r="C36">
        <v>165.22158999999999</v>
      </c>
      <c r="D36">
        <v>12.853854999999999</v>
      </c>
    </row>
    <row r="37" spans="1:4" x14ac:dyDescent="0.25">
      <c r="A37" t="s">
        <v>39</v>
      </c>
      <c r="B37">
        <v>53.113309999999998</v>
      </c>
      <c r="C37">
        <v>28.843273</v>
      </c>
      <c r="D37">
        <v>5.3705935</v>
      </c>
    </row>
    <row r="38" spans="1:4" x14ac:dyDescent="0.25">
      <c r="A38" t="s">
        <v>40</v>
      </c>
      <c r="B38">
        <v>20.296264000000001</v>
      </c>
      <c r="C38">
        <v>4.519933</v>
      </c>
      <c r="D38">
        <v>2.1260135</v>
      </c>
    </row>
    <row r="39" spans="1:4" x14ac:dyDescent="0.25">
      <c r="A39" t="s">
        <v>41</v>
      </c>
      <c r="B39">
        <v>24.960470000000001</v>
      </c>
      <c r="C39">
        <v>2.0014099999999999</v>
      </c>
      <c r="D39">
        <v>1.414712</v>
      </c>
    </row>
    <row r="40" spans="1:4" x14ac:dyDescent="0.25">
      <c r="A40" t="s">
        <v>42</v>
      </c>
      <c r="B40">
        <v>21.223690000000001</v>
      </c>
      <c r="C40">
        <v>14.18364</v>
      </c>
      <c r="D40">
        <v>3.7661172999999999</v>
      </c>
    </row>
    <row r="41" spans="1:4" x14ac:dyDescent="0.25">
      <c r="A41" t="s">
        <v>43</v>
      </c>
      <c r="B41">
        <v>25.173943000000001</v>
      </c>
      <c r="C41">
        <v>3.5368094000000001</v>
      </c>
      <c r="D41">
        <v>1.8806407000000001</v>
      </c>
    </row>
    <row r="42" spans="1:4" x14ac:dyDescent="0.25">
      <c r="A42" t="s">
        <v>44</v>
      </c>
      <c r="B42">
        <v>27.442339</v>
      </c>
      <c r="C42">
        <v>11.751877</v>
      </c>
      <c r="D42">
        <v>3.4281009999999998</v>
      </c>
    </row>
    <row r="43" spans="1:4" x14ac:dyDescent="0.25">
      <c r="A43" t="s">
        <v>45</v>
      </c>
      <c r="B43">
        <v>26.232690000000002</v>
      </c>
      <c r="C43">
        <v>6.1665109999999999</v>
      </c>
      <c r="D43">
        <v>2.4832459999999998</v>
      </c>
    </row>
    <row r="44" spans="1:4" x14ac:dyDescent="0.25">
      <c r="A44" t="s">
        <v>46</v>
      </c>
      <c r="B44">
        <v>81.098889999999997</v>
      </c>
      <c r="C44">
        <v>28.560632999999999</v>
      </c>
      <c r="D44">
        <v>5.3442150000000002</v>
      </c>
    </row>
    <row r="45" spans="1:4" x14ac:dyDescent="0.25">
      <c r="A45" t="s">
        <v>47</v>
      </c>
      <c r="B45">
        <v>156.48035999999999</v>
      </c>
      <c r="C45">
        <v>106.68001599999999</v>
      </c>
      <c r="D45">
        <v>10.328602</v>
      </c>
    </row>
    <row r="46" spans="1:4" x14ac:dyDescent="0.25">
      <c r="A46" t="s">
        <v>48</v>
      </c>
      <c r="B46">
        <v>113.041466</v>
      </c>
      <c r="C46">
        <v>342.92750000000001</v>
      </c>
      <c r="D46">
        <v>18.518301000000001</v>
      </c>
    </row>
    <row r="47" spans="1:4" x14ac:dyDescent="0.25">
      <c r="A47" t="s">
        <v>49</v>
      </c>
      <c r="B47">
        <v>87.435615999999996</v>
      </c>
      <c r="C47">
        <v>19.062235000000001</v>
      </c>
      <c r="D47">
        <v>4.3660319999999997</v>
      </c>
    </row>
    <row r="48" spans="1:4" x14ac:dyDescent="0.25">
      <c r="A48" t="s">
        <v>50</v>
      </c>
      <c r="B48">
        <v>69.481549999999999</v>
      </c>
      <c r="C48">
        <v>63.083827999999997</v>
      </c>
      <c r="D48">
        <v>7.9425330000000001</v>
      </c>
    </row>
    <row r="49" spans="1:4" x14ac:dyDescent="0.25">
      <c r="A49" t="s">
        <v>51</v>
      </c>
      <c r="B49">
        <v>85.228890000000007</v>
      </c>
      <c r="C49">
        <v>50.455787999999998</v>
      </c>
      <c r="D49">
        <v>7.103224</v>
      </c>
    </row>
    <row r="50" spans="1:4" x14ac:dyDescent="0.25">
      <c r="A50" t="s">
        <v>52</v>
      </c>
      <c r="B50">
        <v>35.740031999999999</v>
      </c>
      <c r="C50">
        <v>4.2505936999999996</v>
      </c>
      <c r="D50">
        <v>2.0616968</v>
      </c>
    </row>
    <row r="51" spans="1:4" x14ac:dyDescent="0.25">
      <c r="A51" t="s">
        <v>53</v>
      </c>
      <c r="B51">
        <v>19.037724999999998</v>
      </c>
      <c r="C51">
        <v>0.63002599999999997</v>
      </c>
      <c r="D51">
        <v>0.79374175999999996</v>
      </c>
    </row>
    <row r="52" spans="1:4" x14ac:dyDescent="0.25">
      <c r="A52" t="s">
        <v>54</v>
      </c>
      <c r="B52">
        <v>22.642443</v>
      </c>
      <c r="C52">
        <v>5.6260757000000003</v>
      </c>
      <c r="D52">
        <v>2.3719351</v>
      </c>
    </row>
    <row r="53" spans="1:4" x14ac:dyDescent="0.25">
      <c r="A53" t="s">
        <v>55</v>
      </c>
      <c r="B53">
        <v>23.536619999999999</v>
      </c>
      <c r="C53">
        <v>5.7596970000000001</v>
      </c>
      <c r="D53">
        <v>2.399937</v>
      </c>
    </row>
    <row r="54" spans="1:4" x14ac:dyDescent="0.25">
      <c r="A54" t="s">
        <v>56</v>
      </c>
      <c r="B54">
        <v>27.881155</v>
      </c>
      <c r="C54">
        <v>2.7515044</v>
      </c>
      <c r="D54">
        <v>1.6587658999999999</v>
      </c>
    </row>
    <row r="55" spans="1:4" x14ac:dyDescent="0.25">
      <c r="A55" t="s">
        <v>57</v>
      </c>
      <c r="B55">
        <v>52.866095999999999</v>
      </c>
      <c r="C55">
        <v>9.5927305</v>
      </c>
      <c r="D55">
        <v>3.0972132999999999</v>
      </c>
    </row>
    <row r="56" spans="1:4" x14ac:dyDescent="0.25">
      <c r="A56" t="s">
        <v>58</v>
      </c>
      <c r="B56">
        <v>131.14962</v>
      </c>
      <c r="C56">
        <v>47.247017</v>
      </c>
      <c r="D56">
        <v>6.8736462999999999</v>
      </c>
    </row>
    <row r="57" spans="1:4" x14ac:dyDescent="0.25">
      <c r="A57" t="s">
        <v>59</v>
      </c>
      <c r="B57">
        <v>157.02288999999999</v>
      </c>
      <c r="C57">
        <v>34.952599999999997</v>
      </c>
      <c r="D57">
        <v>5.9120720000000002</v>
      </c>
    </row>
    <row r="58" spans="1:4" x14ac:dyDescent="0.25">
      <c r="A58" t="s">
        <v>60</v>
      </c>
      <c r="B58">
        <v>113.9286</v>
      </c>
      <c r="C58">
        <v>104.10912</v>
      </c>
      <c r="D58">
        <v>10.203388</v>
      </c>
    </row>
    <row r="59" spans="1:4" x14ac:dyDescent="0.25">
      <c r="A59" t="s">
        <v>61</v>
      </c>
      <c r="B59">
        <v>154.97678999999999</v>
      </c>
      <c r="C59">
        <v>279.67853000000002</v>
      </c>
      <c r="D59">
        <v>16.723590000000002</v>
      </c>
    </row>
    <row r="60" spans="1:4" x14ac:dyDescent="0.25">
      <c r="A60" t="s">
        <v>62</v>
      </c>
      <c r="B60">
        <v>88.704445000000007</v>
      </c>
      <c r="C60">
        <v>20.939879999999999</v>
      </c>
      <c r="D60">
        <v>4.5760110000000003</v>
      </c>
    </row>
    <row r="61" spans="1:4" x14ac:dyDescent="0.25">
      <c r="A61" t="s">
        <v>63</v>
      </c>
      <c r="B61">
        <v>92.749660000000006</v>
      </c>
      <c r="C61">
        <v>43.986910000000002</v>
      </c>
      <c r="D61">
        <v>6.6322627000000001</v>
      </c>
    </row>
    <row r="62" spans="1:4" x14ac:dyDescent="0.25">
      <c r="A62" t="s">
        <v>64</v>
      </c>
      <c r="B62">
        <v>24.361996000000001</v>
      </c>
      <c r="C62">
        <v>9.6778320000000004</v>
      </c>
      <c r="D62">
        <v>3.1109214000000001</v>
      </c>
    </row>
    <row r="63" spans="1:4" x14ac:dyDescent="0.25">
      <c r="A63" t="s">
        <v>65</v>
      </c>
      <c r="B63">
        <v>33.484428000000001</v>
      </c>
      <c r="C63">
        <v>17.779620999999999</v>
      </c>
      <c r="D63">
        <v>4.2165885000000003</v>
      </c>
    </row>
    <row r="64" spans="1:4" x14ac:dyDescent="0.25">
      <c r="A64" t="s">
        <v>66</v>
      </c>
      <c r="B64">
        <v>25.666974</v>
      </c>
      <c r="C64">
        <v>1.4799986000000001</v>
      </c>
      <c r="D64">
        <v>1.2165519</v>
      </c>
    </row>
    <row r="65" spans="1:4" x14ac:dyDescent="0.25">
      <c r="A65" t="s">
        <v>67</v>
      </c>
      <c r="B65">
        <v>16.439257600000001</v>
      </c>
      <c r="C65">
        <v>1.8194854</v>
      </c>
      <c r="D65">
        <v>1.3488830000000001</v>
      </c>
    </row>
    <row r="66" spans="1:4" x14ac:dyDescent="0.25">
      <c r="A66" t="s">
        <v>68</v>
      </c>
      <c r="B66">
        <v>17.761057999999998</v>
      </c>
      <c r="C66">
        <v>4.0267153000000002</v>
      </c>
      <c r="D66">
        <v>2.0066676000000001</v>
      </c>
    </row>
    <row r="67" spans="1:4" x14ac:dyDescent="0.25">
      <c r="A67" t="s">
        <v>69</v>
      </c>
      <c r="B67">
        <v>22.618911000000001</v>
      </c>
      <c r="C67">
        <v>1.0438016999999999</v>
      </c>
      <c r="D67">
        <v>1.021666</v>
      </c>
    </row>
    <row r="68" spans="1:4" x14ac:dyDescent="0.25">
      <c r="A68" t="s">
        <v>70</v>
      </c>
      <c r="B68">
        <v>36.597192999999997</v>
      </c>
      <c r="C68">
        <v>8.2533370000000001</v>
      </c>
      <c r="D68">
        <v>2.872862</v>
      </c>
    </row>
    <row r="69" spans="1:4" x14ac:dyDescent="0.25">
      <c r="A69" t="s">
        <v>71</v>
      </c>
      <c r="B69">
        <v>34.607529999999997</v>
      </c>
      <c r="C69">
        <v>29.526527000000002</v>
      </c>
      <c r="D69">
        <v>5.4338316999999998</v>
      </c>
    </row>
    <row r="70" spans="1:4" x14ac:dyDescent="0.25">
      <c r="A70" t="s">
        <v>72</v>
      </c>
      <c r="B70">
        <v>104.80486999999999</v>
      </c>
      <c r="C70">
        <v>114.92140000000001</v>
      </c>
      <c r="D70">
        <v>10.720140000000001</v>
      </c>
    </row>
    <row r="71" spans="1:4" x14ac:dyDescent="0.25">
      <c r="A71" t="s">
        <v>73</v>
      </c>
      <c r="B71">
        <v>210.45285000000001</v>
      </c>
      <c r="C71">
        <v>172.63730000000001</v>
      </c>
      <c r="D71">
        <v>13.139151999999999</v>
      </c>
    </row>
    <row r="72" spans="1:4" x14ac:dyDescent="0.25">
      <c r="A72" t="s">
        <v>74</v>
      </c>
      <c r="B72">
        <v>170.26012</v>
      </c>
      <c r="C72">
        <v>559.81035999999995</v>
      </c>
      <c r="D72">
        <v>23.660312999999999</v>
      </c>
    </row>
    <row r="73" spans="1:4" x14ac:dyDescent="0.25">
      <c r="A73" t="s">
        <v>75</v>
      </c>
      <c r="B73">
        <v>81.377570000000006</v>
      </c>
      <c r="C73">
        <v>34.916336000000001</v>
      </c>
      <c r="D73">
        <v>5.9090046999999997</v>
      </c>
    </row>
    <row r="74" spans="1:4" x14ac:dyDescent="0.25">
      <c r="A74" t="s">
        <v>76</v>
      </c>
      <c r="B74">
        <v>22.497602000000001</v>
      </c>
      <c r="C74">
        <v>2.3164365</v>
      </c>
      <c r="D74">
        <v>1.5219845000000001</v>
      </c>
    </row>
    <row r="75" spans="1:4" x14ac:dyDescent="0.25">
      <c r="A75" t="s">
        <v>77</v>
      </c>
      <c r="B75">
        <v>21.579132000000001</v>
      </c>
      <c r="C75">
        <v>5.0479292999999998</v>
      </c>
      <c r="D75">
        <v>2.2467597000000001</v>
      </c>
    </row>
    <row r="76" spans="1:4" x14ac:dyDescent="0.25">
      <c r="A76" t="s">
        <v>78</v>
      </c>
      <c r="B76">
        <v>16.442698499999999</v>
      </c>
      <c r="C76">
        <v>1.241242</v>
      </c>
      <c r="D76">
        <v>1.1141105</v>
      </c>
    </row>
    <row r="77" spans="1:4" x14ac:dyDescent="0.25">
      <c r="A77" t="s">
        <v>79</v>
      </c>
      <c r="B77">
        <v>18.737995000000002</v>
      </c>
      <c r="C77">
        <v>1.6666269</v>
      </c>
      <c r="D77">
        <v>1.2909790000000001</v>
      </c>
    </row>
    <row r="78" spans="1:4" x14ac:dyDescent="0.25">
      <c r="A78" t="s">
        <v>80</v>
      </c>
      <c r="B78">
        <v>73.008390000000006</v>
      </c>
      <c r="C78">
        <v>14.094704999999999</v>
      </c>
      <c r="D78">
        <v>3.7542914999999999</v>
      </c>
    </row>
    <row r="79" spans="1:4" x14ac:dyDescent="0.25">
      <c r="A79" t="s">
        <v>81</v>
      </c>
      <c r="B79">
        <v>43.658993000000002</v>
      </c>
      <c r="C79">
        <v>8.3927040000000002</v>
      </c>
      <c r="D79">
        <v>2.8970163000000002</v>
      </c>
    </row>
    <row r="80" spans="1:4" x14ac:dyDescent="0.25">
      <c r="A80" t="s">
        <v>82</v>
      </c>
      <c r="B80">
        <v>41.964782999999997</v>
      </c>
      <c r="C80">
        <v>6.4212027000000003</v>
      </c>
      <c r="D80">
        <v>2.5340091999999999</v>
      </c>
    </row>
    <row r="81" spans="1:4" x14ac:dyDescent="0.25">
      <c r="A81" t="s">
        <v>83</v>
      </c>
      <c r="B81">
        <v>208.86714000000001</v>
      </c>
      <c r="C81">
        <v>54.858322000000001</v>
      </c>
      <c r="D81">
        <v>7.4066405</v>
      </c>
    </row>
    <row r="82" spans="1:4" x14ac:dyDescent="0.25">
      <c r="A82" t="s">
        <v>84</v>
      </c>
      <c r="B82">
        <v>110.17892999999999</v>
      </c>
      <c r="C82">
        <v>45.762062</v>
      </c>
      <c r="D82">
        <v>6.7647659999999998</v>
      </c>
    </row>
    <row r="83" spans="1:4" x14ac:dyDescent="0.25">
      <c r="A83" t="s">
        <v>85</v>
      </c>
      <c r="B83">
        <v>59.219883000000003</v>
      </c>
      <c r="C83">
        <v>10.005770999999999</v>
      </c>
      <c r="D83">
        <v>3.1631900000000002</v>
      </c>
    </row>
    <row r="84" spans="1:4" x14ac:dyDescent="0.25">
      <c r="A84" t="s">
        <v>86</v>
      </c>
      <c r="B84">
        <v>57.180590000000002</v>
      </c>
      <c r="C84">
        <v>39.213867</v>
      </c>
      <c r="D84">
        <v>6.2620974</v>
      </c>
    </row>
    <row r="85" spans="1:4" x14ac:dyDescent="0.25">
      <c r="A85" t="s">
        <v>87</v>
      </c>
      <c r="B85">
        <v>75.884289999999993</v>
      </c>
      <c r="C85">
        <v>235.73446999999999</v>
      </c>
      <c r="D85">
        <v>15.353647</v>
      </c>
    </row>
    <row r="86" spans="1:4" x14ac:dyDescent="0.25">
      <c r="A86" t="s">
        <v>88</v>
      </c>
      <c r="B86">
        <v>39.522142000000002</v>
      </c>
      <c r="C86">
        <v>34.490116</v>
      </c>
      <c r="D86">
        <v>5.8728284999999998</v>
      </c>
    </row>
    <row r="87" spans="1:4" x14ac:dyDescent="0.25">
      <c r="A87" t="s">
        <v>89</v>
      </c>
      <c r="B87">
        <v>24.896032999999999</v>
      </c>
      <c r="C87">
        <v>1.4721967</v>
      </c>
      <c r="D87">
        <v>1.2133411000000001</v>
      </c>
    </row>
    <row r="88" spans="1:4" x14ac:dyDescent="0.25">
      <c r="A88" t="s">
        <v>90</v>
      </c>
      <c r="B88">
        <v>20.113320000000002</v>
      </c>
      <c r="C88">
        <v>2.3635090000000001</v>
      </c>
      <c r="D88">
        <v>1.5373707999999999</v>
      </c>
    </row>
    <row r="89" spans="1:4" x14ac:dyDescent="0.25">
      <c r="A89" t="s">
        <v>91</v>
      </c>
      <c r="B89">
        <v>19.234763999999998</v>
      </c>
      <c r="C89">
        <v>3.0902981999999999</v>
      </c>
      <c r="D89">
        <v>1.7579244000000001</v>
      </c>
    </row>
    <row r="90" spans="1:4" x14ac:dyDescent="0.25">
      <c r="A90" t="s">
        <v>92</v>
      </c>
      <c r="B90">
        <v>28.387573</v>
      </c>
      <c r="C90">
        <v>2.5320067000000002</v>
      </c>
      <c r="D90">
        <v>1.5912280999999999</v>
      </c>
    </row>
    <row r="91" spans="1:4" x14ac:dyDescent="0.25">
      <c r="A91" t="s">
        <v>93</v>
      </c>
      <c r="B91">
        <v>38.645671999999998</v>
      </c>
      <c r="C91">
        <v>8.4711800000000004</v>
      </c>
      <c r="D91">
        <v>2.9105291000000002</v>
      </c>
    </row>
    <row r="92" spans="1:4" x14ac:dyDescent="0.25">
      <c r="A92" t="s">
        <v>94</v>
      </c>
      <c r="B92">
        <v>135.0866</v>
      </c>
      <c r="C92">
        <v>31.744410999999999</v>
      </c>
      <c r="D92">
        <v>5.6342176999999998</v>
      </c>
    </row>
    <row r="93" spans="1:4" x14ac:dyDescent="0.25">
      <c r="A93" t="s">
        <v>95</v>
      </c>
      <c r="B93">
        <v>81.146709999999999</v>
      </c>
      <c r="C93">
        <v>60.899943999999998</v>
      </c>
      <c r="D93">
        <v>7.8038416000000002</v>
      </c>
    </row>
    <row r="94" spans="1:4" x14ac:dyDescent="0.25">
      <c r="A94" t="s">
        <v>96</v>
      </c>
      <c r="B94">
        <v>105.42344</v>
      </c>
      <c r="C94">
        <v>48.640213000000003</v>
      </c>
      <c r="D94">
        <v>6.9742537000000002</v>
      </c>
    </row>
    <row r="95" spans="1:4" x14ac:dyDescent="0.25">
      <c r="A95" t="s">
        <v>97</v>
      </c>
      <c r="B95">
        <v>119.264854</v>
      </c>
      <c r="C95">
        <v>196.27599000000001</v>
      </c>
      <c r="D95">
        <v>14.009853</v>
      </c>
    </row>
    <row r="96" spans="1:4" x14ac:dyDescent="0.25">
      <c r="A96" t="s">
        <v>98</v>
      </c>
      <c r="B96">
        <v>59.56438</v>
      </c>
      <c r="C96">
        <v>45.732959999999999</v>
      </c>
      <c r="D96">
        <v>6.7626147000000003</v>
      </c>
    </row>
    <row r="97" spans="1:4" x14ac:dyDescent="0.25">
      <c r="A97" t="s">
        <v>99</v>
      </c>
      <c r="B97">
        <v>62.316809999999997</v>
      </c>
      <c r="C97">
        <v>9.0828489999999995</v>
      </c>
      <c r="D97">
        <v>3.0137763</v>
      </c>
    </row>
    <row r="98" spans="1:4" x14ac:dyDescent="0.25">
      <c r="A98" t="s">
        <v>100</v>
      </c>
      <c r="B98">
        <v>58.941870000000002</v>
      </c>
      <c r="C98">
        <v>29.760414000000001</v>
      </c>
      <c r="D98">
        <v>5.455311</v>
      </c>
    </row>
    <row r="99" spans="1:4" x14ac:dyDescent="0.25">
      <c r="A99" t="s">
        <v>101</v>
      </c>
      <c r="B99">
        <v>48.074860000000001</v>
      </c>
      <c r="C99">
        <v>23.094290000000001</v>
      </c>
      <c r="D99">
        <v>4.8056520000000003</v>
      </c>
    </row>
    <row r="100" spans="1:4" x14ac:dyDescent="0.25">
      <c r="A100" t="s">
        <v>102</v>
      </c>
      <c r="B100">
        <v>28.576692999999999</v>
      </c>
      <c r="C100">
        <v>2.5871007000000001</v>
      </c>
      <c r="D100">
        <v>1.6084465999999999</v>
      </c>
    </row>
    <row r="101" spans="1:4" x14ac:dyDescent="0.25">
      <c r="A101" t="s">
        <v>103</v>
      </c>
      <c r="B101">
        <v>26.245494999999998</v>
      </c>
      <c r="C101">
        <v>19.416357000000001</v>
      </c>
      <c r="D101">
        <v>4.4063996999999997</v>
      </c>
    </row>
    <row r="102" spans="1:4" x14ac:dyDescent="0.25">
      <c r="A102" t="s">
        <v>104</v>
      </c>
      <c r="B102">
        <v>34.206549000000003</v>
      </c>
      <c r="C102">
        <v>35.388312999999997</v>
      </c>
      <c r="D102">
        <v>5.9488076999999997</v>
      </c>
    </row>
    <row r="103" spans="1:4" x14ac:dyDescent="0.25">
      <c r="A103" t="s">
        <v>105</v>
      </c>
      <c r="B103">
        <v>69.627229999999997</v>
      </c>
      <c r="C103">
        <v>164.12629999999999</v>
      </c>
      <c r="D103">
        <v>12.811178999999999</v>
      </c>
    </row>
    <row r="104" spans="1:4" x14ac:dyDescent="0.25">
      <c r="A104" t="s">
        <v>106</v>
      </c>
      <c r="B104">
        <v>99.332629999999995</v>
      </c>
      <c r="C104">
        <v>18.889455999999999</v>
      </c>
      <c r="D104">
        <v>4.3461999999999996</v>
      </c>
    </row>
    <row r="105" spans="1:4" x14ac:dyDescent="0.25">
      <c r="A105" t="s">
        <v>107</v>
      </c>
      <c r="B105">
        <v>47.02337</v>
      </c>
      <c r="C105">
        <v>4.4510079999999999</v>
      </c>
      <c r="D105">
        <v>2.1097412000000002</v>
      </c>
    </row>
    <row r="106" spans="1:4" x14ac:dyDescent="0.25">
      <c r="A106" t="s">
        <v>108</v>
      </c>
      <c r="B106">
        <v>100.51519999999999</v>
      </c>
      <c r="C106">
        <v>200.25525999999999</v>
      </c>
      <c r="D106">
        <v>14.151157</v>
      </c>
    </row>
    <row r="107" spans="1:4" x14ac:dyDescent="0.25">
      <c r="A107" t="s">
        <v>109</v>
      </c>
      <c r="B107">
        <v>116.059006</v>
      </c>
      <c r="C107">
        <v>104.91175</v>
      </c>
      <c r="D107">
        <v>10.242642999999999</v>
      </c>
    </row>
    <row r="108" spans="1:4" x14ac:dyDescent="0.25">
      <c r="A108" t="s">
        <v>110</v>
      </c>
      <c r="B108">
        <v>150.87289999999999</v>
      </c>
      <c r="C108">
        <v>80.524820000000005</v>
      </c>
      <c r="D108">
        <v>8.9735619999999994</v>
      </c>
    </row>
    <row r="109" spans="1:4" x14ac:dyDescent="0.25">
      <c r="A109" t="s">
        <v>111</v>
      </c>
      <c r="B109">
        <v>106.70648</v>
      </c>
      <c r="C109">
        <v>34.930534000000002</v>
      </c>
      <c r="D109">
        <v>5.9102059999999996</v>
      </c>
    </row>
    <row r="110" spans="1:4" x14ac:dyDescent="0.25">
      <c r="A110" t="s">
        <v>112</v>
      </c>
      <c r="B110">
        <v>37.569954000000003</v>
      </c>
      <c r="C110">
        <v>21.829257999999999</v>
      </c>
      <c r="D110">
        <v>4.6721789999999999</v>
      </c>
    </row>
    <row r="111" spans="1:4" x14ac:dyDescent="0.25">
      <c r="A111" t="s">
        <v>113</v>
      </c>
      <c r="B111">
        <v>40.721539999999997</v>
      </c>
      <c r="C111">
        <v>40.888509999999997</v>
      </c>
      <c r="D111">
        <v>6.3944124999999996</v>
      </c>
    </row>
    <row r="112" spans="1:4" x14ac:dyDescent="0.25">
      <c r="A112" t="s">
        <v>114</v>
      </c>
      <c r="B112">
        <v>16.659904000000001</v>
      </c>
      <c r="C112">
        <v>1.1673685</v>
      </c>
      <c r="D112">
        <v>1.0804483</v>
      </c>
    </row>
    <row r="113" spans="1:4" x14ac:dyDescent="0.25">
      <c r="A113" t="s">
        <v>115</v>
      </c>
      <c r="B113">
        <v>34.280375999999997</v>
      </c>
      <c r="C113">
        <v>6.5228320000000002</v>
      </c>
      <c r="D113">
        <v>2.5539836999999999</v>
      </c>
    </row>
    <row r="114" spans="1:4" x14ac:dyDescent="0.25">
      <c r="A114" t="s">
        <v>116</v>
      </c>
      <c r="B114">
        <v>63.796214999999997</v>
      </c>
      <c r="C114">
        <v>42.725135999999999</v>
      </c>
      <c r="D114">
        <v>6.5364465999999997</v>
      </c>
    </row>
    <row r="115" spans="1:4" x14ac:dyDescent="0.25">
      <c r="A115" t="s">
        <v>117</v>
      </c>
      <c r="B115">
        <v>27.414818</v>
      </c>
      <c r="C115">
        <v>8.9177079999999993</v>
      </c>
      <c r="D115">
        <v>2.9862533</v>
      </c>
    </row>
    <row r="116" spans="1:4" x14ac:dyDescent="0.25">
      <c r="A116" t="s">
        <v>118</v>
      </c>
      <c r="B116">
        <v>43.771523000000002</v>
      </c>
      <c r="C116">
        <v>7.2468940000000002</v>
      </c>
      <c r="D116">
        <v>2.6920055999999999</v>
      </c>
    </row>
    <row r="117" spans="1:4" x14ac:dyDescent="0.25">
      <c r="A117" t="s">
        <v>119</v>
      </c>
      <c r="B117">
        <v>89.543880000000001</v>
      </c>
      <c r="C117">
        <v>58.931510000000003</v>
      </c>
      <c r="D117">
        <v>7.6766863000000001</v>
      </c>
    </row>
    <row r="118" spans="1:4" x14ac:dyDescent="0.25">
      <c r="A118" t="s">
        <v>120</v>
      </c>
      <c r="B118">
        <v>106.86190999999999</v>
      </c>
      <c r="C118">
        <v>13.610217</v>
      </c>
      <c r="D118">
        <v>3.6892027999999999</v>
      </c>
    </row>
    <row r="119" spans="1:4" x14ac:dyDescent="0.25">
      <c r="A119" t="s">
        <v>121</v>
      </c>
      <c r="B119">
        <v>65.736732000000003</v>
      </c>
      <c r="C119">
        <v>27.616050000000001</v>
      </c>
      <c r="D119">
        <v>5.2550974000000004</v>
      </c>
    </row>
    <row r="120" spans="1:4" x14ac:dyDescent="0.25">
      <c r="A120" t="s">
        <v>122</v>
      </c>
      <c r="B120">
        <v>101.13406999999999</v>
      </c>
      <c r="C120">
        <v>68.99606</v>
      </c>
      <c r="D120">
        <v>8.3063870000000009</v>
      </c>
    </row>
    <row r="121" spans="1:4" x14ac:dyDescent="0.25">
      <c r="A121" t="s">
        <v>123</v>
      </c>
      <c r="B121">
        <v>81.415886</v>
      </c>
      <c r="C121">
        <v>158.77904000000001</v>
      </c>
      <c r="D121">
        <v>12.600756000000001</v>
      </c>
    </row>
    <row r="122" spans="1:4" x14ac:dyDescent="0.25">
      <c r="A122" t="s">
        <v>124</v>
      </c>
      <c r="B122">
        <v>17.621221500000001</v>
      </c>
      <c r="C122">
        <v>3.9952437999999999</v>
      </c>
      <c r="D122">
        <v>1.9988106000000001</v>
      </c>
    </row>
    <row r="123" spans="1:4" x14ac:dyDescent="0.25">
      <c r="A123" t="s">
        <v>125</v>
      </c>
      <c r="B123">
        <v>43.319023000000001</v>
      </c>
      <c r="C123">
        <v>31.573778000000001</v>
      </c>
      <c r="D123">
        <v>5.6190550000000004</v>
      </c>
    </row>
    <row r="124" spans="1:4" x14ac:dyDescent="0.25">
      <c r="A124" t="s">
        <v>126</v>
      </c>
      <c r="B124">
        <v>21.897227999999998</v>
      </c>
      <c r="C124">
        <v>2.5458533999999999</v>
      </c>
      <c r="D124">
        <v>1.5955731</v>
      </c>
    </row>
    <row r="125" spans="1:4" x14ac:dyDescent="0.25">
      <c r="A125" t="s">
        <v>127</v>
      </c>
      <c r="B125">
        <v>15.173202</v>
      </c>
      <c r="C125">
        <v>0.85824126000000001</v>
      </c>
      <c r="D125">
        <v>0.92641309999999999</v>
      </c>
    </row>
    <row r="126" spans="1:4" x14ac:dyDescent="0.25">
      <c r="A126" t="s">
        <v>128</v>
      </c>
      <c r="B126">
        <v>37.437271000000003</v>
      </c>
      <c r="C126">
        <v>11.579067999999999</v>
      </c>
      <c r="D126">
        <v>3.402803</v>
      </c>
    </row>
    <row r="127" spans="1:4" x14ac:dyDescent="0.25">
      <c r="A127" t="s">
        <v>129</v>
      </c>
      <c r="B127">
        <v>81.028409999999994</v>
      </c>
      <c r="C127">
        <v>26.039719000000002</v>
      </c>
      <c r="D127">
        <v>5.102913</v>
      </c>
    </row>
    <row r="128" spans="1:4" x14ac:dyDescent="0.25">
      <c r="A128" t="s">
        <v>130</v>
      </c>
      <c r="B128">
        <v>94.879379999999998</v>
      </c>
      <c r="C128">
        <v>77.800280000000001</v>
      </c>
      <c r="D128">
        <v>8.8204469999999997</v>
      </c>
    </row>
    <row r="129" spans="1:4" x14ac:dyDescent="0.25">
      <c r="A129" t="s">
        <v>131</v>
      </c>
      <c r="B129">
        <v>194.83958000000001</v>
      </c>
      <c r="C129">
        <v>180.89677</v>
      </c>
      <c r="D129">
        <v>13.449787000000001</v>
      </c>
    </row>
    <row r="130" spans="1:4" x14ac:dyDescent="0.25">
      <c r="A130" t="s">
        <v>132</v>
      </c>
      <c r="B130">
        <v>154.07945000000001</v>
      </c>
      <c r="C130">
        <v>440.09525000000002</v>
      </c>
      <c r="D130">
        <v>20.978446999999999</v>
      </c>
    </row>
    <row r="131" spans="1:4" x14ac:dyDescent="0.25">
      <c r="A131" t="s">
        <v>133</v>
      </c>
      <c r="B131">
        <v>96.497669999999999</v>
      </c>
      <c r="C131">
        <v>12.553405</v>
      </c>
      <c r="D131">
        <v>3.5430784000000002</v>
      </c>
    </row>
    <row r="132" spans="1:4" x14ac:dyDescent="0.25">
      <c r="A132" t="s">
        <v>134</v>
      </c>
      <c r="B132">
        <v>134.468864</v>
      </c>
      <c r="C132">
        <v>295.97836000000001</v>
      </c>
      <c r="D132">
        <v>17.204021000000001</v>
      </c>
    </row>
    <row r="133" spans="1:4" x14ac:dyDescent="0.25">
      <c r="A133" t="s">
        <v>135</v>
      </c>
      <c r="B133">
        <v>67.973050000000001</v>
      </c>
      <c r="C133">
        <v>12.688610000000001</v>
      </c>
      <c r="D133">
        <v>3.5621076</v>
      </c>
    </row>
    <row r="134" spans="1:4" x14ac:dyDescent="0.25">
      <c r="A134" t="s">
        <v>136</v>
      </c>
      <c r="B134">
        <v>60.015810000000002</v>
      </c>
      <c r="C134">
        <v>83.516390000000001</v>
      </c>
      <c r="D134">
        <v>9.1387300000000007</v>
      </c>
    </row>
    <row r="135" spans="1:4" x14ac:dyDescent="0.25">
      <c r="A135" t="s">
        <v>137</v>
      </c>
      <c r="B135">
        <v>13.900752000000001</v>
      </c>
      <c r="C135">
        <v>0.49568978000000002</v>
      </c>
      <c r="D135">
        <v>0.70405240000000002</v>
      </c>
    </row>
    <row r="136" spans="1:4" x14ac:dyDescent="0.25">
      <c r="A136" t="s">
        <v>138</v>
      </c>
      <c r="B136">
        <v>32.061258000000002</v>
      </c>
      <c r="C136">
        <v>29.029730000000001</v>
      </c>
      <c r="D136">
        <v>5.3879247000000001</v>
      </c>
    </row>
    <row r="137" spans="1:4" x14ac:dyDescent="0.25">
      <c r="A137" t="s">
        <v>139</v>
      </c>
      <c r="B137">
        <v>12.0078073</v>
      </c>
      <c r="C137">
        <v>0.5690906</v>
      </c>
      <c r="D137">
        <v>0.75438094</v>
      </c>
    </row>
    <row r="138" spans="1:4" x14ac:dyDescent="0.25">
      <c r="A138" t="s">
        <v>140</v>
      </c>
      <c r="B138">
        <v>28.93805</v>
      </c>
      <c r="C138">
        <v>3.1691463</v>
      </c>
      <c r="D138">
        <v>1.7802096999999999</v>
      </c>
    </row>
    <row r="139" spans="1:4" x14ac:dyDescent="0.25">
      <c r="A139" t="s">
        <v>141</v>
      </c>
      <c r="B139">
        <v>39.776412999999998</v>
      </c>
      <c r="C139">
        <v>18.185904000000001</v>
      </c>
      <c r="D139">
        <v>4.2644935000000004</v>
      </c>
    </row>
    <row r="140" spans="1:4" x14ac:dyDescent="0.25">
      <c r="A140" t="s">
        <v>142</v>
      </c>
      <c r="B140">
        <v>118.84421500000001</v>
      </c>
      <c r="C140">
        <v>62.116779999999999</v>
      </c>
      <c r="D140">
        <v>7.8814200000000003</v>
      </c>
    </row>
    <row r="141" spans="1:4" x14ac:dyDescent="0.25">
      <c r="A141" t="s">
        <v>143</v>
      </c>
      <c r="B141">
        <v>127.50978000000001</v>
      </c>
      <c r="C141">
        <v>288.4502</v>
      </c>
      <c r="D141">
        <v>16.983822</v>
      </c>
    </row>
    <row r="142" spans="1:4" x14ac:dyDescent="0.25">
      <c r="A142" t="s">
        <v>144</v>
      </c>
      <c r="B142">
        <v>58.440530000000003</v>
      </c>
      <c r="C142">
        <v>56.731425999999999</v>
      </c>
      <c r="D142">
        <v>7.5320270000000002</v>
      </c>
    </row>
    <row r="143" spans="1:4" x14ac:dyDescent="0.25">
      <c r="A143" t="s">
        <v>145</v>
      </c>
      <c r="B143">
        <v>95.498779999999996</v>
      </c>
      <c r="C143">
        <v>33.481181999999997</v>
      </c>
      <c r="D143">
        <v>5.7862926000000003</v>
      </c>
    </row>
    <row r="144" spans="1:4" x14ac:dyDescent="0.25">
      <c r="A144" t="s">
        <v>146</v>
      </c>
      <c r="B144">
        <v>100.28287</v>
      </c>
      <c r="C144">
        <v>169.94436999999999</v>
      </c>
      <c r="D144">
        <v>13.036270999999999</v>
      </c>
    </row>
    <row r="145" spans="1:4" x14ac:dyDescent="0.25">
      <c r="A145" t="s">
        <v>147</v>
      </c>
      <c r="B145">
        <v>54.239708</v>
      </c>
      <c r="C145">
        <v>39.605553</v>
      </c>
      <c r="D145">
        <v>6.2932943999999997</v>
      </c>
    </row>
    <row r="146" spans="1:4" x14ac:dyDescent="0.25">
      <c r="A146" t="s">
        <v>148</v>
      </c>
      <c r="B146">
        <v>67.777664000000001</v>
      </c>
      <c r="C146">
        <v>15.407272000000001</v>
      </c>
      <c r="D146">
        <v>3.9252099999999999</v>
      </c>
    </row>
    <row r="147" spans="1:4" x14ac:dyDescent="0.25">
      <c r="A147" t="s">
        <v>149</v>
      </c>
      <c r="B147">
        <v>38.046546999999997</v>
      </c>
      <c r="C147">
        <v>2.1410502999999999</v>
      </c>
      <c r="D147">
        <v>1.4632327999999999</v>
      </c>
    </row>
    <row r="148" spans="1:4" x14ac:dyDescent="0.25">
      <c r="A148" t="s">
        <v>150</v>
      </c>
      <c r="B148">
        <v>47.271769999999997</v>
      </c>
      <c r="C148">
        <v>35.346015999999999</v>
      </c>
      <c r="D148">
        <v>5.9452515000000004</v>
      </c>
    </row>
    <row r="149" spans="1:4" x14ac:dyDescent="0.25">
      <c r="A149" t="s">
        <v>151</v>
      </c>
      <c r="B149">
        <v>20.723013000000002</v>
      </c>
      <c r="C149">
        <v>8.4253699999999991</v>
      </c>
      <c r="D149">
        <v>2.9026486999999999</v>
      </c>
    </row>
    <row r="150" spans="1:4" x14ac:dyDescent="0.25">
      <c r="A150" t="s">
        <v>152</v>
      </c>
      <c r="B150">
        <v>35.197563000000002</v>
      </c>
      <c r="C150">
        <v>4.1128206</v>
      </c>
      <c r="D150">
        <v>2.028009</v>
      </c>
    </row>
    <row r="151" spans="1:4" x14ac:dyDescent="0.25">
      <c r="A151" t="s">
        <v>153</v>
      </c>
      <c r="B151">
        <v>39.778120000000001</v>
      </c>
      <c r="C151">
        <v>2.1063727999999999</v>
      </c>
      <c r="D151">
        <v>1.4513347999999999</v>
      </c>
    </row>
    <row r="152" spans="1:4" x14ac:dyDescent="0.25">
      <c r="A152" t="s">
        <v>154</v>
      </c>
      <c r="B152">
        <v>61.716994999999997</v>
      </c>
      <c r="C152">
        <v>26.358864000000001</v>
      </c>
      <c r="D152">
        <v>5.1340884999999998</v>
      </c>
    </row>
    <row r="153" spans="1:4" x14ac:dyDescent="0.25">
      <c r="A153" t="s">
        <v>155</v>
      </c>
      <c r="B153">
        <v>70.318541999999994</v>
      </c>
      <c r="C153">
        <v>133.29234</v>
      </c>
      <c r="D153">
        <v>11.54523</v>
      </c>
    </row>
    <row r="154" spans="1:4" x14ac:dyDescent="0.25">
      <c r="A154" t="s">
        <v>156</v>
      </c>
      <c r="B154">
        <v>76.673820000000006</v>
      </c>
      <c r="C154">
        <v>64.557569999999998</v>
      </c>
      <c r="D154">
        <v>8.0347729999999995</v>
      </c>
    </row>
    <row r="155" spans="1:4" x14ac:dyDescent="0.25">
      <c r="A155" t="s">
        <v>157</v>
      </c>
      <c r="B155">
        <v>96.919235</v>
      </c>
      <c r="C155">
        <v>149.02260999999999</v>
      </c>
      <c r="D155">
        <v>12.207482000000001</v>
      </c>
    </row>
    <row r="156" spans="1:4" x14ac:dyDescent="0.25">
      <c r="A156" t="s">
        <v>158</v>
      </c>
      <c r="B156">
        <v>115.96968</v>
      </c>
      <c r="C156">
        <v>743.7672</v>
      </c>
      <c r="D156">
        <v>27.272096999999999</v>
      </c>
    </row>
    <row r="157" spans="1:4" x14ac:dyDescent="0.25">
      <c r="A157" t="s">
        <v>159</v>
      </c>
      <c r="B157">
        <v>40.218480999999997</v>
      </c>
      <c r="C157">
        <v>22.975843000000001</v>
      </c>
      <c r="D157">
        <v>4.7933120000000002</v>
      </c>
    </row>
    <row r="158" spans="1:4" x14ac:dyDescent="0.25">
      <c r="A158" t="s">
        <v>160</v>
      </c>
      <c r="B158">
        <v>21.563827499999999</v>
      </c>
      <c r="C158">
        <v>1.8932093000000001</v>
      </c>
      <c r="D158">
        <v>1.3759394</v>
      </c>
    </row>
    <row r="159" spans="1:4" x14ac:dyDescent="0.25">
      <c r="A159" t="s">
        <v>161</v>
      </c>
      <c r="B159">
        <v>22.614719000000001</v>
      </c>
      <c r="C159">
        <v>0.18972579000000001</v>
      </c>
      <c r="D159">
        <v>0.43557525000000002</v>
      </c>
    </row>
    <row r="160" spans="1:4" x14ac:dyDescent="0.25">
      <c r="A160" t="s">
        <v>162</v>
      </c>
      <c r="B160">
        <v>16.250518</v>
      </c>
      <c r="C160">
        <v>1.2628505000000001</v>
      </c>
      <c r="D160">
        <v>1.1237661999999999</v>
      </c>
    </row>
    <row r="161" spans="1:4" x14ac:dyDescent="0.25">
      <c r="A161" t="s">
        <v>163</v>
      </c>
      <c r="B161">
        <v>39.513458</v>
      </c>
      <c r="C161">
        <v>1.6867091999999999</v>
      </c>
      <c r="D161">
        <v>1.2987337000000001</v>
      </c>
    </row>
    <row r="162" spans="1:4" x14ac:dyDescent="0.25">
      <c r="A162" t="s">
        <v>164</v>
      </c>
      <c r="B162">
        <v>46.223145000000002</v>
      </c>
      <c r="C162">
        <v>3.8367733999999998</v>
      </c>
      <c r="D162">
        <v>1.9587684000000001</v>
      </c>
    </row>
    <row r="163" spans="1:4" x14ac:dyDescent="0.25">
      <c r="A163" t="s">
        <v>165</v>
      </c>
      <c r="B163">
        <v>57.576270000000001</v>
      </c>
      <c r="C163">
        <v>47.371524999999998</v>
      </c>
      <c r="D163">
        <v>6.8826976000000002</v>
      </c>
    </row>
    <row r="164" spans="1:4" x14ac:dyDescent="0.25">
      <c r="A164" t="s">
        <v>166</v>
      </c>
      <c r="B164">
        <v>130.286674</v>
      </c>
      <c r="C164">
        <v>78.091605999999999</v>
      </c>
      <c r="D164">
        <v>8.8369459999999993</v>
      </c>
    </row>
    <row r="165" spans="1:4" x14ac:dyDescent="0.25">
      <c r="A165" t="s">
        <v>167</v>
      </c>
      <c r="B165">
        <v>133.05248</v>
      </c>
      <c r="C165">
        <v>166.25343000000001</v>
      </c>
      <c r="D165">
        <v>12.893929999999999</v>
      </c>
    </row>
    <row r="166" spans="1:4" x14ac:dyDescent="0.25">
      <c r="A166" t="s">
        <v>168</v>
      </c>
      <c r="B166">
        <v>112.07116000000001</v>
      </c>
      <c r="C166">
        <v>111.45610000000001</v>
      </c>
      <c r="D166">
        <v>10.557276999999999</v>
      </c>
    </row>
    <row r="167" spans="1:4" x14ac:dyDescent="0.25">
      <c r="A167" t="s">
        <v>169</v>
      </c>
      <c r="B167">
        <v>53.127265999999999</v>
      </c>
      <c r="C167">
        <v>41.861449999999998</v>
      </c>
      <c r="D167">
        <v>6.4700420000000003</v>
      </c>
    </row>
    <row r="168" spans="1:4" x14ac:dyDescent="0.25">
      <c r="A168" t="s">
        <v>170</v>
      </c>
      <c r="B168">
        <v>71.112312000000003</v>
      </c>
      <c r="C168">
        <v>194.13543999999999</v>
      </c>
      <c r="D168">
        <v>13.933249</v>
      </c>
    </row>
    <row r="169" spans="1:4" x14ac:dyDescent="0.25">
      <c r="A169" t="s">
        <v>171</v>
      </c>
      <c r="B169">
        <v>42.347824000000003</v>
      </c>
      <c r="C169">
        <v>12.362437999999999</v>
      </c>
      <c r="D169">
        <v>3.5160260000000001</v>
      </c>
    </row>
    <row r="170" spans="1:4" x14ac:dyDescent="0.25">
      <c r="A170" t="s">
        <v>172</v>
      </c>
      <c r="B170">
        <v>31.148572999999999</v>
      </c>
      <c r="C170">
        <v>10.702500000000001</v>
      </c>
      <c r="D170">
        <v>3.2714677000000001</v>
      </c>
    </row>
    <row r="171" spans="1:4" x14ac:dyDescent="0.25">
      <c r="A171" t="s">
        <v>173</v>
      </c>
      <c r="B171">
        <v>27.148716</v>
      </c>
      <c r="C171">
        <v>17.103304000000001</v>
      </c>
      <c r="D171">
        <v>4.1356140000000003</v>
      </c>
    </row>
    <row r="172" spans="1:4" x14ac:dyDescent="0.25">
      <c r="A172" t="s">
        <v>174</v>
      </c>
      <c r="B172">
        <v>40.89631</v>
      </c>
      <c r="C172">
        <v>7.6580979999999998</v>
      </c>
      <c r="D172">
        <v>2.7673268000000002</v>
      </c>
    </row>
    <row r="173" spans="1:4" x14ac:dyDescent="0.25">
      <c r="A173" t="s">
        <v>175</v>
      </c>
      <c r="B173">
        <v>33.91431</v>
      </c>
      <c r="C173">
        <v>23.854721000000001</v>
      </c>
      <c r="D173">
        <v>4.8841295000000002</v>
      </c>
    </row>
    <row r="174" spans="1:4" x14ac:dyDescent="0.25">
      <c r="A174" t="s">
        <v>176</v>
      </c>
      <c r="B174">
        <v>28.308025000000001</v>
      </c>
      <c r="C174">
        <v>6.9989509999999999</v>
      </c>
      <c r="D174">
        <v>2.645553</v>
      </c>
    </row>
    <row r="175" spans="1:4" x14ac:dyDescent="0.25">
      <c r="A175" t="s">
        <v>177</v>
      </c>
      <c r="B175">
        <v>48.884070000000001</v>
      </c>
      <c r="C175">
        <v>43.73413</v>
      </c>
      <c r="D175">
        <v>6.6131783000000004</v>
      </c>
    </row>
    <row r="176" spans="1:4" x14ac:dyDescent="0.25">
      <c r="A176" t="s">
        <v>178</v>
      </c>
      <c r="B176">
        <v>58.725879999999997</v>
      </c>
      <c r="C176">
        <v>22.978245000000001</v>
      </c>
      <c r="D176">
        <v>4.7935629999999998</v>
      </c>
    </row>
    <row r="177" spans="1:4" x14ac:dyDescent="0.25">
      <c r="A177" t="s">
        <v>179</v>
      </c>
      <c r="B177">
        <v>42.812645000000003</v>
      </c>
      <c r="C177">
        <v>29.751919999999998</v>
      </c>
      <c r="D177">
        <v>5.4545320000000004</v>
      </c>
    </row>
    <row r="178" spans="1:4" x14ac:dyDescent="0.25">
      <c r="A178" t="s">
        <v>180</v>
      </c>
      <c r="B178">
        <v>146.14583999999999</v>
      </c>
      <c r="C178">
        <v>399.13425000000001</v>
      </c>
      <c r="D178">
        <v>19.978344</v>
      </c>
    </row>
    <row r="179" spans="1:4" x14ac:dyDescent="0.25">
      <c r="A179" t="s">
        <v>181</v>
      </c>
      <c r="B179">
        <v>168.24564000000001</v>
      </c>
      <c r="C179">
        <v>199.33498</v>
      </c>
      <c r="D179">
        <v>14.118603999999999</v>
      </c>
    </row>
    <row r="180" spans="1:4" x14ac:dyDescent="0.25">
      <c r="A180" t="s">
        <v>182</v>
      </c>
      <c r="B180">
        <v>96.470764000000003</v>
      </c>
      <c r="C180">
        <v>60.613045</v>
      </c>
      <c r="D180">
        <v>7.7854380000000001</v>
      </c>
    </row>
    <row r="181" spans="1:4" x14ac:dyDescent="0.25">
      <c r="A181" t="s">
        <v>183</v>
      </c>
      <c r="B181">
        <v>60.012836</v>
      </c>
      <c r="C181">
        <v>96.611205999999996</v>
      </c>
      <c r="D181">
        <v>9.8291000000000004</v>
      </c>
    </row>
    <row r="182" spans="1:4" x14ac:dyDescent="0.25">
      <c r="A182" t="s">
        <v>184</v>
      </c>
      <c r="B182">
        <v>53.190474999999999</v>
      </c>
      <c r="C182">
        <v>84.152180000000001</v>
      </c>
      <c r="D182">
        <v>9.1734495000000003</v>
      </c>
    </row>
    <row r="183" spans="1:4" x14ac:dyDescent="0.25">
      <c r="A183" t="s">
        <v>185</v>
      </c>
      <c r="B183">
        <v>44.697727</v>
      </c>
      <c r="C183">
        <v>23.122961</v>
      </c>
      <c r="D183">
        <v>4.8086339999999996</v>
      </c>
    </row>
    <row r="184" spans="1:4" x14ac:dyDescent="0.25">
      <c r="A184" t="s">
        <v>186</v>
      </c>
      <c r="B184">
        <v>19.403645000000001</v>
      </c>
      <c r="C184">
        <v>1.7876836</v>
      </c>
      <c r="D184">
        <v>1.3370428000000001</v>
      </c>
    </row>
    <row r="185" spans="1:4" x14ac:dyDescent="0.25">
      <c r="A185" t="s">
        <v>187</v>
      </c>
      <c r="B185">
        <v>27.408425999999999</v>
      </c>
      <c r="C185">
        <v>2.6229765</v>
      </c>
      <c r="D185">
        <v>1.6195606</v>
      </c>
    </row>
    <row r="186" spans="1:4" x14ac:dyDescent="0.25">
      <c r="A186" t="s">
        <v>188</v>
      </c>
      <c r="B186">
        <v>16.7023516</v>
      </c>
      <c r="C186">
        <v>2.9233037999999998</v>
      </c>
      <c r="D186">
        <v>1.7097671999999999</v>
      </c>
    </row>
    <row r="187" spans="1:4" x14ac:dyDescent="0.25">
      <c r="A187" t="s">
        <v>189</v>
      </c>
      <c r="B187">
        <v>54.600132000000002</v>
      </c>
      <c r="C187">
        <v>22.650210999999999</v>
      </c>
      <c r="D187">
        <v>4.7592239999999997</v>
      </c>
    </row>
    <row r="188" spans="1:4" x14ac:dyDescent="0.25">
      <c r="A188" t="s">
        <v>190</v>
      </c>
      <c r="B188">
        <v>47.610064999999999</v>
      </c>
      <c r="C188">
        <v>14.1338215</v>
      </c>
      <c r="D188">
        <v>3.7594973999999999</v>
      </c>
    </row>
    <row r="189" spans="1:4" x14ac:dyDescent="0.25">
      <c r="A189" t="s">
        <v>191</v>
      </c>
      <c r="B189">
        <v>28.694952000000001</v>
      </c>
      <c r="C189">
        <v>31.187674999999999</v>
      </c>
      <c r="D189">
        <v>5.5845929999999999</v>
      </c>
    </row>
    <row r="190" spans="1:4" x14ac:dyDescent="0.25">
      <c r="A190" t="s">
        <v>192</v>
      </c>
      <c r="B190">
        <v>110.82503</v>
      </c>
      <c r="C190">
        <v>30.987096999999999</v>
      </c>
      <c r="D190">
        <v>5.5666055999999999</v>
      </c>
    </row>
    <row r="191" spans="1:4" x14ac:dyDescent="0.25">
      <c r="A191" t="s">
        <v>193</v>
      </c>
      <c r="B191">
        <v>47.286839999999998</v>
      </c>
      <c r="C191">
        <v>28.962783999999999</v>
      </c>
      <c r="D191">
        <v>5.3817079999999997</v>
      </c>
    </row>
    <row r="192" spans="1:4" x14ac:dyDescent="0.25">
      <c r="A192" t="s">
        <v>194</v>
      </c>
      <c r="B192">
        <v>100.562805</v>
      </c>
      <c r="C192">
        <v>19.161004999999999</v>
      </c>
      <c r="D192">
        <v>4.3773283999999997</v>
      </c>
    </row>
    <row r="193" spans="1:4" x14ac:dyDescent="0.25">
      <c r="A193" t="s">
        <v>195</v>
      </c>
      <c r="B193">
        <v>39.264927</v>
      </c>
      <c r="C193">
        <v>13.775096</v>
      </c>
      <c r="D193">
        <v>3.7114815999999999</v>
      </c>
    </row>
    <row r="194" spans="1:4" x14ac:dyDescent="0.25">
      <c r="A194" t="s">
        <v>196</v>
      </c>
      <c r="B194">
        <v>30.325115</v>
      </c>
      <c r="C194">
        <v>6.3611602999999999</v>
      </c>
      <c r="D194">
        <v>2.5221339999999999</v>
      </c>
    </row>
    <row r="195" spans="1:4" x14ac:dyDescent="0.25">
      <c r="A195" t="s">
        <v>197</v>
      </c>
      <c r="B195">
        <v>26.618673000000001</v>
      </c>
      <c r="C195">
        <v>11.765442999999999</v>
      </c>
      <c r="D195">
        <v>3.4300792000000002</v>
      </c>
    </row>
    <row r="196" spans="1:4" x14ac:dyDescent="0.25">
      <c r="A196" t="s">
        <v>198</v>
      </c>
      <c r="B196">
        <v>26.286358</v>
      </c>
      <c r="C196">
        <v>8.7250010000000007</v>
      </c>
      <c r="D196">
        <v>2.9538114000000002</v>
      </c>
    </row>
    <row r="197" spans="1:4" x14ac:dyDescent="0.25">
      <c r="A197" t="s">
        <v>199</v>
      </c>
      <c r="B197">
        <v>32.233880999999997</v>
      </c>
      <c r="C197">
        <v>22.44286</v>
      </c>
      <c r="D197">
        <v>4.7373896000000002</v>
      </c>
    </row>
    <row r="198" spans="1:4" x14ac:dyDescent="0.25">
      <c r="A198" t="s">
        <v>200</v>
      </c>
      <c r="B198">
        <v>39.095993</v>
      </c>
      <c r="C198">
        <v>15.828715000000001</v>
      </c>
      <c r="D198">
        <v>3.9785317999999998</v>
      </c>
    </row>
    <row r="199" spans="1:4" x14ac:dyDescent="0.25">
      <c r="A199" t="s">
        <v>201</v>
      </c>
      <c r="B199">
        <v>39.041552000000003</v>
      </c>
      <c r="C199">
        <v>16.580635000000001</v>
      </c>
      <c r="D199">
        <v>4.0719329999999996</v>
      </c>
    </row>
    <row r="200" spans="1:4" x14ac:dyDescent="0.25">
      <c r="A200" t="s">
        <v>202</v>
      </c>
      <c r="B200">
        <v>87.223889999999997</v>
      </c>
      <c r="C200">
        <v>42.858150000000002</v>
      </c>
      <c r="D200">
        <v>6.5466137</v>
      </c>
    </row>
    <row r="201" spans="1:4" x14ac:dyDescent="0.25">
      <c r="A201" t="s">
        <v>203</v>
      </c>
      <c r="B201">
        <v>92.344769999999997</v>
      </c>
      <c r="C201">
        <v>17.707025999999999</v>
      </c>
      <c r="D201">
        <v>4.2079715999999996</v>
      </c>
    </row>
    <row r="202" spans="1:4" x14ac:dyDescent="0.25">
      <c r="A202" t="s">
        <v>204</v>
      </c>
      <c r="B202">
        <v>124.804276</v>
      </c>
      <c r="C202">
        <v>382.47710000000001</v>
      </c>
      <c r="D202">
        <v>19.557022</v>
      </c>
    </row>
    <row r="203" spans="1:4" x14ac:dyDescent="0.25">
      <c r="A203" t="s">
        <v>205</v>
      </c>
      <c r="B203">
        <v>125.74984000000001</v>
      </c>
      <c r="C203">
        <v>261.82772999999997</v>
      </c>
      <c r="D203">
        <v>16.181090999999999</v>
      </c>
    </row>
    <row r="204" spans="1:4" x14ac:dyDescent="0.25">
      <c r="A204" t="s">
        <v>206</v>
      </c>
      <c r="B204">
        <v>93.036415000000005</v>
      </c>
      <c r="C204">
        <v>48.369599999999998</v>
      </c>
      <c r="D204">
        <v>6.9548253999999998</v>
      </c>
    </row>
    <row r="205" spans="1:4" x14ac:dyDescent="0.25">
      <c r="A205" t="s">
        <v>207</v>
      </c>
      <c r="B205">
        <v>34.268965000000001</v>
      </c>
      <c r="C205">
        <v>7.6415090000000001</v>
      </c>
      <c r="D205">
        <v>2.7643279999999999</v>
      </c>
    </row>
    <row r="206" spans="1:4" x14ac:dyDescent="0.25">
      <c r="A206" t="s">
        <v>208</v>
      </c>
      <c r="B206">
        <v>39.823456</v>
      </c>
      <c r="C206">
        <v>16.601765</v>
      </c>
      <c r="D206">
        <v>4.0745262999999996</v>
      </c>
    </row>
    <row r="207" spans="1:4" x14ac:dyDescent="0.25">
      <c r="A207" t="s">
        <v>209</v>
      </c>
      <c r="B207">
        <v>37.036264000000003</v>
      </c>
      <c r="C207">
        <v>20.098112</v>
      </c>
      <c r="D207">
        <v>4.4830920000000001</v>
      </c>
    </row>
    <row r="208" spans="1:4" x14ac:dyDescent="0.25">
      <c r="A208" t="s">
        <v>210</v>
      </c>
      <c r="B208">
        <v>15.629621999999999</v>
      </c>
      <c r="C208">
        <v>0.92534899999999998</v>
      </c>
      <c r="D208">
        <v>0.96195059999999999</v>
      </c>
    </row>
    <row r="209" spans="1:4" x14ac:dyDescent="0.25">
      <c r="A209" t="s">
        <v>211</v>
      </c>
      <c r="B209">
        <v>13.936552300000001</v>
      </c>
      <c r="C209">
        <v>2.2493338999999999</v>
      </c>
      <c r="D209">
        <v>1.4997779</v>
      </c>
    </row>
    <row r="210" spans="1:4" x14ac:dyDescent="0.25">
      <c r="A210" t="s">
        <v>212</v>
      </c>
      <c r="B210">
        <v>15.525383</v>
      </c>
      <c r="C210">
        <v>0.50238099999999997</v>
      </c>
      <c r="D210">
        <v>0.70878845000000001</v>
      </c>
    </row>
    <row r="211" spans="1:4" x14ac:dyDescent="0.25">
      <c r="A211" t="s">
        <v>213</v>
      </c>
      <c r="B211">
        <v>49.285119999999999</v>
      </c>
      <c r="C211">
        <v>50.168613000000001</v>
      </c>
      <c r="D211">
        <v>7.0829806</v>
      </c>
    </row>
    <row r="212" spans="1:4" x14ac:dyDescent="0.25">
      <c r="A212" t="s">
        <v>214</v>
      </c>
      <c r="B212">
        <v>115.94164000000001</v>
      </c>
      <c r="C212">
        <v>219.48599999999999</v>
      </c>
      <c r="D212">
        <v>14.815060000000001</v>
      </c>
    </row>
    <row r="213" spans="1:4" x14ac:dyDescent="0.25">
      <c r="A213" t="s">
        <v>215</v>
      </c>
      <c r="B213">
        <v>64.308257999999995</v>
      </c>
      <c r="C213">
        <v>28.824354</v>
      </c>
      <c r="D213">
        <v>5.3688316</v>
      </c>
    </row>
    <row r="214" spans="1:4" x14ac:dyDescent="0.25">
      <c r="A214" t="s">
        <v>216</v>
      </c>
      <c r="B214">
        <v>72.127148000000005</v>
      </c>
      <c r="C214">
        <v>56.599865000000001</v>
      </c>
      <c r="D214">
        <v>7.5232881999999996</v>
      </c>
    </row>
    <row r="215" spans="1:4" x14ac:dyDescent="0.25">
      <c r="A215" t="s">
        <v>217</v>
      </c>
      <c r="B215">
        <v>91.678700000000006</v>
      </c>
      <c r="C215">
        <v>78.873260000000002</v>
      </c>
      <c r="D215">
        <v>8.881062</v>
      </c>
    </row>
    <row r="216" spans="1:4" x14ac:dyDescent="0.25">
      <c r="A216" t="s">
        <v>218</v>
      </c>
      <c r="B216">
        <v>89.168884000000006</v>
      </c>
      <c r="C216">
        <v>158.81654</v>
      </c>
      <c r="D216">
        <v>12.602243</v>
      </c>
    </row>
    <row r="217" spans="1:4" x14ac:dyDescent="0.25">
      <c r="A217" t="s">
        <v>219</v>
      </c>
      <c r="B217">
        <v>23.425098999999999</v>
      </c>
      <c r="C217">
        <v>4.1328563999999997</v>
      </c>
      <c r="D217">
        <v>2.0329427999999998</v>
      </c>
    </row>
    <row r="218" spans="1:4" x14ac:dyDescent="0.25">
      <c r="A218" t="s">
        <v>220</v>
      </c>
      <c r="B218">
        <v>20.485662999999999</v>
      </c>
      <c r="C218">
        <v>2.3526473000000001</v>
      </c>
      <c r="D218">
        <v>1.5338341</v>
      </c>
    </row>
    <row r="219" spans="1:4" x14ac:dyDescent="0.25">
      <c r="A219" t="s">
        <v>221</v>
      </c>
      <c r="B219">
        <v>31.910112000000002</v>
      </c>
      <c r="C219">
        <v>6.8929524000000004</v>
      </c>
      <c r="D219">
        <v>2.6254431999999999</v>
      </c>
    </row>
    <row r="220" spans="1:4" x14ac:dyDescent="0.25">
      <c r="A220" t="s">
        <v>222</v>
      </c>
      <c r="B220">
        <v>18.123739</v>
      </c>
      <c r="C220">
        <v>1.1498864</v>
      </c>
      <c r="D220">
        <v>1.0723275999999999</v>
      </c>
    </row>
    <row r="221" spans="1:4" x14ac:dyDescent="0.25">
      <c r="A221" t="s">
        <v>223</v>
      </c>
      <c r="B221">
        <v>21.071577999999999</v>
      </c>
      <c r="C221">
        <v>1.2307509000000001</v>
      </c>
      <c r="D221">
        <v>1.1093922000000001</v>
      </c>
    </row>
    <row r="222" spans="1:4" x14ac:dyDescent="0.25">
      <c r="A222" t="s">
        <v>224</v>
      </c>
      <c r="B222">
        <v>45.466537000000002</v>
      </c>
      <c r="C222">
        <v>4.3068643</v>
      </c>
      <c r="D222">
        <v>2.0752985000000002</v>
      </c>
    </row>
    <row r="223" spans="1:4" x14ac:dyDescent="0.25">
      <c r="A223" t="s">
        <v>225</v>
      </c>
      <c r="B223">
        <v>53.075423999999998</v>
      </c>
      <c r="C223">
        <v>15.777710000000001</v>
      </c>
      <c r="D223">
        <v>3.9721164999999998</v>
      </c>
    </row>
    <row r="224" spans="1:4" x14ac:dyDescent="0.25">
      <c r="A224" t="s">
        <v>226</v>
      </c>
      <c r="B224">
        <v>111.585106</v>
      </c>
      <c r="C224">
        <v>47.459964999999997</v>
      </c>
      <c r="D224">
        <v>6.889119</v>
      </c>
    </row>
    <row r="225" spans="1:4" x14ac:dyDescent="0.25">
      <c r="A225" t="s">
        <v>227</v>
      </c>
      <c r="B225">
        <v>86.517653999999993</v>
      </c>
      <c r="C225">
        <v>38.739147000000003</v>
      </c>
      <c r="D225">
        <v>6.2240780000000004</v>
      </c>
    </row>
    <row r="226" spans="1:4" x14ac:dyDescent="0.25">
      <c r="A226" t="s">
        <v>228</v>
      </c>
      <c r="B226">
        <v>174.65858</v>
      </c>
      <c r="C226">
        <v>62.074269999999999</v>
      </c>
      <c r="D226">
        <v>7.8787227</v>
      </c>
    </row>
    <row r="227" spans="1:4" x14ac:dyDescent="0.25">
      <c r="A227" t="s">
        <v>229</v>
      </c>
      <c r="B227">
        <v>75.238690000000005</v>
      </c>
      <c r="C227">
        <v>144.12569999999999</v>
      </c>
      <c r="D227">
        <v>12.005236999999999</v>
      </c>
    </row>
    <row r="228" spans="1:4" x14ac:dyDescent="0.25">
      <c r="A228" t="s">
        <v>230</v>
      </c>
      <c r="B228">
        <v>89.490660000000005</v>
      </c>
      <c r="C228">
        <v>77.163110000000003</v>
      </c>
      <c r="D228">
        <v>8.7842529999999996</v>
      </c>
    </row>
    <row r="229" spans="1:4" x14ac:dyDescent="0.25">
      <c r="A229" t="s">
        <v>231</v>
      </c>
      <c r="B229">
        <v>93.373360000000005</v>
      </c>
      <c r="C229">
        <v>41.853057999999997</v>
      </c>
      <c r="D229">
        <v>6.4693937000000004</v>
      </c>
    </row>
    <row r="230" spans="1:4" x14ac:dyDescent="0.25">
      <c r="A230" t="s">
        <v>232</v>
      </c>
      <c r="B230">
        <v>30.457899999999999</v>
      </c>
      <c r="C230">
        <v>4.0875954999999999</v>
      </c>
      <c r="D230">
        <v>2.0217803000000001</v>
      </c>
    </row>
    <row r="231" spans="1:4" x14ac:dyDescent="0.25">
      <c r="A231" t="s">
        <v>233</v>
      </c>
      <c r="B231">
        <v>13.6517096</v>
      </c>
      <c r="C231">
        <v>1.1030133</v>
      </c>
      <c r="D231">
        <v>1.0502445</v>
      </c>
    </row>
    <row r="232" spans="1:4" x14ac:dyDescent="0.25">
      <c r="A232" t="s">
        <v>234</v>
      </c>
      <c r="B232">
        <v>33.140709000000001</v>
      </c>
      <c r="C232">
        <v>4.4899925999999999</v>
      </c>
      <c r="D232">
        <v>2.1189604000000002</v>
      </c>
    </row>
    <row r="233" spans="1:4" x14ac:dyDescent="0.25">
      <c r="A233" t="s">
        <v>235</v>
      </c>
      <c r="B233">
        <v>22.541882999999999</v>
      </c>
      <c r="C233">
        <v>3.2305925000000002</v>
      </c>
      <c r="D233">
        <v>1.7973849</v>
      </c>
    </row>
    <row r="234" spans="1:4" x14ac:dyDescent="0.25">
      <c r="A234" t="s">
        <v>236</v>
      </c>
      <c r="B234">
        <v>31.967655000000001</v>
      </c>
      <c r="C234">
        <v>10.104875</v>
      </c>
      <c r="D234">
        <v>3.1788166000000002</v>
      </c>
    </row>
    <row r="235" spans="1:4" x14ac:dyDescent="0.25">
      <c r="A235" t="s">
        <v>237</v>
      </c>
      <c r="B235">
        <v>67.323486000000003</v>
      </c>
      <c r="C235">
        <v>15.012907</v>
      </c>
      <c r="D235">
        <v>3.8746493000000002</v>
      </c>
    </row>
    <row r="236" spans="1:4" x14ac:dyDescent="0.25">
      <c r="A236" t="s">
        <v>238</v>
      </c>
      <c r="B236">
        <v>81.911860000000004</v>
      </c>
      <c r="C236">
        <v>60.292929999999998</v>
      </c>
      <c r="D236">
        <v>7.7648520000000003</v>
      </c>
    </row>
    <row r="237" spans="1:4" x14ac:dyDescent="0.25">
      <c r="A237" t="s">
        <v>239</v>
      </c>
      <c r="B237">
        <v>144.78639999999999</v>
      </c>
      <c r="C237">
        <v>313.99115</v>
      </c>
      <c r="D237">
        <v>17.719795000000001</v>
      </c>
    </row>
    <row r="238" spans="1:4" x14ac:dyDescent="0.25">
      <c r="A238" t="s">
        <v>240</v>
      </c>
      <c r="B238">
        <v>88.333789999999993</v>
      </c>
      <c r="C238">
        <v>200.7353</v>
      </c>
      <c r="D238">
        <v>14.168108999999999</v>
      </c>
    </row>
    <row r="239" spans="1:4" x14ac:dyDescent="0.25">
      <c r="A239" t="s">
        <v>241</v>
      </c>
      <c r="B239">
        <v>116.99475</v>
      </c>
      <c r="C239">
        <v>84.524559999999994</v>
      </c>
      <c r="D239">
        <v>9.1937239999999996</v>
      </c>
    </row>
    <row r="240" spans="1:4" x14ac:dyDescent="0.25">
      <c r="A240" t="s">
        <v>242</v>
      </c>
      <c r="B240">
        <v>83.606790000000004</v>
      </c>
      <c r="C240">
        <v>86.588030000000003</v>
      </c>
      <c r="D240">
        <v>9.3052689999999991</v>
      </c>
    </row>
    <row r="241" spans="1:4" x14ac:dyDescent="0.25">
      <c r="A241" t="s">
        <v>243</v>
      </c>
      <c r="B241">
        <v>42.531264999999998</v>
      </c>
      <c r="C241">
        <v>137.69472999999999</v>
      </c>
      <c r="D241">
        <v>11.73434</v>
      </c>
    </row>
    <row r="242" spans="1:4" x14ac:dyDescent="0.25">
      <c r="A242" t="s">
        <v>244</v>
      </c>
      <c r="B242">
        <v>26.711331999999999</v>
      </c>
      <c r="C242">
        <v>6.2727029999999999</v>
      </c>
      <c r="D242">
        <v>2.5045364000000001</v>
      </c>
    </row>
    <row r="243" spans="1:4" x14ac:dyDescent="0.25">
      <c r="A243" t="s">
        <v>245</v>
      </c>
      <c r="B243">
        <v>14.9348793</v>
      </c>
      <c r="C243">
        <v>1.3682755</v>
      </c>
      <c r="D243">
        <v>1.1697329999999999</v>
      </c>
    </row>
    <row r="244" spans="1:4" x14ac:dyDescent="0.25">
      <c r="A244" t="s">
        <v>246</v>
      </c>
      <c r="B244">
        <v>26.391508000000002</v>
      </c>
      <c r="C244">
        <v>8.5528209999999998</v>
      </c>
      <c r="D244">
        <v>2.9245207</v>
      </c>
    </row>
    <row r="245" spans="1:4" x14ac:dyDescent="0.25">
      <c r="A245" t="s">
        <v>247</v>
      </c>
      <c r="B245">
        <v>29.949345000000001</v>
      </c>
      <c r="C245">
        <v>4.2478895000000003</v>
      </c>
      <c r="D245">
        <v>2.0610409000000001</v>
      </c>
    </row>
    <row r="246" spans="1:4" x14ac:dyDescent="0.25">
      <c r="A246" t="s">
        <v>248</v>
      </c>
      <c r="B246">
        <v>15.051213000000001</v>
      </c>
      <c r="C246">
        <v>1.5020724999999999</v>
      </c>
      <c r="D246">
        <v>1.2255906999999999</v>
      </c>
    </row>
    <row r="247" spans="1:4" x14ac:dyDescent="0.25">
      <c r="A247" t="s">
        <v>249</v>
      </c>
      <c r="B247">
        <v>29.654409999999999</v>
      </c>
      <c r="C247">
        <v>12.701449</v>
      </c>
      <c r="D247">
        <v>3.5639093000000002</v>
      </c>
    </row>
    <row r="248" spans="1:4" x14ac:dyDescent="0.25">
      <c r="A248" t="s">
        <v>250</v>
      </c>
      <c r="B248">
        <v>84.271450000000002</v>
      </c>
      <c r="C248">
        <v>70.202449999999999</v>
      </c>
      <c r="D248">
        <v>8.3786909999999999</v>
      </c>
    </row>
    <row r="249" spans="1:4" x14ac:dyDescent="0.25">
      <c r="A249" t="s">
        <v>251</v>
      </c>
      <c r="B249">
        <v>177.43442999999999</v>
      </c>
      <c r="C249">
        <v>623.25980000000004</v>
      </c>
      <c r="D249">
        <v>24.965171999999999</v>
      </c>
    </row>
    <row r="250" spans="1:4" x14ac:dyDescent="0.25">
      <c r="A250" t="s">
        <v>252</v>
      </c>
      <c r="B250">
        <v>80.424539999999993</v>
      </c>
      <c r="C250">
        <v>144.60470000000001</v>
      </c>
      <c r="D250">
        <v>12.025169</v>
      </c>
    </row>
    <row r="251" spans="1:4" x14ac:dyDescent="0.25">
      <c r="A251" t="s">
        <v>253</v>
      </c>
      <c r="B251">
        <v>46.958317000000001</v>
      </c>
      <c r="C251">
        <v>12.46364</v>
      </c>
      <c r="D251">
        <v>3.5303879999999999</v>
      </c>
    </row>
    <row r="252" spans="1:4" x14ac:dyDescent="0.25">
      <c r="A252" t="s">
        <v>254</v>
      </c>
      <c r="B252">
        <v>60.270650000000003</v>
      </c>
      <c r="C252">
        <v>12.655373000000001</v>
      </c>
      <c r="D252">
        <v>3.557439</v>
      </c>
    </row>
    <row r="253" spans="1:4" x14ac:dyDescent="0.25">
      <c r="A253" t="s">
        <v>255</v>
      </c>
      <c r="B253">
        <v>82.723410000000001</v>
      </c>
      <c r="C253">
        <v>52.763424000000001</v>
      </c>
      <c r="D253">
        <v>7.2638435000000001</v>
      </c>
    </row>
    <row r="254" spans="1:4" x14ac:dyDescent="0.25">
      <c r="A254" t="s">
        <v>256</v>
      </c>
      <c r="B254">
        <v>65.455821999999998</v>
      </c>
      <c r="C254">
        <v>116.52086</v>
      </c>
      <c r="D254">
        <v>10.794482</v>
      </c>
    </row>
    <row r="255" spans="1:4" x14ac:dyDescent="0.25">
      <c r="A255" t="s">
        <v>257</v>
      </c>
      <c r="B255">
        <v>28.032122000000001</v>
      </c>
      <c r="C255">
        <v>7.352754</v>
      </c>
      <c r="D255">
        <v>2.7115963000000001</v>
      </c>
    </row>
    <row r="256" spans="1:4" x14ac:dyDescent="0.25">
      <c r="A256" t="s">
        <v>258</v>
      </c>
      <c r="B256">
        <v>62.595469999999999</v>
      </c>
      <c r="C256">
        <v>41.617496000000003</v>
      </c>
      <c r="D256">
        <v>6.4511623</v>
      </c>
    </row>
    <row r="257" spans="1:4" x14ac:dyDescent="0.25">
      <c r="A257" t="s">
        <v>259</v>
      </c>
      <c r="B257">
        <v>17.544941999999999</v>
      </c>
      <c r="C257">
        <v>0.47329575000000002</v>
      </c>
      <c r="D257">
        <v>0.68796489999999999</v>
      </c>
    </row>
    <row r="258" spans="1:4" x14ac:dyDescent="0.25">
      <c r="A258" t="s">
        <v>260</v>
      </c>
      <c r="B258">
        <v>43.130595999999997</v>
      </c>
      <c r="C258">
        <v>14.90544</v>
      </c>
      <c r="D258">
        <v>3.8607564000000001</v>
      </c>
    </row>
    <row r="259" spans="1:4" x14ac:dyDescent="0.25">
      <c r="A259" t="s">
        <v>261</v>
      </c>
      <c r="B259">
        <v>87.514899999999997</v>
      </c>
      <c r="C259">
        <v>56.565199999999997</v>
      </c>
      <c r="D259">
        <v>7.5209840000000003</v>
      </c>
    </row>
    <row r="260" spans="1:4" x14ac:dyDescent="0.25">
      <c r="A260" t="s">
        <v>262</v>
      </c>
      <c r="B260">
        <v>83.822815000000006</v>
      </c>
      <c r="C260">
        <v>48.77655</v>
      </c>
      <c r="D260">
        <v>6.9840210000000003</v>
      </c>
    </row>
    <row r="261" spans="1:4" x14ac:dyDescent="0.25">
      <c r="A261" t="s">
        <v>263</v>
      </c>
      <c r="B261">
        <v>136.34470999999999</v>
      </c>
      <c r="C261">
        <v>120.51394000000001</v>
      </c>
      <c r="D261">
        <v>10.977884</v>
      </c>
    </row>
    <row r="262" spans="1:4" x14ac:dyDescent="0.25">
      <c r="A262" t="s">
        <v>264</v>
      </c>
      <c r="B262">
        <v>69.466183000000001</v>
      </c>
      <c r="C262">
        <v>36.807194000000003</v>
      </c>
      <c r="D262">
        <v>6.0668930000000003</v>
      </c>
    </row>
    <row r="263" spans="1:4" x14ac:dyDescent="0.25">
      <c r="A263" t="s">
        <v>265</v>
      </c>
      <c r="B263">
        <v>117.78717</v>
      </c>
      <c r="C263">
        <v>470.92189999999999</v>
      </c>
      <c r="D263">
        <v>21.700735000000002</v>
      </c>
    </row>
    <row r="264" spans="1:4" x14ac:dyDescent="0.25">
      <c r="A264" t="s">
        <v>266</v>
      </c>
      <c r="B264">
        <v>97.076040000000006</v>
      </c>
      <c r="C264">
        <v>100.11154000000001</v>
      </c>
      <c r="D264">
        <v>10.005576</v>
      </c>
    </row>
    <row r="265" spans="1:4" x14ac:dyDescent="0.25">
      <c r="A265" t="s">
        <v>267</v>
      </c>
      <c r="B265">
        <v>46.790860000000002</v>
      </c>
      <c r="C265">
        <v>5.4848350000000003</v>
      </c>
      <c r="D265">
        <v>2.3419724</v>
      </c>
    </row>
    <row r="266" spans="1:4" x14ac:dyDescent="0.25">
      <c r="A266" t="s">
        <v>268</v>
      </c>
      <c r="B266">
        <v>13.695895</v>
      </c>
      <c r="C266">
        <v>2.9104662000000001</v>
      </c>
      <c r="D266">
        <v>1.7060089000000001</v>
      </c>
    </row>
    <row r="267" spans="1:4" x14ac:dyDescent="0.25">
      <c r="A267" t="s">
        <v>269</v>
      </c>
      <c r="B267">
        <v>22.716366000000001</v>
      </c>
      <c r="C267">
        <v>2.7469769999999998</v>
      </c>
      <c r="D267">
        <v>1.6574006999999999</v>
      </c>
    </row>
    <row r="268" spans="1:4" x14ac:dyDescent="0.25">
      <c r="A268" t="s">
        <v>270</v>
      </c>
      <c r="B268">
        <v>17.829141</v>
      </c>
      <c r="C268">
        <v>3.9450512</v>
      </c>
      <c r="D268">
        <v>1.9862154000000001</v>
      </c>
    </row>
    <row r="269" spans="1:4" x14ac:dyDescent="0.25">
      <c r="A269" t="s">
        <v>271</v>
      </c>
      <c r="B269">
        <v>31.256239999999998</v>
      </c>
      <c r="C269">
        <v>6.0018120000000001</v>
      </c>
      <c r="D269">
        <v>2.4498595999999999</v>
      </c>
    </row>
    <row r="270" spans="1:4" x14ac:dyDescent="0.25">
      <c r="A270" t="s">
        <v>272</v>
      </c>
      <c r="B270">
        <v>50.909945999999998</v>
      </c>
      <c r="C270">
        <v>170.37923000000001</v>
      </c>
      <c r="D270">
        <v>13.052939</v>
      </c>
    </row>
    <row r="271" spans="1:4" x14ac:dyDescent="0.25">
      <c r="A271" t="s">
        <v>273</v>
      </c>
      <c r="B271">
        <v>45.052574</v>
      </c>
      <c r="C271">
        <v>12.184514999999999</v>
      </c>
      <c r="D271">
        <v>3.4906324999999998</v>
      </c>
    </row>
    <row r="272" spans="1:4" x14ac:dyDescent="0.25">
      <c r="A272" t="s">
        <v>274</v>
      </c>
      <c r="B272">
        <v>21.015367999999999</v>
      </c>
      <c r="C272">
        <v>20.820993000000001</v>
      </c>
      <c r="D272">
        <v>4.5630025999999999</v>
      </c>
    </row>
    <row r="273" spans="1:4" x14ac:dyDescent="0.25">
      <c r="A273" t="s">
        <v>275</v>
      </c>
      <c r="B273">
        <v>60.030140000000003</v>
      </c>
      <c r="C273">
        <v>63.056247999999997</v>
      </c>
      <c r="D273">
        <v>7.9407964</v>
      </c>
    </row>
    <row r="274" spans="1:4" x14ac:dyDescent="0.25">
      <c r="A274" t="s">
        <v>276</v>
      </c>
      <c r="B274">
        <v>91.699749999999995</v>
      </c>
      <c r="C274">
        <v>221.64954</v>
      </c>
      <c r="D274">
        <v>14.887898</v>
      </c>
    </row>
    <row r="275" spans="1:4" x14ac:dyDescent="0.25">
      <c r="A275" t="s">
        <v>277</v>
      </c>
      <c r="B275">
        <v>78.282616000000004</v>
      </c>
      <c r="C275">
        <v>236.95284000000001</v>
      </c>
      <c r="D275">
        <v>15.393272</v>
      </c>
    </row>
    <row r="276" spans="1:4" x14ac:dyDescent="0.25">
      <c r="A276" t="s">
        <v>278</v>
      </c>
      <c r="B276">
        <v>46.463659999999997</v>
      </c>
      <c r="C276">
        <v>47.554470000000002</v>
      </c>
      <c r="D276">
        <v>6.895975</v>
      </c>
    </row>
    <row r="277" spans="1:4" x14ac:dyDescent="0.25">
      <c r="A277" t="s">
        <v>279</v>
      </c>
      <c r="B277">
        <v>68.519478000000007</v>
      </c>
      <c r="C277">
        <v>46.648186000000003</v>
      </c>
      <c r="D277">
        <v>6.8299479999999999</v>
      </c>
    </row>
    <row r="278" spans="1:4" x14ac:dyDescent="0.25">
      <c r="A278" t="s">
        <v>280</v>
      </c>
      <c r="B278">
        <v>12.636333</v>
      </c>
      <c r="C278">
        <v>1.3067058</v>
      </c>
      <c r="D278">
        <v>1.1431123000000001</v>
      </c>
    </row>
    <row r="279" spans="1:4" x14ac:dyDescent="0.25">
      <c r="A279" t="s">
        <v>281</v>
      </c>
      <c r="B279">
        <v>32.645820000000001</v>
      </c>
      <c r="C279">
        <v>12.022902</v>
      </c>
      <c r="D279">
        <v>3.4674056000000002</v>
      </c>
    </row>
    <row r="280" spans="1:4" x14ac:dyDescent="0.25">
      <c r="A280" t="s">
        <v>282</v>
      </c>
      <c r="B280">
        <v>27.743084</v>
      </c>
      <c r="C280">
        <v>19.795141000000001</v>
      </c>
      <c r="D280">
        <v>4.449173</v>
      </c>
    </row>
    <row r="281" spans="1:4" x14ac:dyDescent="0.25">
      <c r="A281" t="s">
        <v>283</v>
      </c>
      <c r="B281">
        <v>17.709992400000001</v>
      </c>
      <c r="C281">
        <v>6.6968300000000003</v>
      </c>
      <c r="D281">
        <v>2.5878234</v>
      </c>
    </row>
    <row r="282" spans="1:4" x14ac:dyDescent="0.25">
      <c r="A282" t="s">
        <v>284</v>
      </c>
      <c r="B282">
        <v>16.967428999999999</v>
      </c>
      <c r="C282">
        <v>10.460364</v>
      </c>
      <c r="D282">
        <v>3.2342485999999999</v>
      </c>
    </row>
    <row r="283" spans="1:4" x14ac:dyDescent="0.25">
      <c r="A283" t="s">
        <v>285</v>
      </c>
      <c r="B283">
        <v>54.272407999999999</v>
      </c>
      <c r="C283">
        <v>18.832352</v>
      </c>
      <c r="D283">
        <v>4.339626</v>
      </c>
    </row>
    <row r="284" spans="1:4" x14ac:dyDescent="0.25">
      <c r="A284" t="s">
        <v>286</v>
      </c>
      <c r="B284">
        <v>98.064040000000006</v>
      </c>
      <c r="C284">
        <v>105.00497</v>
      </c>
      <c r="D284">
        <v>10.247192999999999</v>
      </c>
    </row>
    <row r="285" spans="1:4" x14ac:dyDescent="0.25">
      <c r="A285" t="s">
        <v>287</v>
      </c>
      <c r="B285">
        <v>44.250399999999999</v>
      </c>
      <c r="C285">
        <v>24.343765000000001</v>
      </c>
      <c r="D285">
        <v>4.9339399999999998</v>
      </c>
    </row>
    <row r="286" spans="1:4" x14ac:dyDescent="0.25">
      <c r="A286" t="s">
        <v>288</v>
      </c>
      <c r="B286">
        <v>69.761707000000001</v>
      </c>
      <c r="C286">
        <v>91.352459999999994</v>
      </c>
      <c r="D286">
        <v>9.5578479999999999</v>
      </c>
    </row>
    <row r="287" spans="1:4" x14ac:dyDescent="0.25">
      <c r="A287" t="s">
        <v>289</v>
      </c>
      <c r="B287">
        <v>93.487785000000002</v>
      </c>
      <c r="C287">
        <v>121.83448</v>
      </c>
      <c r="D287">
        <v>11.037865999999999</v>
      </c>
    </row>
    <row r="288" spans="1:4" x14ac:dyDescent="0.25">
      <c r="A288" t="s">
        <v>290</v>
      </c>
      <c r="B288">
        <v>42.891860000000001</v>
      </c>
      <c r="C288">
        <v>69.976820000000004</v>
      </c>
      <c r="D288">
        <v>8.3652149999999992</v>
      </c>
    </row>
    <row r="289" spans="1:4" x14ac:dyDescent="0.25">
      <c r="A289" t="s">
        <v>291</v>
      </c>
      <c r="B289">
        <v>59.649203999999997</v>
      </c>
      <c r="C289">
        <v>99.618774000000002</v>
      </c>
      <c r="D289">
        <v>9.9809210000000004</v>
      </c>
    </row>
    <row r="290" spans="1:4" x14ac:dyDescent="0.25">
      <c r="A290" t="s">
        <v>292</v>
      </c>
      <c r="B290">
        <v>39.728256000000002</v>
      </c>
      <c r="C290">
        <v>45.51464</v>
      </c>
      <c r="D290">
        <v>6.746454</v>
      </c>
    </row>
    <row r="291" spans="1:4" x14ac:dyDescent="0.25">
      <c r="A291" t="s">
        <v>293</v>
      </c>
      <c r="B291">
        <v>45.336407000000001</v>
      </c>
      <c r="C291">
        <v>25.315102</v>
      </c>
      <c r="D291">
        <v>5.0314116000000002</v>
      </c>
    </row>
    <row r="292" spans="1:4" x14ac:dyDescent="0.25">
      <c r="A292" t="s">
        <v>294</v>
      </c>
      <c r="B292">
        <v>18.971226000000001</v>
      </c>
      <c r="C292">
        <v>1.3525293</v>
      </c>
      <c r="D292">
        <v>1.1629830000000001</v>
      </c>
    </row>
    <row r="293" spans="1:4" x14ac:dyDescent="0.25">
      <c r="A293" t="s">
        <v>295</v>
      </c>
      <c r="B293">
        <v>33.876852</v>
      </c>
      <c r="C293">
        <v>16.364173999999998</v>
      </c>
      <c r="D293">
        <v>4.0452656999999999</v>
      </c>
    </row>
    <row r="294" spans="1:4" x14ac:dyDescent="0.25">
      <c r="A294" t="s">
        <v>296</v>
      </c>
      <c r="B294">
        <v>34.189197999999998</v>
      </c>
      <c r="C294">
        <v>7.225956</v>
      </c>
      <c r="D294">
        <v>2.6881140000000001</v>
      </c>
    </row>
    <row r="295" spans="1:4" x14ac:dyDescent="0.25">
      <c r="A295" t="s">
        <v>297</v>
      </c>
      <c r="B295">
        <v>45.295825999999998</v>
      </c>
      <c r="C295">
        <v>58.672756</v>
      </c>
      <c r="D295">
        <v>7.6598144000000001</v>
      </c>
    </row>
    <row r="296" spans="1:4" x14ac:dyDescent="0.25">
      <c r="A296" t="s">
        <v>298</v>
      </c>
      <c r="B296">
        <v>56.127808000000002</v>
      </c>
      <c r="C296">
        <v>69.492239999999995</v>
      </c>
      <c r="D296">
        <v>8.3362010000000009</v>
      </c>
    </row>
    <row r="297" spans="1:4" x14ac:dyDescent="0.25">
      <c r="A297" t="s">
        <v>299</v>
      </c>
      <c r="B297">
        <v>129.56075999999999</v>
      </c>
      <c r="C297">
        <v>39.594394999999999</v>
      </c>
      <c r="D297">
        <v>6.2924075000000004</v>
      </c>
    </row>
    <row r="298" spans="1:4" x14ac:dyDescent="0.25">
      <c r="A298" t="s">
        <v>300</v>
      </c>
      <c r="B298">
        <v>88.512726000000001</v>
      </c>
      <c r="C298">
        <v>266.58292</v>
      </c>
      <c r="D298">
        <v>16.327368</v>
      </c>
    </row>
    <row r="299" spans="1:4" x14ac:dyDescent="0.25">
      <c r="A299" t="s">
        <v>301</v>
      </c>
      <c r="B299">
        <v>131.96120500000001</v>
      </c>
      <c r="C299">
        <v>685.55489999999998</v>
      </c>
      <c r="D299">
        <v>26.183104</v>
      </c>
    </row>
    <row r="300" spans="1:4" x14ac:dyDescent="0.25">
      <c r="A300" t="s">
        <v>302</v>
      </c>
      <c r="B300">
        <v>69.981373000000005</v>
      </c>
      <c r="C300">
        <v>59.374786</v>
      </c>
      <c r="D300">
        <v>7.7055034999999998</v>
      </c>
    </row>
    <row r="301" spans="1:4" x14ac:dyDescent="0.25">
      <c r="A301" t="s">
        <v>303</v>
      </c>
      <c r="B301">
        <v>68.075919999999996</v>
      </c>
      <c r="C301">
        <v>7.8061319999999998</v>
      </c>
      <c r="D301">
        <v>2.7939455999999998</v>
      </c>
    </row>
    <row r="302" spans="1:4" x14ac:dyDescent="0.25">
      <c r="A302" t="s">
        <v>304</v>
      </c>
      <c r="B302">
        <v>70.393889999999999</v>
      </c>
      <c r="C302">
        <v>116.49424999999999</v>
      </c>
      <c r="D302">
        <v>10.79325</v>
      </c>
    </row>
    <row r="303" spans="1:4" x14ac:dyDescent="0.25">
      <c r="A303" t="s">
        <v>305</v>
      </c>
      <c r="B303">
        <v>18.255597000000002</v>
      </c>
      <c r="C303">
        <v>3.0081793999999999</v>
      </c>
      <c r="D303">
        <v>1.7344104</v>
      </c>
    </row>
    <row r="304" spans="1:4" x14ac:dyDescent="0.25">
      <c r="A304" t="s">
        <v>306</v>
      </c>
      <c r="B304">
        <v>29.993729999999999</v>
      </c>
      <c r="C304">
        <v>4.2889720000000002</v>
      </c>
      <c r="D304">
        <v>2.0709833999999998</v>
      </c>
    </row>
    <row r="305" spans="1:4" x14ac:dyDescent="0.25">
      <c r="A305" t="s">
        <v>307</v>
      </c>
      <c r="B305">
        <v>18.307268000000001</v>
      </c>
      <c r="C305">
        <v>2.045115</v>
      </c>
      <c r="D305">
        <v>1.4300752000000001</v>
      </c>
    </row>
    <row r="306" spans="1:4" x14ac:dyDescent="0.25">
      <c r="A306" t="s">
        <v>308</v>
      </c>
      <c r="B306">
        <v>36.902025000000002</v>
      </c>
      <c r="C306">
        <v>21.478273000000002</v>
      </c>
      <c r="D306">
        <v>4.6344656999999998</v>
      </c>
    </row>
    <row r="307" spans="1:4" x14ac:dyDescent="0.25">
      <c r="A307" t="s">
        <v>309</v>
      </c>
      <c r="B307">
        <v>42.460290000000001</v>
      </c>
      <c r="C307">
        <v>43.297676000000003</v>
      </c>
      <c r="D307">
        <v>6.5800970000000003</v>
      </c>
    </row>
    <row r="308" spans="1:4" x14ac:dyDescent="0.25">
      <c r="A308" t="s">
        <v>310</v>
      </c>
      <c r="B308">
        <v>83.046549999999996</v>
      </c>
      <c r="C308">
        <v>134.87085999999999</v>
      </c>
      <c r="D308">
        <v>11.613391999999999</v>
      </c>
    </row>
    <row r="309" spans="1:4" x14ac:dyDescent="0.25">
      <c r="A309" t="s">
        <v>311</v>
      </c>
      <c r="B309">
        <v>163.57362000000001</v>
      </c>
      <c r="C309">
        <v>723.65930000000003</v>
      </c>
      <c r="D309">
        <v>26.900917</v>
      </c>
    </row>
    <row r="310" spans="1:4" x14ac:dyDescent="0.25">
      <c r="A310" t="s">
        <v>312</v>
      </c>
      <c r="B310">
        <v>113.469604</v>
      </c>
      <c r="C310">
        <v>166.15994000000001</v>
      </c>
      <c r="D310">
        <v>12.890305</v>
      </c>
    </row>
    <row r="311" spans="1:4" x14ac:dyDescent="0.25">
      <c r="A311" t="s">
        <v>313</v>
      </c>
      <c r="B311">
        <v>66.779250000000005</v>
      </c>
      <c r="C311">
        <v>105.53931</v>
      </c>
      <c r="D311">
        <v>10.273232</v>
      </c>
    </row>
    <row r="312" spans="1:4" x14ac:dyDescent="0.25">
      <c r="A312" t="s">
        <v>314</v>
      </c>
      <c r="B312">
        <v>64.835939999999994</v>
      </c>
      <c r="C312">
        <v>38.339300000000001</v>
      </c>
      <c r="D312">
        <v>6.1918736000000001</v>
      </c>
    </row>
    <row r="313" spans="1:4" x14ac:dyDescent="0.25">
      <c r="A313" t="s">
        <v>315</v>
      </c>
      <c r="B313">
        <v>61.998927999999999</v>
      </c>
      <c r="C313">
        <v>118.12547000000001</v>
      </c>
      <c r="D313">
        <v>10.868554</v>
      </c>
    </row>
    <row r="314" spans="1:4" x14ac:dyDescent="0.25">
      <c r="A314" t="s">
        <v>316</v>
      </c>
      <c r="B314">
        <v>32.114395000000002</v>
      </c>
      <c r="C314">
        <v>27.541567000000001</v>
      </c>
      <c r="D314">
        <v>5.2480060000000002</v>
      </c>
    </row>
    <row r="315" spans="1:4" x14ac:dyDescent="0.25">
      <c r="A315" t="s">
        <v>317</v>
      </c>
      <c r="B315">
        <v>31.824535000000001</v>
      </c>
      <c r="C315">
        <v>13.772117</v>
      </c>
      <c r="D315">
        <v>3.7110802999999999</v>
      </c>
    </row>
    <row r="316" spans="1:4" x14ac:dyDescent="0.25">
      <c r="A316" t="s">
        <v>318</v>
      </c>
      <c r="B316">
        <v>22.063741</v>
      </c>
      <c r="C316">
        <v>6.7547044999999999</v>
      </c>
      <c r="D316">
        <v>2.5989814</v>
      </c>
    </row>
    <row r="317" spans="1:4" x14ac:dyDescent="0.25">
      <c r="A317" t="s">
        <v>319</v>
      </c>
      <c r="B317">
        <v>24.605906000000001</v>
      </c>
      <c r="C317">
        <v>8.9364620000000006</v>
      </c>
      <c r="D317">
        <v>2.9893917999999999</v>
      </c>
    </row>
    <row r="318" spans="1:4" x14ac:dyDescent="0.25">
      <c r="A318" t="s">
        <v>320</v>
      </c>
      <c r="B318">
        <v>44.464930000000003</v>
      </c>
      <c r="C318">
        <v>33.819670000000002</v>
      </c>
      <c r="D318">
        <v>5.8154683</v>
      </c>
    </row>
    <row r="319" spans="1:4" x14ac:dyDescent="0.25">
      <c r="A319" t="s">
        <v>321</v>
      </c>
      <c r="B319">
        <v>49.656979999999997</v>
      </c>
      <c r="C319">
        <v>13.266080000000001</v>
      </c>
      <c r="D319">
        <v>3.6422629999999998</v>
      </c>
    </row>
    <row r="320" spans="1:4" x14ac:dyDescent="0.25">
      <c r="A320" t="s">
        <v>322</v>
      </c>
      <c r="B320">
        <v>104.229195</v>
      </c>
      <c r="C320">
        <v>86.676734999999994</v>
      </c>
      <c r="D320">
        <v>9.3100349999999992</v>
      </c>
    </row>
    <row r="321" spans="1:4" x14ac:dyDescent="0.25">
      <c r="A321" t="s">
        <v>323</v>
      </c>
      <c r="B321">
        <v>86.513710000000003</v>
      </c>
      <c r="C321">
        <v>97.553640000000001</v>
      </c>
      <c r="D321">
        <v>9.8769244999999994</v>
      </c>
    </row>
    <row r="322" spans="1:4" x14ac:dyDescent="0.25">
      <c r="A322" t="s">
        <v>324</v>
      </c>
      <c r="B322">
        <v>119.71612</v>
      </c>
      <c r="C322">
        <v>102.79382</v>
      </c>
      <c r="D322">
        <v>10.138729</v>
      </c>
    </row>
    <row r="323" spans="1:4" x14ac:dyDescent="0.25">
      <c r="A323" t="s">
        <v>325</v>
      </c>
      <c r="B323">
        <v>54.417884999999998</v>
      </c>
      <c r="C323">
        <v>35.152250000000002</v>
      </c>
      <c r="D323">
        <v>5.9289329999999998</v>
      </c>
    </row>
    <row r="324" spans="1:4" x14ac:dyDescent="0.25">
      <c r="A324" t="s">
        <v>326</v>
      </c>
      <c r="B324">
        <v>78.121709999999993</v>
      </c>
      <c r="C324">
        <v>58.30301</v>
      </c>
      <c r="D324">
        <v>7.6356406000000003</v>
      </c>
    </row>
    <row r="325" spans="1:4" x14ac:dyDescent="0.25">
      <c r="A325" t="s">
        <v>327</v>
      </c>
      <c r="B325">
        <v>21.656879</v>
      </c>
      <c r="C325">
        <v>8.311261</v>
      </c>
      <c r="D325">
        <v>2.8829256999999999</v>
      </c>
    </row>
    <row r="326" spans="1:4" x14ac:dyDescent="0.25">
      <c r="A326" t="s">
        <v>328</v>
      </c>
      <c r="B326">
        <v>19.793095000000001</v>
      </c>
      <c r="C326">
        <v>4.9665346000000001</v>
      </c>
      <c r="D326">
        <v>2.2285724</v>
      </c>
    </row>
    <row r="327" spans="1:4" x14ac:dyDescent="0.25">
      <c r="A327" t="s">
        <v>329</v>
      </c>
      <c r="B327">
        <v>34.463380000000001</v>
      </c>
      <c r="C327">
        <v>3.5080729000000002</v>
      </c>
      <c r="D327">
        <v>1.8729849999999999</v>
      </c>
    </row>
    <row r="328" spans="1:4" x14ac:dyDescent="0.25">
      <c r="A328" t="s">
        <v>330</v>
      </c>
      <c r="B328">
        <v>20.252656000000002</v>
      </c>
      <c r="C328">
        <v>2.722683</v>
      </c>
      <c r="D328">
        <v>1.6500554000000001</v>
      </c>
    </row>
    <row r="329" spans="1:4" x14ac:dyDescent="0.25">
      <c r="A329" t="s">
        <v>331</v>
      </c>
      <c r="B329">
        <v>61.75141</v>
      </c>
      <c r="C329">
        <v>190.13951</v>
      </c>
      <c r="D329">
        <v>13.789108000000001</v>
      </c>
    </row>
    <row r="330" spans="1:4" x14ac:dyDescent="0.25">
      <c r="A330" t="s">
        <v>332</v>
      </c>
      <c r="B330">
        <v>41.402507999999997</v>
      </c>
      <c r="C330">
        <v>19.436399999999999</v>
      </c>
      <c r="D330">
        <v>4.4086733000000002</v>
      </c>
    </row>
    <row r="331" spans="1:4" x14ac:dyDescent="0.25">
      <c r="A331" t="s">
        <v>333</v>
      </c>
      <c r="B331">
        <v>59.737859999999998</v>
      </c>
      <c r="C331">
        <v>38.429040000000001</v>
      </c>
      <c r="D331">
        <v>6.1991158000000004</v>
      </c>
    </row>
    <row r="332" spans="1:4" x14ac:dyDescent="0.25">
      <c r="A332" t="s">
        <v>334</v>
      </c>
      <c r="B332">
        <v>86.123469999999998</v>
      </c>
      <c r="C332">
        <v>33.988140000000001</v>
      </c>
      <c r="D332">
        <v>5.8299345999999996</v>
      </c>
    </row>
    <row r="333" spans="1:4" x14ac:dyDescent="0.25">
      <c r="A333" t="s">
        <v>335</v>
      </c>
      <c r="B333">
        <v>93.809229999999999</v>
      </c>
      <c r="C333">
        <v>14.082719000000001</v>
      </c>
      <c r="D333">
        <v>3.7526948</v>
      </c>
    </row>
    <row r="334" spans="1:4" x14ac:dyDescent="0.25">
      <c r="A334" t="s">
        <v>336</v>
      </c>
      <c r="B334">
        <v>62.891660000000002</v>
      </c>
      <c r="C334">
        <v>52.67192</v>
      </c>
      <c r="D334">
        <v>7.2575419999999999</v>
      </c>
    </row>
    <row r="335" spans="1:4" x14ac:dyDescent="0.25">
      <c r="A335" t="s">
        <v>337</v>
      </c>
      <c r="B335">
        <v>67.942702999999995</v>
      </c>
      <c r="C335">
        <v>18.913021000000001</v>
      </c>
      <c r="D335">
        <v>4.3489103</v>
      </c>
    </row>
    <row r="336" spans="1:4" x14ac:dyDescent="0.25">
      <c r="A336" t="s">
        <v>338</v>
      </c>
      <c r="B336">
        <v>70.459050000000005</v>
      </c>
      <c r="C336">
        <v>15.659796999999999</v>
      </c>
      <c r="D336">
        <v>3.957246</v>
      </c>
    </row>
    <row r="337" spans="1:4" x14ac:dyDescent="0.25">
      <c r="A337" t="s">
        <v>339</v>
      </c>
      <c r="B337">
        <v>34.411490000000001</v>
      </c>
      <c r="C337">
        <v>35.271023</v>
      </c>
      <c r="D337">
        <v>5.9389415000000003</v>
      </c>
    </row>
    <row r="338" spans="1:4" x14ac:dyDescent="0.25">
      <c r="A338" t="s">
        <v>340</v>
      </c>
      <c r="B338">
        <v>83.166809999999998</v>
      </c>
      <c r="C338">
        <v>92.389619999999994</v>
      </c>
      <c r="D338">
        <v>9.6119520000000005</v>
      </c>
    </row>
    <row r="339" spans="1:4" x14ac:dyDescent="0.25">
      <c r="A339" t="s">
        <v>341</v>
      </c>
      <c r="B339">
        <v>31.800798</v>
      </c>
      <c r="C339">
        <v>5.5816125999999997</v>
      </c>
      <c r="D339">
        <v>2.3625436</v>
      </c>
    </row>
    <row r="340" spans="1:4" x14ac:dyDescent="0.25">
      <c r="A340" t="s">
        <v>342</v>
      </c>
      <c r="B340">
        <v>37.542976000000003</v>
      </c>
      <c r="C340">
        <v>17.062277000000002</v>
      </c>
      <c r="D340">
        <v>4.1306510000000003</v>
      </c>
    </row>
    <row r="341" spans="1:4" x14ac:dyDescent="0.25">
      <c r="A341" t="s">
        <v>343</v>
      </c>
      <c r="B341">
        <v>18.170082000000001</v>
      </c>
      <c r="C341">
        <v>1.3388416000000001</v>
      </c>
      <c r="D341">
        <v>1.1570832</v>
      </c>
    </row>
    <row r="342" spans="1:4" x14ac:dyDescent="0.25">
      <c r="A342" t="s">
        <v>344</v>
      </c>
      <c r="B342">
        <v>27.591242000000001</v>
      </c>
      <c r="C342">
        <v>7.6002654999999999</v>
      </c>
      <c r="D342">
        <v>2.7568579</v>
      </c>
    </row>
    <row r="343" spans="1:4" x14ac:dyDescent="0.25">
      <c r="A343" t="s">
        <v>345</v>
      </c>
      <c r="B343">
        <v>40.592061999999999</v>
      </c>
      <c r="C343">
        <v>8.3574560000000009</v>
      </c>
      <c r="D343">
        <v>2.8909265999999998</v>
      </c>
    </row>
    <row r="344" spans="1:4" x14ac:dyDescent="0.25">
      <c r="A344" t="s">
        <v>346</v>
      </c>
      <c r="B344">
        <v>50.094593000000003</v>
      </c>
      <c r="C344">
        <v>48.038432999999998</v>
      </c>
      <c r="D344">
        <v>6.9309763999999996</v>
      </c>
    </row>
    <row r="345" spans="1:4" x14ac:dyDescent="0.25">
      <c r="A345" t="s">
        <v>347</v>
      </c>
      <c r="B345">
        <v>99.385120000000001</v>
      </c>
      <c r="C345">
        <v>174.70522</v>
      </c>
      <c r="D345">
        <v>13.217610000000001</v>
      </c>
    </row>
    <row r="346" spans="1:4" x14ac:dyDescent="0.25">
      <c r="A346" t="s">
        <v>348</v>
      </c>
      <c r="B346">
        <v>94.18432</v>
      </c>
      <c r="C346">
        <v>157.44746000000001</v>
      </c>
      <c r="D346">
        <v>12.547807000000001</v>
      </c>
    </row>
    <row r="347" spans="1:4" x14ac:dyDescent="0.25">
      <c r="A347" t="s">
        <v>349</v>
      </c>
      <c r="B347">
        <v>63.565089999999998</v>
      </c>
      <c r="C347">
        <v>26.446615000000001</v>
      </c>
      <c r="D347">
        <v>5.1426271999999997</v>
      </c>
    </row>
    <row r="348" spans="1:4" x14ac:dyDescent="0.25">
      <c r="A348" t="s">
        <v>350</v>
      </c>
      <c r="B348">
        <v>48.364913999999999</v>
      </c>
      <c r="C348">
        <v>31.572621999999999</v>
      </c>
      <c r="D348">
        <v>5.6189523000000001</v>
      </c>
    </row>
    <row r="349" spans="1:4" x14ac:dyDescent="0.25">
      <c r="A349" t="s">
        <v>351</v>
      </c>
      <c r="B349">
        <v>30.479534000000001</v>
      </c>
      <c r="C349">
        <v>6.941052</v>
      </c>
      <c r="D349">
        <v>2.6345877999999998</v>
      </c>
    </row>
    <row r="350" spans="1:4" x14ac:dyDescent="0.25">
      <c r="A350" t="s">
        <v>352</v>
      </c>
      <c r="B350">
        <v>22.764724999999999</v>
      </c>
      <c r="C350">
        <v>4.0805416000000001</v>
      </c>
      <c r="D350">
        <v>2.020035</v>
      </c>
    </row>
    <row r="351" spans="1:4" x14ac:dyDescent="0.25">
      <c r="A351" t="s">
        <v>353</v>
      </c>
      <c r="B351">
        <v>26.197396999999999</v>
      </c>
      <c r="C351">
        <v>2.6290779999999998</v>
      </c>
      <c r="D351">
        <v>1.6214432000000001</v>
      </c>
    </row>
    <row r="352" spans="1:4" x14ac:dyDescent="0.25">
      <c r="A352" t="s">
        <v>354</v>
      </c>
      <c r="B352">
        <v>18.955753000000001</v>
      </c>
      <c r="C352">
        <v>3.6785738000000001</v>
      </c>
      <c r="D352">
        <v>1.9179609</v>
      </c>
    </row>
    <row r="353" spans="1:4" x14ac:dyDescent="0.25">
      <c r="A353" t="s">
        <v>355</v>
      </c>
      <c r="B353">
        <v>22.184850000000001</v>
      </c>
      <c r="C353">
        <v>4.0659830000000001</v>
      </c>
      <c r="D353">
        <v>2.0164282</v>
      </c>
    </row>
    <row r="354" spans="1:4" x14ac:dyDescent="0.25">
      <c r="A354" t="s">
        <v>356</v>
      </c>
      <c r="B354">
        <v>18.192415</v>
      </c>
      <c r="C354">
        <v>1.932113</v>
      </c>
      <c r="D354">
        <v>1.3900045999999999</v>
      </c>
    </row>
    <row r="355" spans="1:4" x14ac:dyDescent="0.25">
      <c r="A355" t="s">
        <v>357</v>
      </c>
      <c r="B355">
        <v>63.409762999999998</v>
      </c>
      <c r="C355">
        <v>47.737834999999997</v>
      </c>
      <c r="D355">
        <v>6.9092574000000004</v>
      </c>
    </row>
    <row r="356" spans="1:4" x14ac:dyDescent="0.25">
      <c r="A356" t="s">
        <v>358</v>
      </c>
      <c r="B356">
        <v>53.117213999999997</v>
      </c>
      <c r="C356">
        <v>53.419777000000003</v>
      </c>
      <c r="D356">
        <v>7.3088837</v>
      </c>
    </row>
    <row r="357" spans="1:4" x14ac:dyDescent="0.25">
      <c r="A357" t="s">
        <v>359</v>
      </c>
      <c r="B357">
        <v>111.68523399999999</v>
      </c>
      <c r="C357">
        <v>296.75945999999999</v>
      </c>
      <c r="D357">
        <v>17.226707000000001</v>
      </c>
    </row>
    <row r="358" spans="1:4" x14ac:dyDescent="0.25">
      <c r="A358" t="s">
        <v>360</v>
      </c>
      <c r="B358">
        <v>115.820854</v>
      </c>
      <c r="C358">
        <v>143.13681</v>
      </c>
      <c r="D358">
        <v>11.963979999999999</v>
      </c>
    </row>
    <row r="359" spans="1:4" x14ac:dyDescent="0.25">
      <c r="A359" t="s">
        <v>361</v>
      </c>
      <c r="B359">
        <v>108.75775</v>
      </c>
      <c r="C359">
        <v>76.205629999999999</v>
      </c>
      <c r="D359">
        <v>8.7295839999999991</v>
      </c>
    </row>
    <row r="360" spans="1:4" x14ac:dyDescent="0.25">
      <c r="A360" t="s">
        <v>362</v>
      </c>
      <c r="B360">
        <v>101.4243</v>
      </c>
      <c r="C360">
        <v>133.75914</v>
      </c>
      <c r="D360">
        <v>11.565429</v>
      </c>
    </row>
    <row r="361" spans="1:4" x14ac:dyDescent="0.25">
      <c r="A361" t="s">
        <v>363</v>
      </c>
      <c r="B361">
        <v>50.503627999999999</v>
      </c>
      <c r="C361">
        <v>23.011050999999998</v>
      </c>
      <c r="D361">
        <v>4.7969837000000002</v>
      </c>
    </row>
    <row r="362" spans="1:4" x14ac:dyDescent="0.25">
      <c r="A362" t="s">
        <v>364</v>
      </c>
      <c r="B362">
        <v>21.952705000000002</v>
      </c>
      <c r="C362">
        <v>1.8633915000000001</v>
      </c>
      <c r="D362">
        <v>1.3650610000000001</v>
      </c>
    </row>
    <row r="363" spans="1:4" x14ac:dyDescent="0.25">
      <c r="A363" t="s">
        <v>365</v>
      </c>
      <c r="B363">
        <v>23.850638</v>
      </c>
      <c r="C363">
        <v>5.3887200000000002</v>
      </c>
      <c r="D363">
        <v>2.3213618</v>
      </c>
    </row>
    <row r="364" spans="1:4" x14ac:dyDescent="0.25">
      <c r="A364" t="s">
        <v>366</v>
      </c>
      <c r="B364">
        <v>17.523579999999999</v>
      </c>
      <c r="C364">
        <v>0.73771430000000005</v>
      </c>
      <c r="D364">
        <v>0.85890299999999997</v>
      </c>
    </row>
    <row r="365" spans="1:4" x14ac:dyDescent="0.25">
      <c r="A365" t="s">
        <v>367</v>
      </c>
      <c r="B365">
        <v>27.704440999999999</v>
      </c>
      <c r="C365">
        <v>3.9159999999999999</v>
      </c>
      <c r="D365">
        <v>1.9788885000000001</v>
      </c>
    </row>
    <row r="366" spans="1:4" x14ac:dyDescent="0.25">
      <c r="A366" t="s">
        <v>368</v>
      </c>
      <c r="B366">
        <v>24.518398000000001</v>
      </c>
      <c r="C366">
        <v>4.3820157000000002</v>
      </c>
      <c r="D366">
        <v>2.0933266000000001</v>
      </c>
    </row>
    <row r="367" spans="1:4" x14ac:dyDescent="0.25">
      <c r="A367" t="s">
        <v>369</v>
      </c>
      <c r="B367">
        <v>40.337605000000003</v>
      </c>
      <c r="C367">
        <v>139.39684</v>
      </c>
      <c r="D367">
        <v>11.8066435</v>
      </c>
    </row>
    <row r="368" spans="1:4" x14ac:dyDescent="0.25">
      <c r="A368" t="s">
        <v>370</v>
      </c>
      <c r="B368">
        <v>32.451003999999998</v>
      </c>
      <c r="C368">
        <v>32.689056000000001</v>
      </c>
      <c r="D368">
        <v>5.7174344000000001</v>
      </c>
    </row>
    <row r="369" spans="1:4" x14ac:dyDescent="0.25">
      <c r="A369" t="s">
        <v>371</v>
      </c>
      <c r="B369">
        <v>108.32481</v>
      </c>
      <c r="C369">
        <v>32.218235</v>
      </c>
      <c r="D369">
        <v>5.6761109999999997</v>
      </c>
    </row>
    <row r="370" spans="1:4" x14ac:dyDescent="0.25">
      <c r="A370" t="s">
        <v>372</v>
      </c>
      <c r="B370">
        <v>79.785790000000006</v>
      </c>
      <c r="C370">
        <v>153.37785</v>
      </c>
      <c r="D370">
        <v>12.384582</v>
      </c>
    </row>
    <row r="371" spans="1:4" x14ac:dyDescent="0.25">
      <c r="A371" t="s">
        <v>373</v>
      </c>
      <c r="B371">
        <v>108.98152</v>
      </c>
      <c r="C371">
        <v>18.396698000000001</v>
      </c>
      <c r="D371">
        <v>4.2891374000000004</v>
      </c>
    </row>
    <row r="372" spans="1:4" x14ac:dyDescent="0.25">
      <c r="A372" t="s">
        <v>374</v>
      </c>
      <c r="B372">
        <v>140.30573999999999</v>
      </c>
      <c r="C372">
        <v>126.5519</v>
      </c>
      <c r="D372">
        <v>11.249529000000001</v>
      </c>
    </row>
    <row r="373" spans="1:4" x14ac:dyDescent="0.25">
      <c r="A373" t="s">
        <v>375</v>
      </c>
      <c r="B373">
        <v>35.007818</v>
      </c>
      <c r="C373">
        <v>6.5674250000000001</v>
      </c>
      <c r="D373">
        <v>2.5626986</v>
      </c>
    </row>
    <row r="374" spans="1:4" x14ac:dyDescent="0.25">
      <c r="A374" t="s">
        <v>376</v>
      </c>
      <c r="B374">
        <v>27.537226</v>
      </c>
      <c r="C374">
        <v>2.9500495999999998</v>
      </c>
      <c r="D374">
        <v>1.7175708999999999</v>
      </c>
    </row>
    <row r="375" spans="1:4" x14ac:dyDescent="0.25">
      <c r="A375" t="s">
        <v>377</v>
      </c>
      <c r="B375">
        <v>27.675025999999999</v>
      </c>
      <c r="C375">
        <v>16.775303000000001</v>
      </c>
      <c r="D375">
        <v>4.0957664999999999</v>
      </c>
    </row>
    <row r="376" spans="1:4" x14ac:dyDescent="0.25">
      <c r="A376" t="s">
        <v>378</v>
      </c>
      <c r="B376">
        <v>24.457139999999999</v>
      </c>
      <c r="C376">
        <v>5.8883576</v>
      </c>
      <c r="D376">
        <v>2.4265938</v>
      </c>
    </row>
    <row r="377" spans="1:4" x14ac:dyDescent="0.25">
      <c r="A377" t="s">
        <v>379</v>
      </c>
      <c r="B377">
        <v>27.504631</v>
      </c>
      <c r="C377">
        <v>1.5738692000000001</v>
      </c>
      <c r="D377">
        <v>1.2545394999999999</v>
      </c>
    </row>
    <row r="378" spans="1:4" x14ac:dyDescent="0.25">
      <c r="A378" t="s">
        <v>380</v>
      </c>
      <c r="B378">
        <v>45.740090000000002</v>
      </c>
      <c r="C378">
        <v>31.052313000000002</v>
      </c>
      <c r="D378">
        <v>5.5724600000000004</v>
      </c>
    </row>
    <row r="379" spans="1:4" x14ac:dyDescent="0.25">
      <c r="A379" t="s">
        <v>381</v>
      </c>
      <c r="B379">
        <v>14.275580400000001</v>
      </c>
      <c r="C379">
        <v>8.4919194999999998</v>
      </c>
      <c r="D379">
        <v>2.9140899999999998</v>
      </c>
    </row>
    <row r="380" spans="1:4" x14ac:dyDescent="0.25">
      <c r="A380" t="s">
        <v>382</v>
      </c>
      <c r="B380">
        <v>57.920814999999997</v>
      </c>
      <c r="C380">
        <v>23.956886000000001</v>
      </c>
      <c r="D380">
        <v>4.894577</v>
      </c>
    </row>
    <row r="381" spans="1:4" x14ac:dyDescent="0.25">
      <c r="A381" t="s">
        <v>383</v>
      </c>
      <c r="B381">
        <v>93.859870000000001</v>
      </c>
      <c r="C381">
        <v>88.068534999999997</v>
      </c>
      <c r="D381">
        <v>9.3844829999999995</v>
      </c>
    </row>
    <row r="382" spans="1:4" x14ac:dyDescent="0.25">
      <c r="A382" t="s">
        <v>384</v>
      </c>
      <c r="B382">
        <v>96.674170000000004</v>
      </c>
      <c r="C382">
        <v>233.23557</v>
      </c>
      <c r="D382">
        <v>15.272052</v>
      </c>
    </row>
    <row r="383" spans="1:4" x14ac:dyDescent="0.25">
      <c r="A383" t="s">
        <v>385</v>
      </c>
      <c r="B383">
        <v>91.428070000000005</v>
      </c>
      <c r="C383">
        <v>125.83135</v>
      </c>
      <c r="D383">
        <v>11.217458000000001</v>
      </c>
    </row>
    <row r="384" spans="1:4" x14ac:dyDescent="0.25">
      <c r="A384" t="s">
        <v>386</v>
      </c>
      <c r="B384">
        <v>131.6354</v>
      </c>
      <c r="C384">
        <v>41.390667000000001</v>
      </c>
      <c r="D384">
        <v>6.4335579999999997</v>
      </c>
    </row>
    <row r="385" spans="1:4" x14ac:dyDescent="0.25">
      <c r="A385" t="s">
        <v>387</v>
      </c>
      <c r="B385">
        <v>70.880459999999999</v>
      </c>
      <c r="C385">
        <v>39.868232999999996</v>
      </c>
      <c r="D385">
        <v>6.3141299999999996</v>
      </c>
    </row>
    <row r="386" spans="1:4" x14ac:dyDescent="0.25">
      <c r="A386" t="s">
        <v>388</v>
      </c>
      <c r="B386">
        <v>51.161366000000001</v>
      </c>
      <c r="C386">
        <v>27.299302999999998</v>
      </c>
      <c r="D386">
        <v>5.2248735000000002</v>
      </c>
    </row>
    <row r="387" spans="1:4" x14ac:dyDescent="0.25">
      <c r="A387" t="s">
        <v>389</v>
      </c>
      <c r="B387">
        <v>31.947793999999998</v>
      </c>
      <c r="C387">
        <v>6.2289453000000004</v>
      </c>
      <c r="D387">
        <v>2.4957855000000002</v>
      </c>
    </row>
    <row r="388" spans="1:4" x14ac:dyDescent="0.25">
      <c r="A388" t="s">
        <v>390</v>
      </c>
      <c r="B388">
        <v>27.139600000000002</v>
      </c>
      <c r="C388">
        <v>6.708431</v>
      </c>
      <c r="D388">
        <v>2.5900637999999998</v>
      </c>
    </row>
    <row r="389" spans="1:4" x14ac:dyDescent="0.25">
      <c r="A389" t="s">
        <v>391</v>
      </c>
      <c r="B389">
        <v>39.081164999999999</v>
      </c>
      <c r="C389">
        <v>19.298721</v>
      </c>
      <c r="D389">
        <v>4.3930309999999997</v>
      </c>
    </row>
    <row r="390" spans="1:4" x14ac:dyDescent="0.25">
      <c r="A390" t="s">
        <v>392</v>
      </c>
      <c r="B390">
        <v>37.584665000000001</v>
      </c>
      <c r="C390">
        <v>19.64574</v>
      </c>
      <c r="D390">
        <v>4.4323515999999996</v>
      </c>
    </row>
    <row r="391" spans="1:4" x14ac:dyDescent="0.25">
      <c r="A391" t="s">
        <v>393</v>
      </c>
      <c r="B391">
        <v>52.899417999999997</v>
      </c>
      <c r="C391">
        <v>20.126449999999998</v>
      </c>
      <c r="D391">
        <v>4.4862513999999996</v>
      </c>
    </row>
    <row r="392" spans="1:4" x14ac:dyDescent="0.25">
      <c r="A392" t="s">
        <v>394</v>
      </c>
      <c r="B392">
        <v>79.129689999999997</v>
      </c>
      <c r="C392">
        <v>76.003174000000001</v>
      </c>
      <c r="D392">
        <v>8.7179789999999997</v>
      </c>
    </row>
    <row r="393" spans="1:4" x14ac:dyDescent="0.25">
      <c r="A393" t="s">
        <v>395</v>
      </c>
      <c r="B393">
        <v>77.254180000000005</v>
      </c>
      <c r="C393">
        <v>40.553959999999996</v>
      </c>
      <c r="D393">
        <v>6.3681989999999997</v>
      </c>
    </row>
    <row r="394" spans="1:4" x14ac:dyDescent="0.25">
      <c r="A394" t="s">
        <v>396</v>
      </c>
      <c r="B394">
        <v>98.434380000000004</v>
      </c>
      <c r="C394">
        <v>70.628829999999994</v>
      </c>
      <c r="D394">
        <v>8.4040959999999991</v>
      </c>
    </row>
    <row r="395" spans="1:4" x14ac:dyDescent="0.25">
      <c r="A395" t="s">
        <v>397</v>
      </c>
      <c r="B395">
        <v>90.721146000000005</v>
      </c>
      <c r="C395">
        <v>348.67016999999998</v>
      </c>
      <c r="D395">
        <v>18.672712000000001</v>
      </c>
    </row>
    <row r="396" spans="1:4" x14ac:dyDescent="0.25">
      <c r="A396" t="s">
        <v>398</v>
      </c>
      <c r="B396">
        <v>47.433052000000004</v>
      </c>
      <c r="C396">
        <v>38.424840000000003</v>
      </c>
      <c r="D396">
        <v>6.1987769999999998</v>
      </c>
    </row>
    <row r="397" spans="1:4" x14ac:dyDescent="0.25">
      <c r="A397" t="s">
        <v>399</v>
      </c>
      <c r="B397">
        <v>42.715023000000002</v>
      </c>
      <c r="C397">
        <v>8.999333</v>
      </c>
      <c r="D397">
        <v>2.999889</v>
      </c>
    </row>
    <row r="398" spans="1:4" x14ac:dyDescent="0.25">
      <c r="A398" t="s">
        <v>400</v>
      </c>
      <c r="B398">
        <v>50.175907000000002</v>
      </c>
      <c r="C398">
        <v>74.823970000000003</v>
      </c>
      <c r="D398">
        <v>8.6500845000000002</v>
      </c>
    </row>
    <row r="399" spans="1:4" x14ac:dyDescent="0.25">
      <c r="A399" t="s">
        <v>401</v>
      </c>
      <c r="B399">
        <v>40.732312999999998</v>
      </c>
      <c r="C399">
        <v>13.056960999999999</v>
      </c>
      <c r="D399">
        <v>3.6134417000000001</v>
      </c>
    </row>
    <row r="400" spans="1:4" x14ac:dyDescent="0.25">
      <c r="A400" t="s">
        <v>402</v>
      </c>
      <c r="B400">
        <v>21.305700999999999</v>
      </c>
      <c r="C400">
        <v>2.0536737</v>
      </c>
      <c r="D400">
        <v>1.4330645</v>
      </c>
    </row>
    <row r="401" spans="1:4" x14ac:dyDescent="0.25">
      <c r="A401" t="s">
        <v>403</v>
      </c>
      <c r="B401">
        <v>14.870148</v>
      </c>
      <c r="C401">
        <v>1.1897981</v>
      </c>
      <c r="D401">
        <v>1.0907787</v>
      </c>
    </row>
    <row r="402" spans="1:4" x14ac:dyDescent="0.25">
      <c r="A402" t="s">
        <v>404</v>
      </c>
      <c r="B402">
        <v>29.171095000000001</v>
      </c>
      <c r="C402">
        <v>18.765884</v>
      </c>
      <c r="D402">
        <v>4.3319606999999998</v>
      </c>
    </row>
    <row r="403" spans="1:4" x14ac:dyDescent="0.25">
      <c r="A403" t="s">
        <v>405</v>
      </c>
      <c r="B403">
        <v>65.578372999999999</v>
      </c>
      <c r="C403">
        <v>20.939893999999999</v>
      </c>
      <c r="D403">
        <v>4.5760126000000003</v>
      </c>
    </row>
    <row r="404" spans="1:4" x14ac:dyDescent="0.25">
      <c r="A404" t="s">
        <v>406</v>
      </c>
      <c r="B404">
        <v>29.291822</v>
      </c>
      <c r="C404">
        <v>19.116893999999998</v>
      </c>
      <c r="D404">
        <v>4.3722873</v>
      </c>
    </row>
    <row r="405" spans="1:4" x14ac:dyDescent="0.25">
      <c r="A405" t="s">
        <v>407</v>
      </c>
      <c r="B405">
        <v>135.07668000000001</v>
      </c>
      <c r="C405">
        <v>103.704216</v>
      </c>
      <c r="D405">
        <v>10.183527</v>
      </c>
    </row>
    <row r="406" spans="1:4" x14ac:dyDescent="0.25">
      <c r="A406" t="s">
        <v>408</v>
      </c>
      <c r="B406">
        <v>158.51378</v>
      </c>
      <c r="C406">
        <v>226.15299999999999</v>
      </c>
      <c r="D406">
        <v>15.038384000000001</v>
      </c>
    </row>
    <row r="407" spans="1:4" x14ac:dyDescent="0.25">
      <c r="A407" t="s">
        <v>409</v>
      </c>
      <c r="B407">
        <v>160.18619000000001</v>
      </c>
      <c r="C407">
        <v>292.68423000000001</v>
      </c>
      <c r="D407">
        <v>17.108017</v>
      </c>
    </row>
    <row r="408" spans="1:4" x14ac:dyDescent="0.25">
      <c r="A408" t="s">
        <v>410</v>
      </c>
      <c r="B408">
        <v>111.87321</v>
      </c>
      <c r="C408">
        <v>33.790439999999997</v>
      </c>
      <c r="D408">
        <v>5.8129543999999997</v>
      </c>
    </row>
    <row r="409" spans="1:4" x14ac:dyDescent="0.25">
      <c r="A409" t="s">
        <v>411</v>
      </c>
      <c r="B409">
        <v>83.409164000000004</v>
      </c>
      <c r="C409">
        <v>72.932590000000005</v>
      </c>
      <c r="D409">
        <v>8.5400580000000001</v>
      </c>
    </row>
    <row r="410" spans="1:4" x14ac:dyDescent="0.25">
      <c r="A410" t="s">
        <v>412</v>
      </c>
      <c r="B410">
        <v>19.390698</v>
      </c>
      <c r="C410">
        <v>4.9820384999999998</v>
      </c>
      <c r="D410">
        <v>2.2320479999999998</v>
      </c>
    </row>
    <row r="411" spans="1:4" x14ac:dyDescent="0.25">
      <c r="A411" t="s">
        <v>413</v>
      </c>
      <c r="B411">
        <v>28.737549999999999</v>
      </c>
      <c r="C411">
        <v>7.3888024999999997</v>
      </c>
      <c r="D411">
        <v>2.7182352999999999</v>
      </c>
    </row>
    <row r="412" spans="1:4" x14ac:dyDescent="0.25">
      <c r="A412" t="s">
        <v>414</v>
      </c>
      <c r="B412">
        <v>38.675002999999997</v>
      </c>
      <c r="C412">
        <v>9.4751659999999998</v>
      </c>
      <c r="D412">
        <v>3.0781757999999999</v>
      </c>
    </row>
    <row r="413" spans="1:4" x14ac:dyDescent="0.25">
      <c r="A413" t="s">
        <v>415</v>
      </c>
      <c r="B413">
        <v>14.614123299999999</v>
      </c>
      <c r="C413">
        <v>1.6114215999999999</v>
      </c>
      <c r="D413">
        <v>1.2694178</v>
      </c>
    </row>
    <row r="414" spans="1:4" x14ac:dyDescent="0.25">
      <c r="A414" t="s">
        <v>416</v>
      </c>
      <c r="B414">
        <v>35.696995000000001</v>
      </c>
      <c r="C414">
        <v>15.626965500000001</v>
      </c>
      <c r="D414">
        <v>3.9530957</v>
      </c>
    </row>
    <row r="415" spans="1:4" x14ac:dyDescent="0.25">
      <c r="A415" t="s">
        <v>417</v>
      </c>
      <c r="B415">
        <v>32.621186999999999</v>
      </c>
      <c r="C415">
        <v>6.5131407000000001</v>
      </c>
      <c r="D415">
        <v>2.5520855999999998</v>
      </c>
    </row>
    <row r="416" spans="1:4" x14ac:dyDescent="0.25">
      <c r="A416" t="s">
        <v>418</v>
      </c>
      <c r="B416">
        <v>50.043109999999999</v>
      </c>
      <c r="C416">
        <v>26.855122000000001</v>
      </c>
      <c r="D416">
        <v>5.1821929999999998</v>
      </c>
    </row>
    <row r="417" spans="1:4" x14ac:dyDescent="0.25">
      <c r="A417" t="s">
        <v>419</v>
      </c>
      <c r="B417">
        <v>80.256370000000004</v>
      </c>
      <c r="C417">
        <v>45.696826999999999</v>
      </c>
      <c r="D417">
        <v>6.7599429999999998</v>
      </c>
    </row>
    <row r="418" spans="1:4" x14ac:dyDescent="0.25">
      <c r="A418" t="s">
        <v>420</v>
      </c>
      <c r="B418">
        <v>55.628585999999999</v>
      </c>
      <c r="C418">
        <v>48.901394000000003</v>
      </c>
      <c r="D418">
        <v>6.9929532999999999</v>
      </c>
    </row>
    <row r="419" spans="1:4" x14ac:dyDescent="0.25">
      <c r="A419" t="s">
        <v>421</v>
      </c>
      <c r="B419">
        <v>61.962029999999999</v>
      </c>
      <c r="C419">
        <v>86.731605999999999</v>
      </c>
      <c r="D419">
        <v>9.3129810000000006</v>
      </c>
    </row>
    <row r="420" spans="1:4" x14ac:dyDescent="0.25">
      <c r="A420" t="s">
        <v>422</v>
      </c>
      <c r="B420">
        <v>115.42504</v>
      </c>
      <c r="C420">
        <v>171.24484000000001</v>
      </c>
      <c r="D420">
        <v>13.086055</v>
      </c>
    </row>
    <row r="421" spans="1:4" x14ac:dyDescent="0.25">
      <c r="A421" t="s">
        <v>423</v>
      </c>
      <c r="B421">
        <v>55.579900000000002</v>
      </c>
      <c r="C421">
        <v>6.9855200000000002</v>
      </c>
      <c r="D421">
        <v>2.6430134999999999</v>
      </c>
    </row>
    <row r="422" spans="1:4" x14ac:dyDescent="0.25">
      <c r="A422" t="s">
        <v>424</v>
      </c>
      <c r="B422">
        <v>19.938910499999999</v>
      </c>
      <c r="C422">
        <v>4.9682370000000002</v>
      </c>
      <c r="D422">
        <v>2.2289539999999999</v>
      </c>
    </row>
    <row r="423" spans="1:4" x14ac:dyDescent="0.25">
      <c r="A423" t="s">
        <v>425</v>
      </c>
      <c r="B423">
        <v>30.021394999999998</v>
      </c>
      <c r="C423">
        <v>4.0827499999999999</v>
      </c>
      <c r="D423">
        <v>2.0205815</v>
      </c>
    </row>
    <row r="424" spans="1:4" x14ac:dyDescent="0.25">
      <c r="A424" t="s">
        <v>426</v>
      </c>
      <c r="B424">
        <v>20.832238</v>
      </c>
      <c r="C424">
        <v>2.2673546999999998</v>
      </c>
      <c r="D424">
        <v>1.5057738000000001</v>
      </c>
    </row>
    <row r="425" spans="1:4" x14ac:dyDescent="0.25">
      <c r="A425" t="s">
        <v>427</v>
      </c>
      <c r="B425">
        <v>38.516876000000003</v>
      </c>
      <c r="C425">
        <v>22.831844</v>
      </c>
      <c r="D425">
        <v>4.7782679999999997</v>
      </c>
    </row>
    <row r="426" spans="1:4" x14ac:dyDescent="0.25">
      <c r="A426" t="s">
        <v>428</v>
      </c>
      <c r="B426">
        <v>19.458425999999999</v>
      </c>
      <c r="C426">
        <v>6.9520726000000002</v>
      </c>
      <c r="D426">
        <v>2.6366784999999999</v>
      </c>
    </row>
    <row r="427" spans="1:4" x14ac:dyDescent="0.25">
      <c r="A427" t="s">
        <v>429</v>
      </c>
      <c r="B427">
        <v>26.816593000000001</v>
      </c>
      <c r="C427">
        <v>12.447118</v>
      </c>
      <c r="D427">
        <v>3.5280472999999999</v>
      </c>
    </row>
    <row r="428" spans="1:4" x14ac:dyDescent="0.25">
      <c r="A428" t="s">
        <v>430</v>
      </c>
      <c r="B428">
        <v>111.3236</v>
      </c>
      <c r="C428">
        <v>36.928192000000003</v>
      </c>
      <c r="D428">
        <v>6.0768570000000004</v>
      </c>
    </row>
    <row r="429" spans="1:4" x14ac:dyDescent="0.25">
      <c r="A429" t="s">
        <v>431</v>
      </c>
      <c r="B429">
        <v>119.24760000000001</v>
      </c>
      <c r="C429">
        <v>124.81827</v>
      </c>
      <c r="D429">
        <v>11.17221</v>
      </c>
    </row>
    <row r="430" spans="1:4" x14ac:dyDescent="0.25">
      <c r="A430" t="s">
        <v>432</v>
      </c>
      <c r="B430">
        <v>82.068150000000003</v>
      </c>
      <c r="C430">
        <v>214.15174999999999</v>
      </c>
      <c r="D430">
        <v>14.633924499999999</v>
      </c>
    </row>
    <row r="431" spans="1:4" x14ac:dyDescent="0.25">
      <c r="A431" t="s">
        <v>433</v>
      </c>
      <c r="B431">
        <v>30.487106000000001</v>
      </c>
      <c r="C431">
        <v>60.583109999999998</v>
      </c>
      <c r="D431">
        <v>7.7835155</v>
      </c>
    </row>
    <row r="432" spans="1:4" x14ac:dyDescent="0.25">
      <c r="A432" t="s">
        <v>434</v>
      </c>
      <c r="B432">
        <v>123.373924</v>
      </c>
      <c r="C432">
        <v>799.24929999999995</v>
      </c>
      <c r="D432">
        <v>28.270997999999999</v>
      </c>
    </row>
    <row r="433" spans="1:4" x14ac:dyDescent="0.25">
      <c r="A433" t="s">
        <v>435</v>
      </c>
      <c r="B433">
        <v>42.284370000000003</v>
      </c>
      <c r="C433">
        <v>25.751425000000001</v>
      </c>
      <c r="D433">
        <v>5.0745864000000003</v>
      </c>
    </row>
    <row r="434" spans="1:4" x14ac:dyDescent="0.25">
      <c r="A434" t="s">
        <v>436</v>
      </c>
      <c r="B434">
        <v>70.058199999999999</v>
      </c>
      <c r="C434">
        <v>86.73254</v>
      </c>
      <c r="D434">
        <v>9.3130299999999995</v>
      </c>
    </row>
    <row r="435" spans="1:4" x14ac:dyDescent="0.25">
      <c r="A435" t="s">
        <v>437</v>
      </c>
      <c r="B435">
        <v>16.182157499999999</v>
      </c>
      <c r="C435">
        <v>1.8697743</v>
      </c>
      <c r="D435">
        <v>1.367397</v>
      </c>
    </row>
    <row r="436" spans="1:4" x14ac:dyDescent="0.25">
      <c r="A436" t="s">
        <v>438</v>
      </c>
      <c r="B436">
        <v>16.585560000000001</v>
      </c>
      <c r="C436">
        <v>3.9724507</v>
      </c>
      <c r="D436">
        <v>1.9931007999999999</v>
      </c>
    </row>
    <row r="437" spans="1:4" x14ac:dyDescent="0.25">
      <c r="A437" t="s">
        <v>439</v>
      </c>
      <c r="B437">
        <v>13.934540699999999</v>
      </c>
      <c r="C437">
        <v>1.7882879</v>
      </c>
      <c r="D437">
        <v>1.3372687999999999</v>
      </c>
    </row>
    <row r="438" spans="1:4" x14ac:dyDescent="0.25">
      <c r="A438" t="s">
        <v>440</v>
      </c>
      <c r="B438">
        <v>35.080233</v>
      </c>
      <c r="C438">
        <v>2.9105926000000002</v>
      </c>
      <c r="D438">
        <v>1.7060458999999999</v>
      </c>
    </row>
    <row r="439" spans="1:4" x14ac:dyDescent="0.25">
      <c r="A439" t="s">
        <v>441</v>
      </c>
      <c r="B439">
        <v>28.524725</v>
      </c>
      <c r="C439">
        <v>4.4144983</v>
      </c>
      <c r="D439">
        <v>2.1010705999999999</v>
      </c>
    </row>
    <row r="440" spans="1:4" x14ac:dyDescent="0.25">
      <c r="A440" t="s">
        <v>442</v>
      </c>
      <c r="B440">
        <v>85.115219999999994</v>
      </c>
      <c r="C440">
        <v>134.86859999999999</v>
      </c>
      <c r="D440">
        <v>11.613294</v>
      </c>
    </row>
    <row r="441" spans="1:4" x14ac:dyDescent="0.25">
      <c r="A441" t="s">
        <v>443</v>
      </c>
      <c r="B441">
        <v>128.21306999999999</v>
      </c>
      <c r="C441">
        <v>169.53047000000001</v>
      </c>
      <c r="D441">
        <v>13.020386999999999</v>
      </c>
    </row>
    <row r="442" spans="1:4" x14ac:dyDescent="0.25">
      <c r="A442" t="s">
        <v>444</v>
      </c>
      <c r="B442">
        <v>66.196963999999994</v>
      </c>
      <c r="C442">
        <v>63.213839999999998</v>
      </c>
      <c r="D442">
        <v>7.9507130000000004</v>
      </c>
    </row>
    <row r="443" spans="1:4" x14ac:dyDescent="0.25">
      <c r="A443" t="s">
        <v>445</v>
      </c>
      <c r="B443">
        <v>85.132210000000001</v>
      </c>
      <c r="C443">
        <v>46.089080000000003</v>
      </c>
      <c r="D443">
        <v>6.788894</v>
      </c>
    </row>
    <row r="444" spans="1:4" x14ac:dyDescent="0.25">
      <c r="A444" t="s">
        <v>446</v>
      </c>
      <c r="B444">
        <v>85.760254000000003</v>
      </c>
      <c r="C444">
        <v>118.00904</v>
      </c>
      <c r="D444">
        <v>10.863196</v>
      </c>
    </row>
    <row r="445" spans="1:4" x14ac:dyDescent="0.25">
      <c r="A445" t="s">
        <v>447</v>
      </c>
      <c r="B445">
        <v>72.187945999999997</v>
      </c>
      <c r="C445">
        <v>152.29356000000001</v>
      </c>
      <c r="D445">
        <v>12.340728</v>
      </c>
    </row>
    <row r="446" spans="1:4" x14ac:dyDescent="0.25">
      <c r="A446" t="s">
        <v>448</v>
      </c>
      <c r="B446">
        <v>78.086205000000007</v>
      </c>
      <c r="C446">
        <v>55.394714</v>
      </c>
      <c r="D446">
        <v>7.4427624000000003</v>
      </c>
    </row>
    <row r="447" spans="1:4" x14ac:dyDescent="0.25">
      <c r="A447" t="s">
        <v>449</v>
      </c>
      <c r="B447">
        <v>18.374569999999999</v>
      </c>
      <c r="C447">
        <v>1.4917057</v>
      </c>
      <c r="D447">
        <v>1.2213540000000001</v>
      </c>
    </row>
    <row r="448" spans="1:4" x14ac:dyDescent="0.25">
      <c r="A448" t="s">
        <v>450</v>
      </c>
      <c r="B448">
        <v>33.541609000000001</v>
      </c>
      <c r="C448">
        <v>23.5685</v>
      </c>
      <c r="D448">
        <v>4.8547399999999996</v>
      </c>
    </row>
    <row r="449" spans="1:4" x14ac:dyDescent="0.25">
      <c r="A449" t="s">
        <v>451</v>
      </c>
      <c r="B449">
        <v>21.548861500000001</v>
      </c>
      <c r="C449">
        <v>4.9913249999999998</v>
      </c>
      <c r="D449">
        <v>2.2341272999999999</v>
      </c>
    </row>
    <row r="450" spans="1:4" x14ac:dyDescent="0.25">
      <c r="A450" t="s">
        <v>452</v>
      </c>
      <c r="B450">
        <v>26.91508</v>
      </c>
      <c r="C450">
        <v>16.025977999999999</v>
      </c>
      <c r="D450">
        <v>4.0032459999999999</v>
      </c>
    </row>
    <row r="451" spans="1:4" x14ac:dyDescent="0.25">
      <c r="A451" t="s">
        <v>453</v>
      </c>
      <c r="B451">
        <v>50.287757999999997</v>
      </c>
      <c r="C451">
        <v>32.585030000000003</v>
      </c>
      <c r="D451">
        <v>5.7083297000000002</v>
      </c>
    </row>
    <row r="452" spans="1:4" x14ac:dyDescent="0.25">
      <c r="A452" t="s">
        <v>454</v>
      </c>
      <c r="B452">
        <v>91.759224000000003</v>
      </c>
      <c r="C452">
        <v>32.862377000000002</v>
      </c>
      <c r="D452">
        <v>5.7325716</v>
      </c>
    </row>
    <row r="453" spans="1:4" x14ac:dyDescent="0.25">
      <c r="A453" t="s">
        <v>455</v>
      </c>
      <c r="B453">
        <v>80.002660000000006</v>
      </c>
      <c r="C453">
        <v>49.010468000000003</v>
      </c>
      <c r="D453">
        <v>7.0007476999999998</v>
      </c>
    </row>
    <row r="454" spans="1:4" x14ac:dyDescent="0.25">
      <c r="A454" t="s">
        <v>456</v>
      </c>
      <c r="B454">
        <v>93.475179999999995</v>
      </c>
      <c r="C454">
        <v>32.968006000000003</v>
      </c>
      <c r="D454">
        <v>5.7417774000000001</v>
      </c>
    </row>
    <row r="455" spans="1:4" x14ac:dyDescent="0.25">
      <c r="A455" t="s">
        <v>457</v>
      </c>
      <c r="B455">
        <v>110.48035400000001</v>
      </c>
      <c r="C455">
        <v>152.35341</v>
      </c>
      <c r="D455">
        <v>12.343152</v>
      </c>
    </row>
    <row r="456" spans="1:4" x14ac:dyDescent="0.25">
      <c r="A456" t="s">
        <v>458</v>
      </c>
      <c r="B456">
        <v>28.163229999999999</v>
      </c>
      <c r="C456">
        <v>18.051027000000001</v>
      </c>
      <c r="D456">
        <v>4.2486499999999996</v>
      </c>
    </row>
    <row r="457" spans="1:4" x14ac:dyDescent="0.25">
      <c r="A457" t="s">
        <v>459</v>
      </c>
      <c r="B457">
        <v>60.546565999999999</v>
      </c>
      <c r="C457">
        <v>5.4634029999999996</v>
      </c>
      <c r="D457">
        <v>2.3373922999999999</v>
      </c>
    </row>
    <row r="458" spans="1:4" x14ac:dyDescent="0.25">
      <c r="A458" t="s">
        <v>460</v>
      </c>
      <c r="B458">
        <v>70.263137999999998</v>
      </c>
      <c r="C458">
        <v>50.760486999999998</v>
      </c>
      <c r="D458">
        <v>7.1246394999999998</v>
      </c>
    </row>
    <row r="459" spans="1:4" x14ac:dyDescent="0.25">
      <c r="A459" t="s">
        <v>461</v>
      </c>
      <c r="B459">
        <v>21.275898000000002</v>
      </c>
      <c r="C459">
        <v>11.119097</v>
      </c>
      <c r="D459">
        <v>3.3345310000000001</v>
      </c>
    </row>
    <row r="460" spans="1:4" x14ac:dyDescent="0.25">
      <c r="A460" t="s">
        <v>462</v>
      </c>
      <c r="B460">
        <v>25.395350000000001</v>
      </c>
      <c r="C460">
        <v>3.2358248000000001</v>
      </c>
      <c r="D460">
        <v>1.7988398999999999</v>
      </c>
    </row>
    <row r="461" spans="1:4" x14ac:dyDescent="0.25">
      <c r="A461" t="s">
        <v>463</v>
      </c>
      <c r="B461">
        <v>27.650449999999999</v>
      </c>
      <c r="C461">
        <v>10.24752</v>
      </c>
      <c r="D461">
        <v>3.2011750000000001</v>
      </c>
    </row>
    <row r="462" spans="1:4" x14ac:dyDescent="0.25">
      <c r="A462" t="s">
        <v>464</v>
      </c>
      <c r="B462">
        <v>24.985405</v>
      </c>
      <c r="C462">
        <v>65.126059999999995</v>
      </c>
      <c r="D462">
        <v>8.0700719999999997</v>
      </c>
    </row>
    <row r="463" spans="1:4" x14ac:dyDescent="0.25">
      <c r="A463" t="s">
        <v>465</v>
      </c>
      <c r="B463">
        <v>58.167140000000003</v>
      </c>
      <c r="C463">
        <v>26.092241000000001</v>
      </c>
      <c r="D463">
        <v>5.1080565</v>
      </c>
    </row>
    <row r="464" spans="1:4" x14ac:dyDescent="0.25">
      <c r="A464" t="s">
        <v>466</v>
      </c>
      <c r="B464">
        <v>79.707729999999998</v>
      </c>
      <c r="C464">
        <v>110.772835</v>
      </c>
      <c r="D464">
        <v>10.524867</v>
      </c>
    </row>
    <row r="465" spans="1:4" x14ac:dyDescent="0.25">
      <c r="A465" t="s">
        <v>467</v>
      </c>
      <c r="B465">
        <v>63.324672999999997</v>
      </c>
      <c r="C465">
        <v>80.788123999999996</v>
      </c>
      <c r="D465">
        <v>8.9882209999999993</v>
      </c>
    </row>
    <row r="466" spans="1:4" x14ac:dyDescent="0.25">
      <c r="A466" t="s">
        <v>468</v>
      </c>
      <c r="B466">
        <v>84.027694999999994</v>
      </c>
      <c r="C466">
        <v>546.45680000000004</v>
      </c>
      <c r="D466">
        <v>23.376415000000001</v>
      </c>
    </row>
    <row r="467" spans="1:4" x14ac:dyDescent="0.25">
      <c r="A467" t="s">
        <v>469</v>
      </c>
      <c r="B467">
        <v>46.513275</v>
      </c>
      <c r="C467">
        <v>28.744406000000001</v>
      </c>
      <c r="D467">
        <v>5.3613809999999997</v>
      </c>
    </row>
    <row r="468" spans="1:4" x14ac:dyDescent="0.25">
      <c r="A468" t="s">
        <v>470</v>
      </c>
      <c r="B468">
        <v>95.836470000000006</v>
      </c>
      <c r="C468">
        <v>212.38316</v>
      </c>
      <c r="D468">
        <v>14.573372000000001</v>
      </c>
    </row>
    <row r="469" spans="1:4" x14ac:dyDescent="0.25">
      <c r="A469" t="s">
        <v>471</v>
      </c>
      <c r="B469">
        <v>92.146460000000005</v>
      </c>
      <c r="C469">
        <v>82.049970000000002</v>
      </c>
      <c r="D469">
        <v>9.0581440000000004</v>
      </c>
    </row>
    <row r="470" spans="1:4" x14ac:dyDescent="0.25">
      <c r="A470" t="s">
        <v>472</v>
      </c>
      <c r="B470">
        <v>35.75197</v>
      </c>
      <c r="C470">
        <v>26.293555999999999</v>
      </c>
      <c r="D470">
        <v>5.1277239999999997</v>
      </c>
    </row>
    <row r="471" spans="1:4" x14ac:dyDescent="0.25">
      <c r="A471" t="s">
        <v>473</v>
      </c>
      <c r="B471">
        <v>41.745255</v>
      </c>
      <c r="C471">
        <v>9.8894789999999997</v>
      </c>
      <c r="D471">
        <v>3.1447541999999999</v>
      </c>
    </row>
    <row r="472" spans="1:4" x14ac:dyDescent="0.25">
      <c r="A472" t="s">
        <v>474</v>
      </c>
      <c r="B472">
        <v>23.923531000000001</v>
      </c>
      <c r="C472">
        <v>5.5796349999999997</v>
      </c>
      <c r="D472">
        <v>2.3621251999999999</v>
      </c>
    </row>
    <row r="473" spans="1:4" x14ac:dyDescent="0.25">
      <c r="A473" t="s">
        <v>475</v>
      </c>
      <c r="B473">
        <v>21.320225000000001</v>
      </c>
      <c r="C473">
        <v>15.632305000000001</v>
      </c>
      <c r="D473">
        <v>3.9537710000000001</v>
      </c>
    </row>
    <row r="474" spans="1:4" x14ac:dyDescent="0.25">
      <c r="A474" t="s">
        <v>476</v>
      </c>
      <c r="B474">
        <v>25.190579</v>
      </c>
      <c r="C474">
        <v>6.9173865000000001</v>
      </c>
      <c r="D474">
        <v>2.6300925999999998</v>
      </c>
    </row>
    <row r="475" spans="1:4" x14ac:dyDescent="0.25">
      <c r="A475" t="s">
        <v>477</v>
      </c>
      <c r="B475">
        <v>31.272487999999999</v>
      </c>
      <c r="C475">
        <v>18.653179999999999</v>
      </c>
      <c r="D475">
        <v>4.3189324999999998</v>
      </c>
    </row>
    <row r="476" spans="1:4" x14ac:dyDescent="0.25">
      <c r="A476" t="s">
        <v>478</v>
      </c>
      <c r="B476">
        <v>42.431441999999997</v>
      </c>
      <c r="C476">
        <v>15.306208</v>
      </c>
      <c r="D476">
        <v>3.912315</v>
      </c>
    </row>
    <row r="477" spans="1:4" x14ac:dyDescent="0.25">
      <c r="A477" t="s">
        <v>479</v>
      </c>
      <c r="B477">
        <v>92.191649999999996</v>
      </c>
      <c r="C477">
        <v>198.76854</v>
      </c>
      <c r="D477">
        <v>14.09853</v>
      </c>
    </row>
    <row r="478" spans="1:4" x14ac:dyDescent="0.25">
      <c r="A478" t="s">
        <v>480</v>
      </c>
      <c r="B478">
        <v>69.284878000000006</v>
      </c>
      <c r="C478">
        <v>38.186259999999997</v>
      </c>
      <c r="D478">
        <v>6.1795033999999998</v>
      </c>
    </row>
    <row r="479" spans="1:4" x14ac:dyDescent="0.25">
      <c r="A479" t="s">
        <v>481</v>
      </c>
      <c r="B479">
        <v>61.372177000000001</v>
      </c>
      <c r="C479">
        <v>8.3454090000000001</v>
      </c>
      <c r="D479">
        <v>2.8888419999999999</v>
      </c>
    </row>
    <row r="480" spans="1:4" x14ac:dyDescent="0.25">
      <c r="A480" t="s">
        <v>482</v>
      </c>
      <c r="B480">
        <v>73.866646000000003</v>
      </c>
      <c r="C480">
        <v>129.05417</v>
      </c>
      <c r="D480">
        <v>11.360201999999999</v>
      </c>
    </row>
    <row r="481" spans="1:4" x14ac:dyDescent="0.25">
      <c r="A481" t="s">
        <v>483</v>
      </c>
      <c r="B481">
        <v>79.212494000000007</v>
      </c>
      <c r="C481">
        <v>62.703673999999999</v>
      </c>
      <c r="D481">
        <v>7.9185653</v>
      </c>
    </row>
    <row r="482" spans="1:4" x14ac:dyDescent="0.25">
      <c r="A482" t="s">
        <v>484</v>
      </c>
      <c r="B482">
        <v>36.629961000000002</v>
      </c>
      <c r="C482">
        <v>26.368272999999999</v>
      </c>
      <c r="D482">
        <v>5.1350045</v>
      </c>
    </row>
    <row r="483" spans="1:4" x14ac:dyDescent="0.25">
      <c r="A483" t="s">
        <v>485</v>
      </c>
      <c r="B483">
        <v>33.627049999999997</v>
      </c>
      <c r="C483">
        <v>8.4597259999999999</v>
      </c>
      <c r="D483">
        <v>2.9085610000000002</v>
      </c>
    </row>
    <row r="484" spans="1:4" x14ac:dyDescent="0.25">
      <c r="A484" t="s">
        <v>486</v>
      </c>
      <c r="B484">
        <v>44.444656000000002</v>
      </c>
      <c r="C484">
        <v>20.508493000000001</v>
      </c>
      <c r="D484">
        <v>4.5286302999999997</v>
      </c>
    </row>
    <row r="485" spans="1:4" x14ac:dyDescent="0.25">
      <c r="A485" t="s">
        <v>487</v>
      </c>
      <c r="B485">
        <v>14.197822</v>
      </c>
      <c r="C485">
        <v>2.6264189999999998</v>
      </c>
      <c r="D485">
        <v>1.6206231</v>
      </c>
    </row>
    <row r="486" spans="1:4" x14ac:dyDescent="0.25">
      <c r="A486" t="s">
        <v>488</v>
      </c>
      <c r="B486">
        <v>52.467910000000003</v>
      </c>
      <c r="C486">
        <v>28.400950000000002</v>
      </c>
      <c r="D486">
        <v>5.3292539999999997</v>
      </c>
    </row>
    <row r="487" spans="1:4" x14ac:dyDescent="0.25">
      <c r="A487" t="s">
        <v>489</v>
      </c>
      <c r="B487">
        <v>54.028244000000001</v>
      </c>
      <c r="C487">
        <v>20.399180999999999</v>
      </c>
      <c r="D487">
        <v>4.5165452999999998</v>
      </c>
    </row>
    <row r="488" spans="1:4" x14ac:dyDescent="0.25">
      <c r="A488" t="s">
        <v>490</v>
      </c>
      <c r="B488">
        <v>56.911766</v>
      </c>
      <c r="C488">
        <v>14.245034</v>
      </c>
      <c r="D488">
        <v>3.7742593000000002</v>
      </c>
    </row>
    <row r="489" spans="1:4" x14ac:dyDescent="0.25">
      <c r="A489" t="s">
        <v>491</v>
      </c>
      <c r="B489">
        <v>103.788506</v>
      </c>
      <c r="C489">
        <v>36.778748</v>
      </c>
      <c r="D489">
        <v>6.0645484999999999</v>
      </c>
    </row>
    <row r="490" spans="1:4" x14ac:dyDescent="0.25">
      <c r="A490" t="s">
        <v>492</v>
      </c>
      <c r="B490">
        <v>161.31898000000001</v>
      </c>
      <c r="C490">
        <v>131.69588999999999</v>
      </c>
      <c r="D490">
        <v>11.4758835</v>
      </c>
    </row>
    <row r="491" spans="1:4" x14ac:dyDescent="0.25">
      <c r="A491" t="s">
        <v>493</v>
      </c>
      <c r="B491">
        <v>132.12030999999999</v>
      </c>
      <c r="C491">
        <v>133.34424999999999</v>
      </c>
      <c r="D491">
        <v>11.547478</v>
      </c>
    </row>
    <row r="492" spans="1:4" x14ac:dyDescent="0.25">
      <c r="A492" t="s">
        <v>494</v>
      </c>
      <c r="B492">
        <v>55.585495000000002</v>
      </c>
      <c r="C492">
        <v>21.383897999999999</v>
      </c>
      <c r="D492">
        <v>4.6242729999999996</v>
      </c>
    </row>
    <row r="493" spans="1:4" x14ac:dyDescent="0.25">
      <c r="A493" t="s">
        <v>495</v>
      </c>
      <c r="B493">
        <v>71.658305999999996</v>
      </c>
      <c r="C493">
        <v>19.928673</v>
      </c>
      <c r="D493">
        <v>4.4641542000000003</v>
      </c>
    </row>
    <row r="494" spans="1:4" x14ac:dyDescent="0.25">
      <c r="A494" t="s">
        <v>496</v>
      </c>
      <c r="B494">
        <v>36.743630000000003</v>
      </c>
      <c r="C494">
        <v>3.9197069999999998</v>
      </c>
      <c r="D494">
        <v>1.9798249999999999</v>
      </c>
    </row>
    <row r="495" spans="1:4" x14ac:dyDescent="0.25">
      <c r="A495" t="s">
        <v>497</v>
      </c>
      <c r="B495">
        <v>23.840722</v>
      </c>
      <c r="C495">
        <v>6.2467600000000001</v>
      </c>
      <c r="D495">
        <v>2.499352</v>
      </c>
    </row>
    <row r="496" spans="1:4" x14ac:dyDescent="0.25">
      <c r="A496" t="s">
        <v>498</v>
      </c>
      <c r="B496">
        <v>28.959126000000001</v>
      </c>
      <c r="C496">
        <v>9.2936390000000006</v>
      </c>
      <c r="D496">
        <v>3.0485470000000001</v>
      </c>
    </row>
    <row r="497" spans="1:4" x14ac:dyDescent="0.25">
      <c r="A497" t="s">
        <v>499</v>
      </c>
      <c r="B497">
        <v>26.111923000000001</v>
      </c>
      <c r="C497">
        <v>3.9616418000000002</v>
      </c>
      <c r="D497">
        <v>1.9903873000000001</v>
      </c>
    </row>
    <row r="498" spans="1:4" x14ac:dyDescent="0.25">
      <c r="A498" t="s">
        <v>500</v>
      </c>
      <c r="B498">
        <v>46.532559999999997</v>
      </c>
      <c r="C498">
        <v>36.981976000000003</v>
      </c>
      <c r="D498">
        <v>6.0812806999999998</v>
      </c>
    </row>
    <row r="499" spans="1:4" x14ac:dyDescent="0.25">
      <c r="A499" t="s">
        <v>501</v>
      </c>
      <c r="B499">
        <v>42.052729999999997</v>
      </c>
      <c r="C499">
        <v>25.509205000000001</v>
      </c>
      <c r="D499">
        <v>5.0506640000000003</v>
      </c>
    </row>
    <row r="500" spans="1:4" x14ac:dyDescent="0.25">
      <c r="A500" t="s">
        <v>502</v>
      </c>
      <c r="B500">
        <v>84.244690000000006</v>
      </c>
      <c r="C500">
        <v>92.959289999999996</v>
      </c>
      <c r="D500">
        <v>9.6415400000000009</v>
      </c>
    </row>
    <row r="501" spans="1:4" x14ac:dyDescent="0.25">
      <c r="A501" t="s">
        <v>503</v>
      </c>
      <c r="B501">
        <v>48.607500000000002</v>
      </c>
      <c r="C501">
        <v>28.549467</v>
      </c>
      <c r="D501">
        <v>5.3431699999999998</v>
      </c>
    </row>
    <row r="502" spans="1:4" x14ac:dyDescent="0.25">
      <c r="A502" t="s">
        <v>504</v>
      </c>
      <c r="B502">
        <v>40.171258999999999</v>
      </c>
      <c r="C502">
        <v>39.668365000000001</v>
      </c>
      <c r="D502">
        <v>6.2982826000000003</v>
      </c>
    </row>
    <row r="503" spans="1:4" x14ac:dyDescent="0.25">
      <c r="A503" t="s">
        <v>505</v>
      </c>
      <c r="B503">
        <v>75.730994999999993</v>
      </c>
      <c r="C503">
        <v>51.965324000000003</v>
      </c>
      <c r="D503">
        <v>7.2086980000000001</v>
      </c>
    </row>
    <row r="504" spans="1:4" x14ac:dyDescent="0.25">
      <c r="A504" t="s">
        <v>506</v>
      </c>
      <c r="B504">
        <v>57.875473</v>
      </c>
      <c r="C504">
        <v>20.330919999999999</v>
      </c>
      <c r="D504">
        <v>4.5089819999999996</v>
      </c>
    </row>
    <row r="505" spans="1:4" x14ac:dyDescent="0.25">
      <c r="A505" t="s">
        <v>507</v>
      </c>
      <c r="B505">
        <v>31.461357</v>
      </c>
      <c r="C505">
        <v>42.386780000000002</v>
      </c>
      <c r="D505">
        <v>6.5105133000000004</v>
      </c>
    </row>
    <row r="506" spans="1:4" x14ac:dyDescent="0.25">
      <c r="A506" t="s">
        <v>508</v>
      </c>
      <c r="B506">
        <v>38.704118999999999</v>
      </c>
      <c r="C506">
        <v>20.866463</v>
      </c>
      <c r="D506">
        <v>4.5679819999999998</v>
      </c>
    </row>
    <row r="507" spans="1:4" x14ac:dyDescent="0.25">
      <c r="A507" t="s">
        <v>509</v>
      </c>
      <c r="B507">
        <v>62.876713000000002</v>
      </c>
      <c r="C507">
        <v>41.172825000000003</v>
      </c>
      <c r="D507">
        <v>6.4166055000000002</v>
      </c>
    </row>
    <row r="508" spans="1:4" x14ac:dyDescent="0.25">
      <c r="A508" t="s">
        <v>510</v>
      </c>
      <c r="B508">
        <v>41.026037000000002</v>
      </c>
      <c r="C508">
        <v>5.8840579999999996</v>
      </c>
      <c r="D508">
        <v>2.4257078000000001</v>
      </c>
    </row>
    <row r="509" spans="1:4" x14ac:dyDescent="0.25">
      <c r="A509" t="s">
        <v>511</v>
      </c>
      <c r="B509">
        <v>36.651829999999997</v>
      </c>
      <c r="C509">
        <v>2.9355440000000002</v>
      </c>
      <c r="D509">
        <v>1.7133429</v>
      </c>
    </row>
    <row r="510" spans="1:4" x14ac:dyDescent="0.25">
      <c r="A510" t="s">
        <v>512</v>
      </c>
      <c r="B510">
        <v>15.881701</v>
      </c>
      <c r="C510">
        <v>1.0193433000000001</v>
      </c>
      <c r="D510">
        <v>1.0096252999999999</v>
      </c>
    </row>
    <row r="511" spans="1:4" x14ac:dyDescent="0.25">
      <c r="A511" t="s">
        <v>513</v>
      </c>
      <c r="B511">
        <v>84.64</v>
      </c>
      <c r="C511">
        <v>47.726092999999999</v>
      </c>
      <c r="D511">
        <v>6.9084070000000004</v>
      </c>
    </row>
    <row r="512" spans="1:4" x14ac:dyDescent="0.25">
      <c r="A512" t="s">
        <v>514</v>
      </c>
      <c r="B512">
        <v>104.406425</v>
      </c>
      <c r="C512">
        <v>14.925185000000001</v>
      </c>
      <c r="D512">
        <v>3.8633126999999998</v>
      </c>
    </row>
    <row r="513" spans="1:4" x14ac:dyDescent="0.25">
      <c r="A513" t="s">
        <v>515</v>
      </c>
      <c r="B513">
        <v>55.699818</v>
      </c>
      <c r="C513">
        <v>66.890820000000005</v>
      </c>
      <c r="D513">
        <v>8.1786799999999999</v>
      </c>
    </row>
    <row r="514" spans="1:4" x14ac:dyDescent="0.25">
      <c r="A514" t="s">
        <v>516</v>
      </c>
      <c r="B514">
        <v>97.890720000000002</v>
      </c>
      <c r="C514">
        <v>518.63885000000005</v>
      </c>
      <c r="D514">
        <v>22.773644999999998</v>
      </c>
    </row>
    <row r="515" spans="1:4" x14ac:dyDescent="0.25">
      <c r="A515" t="s">
        <v>517</v>
      </c>
      <c r="B515">
        <v>110.966095</v>
      </c>
      <c r="C515">
        <v>119.068214</v>
      </c>
      <c r="D515">
        <v>10.911839000000001</v>
      </c>
    </row>
    <row r="516" spans="1:4" x14ac:dyDescent="0.25">
      <c r="A516" t="s">
        <v>518</v>
      </c>
      <c r="B516">
        <v>104.5016</v>
      </c>
      <c r="C516">
        <v>92.615560000000002</v>
      </c>
      <c r="D516">
        <v>9.6236979999999992</v>
      </c>
    </row>
    <row r="517" spans="1:4" x14ac:dyDescent="0.25">
      <c r="A517" t="s">
        <v>519</v>
      </c>
      <c r="B517">
        <v>31.317077999999999</v>
      </c>
      <c r="C517">
        <v>16.089172000000001</v>
      </c>
      <c r="D517">
        <v>4.0111309999999998</v>
      </c>
    </row>
    <row r="518" spans="1:4" x14ac:dyDescent="0.25">
      <c r="A518" t="s">
        <v>520</v>
      </c>
      <c r="B518">
        <v>34.921985999999997</v>
      </c>
      <c r="C518">
        <v>25.670124000000001</v>
      </c>
      <c r="D518">
        <v>5.0665693000000003</v>
      </c>
    </row>
    <row r="519" spans="1:4" x14ac:dyDescent="0.25">
      <c r="A519" t="s">
        <v>521</v>
      </c>
      <c r="B519">
        <v>27.025746999999999</v>
      </c>
      <c r="C519">
        <v>5.8067244999999996</v>
      </c>
      <c r="D519">
        <v>2.4097146999999999</v>
      </c>
    </row>
    <row r="520" spans="1:4" x14ac:dyDescent="0.25">
      <c r="A520" t="s">
        <v>522</v>
      </c>
      <c r="B520">
        <v>27.314209000000002</v>
      </c>
      <c r="C520">
        <v>5.5868200000000003</v>
      </c>
      <c r="D520">
        <v>2.3636455999999999</v>
      </c>
    </row>
    <row r="521" spans="1:4" x14ac:dyDescent="0.25">
      <c r="A521" t="s">
        <v>523</v>
      </c>
      <c r="B521">
        <v>23.083611999999999</v>
      </c>
      <c r="C521">
        <v>5.2349839999999999</v>
      </c>
      <c r="D521">
        <v>2.2880086999999998</v>
      </c>
    </row>
    <row r="522" spans="1:4" x14ac:dyDescent="0.25">
      <c r="A522" t="s">
        <v>524</v>
      </c>
      <c r="B522">
        <v>43.389664000000003</v>
      </c>
      <c r="C522">
        <v>41.568649999999998</v>
      </c>
      <c r="D522">
        <v>6.4473753</v>
      </c>
    </row>
    <row r="523" spans="1:4" x14ac:dyDescent="0.25">
      <c r="A523" t="s">
        <v>525</v>
      </c>
      <c r="B523">
        <v>99.619960000000006</v>
      </c>
      <c r="C523">
        <v>110.92282</v>
      </c>
      <c r="D523">
        <v>10.53199</v>
      </c>
    </row>
    <row r="524" spans="1:4" x14ac:dyDescent="0.25">
      <c r="A524" t="s">
        <v>526</v>
      </c>
      <c r="B524">
        <v>123.569885</v>
      </c>
      <c r="C524">
        <v>83.135210000000001</v>
      </c>
      <c r="D524">
        <v>9.1178509999999999</v>
      </c>
    </row>
    <row r="525" spans="1:4" x14ac:dyDescent="0.25">
      <c r="A525" t="s">
        <v>527</v>
      </c>
      <c r="B525">
        <v>71.919773000000006</v>
      </c>
      <c r="C525">
        <v>152.08951999999999</v>
      </c>
      <c r="D525">
        <v>12.3324585</v>
      </c>
    </row>
    <row r="526" spans="1:4" x14ac:dyDescent="0.25">
      <c r="A526" t="s">
        <v>528</v>
      </c>
      <c r="B526">
        <v>64.074680000000001</v>
      </c>
      <c r="C526">
        <v>23.942202000000002</v>
      </c>
      <c r="D526">
        <v>4.8930769999999999</v>
      </c>
    </row>
    <row r="527" spans="1:4" x14ac:dyDescent="0.25">
      <c r="A527" t="s">
        <v>529</v>
      </c>
      <c r="B527">
        <v>70.906639999999996</v>
      </c>
      <c r="C527">
        <v>39.851855999999998</v>
      </c>
      <c r="D527">
        <v>6.3128330000000004</v>
      </c>
    </row>
    <row r="528" spans="1:4" x14ac:dyDescent="0.25">
      <c r="A528" t="s">
        <v>530</v>
      </c>
      <c r="B528">
        <v>52.935687999999999</v>
      </c>
      <c r="C528">
        <v>208.09764000000001</v>
      </c>
      <c r="D528">
        <v>14.42559</v>
      </c>
    </row>
    <row r="529" spans="1:4" x14ac:dyDescent="0.25">
      <c r="A529" t="s">
        <v>531</v>
      </c>
      <c r="B529">
        <v>24.170961999999999</v>
      </c>
      <c r="C529">
        <v>5.6286693000000003</v>
      </c>
      <c r="D529">
        <v>2.3724816</v>
      </c>
    </row>
    <row r="530" spans="1:4" x14ac:dyDescent="0.25">
      <c r="A530" t="s">
        <v>532</v>
      </c>
      <c r="B530">
        <v>72.482567000000003</v>
      </c>
      <c r="C530">
        <v>21.692575000000001</v>
      </c>
      <c r="D530">
        <v>4.6575290000000003</v>
      </c>
    </row>
    <row r="531" spans="1:4" x14ac:dyDescent="0.25">
      <c r="A531" t="s">
        <v>533</v>
      </c>
      <c r="B531">
        <v>25.13456</v>
      </c>
      <c r="C531">
        <v>6.9475499999999997</v>
      </c>
      <c r="D531">
        <v>2.6358204000000001</v>
      </c>
    </row>
    <row r="532" spans="1:4" x14ac:dyDescent="0.25">
      <c r="A532" t="s">
        <v>534</v>
      </c>
      <c r="B532">
        <v>45.984904999999998</v>
      </c>
      <c r="C532">
        <v>4.8511179999999996</v>
      </c>
      <c r="D532">
        <v>2.2025253999999999</v>
      </c>
    </row>
    <row r="533" spans="1:4" x14ac:dyDescent="0.25">
      <c r="A533" t="s">
        <v>535</v>
      </c>
      <c r="B533">
        <v>51.2361</v>
      </c>
      <c r="C533">
        <v>54.177605</v>
      </c>
      <c r="D533">
        <v>7.3605437</v>
      </c>
    </row>
    <row r="534" spans="1:4" x14ac:dyDescent="0.25">
      <c r="A534" t="s">
        <v>536</v>
      </c>
      <c r="B534">
        <v>30.168116000000001</v>
      </c>
      <c r="C534">
        <v>6.7993093</v>
      </c>
      <c r="D534">
        <v>2.6075485</v>
      </c>
    </row>
    <row r="535" spans="1:4" x14ac:dyDescent="0.25">
      <c r="A535" t="s">
        <v>537</v>
      </c>
      <c r="B535">
        <v>29.831074000000001</v>
      </c>
      <c r="C535">
        <v>33.469836999999998</v>
      </c>
      <c r="D535">
        <v>5.7853120000000002</v>
      </c>
    </row>
    <row r="536" spans="1:4" x14ac:dyDescent="0.25">
      <c r="A536" t="s">
        <v>538</v>
      </c>
      <c r="B536">
        <v>72.676413999999994</v>
      </c>
      <c r="C536">
        <v>210.27199999999999</v>
      </c>
      <c r="D536">
        <v>14.500759</v>
      </c>
    </row>
    <row r="537" spans="1:4" x14ac:dyDescent="0.25">
      <c r="A537" t="s">
        <v>539</v>
      </c>
      <c r="B537">
        <v>130.73923500000001</v>
      </c>
      <c r="C537">
        <v>174.22824</v>
      </c>
      <c r="D537">
        <v>13.199553999999999</v>
      </c>
    </row>
    <row r="538" spans="1:4" x14ac:dyDescent="0.25">
      <c r="A538" t="s">
        <v>540</v>
      </c>
      <c r="B538">
        <v>51.124957999999999</v>
      </c>
      <c r="C538">
        <v>62.263150000000003</v>
      </c>
      <c r="D538">
        <v>7.8907002999999998</v>
      </c>
    </row>
    <row r="539" spans="1:4" x14ac:dyDescent="0.25">
      <c r="A539" t="s">
        <v>541</v>
      </c>
      <c r="B539">
        <v>153.31853000000001</v>
      </c>
      <c r="C539">
        <v>330.75069999999999</v>
      </c>
      <c r="D539">
        <v>18.186554000000001</v>
      </c>
    </row>
    <row r="540" spans="1:4" x14ac:dyDescent="0.25">
      <c r="A540" t="s">
        <v>542</v>
      </c>
      <c r="B540">
        <v>44.736820000000002</v>
      </c>
      <c r="C540">
        <v>150.90514999999999</v>
      </c>
      <c r="D540">
        <v>12.284345999999999</v>
      </c>
    </row>
    <row r="541" spans="1:4" x14ac:dyDescent="0.25">
      <c r="A541" t="s">
        <v>543</v>
      </c>
      <c r="B541">
        <v>59.301920000000003</v>
      </c>
      <c r="C541">
        <v>13.008951</v>
      </c>
      <c r="D541">
        <v>3.6067923999999998</v>
      </c>
    </row>
    <row r="542" spans="1:4" x14ac:dyDescent="0.25">
      <c r="A542" t="s">
        <v>544</v>
      </c>
      <c r="B542">
        <v>11.8891846</v>
      </c>
      <c r="C542">
        <v>0.93105459999999995</v>
      </c>
      <c r="D542">
        <v>0.96491170000000004</v>
      </c>
    </row>
    <row r="543" spans="1:4" x14ac:dyDescent="0.25">
      <c r="A543" t="s">
        <v>545</v>
      </c>
      <c r="B543">
        <v>16.783932700000001</v>
      </c>
      <c r="C543">
        <v>1.2984020999999999</v>
      </c>
      <c r="D543">
        <v>1.1394744999999999</v>
      </c>
    </row>
    <row r="544" spans="1:4" x14ac:dyDescent="0.25">
      <c r="A544" t="s">
        <v>546</v>
      </c>
      <c r="B544">
        <v>17.416571600000001</v>
      </c>
      <c r="C544">
        <v>2.2421904000000001</v>
      </c>
      <c r="D544">
        <v>1.4973946</v>
      </c>
    </row>
    <row r="545" spans="1:4" x14ac:dyDescent="0.25">
      <c r="A545" t="s">
        <v>547</v>
      </c>
      <c r="B545">
        <v>31.437176000000001</v>
      </c>
      <c r="C545">
        <v>7.3775196000000003</v>
      </c>
      <c r="D545">
        <v>2.7161588999999999</v>
      </c>
    </row>
    <row r="546" spans="1:4" x14ac:dyDescent="0.25">
      <c r="A546" t="s">
        <v>548</v>
      </c>
      <c r="B546">
        <v>36.967089999999999</v>
      </c>
      <c r="C546">
        <v>12.896042</v>
      </c>
      <c r="D546">
        <v>3.5911059999999999</v>
      </c>
    </row>
    <row r="547" spans="1:4" x14ac:dyDescent="0.25">
      <c r="A547" t="s">
        <v>549</v>
      </c>
      <c r="B547">
        <v>92.589460000000003</v>
      </c>
      <c r="C547">
        <v>84.310699999999997</v>
      </c>
      <c r="D547">
        <v>9.182086</v>
      </c>
    </row>
    <row r="548" spans="1:4" x14ac:dyDescent="0.25">
      <c r="A548" t="s">
        <v>550</v>
      </c>
      <c r="B548">
        <v>67.667766999999998</v>
      </c>
      <c r="C548">
        <v>168.66015999999999</v>
      </c>
      <c r="D548">
        <v>12.986922</v>
      </c>
    </row>
    <row r="549" spans="1:4" x14ac:dyDescent="0.25">
      <c r="A549" t="s">
        <v>551</v>
      </c>
      <c r="B549">
        <v>71.586276999999995</v>
      </c>
      <c r="C549">
        <v>87.576644999999999</v>
      </c>
      <c r="D549">
        <v>9.3582389999999993</v>
      </c>
    </row>
    <row r="550" spans="1:4" x14ac:dyDescent="0.25">
      <c r="A550" t="s">
        <v>552</v>
      </c>
      <c r="B550">
        <v>115.702736</v>
      </c>
      <c r="C550">
        <v>113.58242</v>
      </c>
      <c r="D550">
        <v>10.657505</v>
      </c>
    </row>
    <row r="551" spans="1:4" x14ac:dyDescent="0.25">
      <c r="A551" t="s">
        <v>553</v>
      </c>
      <c r="B551">
        <v>65.991950000000003</v>
      </c>
      <c r="C551">
        <v>96.550899999999999</v>
      </c>
      <c r="D551">
        <v>9.8260319999999997</v>
      </c>
    </row>
    <row r="552" spans="1:4" x14ac:dyDescent="0.25">
      <c r="A552" t="s">
        <v>554</v>
      </c>
      <c r="B552">
        <v>59.725389999999997</v>
      </c>
      <c r="C552">
        <v>101.21163</v>
      </c>
      <c r="D552">
        <v>10.060399</v>
      </c>
    </row>
    <row r="553" spans="1:4" x14ac:dyDescent="0.25">
      <c r="A553" t="s">
        <v>555</v>
      </c>
      <c r="B553">
        <v>69.176159999999996</v>
      </c>
      <c r="C553">
        <v>18.934920000000002</v>
      </c>
      <c r="D553">
        <v>4.3514276000000001</v>
      </c>
    </row>
    <row r="554" spans="1:4" x14ac:dyDescent="0.25">
      <c r="A554" t="s">
        <v>556</v>
      </c>
      <c r="B554">
        <v>74.905079999999998</v>
      </c>
      <c r="C554">
        <v>64.446624999999997</v>
      </c>
      <c r="D554">
        <v>8.0278650000000003</v>
      </c>
    </row>
    <row r="555" spans="1:4" x14ac:dyDescent="0.25">
      <c r="A555" t="s">
        <v>557</v>
      </c>
      <c r="B555">
        <v>15.469277</v>
      </c>
      <c r="C555">
        <v>1.3603429</v>
      </c>
      <c r="D555">
        <v>1.1663374</v>
      </c>
    </row>
    <row r="556" spans="1:4" x14ac:dyDescent="0.25">
      <c r="A556" t="s">
        <v>558</v>
      </c>
      <c r="B556">
        <v>37.978230000000003</v>
      </c>
      <c r="C556">
        <v>6.6813330000000004</v>
      </c>
      <c r="D556">
        <v>2.5848274</v>
      </c>
    </row>
    <row r="557" spans="1:4" x14ac:dyDescent="0.25">
      <c r="A557" t="s">
        <v>559</v>
      </c>
      <c r="B557">
        <v>20.254901</v>
      </c>
      <c r="C557">
        <v>7.4093150000000003</v>
      </c>
      <c r="D557">
        <v>2.7220057999999998</v>
      </c>
    </row>
    <row r="558" spans="1:4" x14ac:dyDescent="0.25">
      <c r="A558" t="s">
        <v>560</v>
      </c>
      <c r="B558">
        <v>28.840754</v>
      </c>
      <c r="C558">
        <v>7.2511882999999999</v>
      </c>
      <c r="D558">
        <v>2.6928030999999999</v>
      </c>
    </row>
    <row r="559" spans="1:4" x14ac:dyDescent="0.25">
      <c r="A559" t="s">
        <v>561</v>
      </c>
      <c r="B559">
        <v>73.398544000000001</v>
      </c>
      <c r="C559">
        <v>65.926940000000002</v>
      </c>
      <c r="D559">
        <v>8.1195400000000006</v>
      </c>
    </row>
    <row r="560" spans="1:4" x14ac:dyDescent="0.25">
      <c r="A560" t="s">
        <v>562</v>
      </c>
      <c r="B560">
        <v>73.805072999999993</v>
      </c>
      <c r="C560">
        <v>65.366190000000003</v>
      </c>
      <c r="D560">
        <v>8.0849360000000008</v>
      </c>
    </row>
    <row r="561" spans="1:4" x14ac:dyDescent="0.25">
      <c r="A561" t="s">
        <v>563</v>
      </c>
      <c r="B561">
        <v>109.38777</v>
      </c>
      <c r="C561">
        <v>196.50121999999999</v>
      </c>
      <c r="D561">
        <v>14.017889</v>
      </c>
    </row>
    <row r="562" spans="1:4" x14ac:dyDescent="0.25">
      <c r="A562" t="s">
        <v>564</v>
      </c>
      <c r="B562">
        <v>99.38758</v>
      </c>
      <c r="C562">
        <v>430.31963999999999</v>
      </c>
      <c r="D562">
        <v>20.744146000000001</v>
      </c>
    </row>
    <row r="563" spans="1:4" x14ac:dyDescent="0.25">
      <c r="A563" t="s">
        <v>565</v>
      </c>
      <c r="B563">
        <v>149.84062</v>
      </c>
      <c r="C563">
        <v>89.023060000000001</v>
      </c>
      <c r="D563">
        <v>9.4352040000000006</v>
      </c>
    </row>
    <row r="564" spans="1:4" x14ac:dyDescent="0.25">
      <c r="A564" t="s">
        <v>566</v>
      </c>
      <c r="B564">
        <v>148.72835000000001</v>
      </c>
      <c r="C564">
        <v>156.47935000000001</v>
      </c>
      <c r="D564">
        <v>12.509171</v>
      </c>
    </row>
    <row r="565" spans="1:4" x14ac:dyDescent="0.25">
      <c r="A565" t="s">
        <v>567</v>
      </c>
      <c r="B565">
        <v>70.786000000000001</v>
      </c>
      <c r="C565">
        <v>63.495604999999998</v>
      </c>
      <c r="D565">
        <v>7.968413</v>
      </c>
    </row>
    <row r="566" spans="1:4" x14ac:dyDescent="0.25">
      <c r="A566" t="s">
        <v>568</v>
      </c>
      <c r="B566">
        <v>15.1548924</v>
      </c>
      <c r="C566">
        <v>1.7455388000000001</v>
      </c>
      <c r="D566">
        <v>1.3211884</v>
      </c>
    </row>
    <row r="567" spans="1:4" x14ac:dyDescent="0.25">
      <c r="A567" t="s">
        <v>569</v>
      </c>
      <c r="B567">
        <v>20.593765999999999</v>
      </c>
      <c r="C567">
        <v>1.1567168000000001</v>
      </c>
      <c r="D567">
        <v>1.0755075999999999</v>
      </c>
    </row>
    <row r="568" spans="1:4" x14ac:dyDescent="0.25">
      <c r="A568" t="s">
        <v>570</v>
      </c>
      <c r="B568">
        <v>20.513565</v>
      </c>
      <c r="C568">
        <v>5.2396773999999997</v>
      </c>
      <c r="D568">
        <v>2.2890340999999998</v>
      </c>
    </row>
    <row r="569" spans="1:4" x14ac:dyDescent="0.25">
      <c r="A569" t="s">
        <v>571</v>
      </c>
      <c r="B569">
        <v>17.171282999999999</v>
      </c>
      <c r="C569">
        <v>0.81487889999999996</v>
      </c>
      <c r="D569">
        <v>0.90270644</v>
      </c>
    </row>
    <row r="570" spans="1:4" x14ac:dyDescent="0.25">
      <c r="A570" t="s">
        <v>572</v>
      </c>
      <c r="B570">
        <v>48.839764000000002</v>
      </c>
      <c r="C570">
        <v>7.8086085000000001</v>
      </c>
      <c r="D570">
        <v>2.7943888000000001</v>
      </c>
    </row>
    <row r="571" spans="1:4" x14ac:dyDescent="0.25">
      <c r="A571" t="s">
        <v>573</v>
      </c>
      <c r="B571">
        <v>54.957259999999998</v>
      </c>
      <c r="C571">
        <v>35.182026</v>
      </c>
      <c r="D571">
        <v>5.9314437</v>
      </c>
    </row>
    <row r="572" spans="1:4" x14ac:dyDescent="0.25">
      <c r="A572" t="s">
        <v>574</v>
      </c>
      <c r="B572">
        <v>101.8222</v>
      </c>
      <c r="C572">
        <v>145.05174</v>
      </c>
      <c r="D572">
        <v>12.043742999999999</v>
      </c>
    </row>
    <row r="573" spans="1:4" x14ac:dyDescent="0.25">
      <c r="A573" t="s">
        <v>575</v>
      </c>
      <c r="B573">
        <v>105.02725</v>
      </c>
      <c r="C573">
        <v>129.39394999999999</v>
      </c>
      <c r="D573">
        <v>11.375146000000001</v>
      </c>
    </row>
    <row r="574" spans="1:4" x14ac:dyDescent="0.25">
      <c r="A574" t="s">
        <v>576</v>
      </c>
      <c r="B574">
        <v>88.671319999999994</v>
      </c>
      <c r="C574">
        <v>59.283099999999997</v>
      </c>
      <c r="D574">
        <v>7.6995519999999997</v>
      </c>
    </row>
    <row r="575" spans="1:4" x14ac:dyDescent="0.25">
      <c r="A575" t="s">
        <v>577</v>
      </c>
      <c r="B575">
        <v>131.30126999999999</v>
      </c>
      <c r="C575">
        <v>900.96879999999999</v>
      </c>
      <c r="D575">
        <v>30.016141999999999</v>
      </c>
    </row>
    <row r="576" spans="1:4" x14ac:dyDescent="0.25">
      <c r="A576" t="s">
        <v>578</v>
      </c>
      <c r="B576">
        <v>60.296999999999997</v>
      </c>
      <c r="C576">
        <v>6.8572854999999997</v>
      </c>
      <c r="D576">
        <v>2.6186419000000001</v>
      </c>
    </row>
    <row r="577" spans="1:4" x14ac:dyDescent="0.25">
      <c r="A577" t="s">
        <v>579</v>
      </c>
      <c r="B577">
        <v>51.513123</v>
      </c>
      <c r="C577">
        <v>5.3801249999999996</v>
      </c>
      <c r="D577">
        <v>2.3195096999999998</v>
      </c>
    </row>
    <row r="578" spans="1:4" x14ac:dyDescent="0.25">
      <c r="A578" t="s">
        <v>580</v>
      </c>
      <c r="B578">
        <v>30.593260000000001</v>
      </c>
      <c r="C578">
        <v>13.993254</v>
      </c>
      <c r="D578">
        <v>3.7407558000000001</v>
      </c>
    </row>
    <row r="579" spans="1:4" x14ac:dyDescent="0.25">
      <c r="A579" t="s">
        <v>581</v>
      </c>
      <c r="B579">
        <v>33.042789999999997</v>
      </c>
      <c r="C579">
        <v>4.6251936000000002</v>
      </c>
      <c r="D579">
        <v>2.1506264000000002</v>
      </c>
    </row>
    <row r="580" spans="1:4" x14ac:dyDescent="0.25">
      <c r="A580" t="s">
        <v>582</v>
      </c>
      <c r="B580">
        <v>31.654572999999999</v>
      </c>
      <c r="C580">
        <v>17.314046999999999</v>
      </c>
      <c r="D580">
        <v>4.1610149999999999</v>
      </c>
    </row>
    <row r="581" spans="1:4" x14ac:dyDescent="0.25">
      <c r="A581" t="s">
        <v>583</v>
      </c>
      <c r="B581">
        <v>27.621859000000001</v>
      </c>
      <c r="C581">
        <v>8.3073680000000003</v>
      </c>
      <c r="D581">
        <v>2.8822505</v>
      </c>
    </row>
    <row r="582" spans="1:4" x14ac:dyDescent="0.25">
      <c r="A582" t="s">
        <v>584</v>
      </c>
      <c r="B582">
        <v>30.997015000000001</v>
      </c>
      <c r="C582">
        <v>15.242262</v>
      </c>
      <c r="D582">
        <v>3.904134</v>
      </c>
    </row>
    <row r="583" spans="1:4" x14ac:dyDescent="0.25">
      <c r="A583" t="s">
        <v>585</v>
      </c>
      <c r="B583">
        <v>48.926205000000003</v>
      </c>
      <c r="C583">
        <v>3.5717235000000001</v>
      </c>
      <c r="D583">
        <v>1.8899003000000001</v>
      </c>
    </row>
    <row r="584" spans="1:4" x14ac:dyDescent="0.25">
      <c r="A584" t="s">
        <v>586</v>
      </c>
      <c r="B584">
        <v>107.21613000000001</v>
      </c>
      <c r="C584">
        <v>109.75369999999999</v>
      </c>
      <c r="D584">
        <v>10.47634</v>
      </c>
    </row>
    <row r="585" spans="1:4" x14ac:dyDescent="0.25">
      <c r="A585" t="s">
        <v>587</v>
      </c>
      <c r="B585">
        <v>140.72218000000001</v>
      </c>
      <c r="C585">
        <v>148.42153999999999</v>
      </c>
      <c r="D585">
        <v>12.1828375</v>
      </c>
    </row>
    <row r="586" spans="1:4" x14ac:dyDescent="0.25">
      <c r="A586" t="s">
        <v>588</v>
      </c>
      <c r="B586">
        <v>91.976039999999998</v>
      </c>
      <c r="C586">
        <v>207.41077000000001</v>
      </c>
      <c r="D586">
        <v>14.401763000000001</v>
      </c>
    </row>
    <row r="587" spans="1:4" x14ac:dyDescent="0.25">
      <c r="A587" t="s">
        <v>589</v>
      </c>
      <c r="B587">
        <v>142.88723999999999</v>
      </c>
      <c r="C587">
        <v>411.72762999999998</v>
      </c>
      <c r="D587">
        <v>20.291073000000001</v>
      </c>
    </row>
    <row r="588" spans="1:4" x14ac:dyDescent="0.25">
      <c r="A588" t="s">
        <v>590</v>
      </c>
      <c r="B588">
        <v>76.604836000000006</v>
      </c>
      <c r="C588">
        <v>128.79764</v>
      </c>
      <c r="D588">
        <v>11.348905</v>
      </c>
    </row>
    <row r="589" spans="1:4" x14ac:dyDescent="0.25">
      <c r="A589" t="s">
        <v>591</v>
      </c>
      <c r="B589">
        <v>51.167769999999997</v>
      </c>
      <c r="C589">
        <v>25.335664999999999</v>
      </c>
      <c r="D589">
        <v>5.0334544000000001</v>
      </c>
    </row>
    <row r="590" spans="1:4" x14ac:dyDescent="0.25">
      <c r="A590" t="s">
        <v>592</v>
      </c>
      <c r="B590">
        <v>37.948054999999997</v>
      </c>
      <c r="C590">
        <v>35.953014000000003</v>
      </c>
      <c r="D590">
        <v>5.9960832999999996</v>
      </c>
    </row>
    <row r="591" spans="1:4" x14ac:dyDescent="0.25">
      <c r="A591" t="s">
        <v>593</v>
      </c>
      <c r="B591">
        <v>15.2958336</v>
      </c>
      <c r="C591">
        <v>1.5264142000000001</v>
      </c>
      <c r="D591">
        <v>1.2354814000000001</v>
      </c>
    </row>
    <row r="592" spans="1:4" x14ac:dyDescent="0.25">
      <c r="A592" t="s">
        <v>594</v>
      </c>
      <c r="B592">
        <v>17.904418</v>
      </c>
      <c r="C592">
        <v>0.79947345999999997</v>
      </c>
      <c r="D592">
        <v>0.89413279999999995</v>
      </c>
    </row>
    <row r="593" spans="1:4" x14ac:dyDescent="0.25">
      <c r="A593" t="s">
        <v>595</v>
      </c>
      <c r="B593">
        <v>17.885676400000001</v>
      </c>
      <c r="C593">
        <v>7.9205008000000001</v>
      </c>
      <c r="D593">
        <v>2.8143384</v>
      </c>
    </row>
    <row r="594" spans="1:4" x14ac:dyDescent="0.25">
      <c r="A594" t="s">
        <v>596</v>
      </c>
      <c r="B594">
        <v>36.711568999999997</v>
      </c>
      <c r="C594">
        <v>15.121269</v>
      </c>
      <c r="D594">
        <v>3.8886075</v>
      </c>
    </row>
    <row r="595" spans="1:4" x14ac:dyDescent="0.25">
      <c r="A595" t="s">
        <v>597</v>
      </c>
      <c r="B595">
        <v>30.092559999999999</v>
      </c>
      <c r="C595">
        <v>20.356498999999999</v>
      </c>
      <c r="D595">
        <v>4.5118175000000003</v>
      </c>
    </row>
    <row r="596" spans="1:4" x14ac:dyDescent="0.25">
      <c r="A596" t="s">
        <v>598</v>
      </c>
      <c r="B596">
        <v>139.50020000000001</v>
      </c>
      <c r="C596">
        <v>178.20896999999999</v>
      </c>
      <c r="D596">
        <v>13.349493000000001</v>
      </c>
    </row>
    <row r="597" spans="1:4" x14ac:dyDescent="0.25">
      <c r="A597" t="s">
        <v>599</v>
      </c>
      <c r="B597">
        <v>222.96600000000001</v>
      </c>
      <c r="C597">
        <v>575.99080000000004</v>
      </c>
      <c r="D597">
        <v>23.999807000000001</v>
      </c>
    </row>
    <row r="598" spans="1:4" x14ac:dyDescent="0.25">
      <c r="A598" t="s">
        <v>600</v>
      </c>
      <c r="B598">
        <v>113.2628</v>
      </c>
      <c r="C598">
        <v>177.01284999999999</v>
      </c>
      <c r="D598">
        <v>13.304618</v>
      </c>
    </row>
    <row r="599" spans="1:4" x14ac:dyDescent="0.25">
      <c r="A599" t="s">
        <v>601</v>
      </c>
      <c r="B599">
        <v>152.86672999999999</v>
      </c>
      <c r="C599">
        <v>581.52729999999997</v>
      </c>
      <c r="D599">
        <v>24.114875999999999</v>
      </c>
    </row>
    <row r="600" spans="1:4" x14ac:dyDescent="0.25">
      <c r="A600" t="s">
        <v>602</v>
      </c>
      <c r="B600">
        <v>70.636241999999996</v>
      </c>
      <c r="C600">
        <v>86.964675999999997</v>
      </c>
      <c r="D600">
        <v>9.3254850000000005</v>
      </c>
    </row>
    <row r="601" spans="1:4" x14ac:dyDescent="0.25">
      <c r="A601" t="s">
        <v>603</v>
      </c>
      <c r="B601">
        <v>18.194478</v>
      </c>
      <c r="C601">
        <v>3.4142608999999999</v>
      </c>
      <c r="D601">
        <v>1.8477718999999999</v>
      </c>
    </row>
    <row r="602" spans="1:4" x14ac:dyDescent="0.25">
      <c r="A602" t="s">
        <v>604</v>
      </c>
      <c r="B602">
        <v>62.236499999999999</v>
      </c>
      <c r="C602">
        <v>18.020790000000002</v>
      </c>
      <c r="D602">
        <v>4.2450900000000003</v>
      </c>
    </row>
    <row r="603" spans="1:4" x14ac:dyDescent="0.25">
      <c r="A603" t="s">
        <v>605</v>
      </c>
      <c r="B603">
        <v>18.892206000000002</v>
      </c>
      <c r="C603">
        <v>4.5770698000000003</v>
      </c>
      <c r="D603">
        <v>2.1394088</v>
      </c>
    </row>
    <row r="604" spans="1:4" x14ac:dyDescent="0.25">
      <c r="A604" t="s">
        <v>606</v>
      </c>
      <c r="B604">
        <v>28.613600000000002</v>
      </c>
      <c r="C604">
        <v>1.9076499</v>
      </c>
      <c r="D604">
        <v>1.3811770000000001</v>
      </c>
    </row>
    <row r="605" spans="1:4" x14ac:dyDescent="0.25">
      <c r="A605" t="s">
        <v>607</v>
      </c>
      <c r="B605">
        <v>35.36186</v>
      </c>
      <c r="C605">
        <v>8.5904559999999996</v>
      </c>
      <c r="D605">
        <v>2.9309479999999999</v>
      </c>
    </row>
    <row r="606" spans="1:4" x14ac:dyDescent="0.25">
      <c r="A606" t="s">
        <v>608</v>
      </c>
      <c r="B606">
        <v>60.505465999999998</v>
      </c>
      <c r="C606">
        <v>42.925896000000002</v>
      </c>
      <c r="D606">
        <v>6.5517859999999999</v>
      </c>
    </row>
    <row r="607" spans="1:4" x14ac:dyDescent="0.25">
      <c r="A607" t="s">
        <v>609</v>
      </c>
      <c r="B607">
        <v>79.971689999999995</v>
      </c>
      <c r="C607">
        <v>25.279558000000002</v>
      </c>
      <c r="D607">
        <v>5.0278783000000002</v>
      </c>
    </row>
    <row r="608" spans="1:4" x14ac:dyDescent="0.25">
      <c r="A608" t="s">
        <v>610</v>
      </c>
      <c r="B608">
        <v>42.520229999999998</v>
      </c>
      <c r="C608">
        <v>19.508807999999998</v>
      </c>
      <c r="D608">
        <v>4.4168776999999997</v>
      </c>
    </row>
    <row r="609" spans="1:4" x14ac:dyDescent="0.25">
      <c r="A609" t="s">
        <v>611</v>
      </c>
      <c r="B609">
        <v>98.660730000000001</v>
      </c>
      <c r="C609">
        <v>132.26428000000001</v>
      </c>
      <c r="D609">
        <v>11.500621000000001</v>
      </c>
    </row>
    <row r="610" spans="1:4" x14ac:dyDescent="0.25">
      <c r="A610" t="s">
        <v>612</v>
      </c>
      <c r="B610">
        <v>116.68164</v>
      </c>
      <c r="C610">
        <v>163.98947000000001</v>
      </c>
      <c r="D610">
        <v>12.805838</v>
      </c>
    </row>
    <row r="611" spans="1:4" x14ac:dyDescent="0.25">
      <c r="A611" t="s">
        <v>613</v>
      </c>
      <c r="B611">
        <v>109.07684</v>
      </c>
      <c r="C611">
        <v>104.77525</v>
      </c>
      <c r="D611">
        <v>10.235977999999999</v>
      </c>
    </row>
    <row r="612" spans="1:4" x14ac:dyDescent="0.25">
      <c r="A612" t="s">
        <v>614</v>
      </c>
      <c r="B612">
        <v>109.91153</v>
      </c>
      <c r="C612">
        <v>46.729464999999998</v>
      </c>
      <c r="D612">
        <v>6.8358955000000003</v>
      </c>
    </row>
    <row r="613" spans="1:4" x14ac:dyDescent="0.25">
      <c r="A613" t="s">
        <v>615</v>
      </c>
      <c r="B613">
        <v>31.127127000000002</v>
      </c>
      <c r="C613">
        <v>8.5732630000000007</v>
      </c>
      <c r="D613">
        <v>2.9280135999999999</v>
      </c>
    </row>
    <row r="614" spans="1:4" x14ac:dyDescent="0.25">
      <c r="A614" t="s">
        <v>616</v>
      </c>
      <c r="B614">
        <v>40.8842</v>
      </c>
      <c r="C614">
        <v>22.409783999999998</v>
      </c>
      <c r="D614">
        <v>4.7338977</v>
      </c>
    </row>
    <row r="615" spans="1:4" x14ac:dyDescent="0.25">
      <c r="A615" t="s">
        <v>617</v>
      </c>
      <c r="B615">
        <v>30.910254999999999</v>
      </c>
      <c r="C615">
        <v>3.9208487999999999</v>
      </c>
      <c r="D615">
        <v>1.9801134</v>
      </c>
    </row>
    <row r="616" spans="1:4" x14ac:dyDescent="0.25">
      <c r="A616" t="s">
        <v>618</v>
      </c>
      <c r="B616">
        <v>31.188492</v>
      </c>
      <c r="C616">
        <v>25.95786</v>
      </c>
      <c r="D616">
        <v>5.0948859999999998</v>
      </c>
    </row>
    <row r="617" spans="1:4" x14ac:dyDescent="0.25">
      <c r="A617" t="s">
        <v>619</v>
      </c>
      <c r="B617">
        <v>28.330442000000001</v>
      </c>
      <c r="C617">
        <v>9.9852460000000001</v>
      </c>
      <c r="D617">
        <v>3.1599438000000002</v>
      </c>
    </row>
    <row r="618" spans="1:4" x14ac:dyDescent="0.25">
      <c r="A618" t="s">
        <v>620</v>
      </c>
      <c r="B618">
        <v>46.760289999999998</v>
      </c>
      <c r="C618">
        <v>32.863875999999998</v>
      </c>
      <c r="D618">
        <v>5.7327022999999997</v>
      </c>
    </row>
    <row r="619" spans="1:4" x14ac:dyDescent="0.25">
      <c r="A619" t="s">
        <v>621</v>
      </c>
      <c r="B619">
        <v>56.175086999999998</v>
      </c>
      <c r="C619">
        <v>14.637308000000001</v>
      </c>
      <c r="D619">
        <v>3.8258736</v>
      </c>
    </row>
    <row r="620" spans="1:4" x14ac:dyDescent="0.25">
      <c r="A620" t="s">
        <v>622</v>
      </c>
      <c r="B620">
        <v>84.570009999999996</v>
      </c>
      <c r="C620">
        <v>38.338000000000001</v>
      </c>
      <c r="D620">
        <v>6.1917685999999996</v>
      </c>
    </row>
    <row r="621" spans="1:4" x14ac:dyDescent="0.25">
      <c r="A621" t="s">
        <v>623</v>
      </c>
      <c r="B621">
        <v>169.82695000000001</v>
      </c>
      <c r="C621">
        <v>1361.4403</v>
      </c>
      <c r="D621">
        <v>36.8977</v>
      </c>
    </row>
    <row r="622" spans="1:4" x14ac:dyDescent="0.25">
      <c r="A622" t="s">
        <v>624</v>
      </c>
      <c r="B622">
        <v>67.504710000000003</v>
      </c>
      <c r="C622">
        <v>29.238600000000002</v>
      </c>
      <c r="D622">
        <v>5.407273</v>
      </c>
    </row>
    <row r="623" spans="1:4" x14ac:dyDescent="0.25">
      <c r="A623" t="s">
        <v>625</v>
      </c>
      <c r="B623">
        <v>73.536743000000001</v>
      </c>
      <c r="C623">
        <v>449.08926000000002</v>
      </c>
      <c r="D623">
        <v>21.191727</v>
      </c>
    </row>
    <row r="624" spans="1:4" x14ac:dyDescent="0.25">
      <c r="A624" t="s">
        <v>626</v>
      </c>
      <c r="B624">
        <v>116.30955</v>
      </c>
      <c r="C624">
        <v>129.74336</v>
      </c>
      <c r="D624">
        <v>11.390494</v>
      </c>
    </row>
    <row r="625" spans="1:4" x14ac:dyDescent="0.25">
      <c r="A625" t="s">
        <v>627</v>
      </c>
      <c r="B625">
        <v>133.40903</v>
      </c>
      <c r="C625">
        <v>138.57221999999999</v>
      </c>
      <c r="D625">
        <v>11.77167</v>
      </c>
    </row>
    <row r="626" spans="1:4" x14ac:dyDescent="0.25">
      <c r="A626" t="s">
        <v>628</v>
      </c>
      <c r="B626">
        <v>54.302734000000001</v>
      </c>
      <c r="C626">
        <v>43.071190000000001</v>
      </c>
      <c r="D626">
        <v>6.5628643000000002</v>
      </c>
    </row>
    <row r="627" spans="1:4" x14ac:dyDescent="0.25">
      <c r="A627" t="s">
        <v>629</v>
      </c>
      <c r="B627">
        <v>40.283996999999999</v>
      </c>
      <c r="C627">
        <v>11.365178</v>
      </c>
      <c r="D627">
        <v>3.3712279999999999</v>
      </c>
    </row>
    <row r="628" spans="1:4" x14ac:dyDescent="0.25">
      <c r="A628" t="s">
        <v>630</v>
      </c>
      <c r="B628">
        <v>18.971807500000001</v>
      </c>
      <c r="C628">
        <v>2.5883706000000002</v>
      </c>
      <c r="D628">
        <v>1.6088414</v>
      </c>
    </row>
    <row r="629" spans="1:4" x14ac:dyDescent="0.25">
      <c r="A629" t="s">
        <v>631</v>
      </c>
      <c r="B629">
        <v>19.629110000000001</v>
      </c>
      <c r="C629">
        <v>2.1914410000000002</v>
      </c>
      <c r="D629">
        <v>1.4803516999999999</v>
      </c>
    </row>
    <row r="630" spans="1:4" x14ac:dyDescent="0.25">
      <c r="A630" t="s">
        <v>632</v>
      </c>
      <c r="B630">
        <v>23.214835000000001</v>
      </c>
      <c r="C630">
        <v>2.2127023000000001</v>
      </c>
      <c r="D630">
        <v>1.4875153999999999</v>
      </c>
    </row>
    <row r="631" spans="1:4" x14ac:dyDescent="0.25">
      <c r="A631" t="s">
        <v>633</v>
      </c>
      <c r="B631">
        <v>76.246284000000003</v>
      </c>
      <c r="C631">
        <v>54.345847999999997</v>
      </c>
      <c r="D631">
        <v>7.3719634999999997</v>
      </c>
    </row>
    <row r="632" spans="1:4" x14ac:dyDescent="0.25">
      <c r="A632" t="s">
        <v>634</v>
      </c>
      <c r="B632">
        <v>60.374374000000003</v>
      </c>
      <c r="C632">
        <v>22.778656000000002</v>
      </c>
      <c r="D632">
        <v>4.7726990000000002</v>
      </c>
    </row>
    <row r="633" spans="1:4" x14ac:dyDescent="0.25">
      <c r="A633" t="s">
        <v>635</v>
      </c>
      <c r="B633">
        <v>106.91695</v>
      </c>
      <c r="C633">
        <v>60.019550000000002</v>
      </c>
      <c r="D633">
        <v>7.7472285999999997</v>
      </c>
    </row>
    <row r="634" spans="1:4" x14ac:dyDescent="0.25">
      <c r="A634" t="s">
        <v>636</v>
      </c>
      <c r="B634">
        <v>55.500039999999998</v>
      </c>
      <c r="C634">
        <v>81.703320000000005</v>
      </c>
      <c r="D634">
        <v>9.0389890000000008</v>
      </c>
    </row>
    <row r="635" spans="1:4" x14ac:dyDescent="0.25">
      <c r="A635" t="s">
        <v>637</v>
      </c>
      <c r="B635">
        <v>120.58114</v>
      </c>
      <c r="C635">
        <v>27.860147000000001</v>
      </c>
      <c r="D635">
        <v>5.2782710000000002</v>
      </c>
    </row>
    <row r="636" spans="1:4" x14ac:dyDescent="0.25">
      <c r="A636" t="s">
        <v>638</v>
      </c>
      <c r="B636">
        <v>150.12141</v>
      </c>
      <c r="C636">
        <v>830.67724999999996</v>
      </c>
      <c r="D636">
        <v>28.821472</v>
      </c>
    </row>
    <row r="637" spans="1:4" x14ac:dyDescent="0.25">
      <c r="A637" t="s">
        <v>639</v>
      </c>
      <c r="B637">
        <v>34.576866000000003</v>
      </c>
      <c r="C637">
        <v>18.588592999999999</v>
      </c>
      <c r="D637">
        <v>4.3114489999999996</v>
      </c>
    </row>
    <row r="638" spans="1:4" x14ac:dyDescent="0.25">
      <c r="A638" t="s">
        <v>640</v>
      </c>
      <c r="B638">
        <v>67.276634000000001</v>
      </c>
      <c r="C638">
        <v>172.58672999999999</v>
      </c>
      <c r="D638">
        <v>13.137226999999999</v>
      </c>
    </row>
    <row r="639" spans="1:4" x14ac:dyDescent="0.25">
      <c r="A639" t="s">
        <v>641</v>
      </c>
      <c r="B639">
        <v>25.366129999999998</v>
      </c>
      <c r="C639">
        <v>13.651381000000001</v>
      </c>
      <c r="D639">
        <v>3.6947774999999998</v>
      </c>
    </row>
    <row r="640" spans="1:4" x14ac:dyDescent="0.25">
      <c r="A640" t="s">
        <v>642</v>
      </c>
      <c r="B640">
        <v>31.711915999999999</v>
      </c>
      <c r="C640">
        <v>3.6724619999999999</v>
      </c>
      <c r="D640">
        <v>1.9163669000000001</v>
      </c>
    </row>
    <row r="641" spans="1:4" x14ac:dyDescent="0.25">
      <c r="A641" t="s">
        <v>643</v>
      </c>
      <c r="B641">
        <v>32.822647000000003</v>
      </c>
      <c r="C641">
        <v>9.2098849999999999</v>
      </c>
      <c r="D641">
        <v>3.0347789999999999</v>
      </c>
    </row>
    <row r="642" spans="1:4" x14ac:dyDescent="0.25">
      <c r="A642" t="s">
        <v>644</v>
      </c>
      <c r="B642">
        <v>43.856647000000002</v>
      </c>
      <c r="C642">
        <v>19.911705000000001</v>
      </c>
      <c r="D642">
        <v>4.4622529999999996</v>
      </c>
    </row>
    <row r="643" spans="1:4" x14ac:dyDescent="0.25">
      <c r="A643" t="s">
        <v>645</v>
      </c>
      <c r="B643">
        <v>115.371216</v>
      </c>
      <c r="C643">
        <v>276.03951999999998</v>
      </c>
      <c r="D643">
        <v>16.614436999999999</v>
      </c>
    </row>
    <row r="644" spans="1:4" x14ac:dyDescent="0.25">
      <c r="A644" t="s">
        <v>646</v>
      </c>
      <c r="B644">
        <v>33.696728</v>
      </c>
      <c r="C644">
        <v>3.7011539999999998</v>
      </c>
      <c r="D644">
        <v>1.9238383999999999</v>
      </c>
    </row>
    <row r="645" spans="1:4" x14ac:dyDescent="0.25">
      <c r="A645" t="s">
        <v>647</v>
      </c>
      <c r="B645">
        <v>81.894419999999997</v>
      </c>
      <c r="C645">
        <v>120.33347999999999</v>
      </c>
      <c r="D645">
        <v>10.969662</v>
      </c>
    </row>
    <row r="646" spans="1:4" x14ac:dyDescent="0.25">
      <c r="A646" t="s">
        <v>648</v>
      </c>
      <c r="B646">
        <v>118.95067</v>
      </c>
      <c r="C646">
        <v>65.501495000000006</v>
      </c>
      <c r="D646">
        <v>8.0932999999999993</v>
      </c>
    </row>
    <row r="647" spans="1:4" x14ac:dyDescent="0.25">
      <c r="A647" t="s">
        <v>649</v>
      </c>
      <c r="B647">
        <v>72.463893999999996</v>
      </c>
      <c r="C647">
        <v>42.225749999999998</v>
      </c>
      <c r="D647">
        <v>6.4981340000000003</v>
      </c>
    </row>
    <row r="648" spans="1:4" x14ac:dyDescent="0.25">
      <c r="A648" t="s">
        <v>650</v>
      </c>
      <c r="B648">
        <v>23.276221</v>
      </c>
      <c r="C648">
        <v>9.3013480000000008</v>
      </c>
      <c r="D648">
        <v>3.0498110999999999</v>
      </c>
    </row>
    <row r="649" spans="1:4" x14ac:dyDescent="0.25">
      <c r="A649" t="s">
        <v>651</v>
      </c>
      <c r="B649">
        <v>30.607469999999999</v>
      </c>
      <c r="C649">
        <v>2.1361355999999998</v>
      </c>
      <c r="D649">
        <v>1.4615525</v>
      </c>
    </row>
    <row r="650" spans="1:4" x14ac:dyDescent="0.25">
      <c r="A650" t="s">
        <v>652</v>
      </c>
      <c r="B650">
        <v>48.839027000000002</v>
      </c>
      <c r="C650">
        <v>23.663277000000001</v>
      </c>
      <c r="D650">
        <v>4.8644914999999997</v>
      </c>
    </row>
    <row r="651" spans="1:4" x14ac:dyDescent="0.25">
      <c r="A651" t="s">
        <v>653</v>
      </c>
      <c r="B651">
        <v>42.908709999999999</v>
      </c>
      <c r="C651">
        <v>15.748782</v>
      </c>
      <c r="D651">
        <v>3.9684734000000002</v>
      </c>
    </row>
    <row r="652" spans="1:4" x14ac:dyDescent="0.25">
      <c r="A652" t="s">
        <v>654</v>
      </c>
      <c r="B652">
        <v>40.552016999999999</v>
      </c>
      <c r="C652">
        <v>4.6674495</v>
      </c>
      <c r="D652">
        <v>2.160428</v>
      </c>
    </row>
    <row r="653" spans="1:4" x14ac:dyDescent="0.25">
      <c r="A653" t="s">
        <v>655</v>
      </c>
      <c r="B653">
        <v>23.111815</v>
      </c>
      <c r="C653">
        <v>5.0949309999999999</v>
      </c>
      <c r="D653">
        <v>2.2571954999999999</v>
      </c>
    </row>
    <row r="654" spans="1:4" x14ac:dyDescent="0.25">
      <c r="A654" t="s">
        <v>656</v>
      </c>
      <c r="B654">
        <v>38.931980000000003</v>
      </c>
      <c r="C654">
        <v>40.624850000000002</v>
      </c>
      <c r="D654">
        <v>6.3737626000000001</v>
      </c>
    </row>
    <row r="655" spans="1:4" x14ac:dyDescent="0.25">
      <c r="A655" t="s">
        <v>657</v>
      </c>
      <c r="B655">
        <v>26.533348</v>
      </c>
      <c r="C655">
        <v>2.0051516999999999</v>
      </c>
      <c r="D655">
        <v>1.4160339</v>
      </c>
    </row>
    <row r="656" spans="1:4" x14ac:dyDescent="0.25">
      <c r="A656" t="s">
        <v>658</v>
      </c>
      <c r="B656">
        <v>110.76454</v>
      </c>
      <c r="C656">
        <v>58.671432000000003</v>
      </c>
      <c r="D656">
        <v>7.6597280000000003</v>
      </c>
    </row>
    <row r="657" spans="1:4" x14ac:dyDescent="0.25">
      <c r="A657" t="s">
        <v>659</v>
      </c>
      <c r="B657">
        <v>108.17801</v>
      </c>
      <c r="C657">
        <v>273.58582000000001</v>
      </c>
      <c r="D657">
        <v>16.540430000000001</v>
      </c>
    </row>
    <row r="658" spans="1:4" x14ac:dyDescent="0.25">
      <c r="A658" t="s">
        <v>660</v>
      </c>
      <c r="B658">
        <v>189.02107000000001</v>
      </c>
      <c r="C658">
        <v>173.82095000000001</v>
      </c>
      <c r="D658">
        <v>13.184117000000001</v>
      </c>
    </row>
    <row r="659" spans="1:4" x14ac:dyDescent="0.25">
      <c r="A659" t="s">
        <v>661</v>
      </c>
      <c r="B659">
        <v>76.57638</v>
      </c>
      <c r="C659">
        <v>100.74732</v>
      </c>
      <c r="D659">
        <v>10.037296</v>
      </c>
    </row>
    <row r="660" spans="1:4" x14ac:dyDescent="0.25">
      <c r="A660" t="s">
        <v>662</v>
      </c>
      <c r="B660">
        <v>44.478639999999999</v>
      </c>
      <c r="C660">
        <v>20.021826000000001</v>
      </c>
      <c r="D660">
        <v>4.4745755000000003</v>
      </c>
    </row>
    <row r="661" spans="1:4" x14ac:dyDescent="0.25">
      <c r="A661" t="s">
        <v>663</v>
      </c>
      <c r="B661">
        <v>126.89572</v>
      </c>
      <c r="C661">
        <v>132.76338000000001</v>
      </c>
      <c r="D661">
        <v>11.522299</v>
      </c>
    </row>
    <row r="662" spans="1:4" x14ac:dyDescent="0.25">
      <c r="A662" t="s">
        <v>664</v>
      </c>
      <c r="B662">
        <v>39.848250999999998</v>
      </c>
      <c r="C662">
        <v>6.1322929999999998</v>
      </c>
      <c r="D662">
        <v>2.4763467000000001</v>
      </c>
    </row>
    <row r="663" spans="1:4" x14ac:dyDescent="0.25">
      <c r="A663" t="s">
        <v>665</v>
      </c>
      <c r="B663">
        <v>34.091456999999998</v>
      </c>
      <c r="C663">
        <v>7.6000719999999999</v>
      </c>
      <c r="D663">
        <v>2.7568228000000001</v>
      </c>
    </row>
    <row r="664" spans="1:4" x14ac:dyDescent="0.25">
      <c r="A664" t="s">
        <v>666</v>
      </c>
      <c r="B664">
        <v>57.831200000000003</v>
      </c>
      <c r="C664">
        <v>22.250086</v>
      </c>
      <c r="D664">
        <v>4.7169995</v>
      </c>
    </row>
    <row r="665" spans="1:4" x14ac:dyDescent="0.25">
      <c r="A665" t="s">
        <v>667</v>
      </c>
      <c r="B665">
        <v>17.389646500000001</v>
      </c>
      <c r="C665">
        <v>1.8369302999999999</v>
      </c>
      <c r="D665">
        <v>1.355334</v>
      </c>
    </row>
    <row r="666" spans="1:4" x14ac:dyDescent="0.25">
      <c r="A666" t="s">
        <v>668</v>
      </c>
      <c r="B666">
        <v>62.334595</v>
      </c>
      <c r="C666">
        <v>118.41252</v>
      </c>
      <c r="D666">
        <v>10.881752000000001</v>
      </c>
    </row>
    <row r="667" spans="1:4" x14ac:dyDescent="0.25">
      <c r="A667" t="s">
        <v>669</v>
      </c>
      <c r="B667">
        <v>95.173134000000005</v>
      </c>
      <c r="C667">
        <v>105.94278</v>
      </c>
      <c r="D667">
        <v>10.2928505</v>
      </c>
    </row>
    <row r="668" spans="1:4" x14ac:dyDescent="0.25">
      <c r="A668" t="s">
        <v>670</v>
      </c>
      <c r="B668">
        <v>133.51799</v>
      </c>
      <c r="C668">
        <v>183.00658000000001</v>
      </c>
      <c r="D668">
        <v>13.527991999999999</v>
      </c>
    </row>
    <row r="669" spans="1:4" x14ac:dyDescent="0.25">
      <c r="A669" t="s">
        <v>671</v>
      </c>
      <c r="B669">
        <v>101.79550999999999</v>
      </c>
      <c r="C669">
        <v>72.923360000000002</v>
      </c>
      <c r="D669">
        <v>8.539517</v>
      </c>
    </row>
    <row r="670" spans="1:4" x14ac:dyDescent="0.25">
      <c r="A670" t="s">
        <v>672</v>
      </c>
      <c r="B670">
        <v>103.88209000000001</v>
      </c>
      <c r="C670">
        <v>55.944830000000003</v>
      </c>
      <c r="D670">
        <v>7.4796279999999999</v>
      </c>
    </row>
    <row r="671" spans="1:4" x14ac:dyDescent="0.25">
      <c r="A671" t="s">
        <v>673</v>
      </c>
      <c r="B671">
        <v>58.865851999999997</v>
      </c>
      <c r="C671">
        <v>108.51469</v>
      </c>
      <c r="D671">
        <v>10.417038</v>
      </c>
    </row>
    <row r="672" spans="1:4" x14ac:dyDescent="0.25">
      <c r="A672" t="s">
        <v>674</v>
      </c>
      <c r="B672">
        <v>66.937056999999996</v>
      </c>
      <c r="C672">
        <v>166.84879000000001</v>
      </c>
      <c r="D672">
        <v>12.916995999999999</v>
      </c>
    </row>
    <row r="673" spans="1:4" x14ac:dyDescent="0.25">
      <c r="A673" t="s">
        <v>675</v>
      </c>
      <c r="B673">
        <v>72.953230000000005</v>
      </c>
      <c r="C673">
        <v>61.771732</v>
      </c>
      <c r="D673">
        <v>7.8594995000000001</v>
      </c>
    </row>
    <row r="674" spans="1:4" x14ac:dyDescent="0.25">
      <c r="A674" t="s">
        <v>676</v>
      </c>
      <c r="B674">
        <v>38.050930000000001</v>
      </c>
      <c r="C674">
        <v>7.6816573000000004</v>
      </c>
      <c r="D674">
        <v>2.7715801999999998</v>
      </c>
    </row>
    <row r="675" spans="1:4" x14ac:dyDescent="0.25">
      <c r="A675" t="s">
        <v>677</v>
      </c>
      <c r="B675">
        <v>33.978614999999998</v>
      </c>
      <c r="C675">
        <v>8.0820860000000003</v>
      </c>
      <c r="D675">
        <v>2.8429007999999998</v>
      </c>
    </row>
    <row r="676" spans="1:4" x14ac:dyDescent="0.25">
      <c r="A676" t="s">
        <v>678</v>
      </c>
      <c r="B676">
        <v>21.077508000000002</v>
      </c>
      <c r="C676">
        <v>1.2168399000000001</v>
      </c>
      <c r="D676">
        <v>1.1031047</v>
      </c>
    </row>
    <row r="677" spans="1:4" x14ac:dyDescent="0.25">
      <c r="A677" t="s">
        <v>679</v>
      </c>
      <c r="B677">
        <v>50.821278</v>
      </c>
      <c r="C677">
        <v>10.967877</v>
      </c>
      <c r="D677">
        <v>3.3117785</v>
      </c>
    </row>
    <row r="678" spans="1:4" x14ac:dyDescent="0.25">
      <c r="A678" t="s">
        <v>680</v>
      </c>
      <c r="B678">
        <v>50.686356000000004</v>
      </c>
      <c r="C678">
        <v>29.574390000000001</v>
      </c>
      <c r="D678">
        <v>5.4382343000000004</v>
      </c>
    </row>
    <row r="679" spans="1:4" x14ac:dyDescent="0.25">
      <c r="A679" t="s">
        <v>681</v>
      </c>
      <c r="B679">
        <v>55.941195999999998</v>
      </c>
      <c r="C679">
        <v>16.148319999999998</v>
      </c>
      <c r="D679">
        <v>4.018497</v>
      </c>
    </row>
    <row r="680" spans="1:4" x14ac:dyDescent="0.25">
      <c r="A680" t="s">
        <v>682</v>
      </c>
      <c r="B680">
        <v>68.688464999999994</v>
      </c>
      <c r="C680">
        <v>96.55668</v>
      </c>
      <c r="D680">
        <v>9.8263259999999999</v>
      </c>
    </row>
    <row r="681" spans="1:4" x14ac:dyDescent="0.25">
      <c r="A681" t="s">
        <v>683</v>
      </c>
      <c r="B681">
        <v>112.14528</v>
      </c>
      <c r="C681">
        <v>116.17685</v>
      </c>
      <c r="D681">
        <v>10.778537</v>
      </c>
    </row>
    <row r="682" spans="1:4" x14ac:dyDescent="0.25">
      <c r="A682" t="s">
        <v>684</v>
      </c>
      <c r="B682">
        <v>83.966324</v>
      </c>
      <c r="C682">
        <v>316.38373000000001</v>
      </c>
      <c r="D682">
        <v>17.787178000000001</v>
      </c>
    </row>
    <row r="683" spans="1:4" x14ac:dyDescent="0.25">
      <c r="A683" t="s">
        <v>685</v>
      </c>
      <c r="B683">
        <v>156.01929999999999</v>
      </c>
      <c r="C683">
        <v>227.44507999999999</v>
      </c>
      <c r="D683">
        <v>15.081283000000001</v>
      </c>
    </row>
    <row r="684" spans="1:4" x14ac:dyDescent="0.25">
      <c r="A684" t="s">
        <v>686</v>
      </c>
      <c r="B684">
        <v>131.10177999999999</v>
      </c>
      <c r="C684">
        <v>139.43575999999999</v>
      </c>
      <c r="D684">
        <v>11.808292</v>
      </c>
    </row>
    <row r="685" spans="1:4" x14ac:dyDescent="0.25">
      <c r="A685" t="s">
        <v>687</v>
      </c>
      <c r="B685">
        <v>91.777619999999999</v>
      </c>
      <c r="C685">
        <v>11.332608</v>
      </c>
      <c r="D685">
        <v>3.3663940000000001</v>
      </c>
    </row>
    <row r="686" spans="1:4" x14ac:dyDescent="0.25">
      <c r="A686" t="s">
        <v>688</v>
      </c>
      <c r="B686">
        <v>34.312958000000002</v>
      </c>
      <c r="C686">
        <v>5.2318519999999999</v>
      </c>
      <c r="D686">
        <v>2.2873242</v>
      </c>
    </row>
    <row r="687" spans="1:4" x14ac:dyDescent="0.25">
      <c r="A687" t="s">
        <v>689</v>
      </c>
      <c r="B687">
        <v>41.068492999999997</v>
      </c>
      <c r="C687">
        <v>17.006474999999998</v>
      </c>
      <c r="D687">
        <v>4.1238910000000004</v>
      </c>
    </row>
    <row r="688" spans="1:4" x14ac:dyDescent="0.25">
      <c r="A688" t="s">
        <v>690</v>
      </c>
      <c r="B688">
        <v>27.530075</v>
      </c>
      <c r="C688">
        <v>16.48498</v>
      </c>
      <c r="D688">
        <v>4.0601700000000003</v>
      </c>
    </row>
    <row r="689" spans="1:4" x14ac:dyDescent="0.25">
      <c r="A689" t="s">
        <v>691</v>
      </c>
      <c r="B689">
        <v>12.7851496</v>
      </c>
      <c r="C689">
        <v>0.55938560000000004</v>
      </c>
      <c r="D689">
        <v>0.74792080000000005</v>
      </c>
    </row>
    <row r="690" spans="1:4" x14ac:dyDescent="0.25">
      <c r="A690" t="s">
        <v>692</v>
      </c>
      <c r="B690">
        <v>41.395232999999998</v>
      </c>
      <c r="C690">
        <v>12.859938</v>
      </c>
      <c r="D690">
        <v>3.5860755000000002</v>
      </c>
    </row>
    <row r="691" spans="1:4" x14ac:dyDescent="0.25">
      <c r="A691" t="s">
        <v>693</v>
      </c>
      <c r="B691">
        <v>37.464379999999998</v>
      </c>
      <c r="C691">
        <v>29.802997999999999</v>
      </c>
      <c r="D691">
        <v>5.4592122999999999</v>
      </c>
    </row>
    <row r="692" spans="1:4" x14ac:dyDescent="0.25">
      <c r="A692" t="s">
        <v>694</v>
      </c>
      <c r="B692">
        <v>27.257397000000001</v>
      </c>
      <c r="C692">
        <v>11.000916999999999</v>
      </c>
      <c r="D692">
        <v>3.3167632</v>
      </c>
    </row>
    <row r="693" spans="1:4" x14ac:dyDescent="0.25">
      <c r="A693" t="s">
        <v>695</v>
      </c>
      <c r="B693">
        <v>135.55518000000001</v>
      </c>
      <c r="C693">
        <v>40.340533999999998</v>
      </c>
      <c r="D693">
        <v>6.3514200000000001</v>
      </c>
    </row>
    <row r="694" spans="1:4" x14ac:dyDescent="0.25">
      <c r="A694" t="s">
        <v>696</v>
      </c>
      <c r="B694">
        <v>181.72910999999999</v>
      </c>
      <c r="C694">
        <v>158.88037</v>
      </c>
      <c r="D694">
        <v>12.604775</v>
      </c>
    </row>
    <row r="695" spans="1:4" x14ac:dyDescent="0.25">
      <c r="A695" t="s">
        <v>697</v>
      </c>
      <c r="B695">
        <v>126.67565</v>
      </c>
      <c r="C695">
        <v>78.569209999999998</v>
      </c>
      <c r="D695">
        <v>8.8639270000000003</v>
      </c>
    </row>
    <row r="696" spans="1:4" x14ac:dyDescent="0.25">
      <c r="A696" t="s">
        <v>698</v>
      </c>
      <c r="B696">
        <v>26.573823999999998</v>
      </c>
      <c r="C696">
        <v>3.6914370000000001</v>
      </c>
      <c r="D696">
        <v>1.9213112999999999</v>
      </c>
    </row>
    <row r="697" spans="1:4" x14ac:dyDescent="0.25">
      <c r="A697" t="s">
        <v>699</v>
      </c>
      <c r="B697">
        <v>17.303933000000001</v>
      </c>
      <c r="C697">
        <v>0.47849095000000003</v>
      </c>
      <c r="D697">
        <v>0.69173039999999997</v>
      </c>
    </row>
    <row r="698" spans="1:4" x14ac:dyDescent="0.25">
      <c r="A698" t="s">
        <v>700</v>
      </c>
      <c r="B698">
        <v>35.244280000000003</v>
      </c>
      <c r="C698">
        <v>15.930504000000001</v>
      </c>
      <c r="D698">
        <v>3.9913034000000001</v>
      </c>
    </row>
    <row r="699" spans="1:4" x14ac:dyDescent="0.25">
      <c r="A699" t="s">
        <v>701</v>
      </c>
      <c r="B699">
        <v>15.032728000000001</v>
      </c>
      <c r="C699">
        <v>1.8219299</v>
      </c>
      <c r="D699">
        <v>1.3497889000000001</v>
      </c>
    </row>
    <row r="700" spans="1:4" x14ac:dyDescent="0.25">
      <c r="A700" t="s">
        <v>702</v>
      </c>
      <c r="B700">
        <v>36.757404000000001</v>
      </c>
      <c r="C700">
        <v>7.0862765000000003</v>
      </c>
      <c r="D700">
        <v>2.6620061000000002</v>
      </c>
    </row>
    <row r="701" spans="1:4" x14ac:dyDescent="0.25">
      <c r="A701" t="s">
        <v>703</v>
      </c>
      <c r="B701">
        <v>21.871578</v>
      </c>
      <c r="C701">
        <v>2.9672337</v>
      </c>
      <c r="D701">
        <v>1.722566</v>
      </c>
    </row>
    <row r="702" spans="1:4" x14ac:dyDescent="0.25">
      <c r="A702" t="s">
        <v>704</v>
      </c>
      <c r="B702">
        <v>41.817765999999999</v>
      </c>
      <c r="C702">
        <v>3.915295</v>
      </c>
      <c r="D702">
        <v>1.9787104</v>
      </c>
    </row>
    <row r="703" spans="1:4" x14ac:dyDescent="0.25">
      <c r="A703" t="s">
        <v>705</v>
      </c>
      <c r="B703">
        <v>57.426740000000002</v>
      </c>
      <c r="C703">
        <v>72.568306000000007</v>
      </c>
      <c r="D703">
        <v>8.5187030000000004</v>
      </c>
    </row>
    <row r="704" spans="1:4" x14ac:dyDescent="0.25">
      <c r="A704" t="s">
        <v>706</v>
      </c>
      <c r="B704">
        <v>140.79659000000001</v>
      </c>
      <c r="C704">
        <v>159.45269999999999</v>
      </c>
      <c r="D704">
        <v>12.627459</v>
      </c>
    </row>
    <row r="705" spans="1:4" x14ac:dyDescent="0.25">
      <c r="A705" t="s">
        <v>707</v>
      </c>
      <c r="B705">
        <v>134.570526</v>
      </c>
      <c r="C705">
        <v>256.82459999999998</v>
      </c>
      <c r="D705">
        <v>16.025746999999999</v>
      </c>
    </row>
    <row r="706" spans="1:4" x14ac:dyDescent="0.25">
      <c r="A706" t="s">
        <v>708</v>
      </c>
      <c r="B706">
        <v>170.02879999999999</v>
      </c>
      <c r="C706">
        <v>215.77253999999999</v>
      </c>
      <c r="D706">
        <v>14.689197999999999</v>
      </c>
    </row>
    <row r="707" spans="1:4" x14ac:dyDescent="0.25">
      <c r="A707" t="s">
        <v>709</v>
      </c>
      <c r="B707">
        <v>159.70249999999999</v>
      </c>
      <c r="C707">
        <v>318.78325999999998</v>
      </c>
      <c r="D707">
        <v>17.854502</v>
      </c>
    </row>
    <row r="708" spans="1:4" x14ac:dyDescent="0.25">
      <c r="A708" t="s">
        <v>710</v>
      </c>
      <c r="B708">
        <v>91.210235999999995</v>
      </c>
      <c r="C708">
        <v>418.72140000000002</v>
      </c>
      <c r="D708">
        <v>20.462682999999998</v>
      </c>
    </row>
    <row r="709" spans="1:4" x14ac:dyDescent="0.25">
      <c r="A709" t="s">
        <v>711</v>
      </c>
      <c r="B709">
        <v>25.426832999999998</v>
      </c>
      <c r="C709">
        <v>3.8968763000000002</v>
      </c>
      <c r="D709">
        <v>1.9740508000000001</v>
      </c>
    </row>
    <row r="710" spans="1:4" x14ac:dyDescent="0.25">
      <c r="A710" t="s">
        <v>712</v>
      </c>
      <c r="B710">
        <v>49.701298000000001</v>
      </c>
      <c r="C710">
        <v>27.646657999999999</v>
      </c>
      <c r="D710">
        <v>5.2580090000000004</v>
      </c>
    </row>
    <row r="711" spans="1:4" x14ac:dyDescent="0.25">
      <c r="A711" t="s">
        <v>713</v>
      </c>
      <c r="B711">
        <v>37.150990999999998</v>
      </c>
      <c r="C711">
        <v>4.7869070000000002</v>
      </c>
      <c r="D711">
        <v>2.1879</v>
      </c>
    </row>
    <row r="712" spans="1:4" x14ac:dyDescent="0.25">
      <c r="A712" t="s">
        <v>714</v>
      </c>
      <c r="B712">
        <v>43.660873000000002</v>
      </c>
      <c r="C712">
        <v>18.695309999999999</v>
      </c>
      <c r="D712">
        <v>4.3238076999999997</v>
      </c>
    </row>
    <row r="713" spans="1:4" x14ac:dyDescent="0.25">
      <c r="A713" t="s">
        <v>715</v>
      </c>
      <c r="B713">
        <v>32.099482000000002</v>
      </c>
      <c r="C713">
        <v>19.482046</v>
      </c>
      <c r="D713">
        <v>4.4138469999999996</v>
      </c>
    </row>
    <row r="714" spans="1:4" x14ac:dyDescent="0.25">
      <c r="A714" t="s">
        <v>716</v>
      </c>
      <c r="B714">
        <v>46.323309999999999</v>
      </c>
      <c r="C714">
        <v>13.401673000000001</v>
      </c>
      <c r="D714">
        <v>3.6608295000000002</v>
      </c>
    </row>
    <row r="715" spans="1:4" x14ac:dyDescent="0.25">
      <c r="A715" t="s">
        <v>717</v>
      </c>
      <c r="B715">
        <v>84.198700000000002</v>
      </c>
      <c r="C715">
        <v>113.34650999999999</v>
      </c>
      <c r="D715">
        <v>10.646432000000001</v>
      </c>
    </row>
    <row r="716" spans="1:4" x14ac:dyDescent="0.25">
      <c r="A716" t="s">
        <v>718</v>
      </c>
      <c r="B716">
        <v>107.89825</v>
      </c>
      <c r="C716">
        <v>108.19571999999999</v>
      </c>
      <c r="D716">
        <v>10.401717</v>
      </c>
    </row>
    <row r="717" spans="1:4" x14ac:dyDescent="0.25">
      <c r="A717" t="s">
        <v>719</v>
      </c>
      <c r="B717">
        <v>79.163600000000002</v>
      </c>
      <c r="C717">
        <v>393.70218</v>
      </c>
      <c r="D717">
        <v>19.841930000000001</v>
      </c>
    </row>
    <row r="718" spans="1:4" x14ac:dyDescent="0.25">
      <c r="A718" t="s">
        <v>720</v>
      </c>
      <c r="B718">
        <v>78.295869999999994</v>
      </c>
      <c r="C718">
        <v>295.23248000000001</v>
      </c>
      <c r="D718">
        <v>17.182331000000001</v>
      </c>
    </row>
    <row r="719" spans="1:4" x14ac:dyDescent="0.25">
      <c r="A719" t="s">
        <v>721</v>
      </c>
      <c r="B719">
        <v>57.858265000000003</v>
      </c>
      <c r="C719">
        <v>26.586175999999998</v>
      </c>
      <c r="D719">
        <v>5.1561785000000002</v>
      </c>
    </row>
    <row r="720" spans="1:4" x14ac:dyDescent="0.25">
      <c r="A720" t="s">
        <v>722</v>
      </c>
      <c r="B720">
        <v>101.92554</v>
      </c>
      <c r="C720">
        <v>214.28618</v>
      </c>
      <c r="D720">
        <v>14.638517</v>
      </c>
    </row>
    <row r="721" spans="1:4" x14ac:dyDescent="0.25">
      <c r="A721" t="s">
        <v>723</v>
      </c>
      <c r="B721">
        <v>43.112580000000001</v>
      </c>
      <c r="C721">
        <v>8.0670310000000001</v>
      </c>
      <c r="D721">
        <v>2.840252</v>
      </c>
    </row>
    <row r="722" spans="1:4" x14ac:dyDescent="0.25">
      <c r="A722" t="s">
        <v>724</v>
      </c>
      <c r="B722">
        <v>33.377544</v>
      </c>
      <c r="C722">
        <v>18.841937999999999</v>
      </c>
      <c r="D722">
        <v>4.3407299999999998</v>
      </c>
    </row>
    <row r="723" spans="1:4" x14ac:dyDescent="0.25">
      <c r="A723" t="s">
        <v>725</v>
      </c>
      <c r="B723">
        <v>13.716539900000001</v>
      </c>
      <c r="C723">
        <v>0.54875474999999996</v>
      </c>
      <c r="D723">
        <v>0.74077979999999999</v>
      </c>
    </row>
    <row r="724" spans="1:4" x14ac:dyDescent="0.25">
      <c r="A724" t="s">
        <v>726</v>
      </c>
      <c r="B724">
        <v>28.591277999999999</v>
      </c>
      <c r="C724">
        <v>5.3693520000000001</v>
      </c>
      <c r="D724">
        <v>2.317186</v>
      </c>
    </row>
    <row r="725" spans="1:4" x14ac:dyDescent="0.25">
      <c r="A725" t="s">
        <v>727</v>
      </c>
      <c r="B725">
        <v>44.314160000000001</v>
      </c>
      <c r="C725">
        <v>7.4358570000000004</v>
      </c>
      <c r="D725">
        <v>2.7268767</v>
      </c>
    </row>
    <row r="726" spans="1:4" x14ac:dyDescent="0.25">
      <c r="A726" t="s">
        <v>728</v>
      </c>
      <c r="B726">
        <v>41.087575999999999</v>
      </c>
      <c r="C726">
        <v>13.961192</v>
      </c>
      <c r="D726">
        <v>3.7364677999999998</v>
      </c>
    </row>
    <row r="727" spans="1:4" x14ac:dyDescent="0.25">
      <c r="A727" t="s">
        <v>729</v>
      </c>
      <c r="B727">
        <v>35.912967999999999</v>
      </c>
      <c r="C727">
        <v>16.507207999999999</v>
      </c>
      <c r="D727">
        <v>4.0629062999999999</v>
      </c>
    </row>
    <row r="728" spans="1:4" x14ac:dyDescent="0.25">
      <c r="A728" t="s">
        <v>730</v>
      </c>
      <c r="B728">
        <v>102.36105999999999</v>
      </c>
      <c r="C728">
        <v>24.459406000000001</v>
      </c>
      <c r="D728">
        <v>4.9456449999999998</v>
      </c>
    </row>
    <row r="729" spans="1:4" x14ac:dyDescent="0.25">
      <c r="A729" t="s">
        <v>731</v>
      </c>
      <c r="B729">
        <v>93.633529999999993</v>
      </c>
      <c r="C729">
        <v>43.811207000000003</v>
      </c>
      <c r="D729">
        <v>6.6190033000000001</v>
      </c>
    </row>
    <row r="730" spans="1:4" x14ac:dyDescent="0.25">
      <c r="A730" t="s">
        <v>732</v>
      </c>
      <c r="B730">
        <v>239.68242000000001</v>
      </c>
      <c r="C730">
        <v>1040.6261</v>
      </c>
      <c r="D730">
        <v>32.258735999999999</v>
      </c>
    </row>
    <row r="731" spans="1:4" x14ac:dyDescent="0.25">
      <c r="A731" t="s">
        <v>733</v>
      </c>
      <c r="B731">
        <v>70.290469999999999</v>
      </c>
      <c r="C731">
        <v>209.84871000000001</v>
      </c>
      <c r="D731">
        <v>14.486155500000001</v>
      </c>
    </row>
    <row r="732" spans="1:4" x14ac:dyDescent="0.25">
      <c r="A732" t="s">
        <v>734</v>
      </c>
      <c r="B732">
        <v>114.35097500000001</v>
      </c>
      <c r="C732">
        <v>249.39343</v>
      </c>
      <c r="D732">
        <v>15.792195</v>
      </c>
    </row>
    <row r="733" spans="1:4" x14ac:dyDescent="0.25">
      <c r="A733" t="s">
        <v>735</v>
      </c>
      <c r="B733">
        <v>52.551839999999999</v>
      </c>
      <c r="C733">
        <v>37.018673</v>
      </c>
      <c r="D733">
        <v>6.0842970000000003</v>
      </c>
    </row>
    <row r="734" spans="1:4" x14ac:dyDescent="0.25">
      <c r="A734" t="s">
        <v>736</v>
      </c>
      <c r="B734">
        <v>54.067093</v>
      </c>
      <c r="C734">
        <v>16.174845000000001</v>
      </c>
      <c r="D734">
        <v>4.0217960000000001</v>
      </c>
    </row>
    <row r="735" spans="1:4" x14ac:dyDescent="0.25">
      <c r="A735" t="s">
        <v>737</v>
      </c>
      <c r="B735">
        <v>32.399791999999998</v>
      </c>
      <c r="C735">
        <v>2.1619587</v>
      </c>
      <c r="D735">
        <v>1.4703599999999999</v>
      </c>
    </row>
    <row r="736" spans="1:4" x14ac:dyDescent="0.25">
      <c r="A736" t="s">
        <v>738</v>
      </c>
      <c r="B736">
        <v>31.631720999999999</v>
      </c>
      <c r="C736">
        <v>9.4762989999999991</v>
      </c>
      <c r="D736">
        <v>3.0783597999999999</v>
      </c>
    </row>
    <row r="737" spans="1:4" x14ac:dyDescent="0.25">
      <c r="A737" t="s">
        <v>739</v>
      </c>
      <c r="B737">
        <v>18.034649000000002</v>
      </c>
      <c r="C737">
        <v>1.7821393000000001</v>
      </c>
      <c r="D737">
        <v>1.3349679000000001</v>
      </c>
    </row>
    <row r="738" spans="1:4" x14ac:dyDescent="0.25">
      <c r="A738" t="s">
        <v>740</v>
      </c>
      <c r="B738">
        <v>28.800129999999999</v>
      </c>
      <c r="C738">
        <v>9.2689240000000002</v>
      </c>
      <c r="D738">
        <v>3.0444906</v>
      </c>
    </row>
    <row r="739" spans="1:4" x14ac:dyDescent="0.25">
      <c r="A739" t="s">
        <v>741</v>
      </c>
      <c r="B739">
        <v>56.740147</v>
      </c>
      <c r="C739">
        <v>10.040438</v>
      </c>
      <c r="D739">
        <v>3.1686649999999998</v>
      </c>
    </row>
    <row r="740" spans="1:4" x14ac:dyDescent="0.25">
      <c r="A740" t="s">
        <v>742</v>
      </c>
      <c r="B740">
        <v>65.401560000000003</v>
      </c>
      <c r="C740">
        <v>74.147019999999998</v>
      </c>
      <c r="D740">
        <v>8.6108670000000007</v>
      </c>
    </row>
    <row r="741" spans="1:4" x14ac:dyDescent="0.25">
      <c r="A741" t="s">
        <v>743</v>
      </c>
      <c r="B741">
        <v>35.876931999999996</v>
      </c>
      <c r="C741">
        <v>15.465427999999999</v>
      </c>
      <c r="D741">
        <v>3.9326108</v>
      </c>
    </row>
    <row r="742" spans="1:4" x14ac:dyDescent="0.25">
      <c r="A742" t="s">
        <v>744</v>
      </c>
      <c r="B742">
        <v>69.130836000000002</v>
      </c>
      <c r="C742">
        <v>136.56352000000001</v>
      </c>
      <c r="D742">
        <v>11.68604</v>
      </c>
    </row>
    <row r="743" spans="1:4" x14ac:dyDescent="0.25">
      <c r="A743" t="s">
        <v>745</v>
      </c>
      <c r="B743">
        <v>129.65099000000001</v>
      </c>
      <c r="C743">
        <v>49.67662</v>
      </c>
      <c r="D743">
        <v>7.0481644000000001</v>
      </c>
    </row>
    <row r="744" spans="1:4" x14ac:dyDescent="0.25">
      <c r="A744" t="s">
        <v>746</v>
      </c>
      <c r="B744">
        <v>57.987003000000001</v>
      </c>
      <c r="C744">
        <v>118.353584</v>
      </c>
      <c r="D744">
        <v>10.879044</v>
      </c>
    </row>
    <row r="745" spans="1:4" x14ac:dyDescent="0.25">
      <c r="A745" t="s">
        <v>747</v>
      </c>
      <c r="B745">
        <v>58.388694999999998</v>
      </c>
      <c r="C745">
        <v>19.690221999999999</v>
      </c>
      <c r="D745">
        <v>4.4373665000000004</v>
      </c>
    </row>
    <row r="746" spans="1:4" x14ac:dyDescent="0.25">
      <c r="A746" t="s">
        <v>748</v>
      </c>
      <c r="B746">
        <v>41.347948000000002</v>
      </c>
      <c r="C746">
        <v>15.704779</v>
      </c>
      <c r="D746">
        <v>3.9629257</v>
      </c>
    </row>
    <row r="747" spans="1:4" x14ac:dyDescent="0.25">
      <c r="A747" t="s">
        <v>749</v>
      </c>
      <c r="B747">
        <v>38.189700999999999</v>
      </c>
      <c r="C747">
        <v>6.1033580000000001</v>
      </c>
      <c r="D747">
        <v>2.4704974000000002</v>
      </c>
    </row>
    <row r="748" spans="1:4" x14ac:dyDescent="0.25">
      <c r="A748" t="s">
        <v>750</v>
      </c>
      <c r="B748">
        <v>16.58034</v>
      </c>
      <c r="C748">
        <v>12.427163</v>
      </c>
      <c r="D748">
        <v>3.5252181999999999</v>
      </c>
    </row>
    <row r="749" spans="1:4" x14ac:dyDescent="0.25">
      <c r="A749" t="s">
        <v>751</v>
      </c>
      <c r="B749">
        <v>34.444657999999997</v>
      </c>
      <c r="C749">
        <v>5.8788432999999998</v>
      </c>
      <c r="D749">
        <v>2.4246325</v>
      </c>
    </row>
    <row r="750" spans="1:4" x14ac:dyDescent="0.25">
      <c r="A750" t="s">
        <v>752</v>
      </c>
      <c r="B750">
        <v>39.601244000000001</v>
      </c>
      <c r="C750">
        <v>8.6686630000000005</v>
      </c>
      <c r="D750">
        <v>2.9442594</v>
      </c>
    </row>
    <row r="751" spans="1:4" x14ac:dyDescent="0.25">
      <c r="A751" t="s">
        <v>753</v>
      </c>
      <c r="B751">
        <v>75.863550000000004</v>
      </c>
      <c r="C751">
        <v>13.187714</v>
      </c>
      <c r="D751">
        <v>3.6314893000000001</v>
      </c>
    </row>
    <row r="752" spans="1:4" x14ac:dyDescent="0.25">
      <c r="A752" t="s">
        <v>754</v>
      </c>
      <c r="B752">
        <v>74.578156000000007</v>
      </c>
      <c r="C752">
        <v>54.445366</v>
      </c>
      <c r="D752">
        <v>7.3787102999999998</v>
      </c>
    </row>
    <row r="753" spans="1:4" x14ac:dyDescent="0.25">
      <c r="A753" t="s">
        <v>755</v>
      </c>
      <c r="B753">
        <v>155.97522000000001</v>
      </c>
      <c r="C753">
        <v>124.66365999999999</v>
      </c>
      <c r="D753">
        <v>11.165288</v>
      </c>
    </row>
    <row r="754" spans="1:4" x14ac:dyDescent="0.25">
      <c r="A754" t="s">
        <v>756</v>
      </c>
      <c r="B754">
        <v>157.68673999999999</v>
      </c>
      <c r="C754">
        <v>95.755250000000004</v>
      </c>
      <c r="D754">
        <v>9.7854600000000005</v>
      </c>
    </row>
    <row r="755" spans="1:4" x14ac:dyDescent="0.25">
      <c r="A755" t="s">
        <v>757</v>
      </c>
      <c r="B755">
        <v>56.712356999999997</v>
      </c>
      <c r="C755">
        <v>23.917849</v>
      </c>
      <c r="D755">
        <v>4.8905880000000002</v>
      </c>
    </row>
    <row r="756" spans="1:4" x14ac:dyDescent="0.25">
      <c r="A756" t="s">
        <v>758</v>
      </c>
      <c r="B756">
        <v>94.672349999999994</v>
      </c>
      <c r="C756">
        <v>35.408839999999998</v>
      </c>
      <c r="D756">
        <v>5.9505330000000001</v>
      </c>
    </row>
    <row r="757" spans="1:4" x14ac:dyDescent="0.25">
      <c r="A757" t="s">
        <v>759</v>
      </c>
      <c r="B757">
        <v>43.879257000000003</v>
      </c>
      <c r="C757">
        <v>4.4003709999999998</v>
      </c>
      <c r="D757">
        <v>2.0977060000000001</v>
      </c>
    </row>
    <row r="758" spans="1:4" x14ac:dyDescent="0.25">
      <c r="A758" t="s">
        <v>760</v>
      </c>
      <c r="B758">
        <v>47.489060000000002</v>
      </c>
      <c r="C758">
        <v>40.038296000000003</v>
      </c>
      <c r="D758">
        <v>6.3275819999999996</v>
      </c>
    </row>
    <row r="759" spans="1:4" x14ac:dyDescent="0.25">
      <c r="A759" t="s">
        <v>761</v>
      </c>
      <c r="B759">
        <v>18.083199</v>
      </c>
      <c r="C759">
        <v>2.3577059999999999</v>
      </c>
      <c r="D759">
        <v>1.5354823</v>
      </c>
    </row>
    <row r="760" spans="1:4" x14ac:dyDescent="0.25">
      <c r="A760" t="s">
        <v>762</v>
      </c>
      <c r="B760">
        <v>27.649011999999999</v>
      </c>
      <c r="C760">
        <v>3.2177796000000001</v>
      </c>
      <c r="D760">
        <v>1.793817</v>
      </c>
    </row>
    <row r="761" spans="1:4" x14ac:dyDescent="0.25">
      <c r="A761" t="s">
        <v>763</v>
      </c>
      <c r="B761">
        <v>13.904662</v>
      </c>
      <c r="C761">
        <v>2.3353830000000002</v>
      </c>
      <c r="D761">
        <v>1.5281960000000001</v>
      </c>
    </row>
    <row r="762" spans="1:4" x14ac:dyDescent="0.25">
      <c r="A762" t="s">
        <v>764</v>
      </c>
      <c r="B762">
        <v>22.863150000000001</v>
      </c>
      <c r="C762">
        <v>7.2184939999999997</v>
      </c>
      <c r="D762">
        <v>2.6867253999999998</v>
      </c>
    </row>
    <row r="763" spans="1:4" x14ac:dyDescent="0.25">
      <c r="A763" t="s">
        <v>765</v>
      </c>
      <c r="B763">
        <v>27.540474</v>
      </c>
      <c r="C763">
        <v>22.914653999999999</v>
      </c>
      <c r="D763">
        <v>4.7869253</v>
      </c>
    </row>
    <row r="764" spans="1:4" x14ac:dyDescent="0.25">
      <c r="A764" t="s">
        <v>766</v>
      </c>
      <c r="B764">
        <v>58.346429999999998</v>
      </c>
      <c r="C764">
        <v>47.857925000000002</v>
      </c>
      <c r="D764">
        <v>6.917942</v>
      </c>
    </row>
    <row r="765" spans="1:4" x14ac:dyDescent="0.25">
      <c r="A765" t="s">
        <v>767</v>
      </c>
      <c r="B765">
        <v>123.119125</v>
      </c>
      <c r="C765">
        <v>58.225700000000003</v>
      </c>
      <c r="D765">
        <v>7.6305766000000004</v>
      </c>
    </row>
    <row r="766" spans="1:4" x14ac:dyDescent="0.25">
      <c r="A766" t="s">
        <v>768</v>
      </c>
      <c r="B766">
        <v>158.80072000000001</v>
      </c>
      <c r="C766">
        <v>669.73779999999999</v>
      </c>
      <c r="D766">
        <v>25.879293000000001</v>
      </c>
    </row>
    <row r="767" spans="1:4" x14ac:dyDescent="0.25">
      <c r="A767" t="s">
        <v>769</v>
      </c>
      <c r="B767">
        <v>104.28317</v>
      </c>
      <c r="C767">
        <v>54.040793999999998</v>
      </c>
      <c r="D767">
        <v>7.3512443999999997</v>
      </c>
    </row>
    <row r="768" spans="1:4" x14ac:dyDescent="0.25">
      <c r="A768" t="s">
        <v>770</v>
      </c>
      <c r="B768">
        <v>104.94674000000001</v>
      </c>
      <c r="C768">
        <v>266.72381999999999</v>
      </c>
      <c r="D768">
        <v>16.331679999999999</v>
      </c>
    </row>
    <row r="769" spans="1:4" x14ac:dyDescent="0.25">
      <c r="A769" t="s">
        <v>771</v>
      </c>
      <c r="B769">
        <v>33.331490000000002</v>
      </c>
      <c r="C769">
        <v>7.0987678000000001</v>
      </c>
      <c r="D769">
        <v>2.6643512</v>
      </c>
    </row>
    <row r="770" spans="1:4" x14ac:dyDescent="0.25">
      <c r="A770" t="s">
        <v>772</v>
      </c>
      <c r="B770">
        <v>64.08211</v>
      </c>
      <c r="C770">
        <v>14.199418</v>
      </c>
      <c r="D770">
        <v>3.7682114000000002</v>
      </c>
    </row>
    <row r="771" spans="1:4" x14ac:dyDescent="0.25">
      <c r="A771" t="s">
        <v>773</v>
      </c>
      <c r="B771">
        <v>30.433800000000002</v>
      </c>
      <c r="C771">
        <v>5.0364633000000003</v>
      </c>
      <c r="D771">
        <v>2.2442066999999999</v>
      </c>
    </row>
    <row r="772" spans="1:4" x14ac:dyDescent="0.25">
      <c r="A772" t="s">
        <v>774</v>
      </c>
      <c r="B772">
        <v>18.639292000000001</v>
      </c>
      <c r="C772">
        <v>1.4659594</v>
      </c>
      <c r="D772">
        <v>1.2107680999999999</v>
      </c>
    </row>
    <row r="773" spans="1:4" x14ac:dyDescent="0.25">
      <c r="A773" t="s">
        <v>775</v>
      </c>
      <c r="B773">
        <v>16.529525799999998</v>
      </c>
      <c r="C773">
        <v>0.62427615999999997</v>
      </c>
      <c r="D773">
        <v>0.79011149999999997</v>
      </c>
    </row>
    <row r="774" spans="1:4" x14ac:dyDescent="0.25">
      <c r="A774" t="s">
        <v>776</v>
      </c>
      <c r="B774">
        <v>13.9169068</v>
      </c>
      <c r="C774">
        <v>1.256561</v>
      </c>
      <c r="D774">
        <v>1.1209643</v>
      </c>
    </row>
    <row r="775" spans="1:4" x14ac:dyDescent="0.25">
      <c r="A775" t="s">
        <v>777</v>
      </c>
      <c r="B775">
        <v>27.440386</v>
      </c>
      <c r="C775">
        <v>9.1447749999999992</v>
      </c>
      <c r="D775">
        <v>3.0240328000000001</v>
      </c>
    </row>
    <row r="776" spans="1:4" x14ac:dyDescent="0.25">
      <c r="A776" t="s">
        <v>778</v>
      </c>
      <c r="B776">
        <v>125.19085</v>
      </c>
      <c r="C776">
        <v>51.573616000000001</v>
      </c>
      <c r="D776">
        <v>7.1814770000000001</v>
      </c>
    </row>
    <row r="777" spans="1:4" x14ac:dyDescent="0.25">
      <c r="A777" t="s">
        <v>779</v>
      </c>
      <c r="B777">
        <v>100.87475999999999</v>
      </c>
      <c r="C777">
        <v>50.719577999999998</v>
      </c>
      <c r="D777">
        <v>7.1217680000000003</v>
      </c>
    </row>
    <row r="778" spans="1:4" x14ac:dyDescent="0.25">
      <c r="A778" t="s">
        <v>780</v>
      </c>
      <c r="B778">
        <v>103.09235</v>
      </c>
      <c r="C778">
        <v>196.39355</v>
      </c>
      <c r="D778">
        <v>14.014049</v>
      </c>
    </row>
    <row r="779" spans="1:4" x14ac:dyDescent="0.25">
      <c r="A779" t="s">
        <v>781</v>
      </c>
      <c r="B779">
        <v>129.33211</v>
      </c>
      <c r="C779">
        <v>258.59158000000002</v>
      </c>
      <c r="D779">
        <v>16.080784000000001</v>
      </c>
    </row>
    <row r="780" spans="1:4" x14ac:dyDescent="0.25">
      <c r="A780" t="s">
        <v>782</v>
      </c>
      <c r="B780">
        <v>105.47525</v>
      </c>
      <c r="C780">
        <v>49.134017999999998</v>
      </c>
      <c r="D780">
        <v>7.0095663000000004</v>
      </c>
    </row>
    <row r="781" spans="1:4" x14ac:dyDescent="0.25">
      <c r="A781" t="s">
        <v>783</v>
      </c>
      <c r="B781">
        <v>56.869675000000001</v>
      </c>
      <c r="C781">
        <v>7.5887174999999996</v>
      </c>
      <c r="D781">
        <v>2.7547625999999998</v>
      </c>
    </row>
    <row r="782" spans="1:4" x14ac:dyDescent="0.25">
      <c r="A782" t="s">
        <v>784</v>
      </c>
      <c r="B782">
        <v>30.806170000000002</v>
      </c>
      <c r="C782">
        <v>27.346594</v>
      </c>
      <c r="D782">
        <v>5.2293972999999996</v>
      </c>
    </row>
    <row r="783" spans="1:4" x14ac:dyDescent="0.25">
      <c r="A783" t="s">
        <v>785</v>
      </c>
      <c r="B783">
        <v>26.007892999999999</v>
      </c>
      <c r="C783">
        <v>9.8069170000000003</v>
      </c>
      <c r="D783">
        <v>3.1315997000000002</v>
      </c>
    </row>
    <row r="784" spans="1:4" x14ac:dyDescent="0.25">
      <c r="A784" t="s">
        <v>786</v>
      </c>
      <c r="B784">
        <v>28.423196999999998</v>
      </c>
      <c r="C784">
        <v>4.6766943999999997</v>
      </c>
      <c r="D784">
        <v>2.1625667000000002</v>
      </c>
    </row>
    <row r="785" spans="1:4" x14ac:dyDescent="0.25">
      <c r="A785" t="s">
        <v>787</v>
      </c>
      <c r="B785">
        <v>13.565284500000001</v>
      </c>
      <c r="C785">
        <v>0.25753494999999998</v>
      </c>
      <c r="D785">
        <v>0.50747900000000001</v>
      </c>
    </row>
    <row r="786" spans="1:4" x14ac:dyDescent="0.25">
      <c r="A786" t="s">
        <v>788</v>
      </c>
      <c r="B786">
        <v>16.156904999999998</v>
      </c>
      <c r="C786">
        <v>5.1602449999999997</v>
      </c>
      <c r="D786">
        <v>2.2716172000000001</v>
      </c>
    </row>
    <row r="787" spans="1:4" x14ac:dyDescent="0.25">
      <c r="A787" t="s">
        <v>789</v>
      </c>
      <c r="B787">
        <v>96.64</v>
      </c>
      <c r="C787">
        <v>133.10669999999999</v>
      </c>
      <c r="D787">
        <v>11.537189</v>
      </c>
    </row>
    <row r="788" spans="1:4" x14ac:dyDescent="0.25">
      <c r="A788" t="s">
        <v>790</v>
      </c>
      <c r="B788">
        <v>110.89310999999999</v>
      </c>
      <c r="C788">
        <v>328.31580000000002</v>
      </c>
      <c r="D788">
        <v>18.119485999999998</v>
      </c>
    </row>
    <row r="789" spans="1:4" x14ac:dyDescent="0.25">
      <c r="A789" t="s">
        <v>791</v>
      </c>
      <c r="B789">
        <v>79.519356000000002</v>
      </c>
      <c r="C789">
        <v>49.942970000000003</v>
      </c>
      <c r="D789">
        <v>7.0670342000000002</v>
      </c>
    </row>
    <row r="790" spans="1:4" x14ac:dyDescent="0.25">
      <c r="A790" t="s">
        <v>792</v>
      </c>
      <c r="B790">
        <v>105.63753</v>
      </c>
      <c r="C790">
        <v>113.82113</v>
      </c>
      <c r="D790">
        <v>10.668697999999999</v>
      </c>
    </row>
    <row r="791" spans="1:4" x14ac:dyDescent="0.25">
      <c r="A791" t="s">
        <v>793</v>
      </c>
      <c r="B791">
        <v>79.351050000000001</v>
      </c>
      <c r="C791">
        <v>204.38499999999999</v>
      </c>
      <c r="D791">
        <v>14.296328000000001</v>
      </c>
    </row>
    <row r="792" spans="1:4" x14ac:dyDescent="0.25">
      <c r="A792" t="s">
        <v>794</v>
      </c>
      <c r="B792">
        <v>74.286000000000001</v>
      </c>
      <c r="C792">
        <v>375.11696999999998</v>
      </c>
      <c r="D792">
        <v>19.367937000000001</v>
      </c>
    </row>
    <row r="793" spans="1:4" x14ac:dyDescent="0.25">
      <c r="A793" t="s">
        <v>795</v>
      </c>
      <c r="B793">
        <v>48.038673000000003</v>
      </c>
      <c r="C793">
        <v>83.328804000000005</v>
      </c>
      <c r="D793">
        <v>9.1284620000000007</v>
      </c>
    </row>
    <row r="794" spans="1:4" x14ac:dyDescent="0.25">
      <c r="A794" t="s">
        <v>796</v>
      </c>
      <c r="B794">
        <v>42.398113000000002</v>
      </c>
      <c r="C794">
        <v>24.276720000000001</v>
      </c>
      <c r="D794">
        <v>4.9271409999999998</v>
      </c>
    </row>
    <row r="795" spans="1:4" x14ac:dyDescent="0.25">
      <c r="A795" t="s">
        <v>797</v>
      </c>
      <c r="B795">
        <v>28.972462</v>
      </c>
      <c r="C795">
        <v>21.421951</v>
      </c>
      <c r="D795">
        <v>4.6283855000000003</v>
      </c>
    </row>
    <row r="796" spans="1:4" x14ac:dyDescent="0.25">
      <c r="A796" t="s">
        <v>798</v>
      </c>
      <c r="B796">
        <v>15.939064</v>
      </c>
      <c r="C796">
        <v>3.4502362999999998</v>
      </c>
      <c r="D796">
        <v>1.8574811</v>
      </c>
    </row>
    <row r="797" spans="1:4" x14ac:dyDescent="0.25">
      <c r="A797" t="s">
        <v>799</v>
      </c>
      <c r="B797">
        <v>21.194089000000002</v>
      </c>
      <c r="C797">
        <v>3.6288570999999998</v>
      </c>
      <c r="D797">
        <v>1.9049560000000001</v>
      </c>
    </row>
    <row r="798" spans="1:4" x14ac:dyDescent="0.25">
      <c r="A798" t="s">
        <v>800</v>
      </c>
      <c r="B798">
        <v>34.735132</v>
      </c>
      <c r="C798">
        <v>73.586619999999996</v>
      </c>
      <c r="D798">
        <v>8.5782640000000008</v>
      </c>
    </row>
    <row r="799" spans="1:4" x14ac:dyDescent="0.25">
      <c r="A799" t="s">
        <v>801</v>
      </c>
      <c r="B799">
        <v>100.42864</v>
      </c>
      <c r="C799">
        <v>107.415054</v>
      </c>
      <c r="D799">
        <v>10.364122999999999</v>
      </c>
    </row>
    <row r="800" spans="1:4" x14ac:dyDescent="0.25">
      <c r="A800" t="s">
        <v>802</v>
      </c>
      <c r="B800">
        <v>78.662459999999996</v>
      </c>
      <c r="C800">
        <v>16.686060000000001</v>
      </c>
      <c r="D800">
        <v>4.0848575</v>
      </c>
    </row>
    <row r="801" spans="1:4" x14ac:dyDescent="0.25">
      <c r="A801" t="s">
        <v>803</v>
      </c>
      <c r="B801">
        <v>36.297285000000002</v>
      </c>
      <c r="C801">
        <v>13.520663000000001</v>
      </c>
      <c r="D801">
        <v>3.6770453000000001</v>
      </c>
    </row>
    <row r="802" spans="1:4" x14ac:dyDescent="0.25">
      <c r="A802" t="s">
        <v>804</v>
      </c>
      <c r="B802">
        <v>111.14104500000001</v>
      </c>
      <c r="C802">
        <v>936.11945000000003</v>
      </c>
      <c r="D802">
        <v>30.596070000000001</v>
      </c>
    </row>
    <row r="803" spans="1:4" x14ac:dyDescent="0.25">
      <c r="A803" t="s">
        <v>805</v>
      </c>
      <c r="B803">
        <v>47.927197</v>
      </c>
      <c r="C803">
        <v>221.61484999999999</v>
      </c>
      <c r="D803">
        <v>14.886734000000001</v>
      </c>
    </row>
    <row r="804" spans="1:4" x14ac:dyDescent="0.25">
      <c r="A804" t="s">
        <v>806</v>
      </c>
      <c r="B804">
        <v>138.38050000000001</v>
      </c>
      <c r="C804">
        <v>339.98315000000002</v>
      </c>
      <c r="D804">
        <v>18.438632999999999</v>
      </c>
    </row>
    <row r="805" spans="1:4" x14ac:dyDescent="0.25">
      <c r="A805" t="s">
        <v>807</v>
      </c>
      <c r="B805">
        <v>49.241720000000001</v>
      </c>
      <c r="C805">
        <v>31.529727999999999</v>
      </c>
      <c r="D805">
        <v>5.6151340000000003</v>
      </c>
    </row>
    <row r="806" spans="1:4" x14ac:dyDescent="0.25">
      <c r="A806" t="s">
        <v>808</v>
      </c>
      <c r="B806">
        <v>32.064431999999996</v>
      </c>
      <c r="C806">
        <v>9.2587779999999995</v>
      </c>
      <c r="D806">
        <v>3.042824</v>
      </c>
    </row>
    <row r="807" spans="1:4" x14ac:dyDescent="0.25">
      <c r="A807" t="s">
        <v>809</v>
      </c>
      <c r="B807">
        <v>32.426344</v>
      </c>
      <c r="C807">
        <v>4.0450119999999998</v>
      </c>
      <c r="D807">
        <v>2.0112214000000002</v>
      </c>
    </row>
    <row r="808" spans="1:4" x14ac:dyDescent="0.25">
      <c r="A808" t="s">
        <v>810</v>
      </c>
      <c r="B808">
        <v>26.231833000000002</v>
      </c>
      <c r="C808">
        <v>8.9266310000000004</v>
      </c>
      <c r="D808">
        <v>2.9877470000000002</v>
      </c>
    </row>
    <row r="809" spans="1:4" x14ac:dyDescent="0.25">
      <c r="A809" t="s">
        <v>811</v>
      </c>
      <c r="B809">
        <v>36.838172999999998</v>
      </c>
      <c r="C809">
        <v>3.9298966000000002</v>
      </c>
      <c r="D809">
        <v>1.9823967</v>
      </c>
    </row>
    <row r="810" spans="1:4" x14ac:dyDescent="0.25">
      <c r="A810" t="s">
        <v>812</v>
      </c>
      <c r="B810">
        <v>16.635289</v>
      </c>
      <c r="C810">
        <v>4.5314236000000001</v>
      </c>
      <c r="D810">
        <v>2.128714</v>
      </c>
    </row>
    <row r="811" spans="1:4" x14ac:dyDescent="0.25">
      <c r="A811" t="s">
        <v>813</v>
      </c>
      <c r="B811">
        <v>67.058964000000003</v>
      </c>
      <c r="C811">
        <v>15.555607999999999</v>
      </c>
      <c r="D811">
        <v>3.9440597999999998</v>
      </c>
    </row>
    <row r="812" spans="1:4" x14ac:dyDescent="0.25">
      <c r="A812" t="s">
        <v>814</v>
      </c>
      <c r="B812">
        <v>133.88872499999999</v>
      </c>
      <c r="C812">
        <v>233.36867000000001</v>
      </c>
      <c r="D812">
        <v>15.276408999999999</v>
      </c>
    </row>
    <row r="813" spans="1:4" x14ac:dyDescent="0.25">
      <c r="A813" t="s">
        <v>815</v>
      </c>
      <c r="B813">
        <v>83.375050000000002</v>
      </c>
      <c r="C813">
        <v>116.41681</v>
      </c>
      <c r="D813">
        <v>10.789662</v>
      </c>
    </row>
    <row r="814" spans="1:4" x14ac:dyDescent="0.25">
      <c r="A814" t="s">
        <v>816</v>
      </c>
      <c r="B814">
        <v>126.766335</v>
      </c>
      <c r="C814">
        <v>629.74030000000005</v>
      </c>
      <c r="D814">
        <v>25.094626999999999</v>
      </c>
    </row>
    <row r="815" spans="1:4" x14ac:dyDescent="0.25">
      <c r="A815" t="s">
        <v>817</v>
      </c>
      <c r="B815">
        <v>99.209145000000007</v>
      </c>
      <c r="C815">
        <v>52.911552</v>
      </c>
      <c r="D815">
        <v>7.2740326</v>
      </c>
    </row>
    <row r="816" spans="1:4" x14ac:dyDescent="0.25">
      <c r="A816" t="s">
        <v>818</v>
      </c>
      <c r="B816">
        <v>83.238489999999999</v>
      </c>
      <c r="C816">
        <v>90.774850000000001</v>
      </c>
      <c r="D816">
        <v>9.5275829999999999</v>
      </c>
    </row>
    <row r="817" spans="1:4" x14ac:dyDescent="0.25">
      <c r="A817" t="s">
        <v>819</v>
      </c>
      <c r="B817">
        <v>21.656309</v>
      </c>
      <c r="C817">
        <v>5.8883369999999999</v>
      </c>
      <c r="D817">
        <v>2.4265895</v>
      </c>
    </row>
    <row r="818" spans="1:4" x14ac:dyDescent="0.25">
      <c r="A818" t="s">
        <v>820</v>
      </c>
      <c r="B818">
        <v>16.819994999999999</v>
      </c>
      <c r="C818">
        <v>1.9534404000000001</v>
      </c>
      <c r="D818">
        <v>1.3976554000000001</v>
      </c>
    </row>
    <row r="819" spans="1:4" x14ac:dyDescent="0.25">
      <c r="A819" t="s">
        <v>821</v>
      </c>
      <c r="B819">
        <v>27.498943000000001</v>
      </c>
      <c r="C819">
        <v>17.747745999999999</v>
      </c>
      <c r="D819">
        <v>4.2128069999999997</v>
      </c>
    </row>
    <row r="820" spans="1:4" x14ac:dyDescent="0.25">
      <c r="A820" t="s">
        <v>822</v>
      </c>
      <c r="B820">
        <v>13.2649045</v>
      </c>
      <c r="C820">
        <v>0.41719057999999998</v>
      </c>
      <c r="D820">
        <v>0.64590292999999999</v>
      </c>
    </row>
    <row r="821" spans="1:4" x14ac:dyDescent="0.25">
      <c r="A821" t="s">
        <v>823</v>
      </c>
      <c r="B821">
        <v>22.048825000000001</v>
      </c>
      <c r="C821">
        <v>4.7738852999999999</v>
      </c>
      <c r="D821">
        <v>2.1849221999999999</v>
      </c>
    </row>
    <row r="822" spans="1:4" x14ac:dyDescent="0.25">
      <c r="A822" t="s">
        <v>824</v>
      </c>
      <c r="B822">
        <v>47.486987999999997</v>
      </c>
      <c r="C822">
        <v>45.498570000000001</v>
      </c>
      <c r="D822">
        <v>6.7452626000000002</v>
      </c>
    </row>
    <row r="823" spans="1:4" x14ac:dyDescent="0.25">
      <c r="A823" t="s">
        <v>825</v>
      </c>
      <c r="B823">
        <v>68.371290000000002</v>
      </c>
      <c r="C823">
        <v>91.524389999999997</v>
      </c>
      <c r="D823">
        <v>9.5668380000000006</v>
      </c>
    </row>
    <row r="824" spans="1:4" x14ac:dyDescent="0.25">
      <c r="A824" t="s">
        <v>826</v>
      </c>
      <c r="B824">
        <v>96.472305000000006</v>
      </c>
      <c r="C824">
        <v>71.451409999999996</v>
      </c>
      <c r="D824">
        <v>8.4528929999999995</v>
      </c>
    </row>
    <row r="825" spans="1:4" x14ac:dyDescent="0.25">
      <c r="A825" t="s">
        <v>827</v>
      </c>
      <c r="B825">
        <v>107.69011999999999</v>
      </c>
      <c r="C825">
        <v>212.25496000000001</v>
      </c>
      <c r="D825">
        <v>14.568973</v>
      </c>
    </row>
    <row r="826" spans="1:4" x14ac:dyDescent="0.25">
      <c r="A826" t="s">
        <v>828</v>
      </c>
      <c r="B826">
        <v>115.69011</v>
      </c>
      <c r="C826">
        <v>123.44732</v>
      </c>
      <c r="D826">
        <v>11.110683999999999</v>
      </c>
    </row>
    <row r="827" spans="1:4" x14ac:dyDescent="0.25">
      <c r="A827" t="s">
        <v>829</v>
      </c>
      <c r="B827">
        <v>102.25181600000001</v>
      </c>
      <c r="C827">
        <v>110.5663</v>
      </c>
      <c r="D827">
        <v>10.515051</v>
      </c>
    </row>
    <row r="828" spans="1:4" x14ac:dyDescent="0.25">
      <c r="A828" t="s">
        <v>830</v>
      </c>
      <c r="B828">
        <v>66.472700000000003</v>
      </c>
      <c r="C828">
        <v>271.35410000000002</v>
      </c>
      <c r="D828">
        <v>16.472829999999998</v>
      </c>
    </row>
    <row r="829" spans="1:4" x14ac:dyDescent="0.25">
      <c r="A829" t="s">
        <v>831</v>
      </c>
      <c r="B829">
        <v>33.084874999999997</v>
      </c>
      <c r="C829">
        <v>35.433773000000002</v>
      </c>
      <c r="D829">
        <v>5.9526276999999999</v>
      </c>
    </row>
    <row r="830" spans="1:4" x14ac:dyDescent="0.25">
      <c r="A830" t="s">
        <v>832</v>
      </c>
      <c r="B830">
        <v>44.607700000000001</v>
      </c>
      <c r="C830">
        <v>2.5696104000000002</v>
      </c>
      <c r="D830">
        <v>1.6030004</v>
      </c>
    </row>
    <row r="831" spans="1:4" x14ac:dyDescent="0.25">
      <c r="A831" t="s">
        <v>833</v>
      </c>
      <c r="B831">
        <v>25.379363000000001</v>
      </c>
      <c r="C831">
        <v>5.1977169999999999</v>
      </c>
      <c r="D831">
        <v>2.2798501999999998</v>
      </c>
    </row>
    <row r="832" spans="1:4" x14ac:dyDescent="0.25">
      <c r="A832" t="s">
        <v>834</v>
      </c>
      <c r="B832">
        <v>23.701395999999999</v>
      </c>
      <c r="C832">
        <v>5.1599545000000004</v>
      </c>
      <c r="D832">
        <v>2.2715532999999999</v>
      </c>
    </row>
    <row r="833" spans="1:4" x14ac:dyDescent="0.25">
      <c r="A833" t="s">
        <v>835</v>
      </c>
      <c r="B833">
        <v>17.4784136</v>
      </c>
      <c r="C833">
        <v>2.2976184000000002</v>
      </c>
      <c r="D833">
        <v>1.5157897</v>
      </c>
    </row>
    <row r="834" spans="1:4" x14ac:dyDescent="0.25">
      <c r="A834" t="s">
        <v>836</v>
      </c>
      <c r="B834">
        <v>27.208438999999998</v>
      </c>
      <c r="C834">
        <v>6.8843975000000004</v>
      </c>
      <c r="D834">
        <v>2.6238136000000001</v>
      </c>
    </row>
    <row r="835" spans="1:4" x14ac:dyDescent="0.25">
      <c r="A835" t="s">
        <v>837</v>
      </c>
      <c r="B835">
        <v>86.829543999999999</v>
      </c>
      <c r="C835">
        <v>18.33501</v>
      </c>
      <c r="D835">
        <v>4.2819399999999996</v>
      </c>
    </row>
    <row r="836" spans="1:4" x14ac:dyDescent="0.25">
      <c r="A836" t="s">
        <v>838</v>
      </c>
      <c r="B836">
        <v>112.77705</v>
      </c>
      <c r="C836">
        <v>210.30951999999999</v>
      </c>
      <c r="D836">
        <v>14.502052000000001</v>
      </c>
    </row>
    <row r="837" spans="1:4" x14ac:dyDescent="0.25">
      <c r="A837" t="s">
        <v>839</v>
      </c>
      <c r="B837">
        <v>148.86151000000001</v>
      </c>
      <c r="C837">
        <v>183.46498</v>
      </c>
      <c r="D837">
        <v>13.544924999999999</v>
      </c>
    </row>
    <row r="838" spans="1:4" x14ac:dyDescent="0.25">
      <c r="A838" t="s">
        <v>840</v>
      </c>
      <c r="B838">
        <v>47.122425</v>
      </c>
      <c r="C838">
        <v>187.07817</v>
      </c>
      <c r="D838">
        <v>13.677652</v>
      </c>
    </row>
    <row r="839" spans="1:4" x14ac:dyDescent="0.25">
      <c r="A839" t="s">
        <v>841</v>
      </c>
      <c r="B839">
        <v>134.82963000000001</v>
      </c>
      <c r="C839">
        <v>395.24795999999998</v>
      </c>
      <c r="D839">
        <v>19.880844</v>
      </c>
    </row>
    <row r="840" spans="1:4" x14ac:dyDescent="0.25">
      <c r="A840" t="s">
        <v>842</v>
      </c>
      <c r="B840">
        <v>114.11602999999999</v>
      </c>
      <c r="C840">
        <v>495.25662</v>
      </c>
      <c r="D840">
        <v>22.254362</v>
      </c>
    </row>
    <row r="841" spans="1:4" x14ac:dyDescent="0.25">
      <c r="A841" t="s">
        <v>843</v>
      </c>
      <c r="B841">
        <v>25.017583999999999</v>
      </c>
      <c r="C841">
        <v>21.593878</v>
      </c>
      <c r="D841">
        <v>4.6469209999999999</v>
      </c>
    </row>
    <row r="842" spans="1:4" x14ac:dyDescent="0.25">
      <c r="A842" t="s">
        <v>844</v>
      </c>
      <c r="B842">
        <v>38.034061000000001</v>
      </c>
      <c r="C842">
        <v>31.507930000000002</v>
      </c>
      <c r="D842">
        <v>5.6131925999999996</v>
      </c>
    </row>
    <row r="843" spans="1:4" x14ac:dyDescent="0.25">
      <c r="A843" t="s">
        <v>845</v>
      </c>
      <c r="B843">
        <v>45.789974000000001</v>
      </c>
      <c r="C843">
        <v>59.017339999999997</v>
      </c>
      <c r="D843">
        <v>7.6822742999999996</v>
      </c>
    </row>
    <row r="844" spans="1:4" x14ac:dyDescent="0.25">
      <c r="A844" t="s">
        <v>846</v>
      </c>
      <c r="B844">
        <v>22.834696999999998</v>
      </c>
      <c r="C844">
        <v>13.939692000000001</v>
      </c>
      <c r="D844">
        <v>3.7335896000000002</v>
      </c>
    </row>
    <row r="845" spans="1:4" x14ac:dyDescent="0.25">
      <c r="A845" t="s">
        <v>847</v>
      </c>
      <c r="B845">
        <v>26.719152000000001</v>
      </c>
      <c r="C845">
        <v>31.197361000000001</v>
      </c>
      <c r="D845">
        <v>5.5854597000000004</v>
      </c>
    </row>
    <row r="846" spans="1:4" x14ac:dyDescent="0.25">
      <c r="A846" t="s">
        <v>848</v>
      </c>
      <c r="B846">
        <v>68.479564999999994</v>
      </c>
      <c r="C846">
        <v>143.39242999999999</v>
      </c>
      <c r="D846">
        <v>11.974658</v>
      </c>
    </row>
    <row r="847" spans="1:4" x14ac:dyDescent="0.25">
      <c r="A847" t="s">
        <v>849</v>
      </c>
      <c r="B847">
        <v>50.336919999999999</v>
      </c>
      <c r="C847">
        <v>30.748861000000002</v>
      </c>
      <c r="D847">
        <v>5.5451655000000004</v>
      </c>
    </row>
    <row r="848" spans="1:4" x14ac:dyDescent="0.25">
      <c r="A848" t="s">
        <v>850</v>
      </c>
      <c r="B848">
        <v>109.91672</v>
      </c>
      <c r="C848">
        <v>40.667682999999997</v>
      </c>
      <c r="D848">
        <v>6.377122</v>
      </c>
    </row>
    <row r="849" spans="1:4" x14ac:dyDescent="0.25">
      <c r="A849" t="s">
        <v>851</v>
      </c>
      <c r="B849">
        <v>115.475235</v>
      </c>
      <c r="C849">
        <v>191.75228999999999</v>
      </c>
      <c r="D849">
        <v>13.847465</v>
      </c>
    </row>
    <row r="850" spans="1:4" x14ac:dyDescent="0.25">
      <c r="A850" t="s">
        <v>852</v>
      </c>
      <c r="B850">
        <v>84.963570000000004</v>
      </c>
      <c r="C850">
        <v>144.56247999999999</v>
      </c>
      <c r="D850">
        <v>12.023414000000001</v>
      </c>
    </row>
    <row r="851" spans="1:4" x14ac:dyDescent="0.25">
      <c r="A851" t="s">
        <v>853</v>
      </c>
      <c r="B851">
        <v>84.078159999999997</v>
      </c>
      <c r="C851">
        <v>256.798</v>
      </c>
      <c r="D851">
        <v>16.024918</v>
      </c>
    </row>
    <row r="852" spans="1:4" x14ac:dyDescent="0.25">
      <c r="A852" t="s">
        <v>854</v>
      </c>
      <c r="B852">
        <v>176.63614999999999</v>
      </c>
      <c r="C852">
        <v>227.63744</v>
      </c>
      <c r="D852">
        <v>15.087657999999999</v>
      </c>
    </row>
    <row r="853" spans="1:4" x14ac:dyDescent="0.25">
      <c r="A853" t="s">
        <v>855</v>
      </c>
      <c r="B853">
        <v>76.078140000000005</v>
      </c>
      <c r="C853">
        <v>72.966989999999996</v>
      </c>
      <c r="D853">
        <v>8.542071</v>
      </c>
    </row>
    <row r="854" spans="1:4" x14ac:dyDescent="0.25">
      <c r="A854" t="s">
        <v>856</v>
      </c>
      <c r="B854">
        <v>88.432959999999994</v>
      </c>
      <c r="C854">
        <v>90.216804999999994</v>
      </c>
      <c r="D854">
        <v>9.4982530000000001</v>
      </c>
    </row>
    <row r="855" spans="1:4" x14ac:dyDescent="0.25">
      <c r="A855" t="s">
        <v>857</v>
      </c>
      <c r="B855">
        <v>50.936599999999999</v>
      </c>
      <c r="C855">
        <v>6.9915560000000001</v>
      </c>
      <c r="D855">
        <v>2.644155</v>
      </c>
    </row>
    <row r="856" spans="1:4" x14ac:dyDescent="0.25">
      <c r="A856" t="s">
        <v>858</v>
      </c>
      <c r="B856">
        <v>29.794107</v>
      </c>
      <c r="C856">
        <v>33.728520000000003</v>
      </c>
      <c r="D856">
        <v>5.8076261999999996</v>
      </c>
    </row>
    <row r="857" spans="1:4" x14ac:dyDescent="0.25">
      <c r="A857" t="s">
        <v>859</v>
      </c>
      <c r="B857">
        <v>28.386389000000001</v>
      </c>
      <c r="C857">
        <v>0.88026494</v>
      </c>
      <c r="D857">
        <v>0.93822439999999996</v>
      </c>
    </row>
    <row r="858" spans="1:4" x14ac:dyDescent="0.25">
      <c r="A858" t="s">
        <v>860</v>
      </c>
      <c r="B858">
        <v>69.142937000000003</v>
      </c>
      <c r="C858">
        <v>67.749089999999995</v>
      </c>
      <c r="D858">
        <v>8.2309839999999994</v>
      </c>
    </row>
    <row r="859" spans="1:4" x14ac:dyDescent="0.25">
      <c r="A859" t="s">
        <v>861</v>
      </c>
      <c r="B859">
        <v>76.12791</v>
      </c>
      <c r="C859">
        <v>46.654125000000001</v>
      </c>
      <c r="D859">
        <v>6.8303823000000001</v>
      </c>
    </row>
    <row r="860" spans="1:4" x14ac:dyDescent="0.25">
      <c r="A860" t="s">
        <v>862</v>
      </c>
      <c r="B860">
        <v>49.044888</v>
      </c>
      <c r="C860">
        <v>37.232002000000001</v>
      </c>
      <c r="D860">
        <v>6.1018033000000003</v>
      </c>
    </row>
    <row r="861" spans="1:4" x14ac:dyDescent="0.25">
      <c r="A861" t="s">
        <v>863</v>
      </c>
      <c r="B861">
        <v>94.058880000000002</v>
      </c>
      <c r="C861">
        <v>443.30588</v>
      </c>
      <c r="D861">
        <v>21.054829999999999</v>
      </c>
    </row>
    <row r="862" spans="1:4" x14ac:dyDescent="0.25">
      <c r="A862" t="s">
        <v>864</v>
      </c>
      <c r="B862">
        <v>83.8523</v>
      </c>
      <c r="C862">
        <v>214.41077999999999</v>
      </c>
      <c r="D862">
        <v>14.642773</v>
      </c>
    </row>
    <row r="863" spans="1:4" x14ac:dyDescent="0.25">
      <c r="A863" t="s">
        <v>865</v>
      </c>
      <c r="B863">
        <v>178.20259999999999</v>
      </c>
      <c r="C863">
        <v>223.94379000000001</v>
      </c>
      <c r="D863">
        <v>14.964751</v>
      </c>
    </row>
    <row r="864" spans="1:4" x14ac:dyDescent="0.25">
      <c r="A864" t="s">
        <v>866</v>
      </c>
      <c r="B864">
        <v>33.290339000000003</v>
      </c>
      <c r="C864">
        <v>4.2544519999999997</v>
      </c>
      <c r="D864">
        <v>2.0626323000000002</v>
      </c>
    </row>
    <row r="865" spans="1:4" x14ac:dyDescent="0.25">
      <c r="A865" t="s">
        <v>867</v>
      </c>
      <c r="B865">
        <v>75.852680000000007</v>
      </c>
      <c r="C865">
        <v>41.958244000000001</v>
      </c>
      <c r="D865">
        <v>6.4775185999999998</v>
      </c>
    </row>
    <row r="866" spans="1:4" x14ac:dyDescent="0.25">
      <c r="A866" t="s">
        <v>868</v>
      </c>
      <c r="B866">
        <v>28.419948999999999</v>
      </c>
      <c r="C866">
        <v>9.1633019999999998</v>
      </c>
      <c r="D866">
        <v>3.0270945999999999</v>
      </c>
    </row>
    <row r="867" spans="1:4" x14ac:dyDescent="0.25">
      <c r="A867" t="s">
        <v>869</v>
      </c>
      <c r="B867">
        <v>33.515461000000002</v>
      </c>
      <c r="C867">
        <v>17.237051000000001</v>
      </c>
      <c r="D867">
        <v>4.1517530000000002</v>
      </c>
    </row>
    <row r="868" spans="1:4" x14ac:dyDescent="0.25">
      <c r="A868" t="s">
        <v>870</v>
      </c>
      <c r="B868">
        <v>46.76914</v>
      </c>
      <c r="C868">
        <v>27.823267000000001</v>
      </c>
      <c r="D868">
        <v>5.2747764999999998</v>
      </c>
    </row>
    <row r="869" spans="1:4" x14ac:dyDescent="0.25">
      <c r="A869" t="s">
        <v>871</v>
      </c>
      <c r="B869">
        <v>18.590547999999998</v>
      </c>
      <c r="C869">
        <v>6.4166930000000004</v>
      </c>
      <c r="D869">
        <v>2.5331191999999998</v>
      </c>
    </row>
    <row r="870" spans="1:4" x14ac:dyDescent="0.25">
      <c r="A870" t="s">
        <v>872</v>
      </c>
      <c r="B870">
        <v>34.686999999999998</v>
      </c>
      <c r="C870">
        <v>22.969214999999998</v>
      </c>
      <c r="D870">
        <v>4.7926209999999996</v>
      </c>
    </row>
    <row r="871" spans="1:4" x14ac:dyDescent="0.25">
      <c r="A871" t="s">
        <v>873</v>
      </c>
      <c r="B871">
        <v>83.994889999999998</v>
      </c>
      <c r="C871">
        <v>22.195314</v>
      </c>
      <c r="D871">
        <v>4.7111900000000002</v>
      </c>
    </row>
    <row r="872" spans="1:4" x14ac:dyDescent="0.25">
      <c r="A872" t="s">
        <v>874</v>
      </c>
      <c r="B872">
        <v>42.267859999999999</v>
      </c>
      <c r="C872">
        <v>36.038994000000002</v>
      </c>
      <c r="D872">
        <v>6.0032487000000003</v>
      </c>
    </row>
    <row r="873" spans="1:4" x14ac:dyDescent="0.25">
      <c r="A873" t="s">
        <v>875</v>
      </c>
      <c r="B873">
        <v>134.68557999999999</v>
      </c>
      <c r="C873">
        <v>216.13524000000001</v>
      </c>
      <c r="D873">
        <v>14.701539</v>
      </c>
    </row>
    <row r="874" spans="1:4" x14ac:dyDescent="0.25">
      <c r="A874" t="s">
        <v>876</v>
      </c>
      <c r="B874">
        <v>79.32714</v>
      </c>
      <c r="C874">
        <v>87.871544</v>
      </c>
      <c r="D874">
        <v>9.3739819999999998</v>
      </c>
    </row>
    <row r="875" spans="1:4" x14ac:dyDescent="0.25">
      <c r="A875" t="s">
        <v>877</v>
      </c>
      <c r="B875">
        <v>64.204669999999993</v>
      </c>
      <c r="C875">
        <v>43.657899999999998</v>
      </c>
      <c r="D875">
        <v>6.6074123</v>
      </c>
    </row>
    <row r="876" spans="1:4" x14ac:dyDescent="0.25">
      <c r="A876" t="s">
        <v>878</v>
      </c>
      <c r="B876">
        <v>40.007778000000002</v>
      </c>
      <c r="C876">
        <v>7.8183875</v>
      </c>
      <c r="D876">
        <v>2.796138</v>
      </c>
    </row>
    <row r="877" spans="1:4" x14ac:dyDescent="0.25">
      <c r="A877" t="s">
        <v>879</v>
      </c>
      <c r="B877">
        <v>41.688794999999999</v>
      </c>
      <c r="C877">
        <v>30.34742</v>
      </c>
      <c r="D877">
        <v>5.5088489999999997</v>
      </c>
    </row>
    <row r="878" spans="1:4" x14ac:dyDescent="0.25">
      <c r="A878" t="s">
        <v>880</v>
      </c>
      <c r="B878">
        <v>21.548864999999999</v>
      </c>
      <c r="C878">
        <v>8.4692600000000002</v>
      </c>
      <c r="D878">
        <v>2.9101994000000002</v>
      </c>
    </row>
    <row r="879" spans="1:4" x14ac:dyDescent="0.25">
      <c r="A879" t="s">
        <v>881</v>
      </c>
      <c r="B879">
        <v>33.564391999999998</v>
      </c>
      <c r="C879">
        <v>6.1481494999999997</v>
      </c>
      <c r="D879">
        <v>2.4795463</v>
      </c>
    </row>
    <row r="880" spans="1:4" x14ac:dyDescent="0.25">
      <c r="A880" t="s">
        <v>882</v>
      </c>
      <c r="B880">
        <v>25.482955</v>
      </c>
      <c r="C880">
        <v>3.0511682000000002</v>
      </c>
      <c r="D880">
        <v>1.7467594</v>
      </c>
    </row>
    <row r="881" spans="1:4" x14ac:dyDescent="0.25">
      <c r="A881" t="s">
        <v>883</v>
      </c>
      <c r="B881">
        <v>11.860366000000001</v>
      </c>
      <c r="C881">
        <v>0.68172560000000004</v>
      </c>
      <c r="D881">
        <v>0.82566680000000003</v>
      </c>
    </row>
    <row r="882" spans="1:4" x14ac:dyDescent="0.25">
      <c r="A882" t="s">
        <v>884</v>
      </c>
      <c r="B882">
        <v>51.816226999999998</v>
      </c>
      <c r="C882">
        <v>11.532817</v>
      </c>
      <c r="D882">
        <v>3.3960001000000002</v>
      </c>
    </row>
    <row r="883" spans="1:4" x14ac:dyDescent="0.25">
      <c r="A883" t="s">
        <v>885</v>
      </c>
      <c r="B883">
        <v>106.49885999999999</v>
      </c>
      <c r="C883">
        <v>398.82679999999999</v>
      </c>
      <c r="D883">
        <v>19.970649999999999</v>
      </c>
    </row>
    <row r="884" spans="1:4" x14ac:dyDescent="0.25">
      <c r="A884" t="s">
        <v>886</v>
      </c>
      <c r="B884">
        <v>74.872826000000003</v>
      </c>
      <c r="C884">
        <v>231.62347</v>
      </c>
      <c r="D884">
        <v>15.219181000000001</v>
      </c>
    </row>
    <row r="885" spans="1:4" x14ac:dyDescent="0.25">
      <c r="A885" t="s">
        <v>887</v>
      </c>
      <c r="B885">
        <v>161.79560000000001</v>
      </c>
      <c r="C885">
        <v>59.407870000000003</v>
      </c>
      <c r="D885">
        <v>7.7076500000000001</v>
      </c>
    </row>
    <row r="886" spans="1:4" x14ac:dyDescent="0.25">
      <c r="A886" t="s">
        <v>888</v>
      </c>
      <c r="B886">
        <v>91.252629999999996</v>
      </c>
      <c r="C886">
        <v>187.22554</v>
      </c>
      <c r="D886">
        <v>13.683039000000001</v>
      </c>
    </row>
    <row r="887" spans="1:4" x14ac:dyDescent="0.25">
      <c r="A887" t="s">
        <v>889</v>
      </c>
      <c r="B887">
        <v>111.16222</v>
      </c>
      <c r="C887">
        <v>922.46514999999999</v>
      </c>
      <c r="D887">
        <v>30.372109999999999</v>
      </c>
    </row>
    <row r="888" spans="1:4" x14ac:dyDescent="0.25">
      <c r="A888" t="s">
        <v>890</v>
      </c>
      <c r="B888">
        <v>107.60047</v>
      </c>
      <c r="C888">
        <v>250.2302</v>
      </c>
      <c r="D888">
        <v>15.818666</v>
      </c>
    </row>
    <row r="889" spans="1:4" x14ac:dyDescent="0.25">
      <c r="A889" t="s">
        <v>891</v>
      </c>
      <c r="B889">
        <v>123.79268</v>
      </c>
      <c r="C889">
        <v>373.43191999999999</v>
      </c>
      <c r="D889">
        <v>19.324387000000002</v>
      </c>
    </row>
    <row r="890" spans="1:4" x14ac:dyDescent="0.25">
      <c r="A890" t="s">
        <v>892</v>
      </c>
      <c r="B890">
        <v>22.217746000000002</v>
      </c>
      <c r="C890">
        <v>44.955060000000003</v>
      </c>
      <c r="D890">
        <v>6.7048534999999996</v>
      </c>
    </row>
    <row r="891" spans="1:4" x14ac:dyDescent="0.25">
      <c r="A891" t="s">
        <v>893</v>
      </c>
      <c r="B891">
        <v>60.945050000000002</v>
      </c>
      <c r="C891">
        <v>51.990882999999997</v>
      </c>
      <c r="D891">
        <v>7.2104699999999999</v>
      </c>
    </row>
    <row r="892" spans="1:4" x14ac:dyDescent="0.25">
      <c r="A892" t="s">
        <v>894</v>
      </c>
      <c r="B892">
        <v>80.784729999999996</v>
      </c>
      <c r="C892">
        <v>99.558499999999995</v>
      </c>
      <c r="D892">
        <v>9.9779005000000005</v>
      </c>
    </row>
    <row r="893" spans="1:4" x14ac:dyDescent="0.25">
      <c r="A893" t="s">
        <v>895</v>
      </c>
      <c r="B893">
        <v>15.9712596</v>
      </c>
      <c r="C893">
        <v>3.3083252999999999</v>
      </c>
      <c r="D893">
        <v>1.8188801999999999</v>
      </c>
    </row>
    <row r="894" spans="1:4" x14ac:dyDescent="0.25">
      <c r="A894" t="s">
        <v>896</v>
      </c>
      <c r="B894">
        <v>14.2992516</v>
      </c>
      <c r="C894">
        <v>1.3333598</v>
      </c>
      <c r="D894">
        <v>1.1547121</v>
      </c>
    </row>
    <row r="895" spans="1:4" x14ac:dyDescent="0.25">
      <c r="A895" t="s">
        <v>897</v>
      </c>
      <c r="B895">
        <v>52.998600000000003</v>
      </c>
      <c r="C895">
        <v>62.867794000000004</v>
      </c>
      <c r="D895">
        <v>7.9289209999999999</v>
      </c>
    </row>
    <row r="896" spans="1:4" x14ac:dyDescent="0.25">
      <c r="A896" t="s">
        <v>898</v>
      </c>
      <c r="B896">
        <v>99.291240000000002</v>
      </c>
      <c r="C896">
        <v>112.04975</v>
      </c>
      <c r="D896">
        <v>10.585356000000001</v>
      </c>
    </row>
    <row r="897" spans="1:4" x14ac:dyDescent="0.25">
      <c r="A897" t="s">
        <v>899</v>
      </c>
      <c r="B897">
        <v>75.033320000000003</v>
      </c>
      <c r="C897">
        <v>87.906220000000005</v>
      </c>
      <c r="D897">
        <v>9.3758320000000008</v>
      </c>
    </row>
    <row r="898" spans="1:4" x14ac:dyDescent="0.25">
      <c r="A898" t="s">
        <v>900</v>
      </c>
      <c r="B898">
        <v>115.88608600000001</v>
      </c>
      <c r="C898">
        <v>396.20280000000002</v>
      </c>
      <c r="D898">
        <v>19.904844000000001</v>
      </c>
    </row>
    <row r="899" spans="1:4" x14ac:dyDescent="0.25">
      <c r="A899" t="s">
        <v>901</v>
      </c>
      <c r="B899">
        <v>93.164060000000006</v>
      </c>
      <c r="C899">
        <v>270.77600000000001</v>
      </c>
      <c r="D899">
        <v>16.455272999999998</v>
      </c>
    </row>
    <row r="900" spans="1:4" x14ac:dyDescent="0.25">
      <c r="A900" t="s">
        <v>902</v>
      </c>
      <c r="B900">
        <v>114.08915</v>
      </c>
      <c r="C900">
        <v>116.08272599999999</v>
      </c>
      <c r="D900">
        <v>10.774169000000001</v>
      </c>
    </row>
    <row r="901" spans="1:4" x14ac:dyDescent="0.25">
      <c r="A901" t="s">
        <v>903</v>
      </c>
      <c r="B901">
        <v>70.693399999999997</v>
      </c>
      <c r="C901">
        <v>529.85649999999998</v>
      </c>
      <c r="D901">
        <v>23.018612000000001</v>
      </c>
    </row>
    <row r="902" spans="1:4" x14ac:dyDescent="0.25">
      <c r="A902" t="s">
        <v>904</v>
      </c>
      <c r="B902">
        <v>35.768414999999997</v>
      </c>
      <c r="C902">
        <v>15.8739195</v>
      </c>
      <c r="D902">
        <v>3.9842088000000002</v>
      </c>
    </row>
    <row r="903" spans="1:4" x14ac:dyDescent="0.25">
      <c r="A903" t="s">
        <v>905</v>
      </c>
      <c r="B903">
        <v>48.148254000000001</v>
      </c>
      <c r="C903">
        <v>43.150280000000002</v>
      </c>
      <c r="D903">
        <v>6.5688870000000001</v>
      </c>
    </row>
    <row r="904" spans="1:4" x14ac:dyDescent="0.25">
      <c r="A904" t="s">
        <v>906</v>
      </c>
      <c r="B904">
        <v>20.991226000000001</v>
      </c>
      <c r="C904">
        <v>7.1659335999999998</v>
      </c>
      <c r="D904">
        <v>2.6769261000000002</v>
      </c>
    </row>
    <row r="905" spans="1:4" x14ac:dyDescent="0.25">
      <c r="A905" t="s">
        <v>907</v>
      </c>
      <c r="B905">
        <v>16.070603999999999</v>
      </c>
      <c r="C905">
        <v>3.5877566000000001</v>
      </c>
      <c r="D905">
        <v>1.8941374</v>
      </c>
    </row>
    <row r="906" spans="1:4" x14ac:dyDescent="0.25">
      <c r="A906" t="s">
        <v>908</v>
      </c>
      <c r="B906">
        <v>32.405773000000003</v>
      </c>
      <c r="C906">
        <v>13.153774</v>
      </c>
      <c r="D906">
        <v>3.6268132</v>
      </c>
    </row>
    <row r="907" spans="1:4" x14ac:dyDescent="0.25">
      <c r="A907" t="s">
        <v>909</v>
      </c>
      <c r="B907">
        <v>73.079790000000003</v>
      </c>
      <c r="C907">
        <v>77.782690000000002</v>
      </c>
      <c r="D907">
        <v>8.8194490000000005</v>
      </c>
    </row>
    <row r="908" spans="1:4" x14ac:dyDescent="0.25">
      <c r="A908" t="s">
        <v>910</v>
      </c>
      <c r="B908">
        <v>78.008719999999997</v>
      </c>
      <c r="C908">
        <v>72.257660000000001</v>
      </c>
      <c r="D908">
        <v>8.500451</v>
      </c>
    </row>
    <row r="909" spans="1:4" x14ac:dyDescent="0.25">
      <c r="A909" t="s">
        <v>911</v>
      </c>
      <c r="B909">
        <v>72.94511</v>
      </c>
      <c r="C909">
        <v>402.28366</v>
      </c>
      <c r="D909">
        <v>20.057009999999998</v>
      </c>
    </row>
    <row r="910" spans="1:4" x14ac:dyDescent="0.25">
      <c r="A910" t="s">
        <v>912</v>
      </c>
      <c r="B910">
        <v>75.439319999999995</v>
      </c>
      <c r="C910">
        <v>120.68776</v>
      </c>
      <c r="D910">
        <v>10.985798000000001</v>
      </c>
    </row>
    <row r="911" spans="1:4" x14ac:dyDescent="0.25">
      <c r="A911" t="s">
        <v>913</v>
      </c>
      <c r="B911">
        <v>30.965879999999999</v>
      </c>
      <c r="C911">
        <v>15.564062</v>
      </c>
      <c r="D911">
        <v>3.9451315</v>
      </c>
    </row>
    <row r="912" spans="1:4" x14ac:dyDescent="0.25">
      <c r="A912" t="s">
        <v>914</v>
      </c>
      <c r="B912">
        <v>64.781707999999995</v>
      </c>
      <c r="C912">
        <v>45.850110000000001</v>
      </c>
      <c r="D912">
        <v>6.7712707999999999</v>
      </c>
    </row>
    <row r="913" spans="1:4" x14ac:dyDescent="0.25">
      <c r="A913" t="s">
        <v>915</v>
      </c>
      <c r="B913">
        <v>163.93792999999999</v>
      </c>
      <c r="C913">
        <v>219.66861</v>
      </c>
      <c r="D913">
        <v>14.821221</v>
      </c>
    </row>
    <row r="914" spans="1:4" x14ac:dyDescent="0.25">
      <c r="A914" t="s">
        <v>916</v>
      </c>
      <c r="B914">
        <v>68.283405000000002</v>
      </c>
      <c r="C914">
        <v>273.62213000000003</v>
      </c>
      <c r="D914">
        <v>16.541526999999999</v>
      </c>
    </row>
    <row r="915" spans="1:4" x14ac:dyDescent="0.25">
      <c r="A915" t="s">
        <v>917</v>
      </c>
      <c r="B915">
        <v>44.30198</v>
      </c>
      <c r="C915">
        <v>17.950264000000001</v>
      </c>
      <c r="D915">
        <v>4.2367749999999997</v>
      </c>
    </row>
    <row r="916" spans="1:4" x14ac:dyDescent="0.25">
      <c r="A916" t="s">
        <v>918</v>
      </c>
      <c r="B916">
        <v>29.889089999999999</v>
      </c>
      <c r="C916">
        <v>3.5802388000000001</v>
      </c>
      <c r="D916">
        <v>1.8921517999999999</v>
      </c>
    </row>
    <row r="917" spans="1:4" x14ac:dyDescent="0.25">
      <c r="A917" t="s">
        <v>919</v>
      </c>
      <c r="B917">
        <v>51.650996999999997</v>
      </c>
      <c r="C917">
        <v>43.342174999999997</v>
      </c>
      <c r="D917">
        <v>6.5834770000000002</v>
      </c>
    </row>
    <row r="918" spans="1:4" x14ac:dyDescent="0.25">
      <c r="A918" t="s">
        <v>920</v>
      </c>
      <c r="B918">
        <v>42.765582999999999</v>
      </c>
      <c r="C918">
        <v>56.172924000000002</v>
      </c>
      <c r="D918">
        <v>7.4948597000000001</v>
      </c>
    </row>
    <row r="919" spans="1:4" x14ac:dyDescent="0.25">
      <c r="A919" t="s">
        <v>921</v>
      </c>
      <c r="B919">
        <v>35.335962000000002</v>
      </c>
      <c r="C919">
        <v>17.382325999999999</v>
      </c>
      <c r="D919">
        <v>4.1692119999999999</v>
      </c>
    </row>
    <row r="920" spans="1:4" x14ac:dyDescent="0.25">
      <c r="A920" t="s">
        <v>922</v>
      </c>
      <c r="B920">
        <v>82.059539999999998</v>
      </c>
      <c r="C920">
        <v>16.677235</v>
      </c>
      <c r="D920">
        <v>4.0837770000000004</v>
      </c>
    </row>
    <row r="921" spans="1:4" x14ac:dyDescent="0.25">
      <c r="A921" t="s">
        <v>923</v>
      </c>
      <c r="B921">
        <v>138.49341999999999</v>
      </c>
      <c r="C921">
        <v>75.311220000000006</v>
      </c>
      <c r="D921">
        <v>8.6782039999999991</v>
      </c>
    </row>
    <row r="922" spans="1:4" x14ac:dyDescent="0.25">
      <c r="A922" t="s">
        <v>924</v>
      </c>
      <c r="B922">
        <v>87.727645999999993</v>
      </c>
      <c r="C922">
        <v>133.63131999999999</v>
      </c>
      <c r="D922">
        <v>11.559901</v>
      </c>
    </row>
    <row r="923" spans="1:4" x14ac:dyDescent="0.25">
      <c r="A923" t="s">
        <v>925</v>
      </c>
      <c r="B923">
        <v>81.309105000000002</v>
      </c>
      <c r="C923">
        <v>504.96969999999999</v>
      </c>
      <c r="D923">
        <v>22.471530000000001</v>
      </c>
    </row>
    <row r="924" spans="1:4" x14ac:dyDescent="0.25">
      <c r="A924" t="s">
        <v>926</v>
      </c>
      <c r="B924">
        <v>93.631110000000007</v>
      </c>
      <c r="C924">
        <v>316.27550000000002</v>
      </c>
      <c r="D924">
        <v>17.784137999999999</v>
      </c>
    </row>
    <row r="925" spans="1:4" x14ac:dyDescent="0.25">
      <c r="A925" t="s">
        <v>927</v>
      </c>
      <c r="B925">
        <v>173.82653999999999</v>
      </c>
      <c r="C925">
        <v>48.772053</v>
      </c>
      <c r="D925">
        <v>6.9836992999999996</v>
      </c>
    </row>
    <row r="926" spans="1:4" x14ac:dyDescent="0.25">
      <c r="A926" t="s">
        <v>928</v>
      </c>
      <c r="B926">
        <v>59.586105000000003</v>
      </c>
      <c r="C926">
        <v>98.268770000000004</v>
      </c>
      <c r="D926">
        <v>9.9130599999999998</v>
      </c>
    </row>
    <row r="927" spans="1:4" x14ac:dyDescent="0.25">
      <c r="A927" t="s">
        <v>929</v>
      </c>
      <c r="B927">
        <v>27.743153</v>
      </c>
      <c r="C927">
        <v>6.2196610000000003</v>
      </c>
      <c r="D927">
        <v>2.4939249000000001</v>
      </c>
    </row>
    <row r="928" spans="1:4" x14ac:dyDescent="0.25">
      <c r="A928" t="s">
        <v>930</v>
      </c>
      <c r="B928">
        <v>35.868830000000003</v>
      </c>
      <c r="C928">
        <v>24.578278000000001</v>
      </c>
      <c r="D928">
        <v>4.9576482999999998</v>
      </c>
    </row>
    <row r="929" spans="1:4" x14ac:dyDescent="0.25">
      <c r="A929" t="s">
        <v>931</v>
      </c>
      <c r="B929">
        <v>25.327456000000002</v>
      </c>
      <c r="C929">
        <v>6.7790803999999998</v>
      </c>
      <c r="D929">
        <v>2.6036668000000001</v>
      </c>
    </row>
    <row r="930" spans="1:4" x14ac:dyDescent="0.25">
      <c r="A930" t="s">
        <v>932</v>
      </c>
      <c r="B930">
        <v>37.595953000000002</v>
      </c>
      <c r="C930">
        <v>15.613106</v>
      </c>
      <c r="D930">
        <v>3.9513422999999999</v>
      </c>
    </row>
    <row r="931" spans="1:4" x14ac:dyDescent="0.25">
      <c r="A931" t="s">
        <v>933</v>
      </c>
      <c r="B931">
        <v>52.443325000000002</v>
      </c>
      <c r="C931">
        <v>62.331600000000002</v>
      </c>
      <c r="D931">
        <v>7.8950367000000004</v>
      </c>
    </row>
    <row r="932" spans="1:4" x14ac:dyDescent="0.25">
      <c r="A932" t="s">
        <v>934</v>
      </c>
      <c r="B932">
        <v>67.717037000000005</v>
      </c>
      <c r="C932">
        <v>77.363159999999993</v>
      </c>
      <c r="D932">
        <v>8.7956330000000005</v>
      </c>
    </row>
    <row r="933" spans="1:4" x14ac:dyDescent="0.25">
      <c r="A933" t="s">
        <v>935</v>
      </c>
      <c r="B933">
        <v>83.253105000000005</v>
      </c>
      <c r="C933">
        <v>56.758724000000001</v>
      </c>
      <c r="D933">
        <v>7.5338387000000004</v>
      </c>
    </row>
    <row r="934" spans="1:4" x14ac:dyDescent="0.25">
      <c r="A934" t="s">
        <v>936</v>
      </c>
      <c r="B934">
        <v>167.52167</v>
      </c>
      <c r="C934">
        <v>421.26645000000002</v>
      </c>
      <c r="D934">
        <v>20.524775999999999</v>
      </c>
    </row>
    <row r="935" spans="1:4" x14ac:dyDescent="0.25">
      <c r="A935" t="s">
        <v>937</v>
      </c>
      <c r="B935">
        <v>139.55202</v>
      </c>
      <c r="C935">
        <v>333.16156000000001</v>
      </c>
      <c r="D935">
        <v>18.252714000000001</v>
      </c>
    </row>
    <row r="936" spans="1:4" x14ac:dyDescent="0.25">
      <c r="A936" t="s">
        <v>938</v>
      </c>
      <c r="B936">
        <v>107.7101</v>
      </c>
      <c r="C936">
        <v>56.24944</v>
      </c>
      <c r="D936">
        <v>7.4999630000000002</v>
      </c>
    </row>
    <row r="937" spans="1:4" x14ac:dyDescent="0.25">
      <c r="A937" t="s">
        <v>939</v>
      </c>
      <c r="B937">
        <v>44.663646999999997</v>
      </c>
      <c r="C937">
        <v>4.9805183</v>
      </c>
      <c r="D937">
        <v>2.2317076</v>
      </c>
    </row>
    <row r="938" spans="1:4" x14ac:dyDescent="0.25">
      <c r="A938" t="s">
        <v>940</v>
      </c>
      <c r="B938">
        <v>31.030702999999999</v>
      </c>
      <c r="C938">
        <v>106.280235</v>
      </c>
      <c r="D938">
        <v>10.309231</v>
      </c>
    </row>
    <row r="939" spans="1:4" x14ac:dyDescent="0.25">
      <c r="A939" t="s">
        <v>941</v>
      </c>
      <c r="B939">
        <v>37.115428999999999</v>
      </c>
      <c r="C939">
        <v>16.820824000000002</v>
      </c>
      <c r="D939">
        <v>4.1013200000000003</v>
      </c>
    </row>
    <row r="940" spans="1:4" x14ac:dyDescent="0.25">
      <c r="A940" t="s">
        <v>942</v>
      </c>
      <c r="B940">
        <v>21.907351500000001</v>
      </c>
      <c r="C940">
        <v>12.7012</v>
      </c>
      <c r="D940">
        <v>3.5638741999999999</v>
      </c>
    </row>
    <row r="941" spans="1:4" x14ac:dyDescent="0.25">
      <c r="A941" t="s">
        <v>943</v>
      </c>
      <c r="B941">
        <v>11.987136400000001</v>
      </c>
      <c r="C941">
        <v>0.66351473000000005</v>
      </c>
      <c r="D941">
        <v>0.81456417000000003</v>
      </c>
    </row>
    <row r="942" spans="1:4" x14ac:dyDescent="0.25">
      <c r="A942" t="s">
        <v>944</v>
      </c>
      <c r="B942">
        <v>31.435870000000001</v>
      </c>
      <c r="C942">
        <v>14.235776</v>
      </c>
      <c r="D942">
        <v>3.7730326999999999</v>
      </c>
    </row>
    <row r="943" spans="1:4" x14ac:dyDescent="0.25">
      <c r="A943" t="s">
        <v>945</v>
      </c>
      <c r="B943">
        <v>44.280270000000002</v>
      </c>
      <c r="C943">
        <v>13.258293</v>
      </c>
      <c r="D943">
        <v>3.6411939000000002</v>
      </c>
    </row>
    <row r="944" spans="1:4" x14ac:dyDescent="0.25">
      <c r="A944" t="s">
        <v>946</v>
      </c>
      <c r="B944">
        <v>96.062613999999996</v>
      </c>
      <c r="C944">
        <v>151.86604</v>
      </c>
      <c r="D944">
        <v>12.323394</v>
      </c>
    </row>
    <row r="945" spans="1:4" x14ac:dyDescent="0.25">
      <c r="A945" t="s">
        <v>947</v>
      </c>
      <c r="B945">
        <v>108.57067000000001</v>
      </c>
      <c r="C945">
        <v>134.49052</v>
      </c>
      <c r="D945">
        <v>11.597004999999999</v>
      </c>
    </row>
    <row r="946" spans="1:4" x14ac:dyDescent="0.25">
      <c r="A946" t="s">
        <v>948</v>
      </c>
      <c r="B946">
        <v>122.50032</v>
      </c>
      <c r="C946">
        <v>120.9235</v>
      </c>
      <c r="D946">
        <v>10.996522000000001</v>
      </c>
    </row>
    <row r="947" spans="1:4" x14ac:dyDescent="0.25">
      <c r="A947" t="s">
        <v>949</v>
      </c>
      <c r="B947">
        <v>113.49290000000001</v>
      </c>
      <c r="C947">
        <v>164.18054000000001</v>
      </c>
      <c r="D947">
        <v>12.813295</v>
      </c>
    </row>
    <row r="948" spans="1:4" x14ac:dyDescent="0.25">
      <c r="A948" t="s">
        <v>950</v>
      </c>
      <c r="B948">
        <v>104.19946</v>
      </c>
      <c r="C948">
        <v>94.243949999999998</v>
      </c>
      <c r="D948">
        <v>9.7079319999999996</v>
      </c>
    </row>
    <row r="949" spans="1:4" x14ac:dyDescent="0.25">
      <c r="A949" t="s">
        <v>951</v>
      </c>
      <c r="B949">
        <v>118.342476</v>
      </c>
      <c r="C949">
        <v>293.18725999999998</v>
      </c>
      <c r="D949">
        <v>17.122710999999999</v>
      </c>
    </row>
    <row r="950" spans="1:4" x14ac:dyDescent="0.25">
      <c r="A950" t="s">
        <v>952</v>
      </c>
      <c r="B950">
        <v>35.019624999999998</v>
      </c>
      <c r="C950">
        <v>8.4690650000000005</v>
      </c>
      <c r="D950">
        <v>2.9101658000000001</v>
      </c>
    </row>
    <row r="951" spans="1:4" x14ac:dyDescent="0.25">
      <c r="A951" t="s">
        <v>953</v>
      </c>
      <c r="B951">
        <v>26.775327999999998</v>
      </c>
      <c r="C951">
        <v>4.3444395</v>
      </c>
      <c r="D951">
        <v>2.0843319999999999</v>
      </c>
    </row>
    <row r="952" spans="1:4" x14ac:dyDescent="0.25">
      <c r="A952" t="s">
        <v>954</v>
      </c>
      <c r="B952">
        <v>23.497575000000001</v>
      </c>
      <c r="C952">
        <v>9.0228929999999998</v>
      </c>
      <c r="D952">
        <v>3.0038130000000001</v>
      </c>
    </row>
    <row r="953" spans="1:4" x14ac:dyDescent="0.25">
      <c r="A953" t="s">
        <v>955</v>
      </c>
      <c r="B953">
        <v>19.896581000000001</v>
      </c>
      <c r="C953">
        <v>6.4031323999999996</v>
      </c>
      <c r="D953">
        <v>2.5304413000000001</v>
      </c>
    </row>
    <row r="954" spans="1:4" x14ac:dyDescent="0.25">
      <c r="A954" t="s">
        <v>956</v>
      </c>
      <c r="B954">
        <v>32.667853999999998</v>
      </c>
      <c r="C954">
        <v>21.405071</v>
      </c>
      <c r="D954">
        <v>4.6265615999999996</v>
      </c>
    </row>
    <row r="955" spans="1:4" x14ac:dyDescent="0.25">
      <c r="A955" t="s">
        <v>957</v>
      </c>
      <c r="B955">
        <v>67.565889999999996</v>
      </c>
      <c r="C955">
        <v>32.997382999999999</v>
      </c>
      <c r="D955">
        <v>5.7443350000000004</v>
      </c>
    </row>
    <row r="956" spans="1:4" x14ac:dyDescent="0.25">
      <c r="A956" t="s">
        <v>958</v>
      </c>
      <c r="B956">
        <v>113.56125</v>
      </c>
      <c r="C956">
        <v>68.017610000000005</v>
      </c>
      <c r="D956">
        <v>8.2472790000000007</v>
      </c>
    </row>
    <row r="957" spans="1:4" x14ac:dyDescent="0.25">
      <c r="A957" t="s">
        <v>959</v>
      </c>
      <c r="B957">
        <v>80.863259999999997</v>
      </c>
      <c r="C957">
        <v>143.08813000000001</v>
      </c>
      <c r="D957">
        <v>11.961945999999999</v>
      </c>
    </row>
    <row r="958" spans="1:4" x14ac:dyDescent="0.25">
      <c r="A958" t="s">
        <v>960</v>
      </c>
      <c r="B958">
        <v>117.94414999999999</v>
      </c>
      <c r="C958">
        <v>321.89246000000003</v>
      </c>
      <c r="D958">
        <v>17.941362000000002</v>
      </c>
    </row>
    <row r="959" spans="1:4" x14ac:dyDescent="0.25">
      <c r="A959" t="s">
        <v>961</v>
      </c>
      <c r="B959">
        <v>113.710075</v>
      </c>
      <c r="C959">
        <v>459.20145000000002</v>
      </c>
      <c r="D959">
        <v>21.428985999999998</v>
      </c>
    </row>
    <row r="960" spans="1:4" x14ac:dyDescent="0.25">
      <c r="A960" t="s">
        <v>962</v>
      </c>
      <c r="B960">
        <v>32.125768999999998</v>
      </c>
      <c r="C960">
        <v>60.572372000000001</v>
      </c>
      <c r="D960">
        <v>7.7828255000000004</v>
      </c>
    </row>
    <row r="961" spans="1:4" x14ac:dyDescent="0.25">
      <c r="A961" t="s">
        <v>963</v>
      </c>
      <c r="B961">
        <v>58.15108</v>
      </c>
      <c r="C961">
        <v>148.80135999999999</v>
      </c>
      <c r="D961">
        <v>12.198416</v>
      </c>
    </row>
    <row r="962" spans="1:4" x14ac:dyDescent="0.25">
      <c r="A962" t="s">
        <v>964</v>
      </c>
      <c r="B962">
        <v>57.853237</v>
      </c>
      <c r="C962">
        <v>15.142563000000001</v>
      </c>
      <c r="D962">
        <v>3.8913445000000002</v>
      </c>
    </row>
    <row r="963" spans="1:4" x14ac:dyDescent="0.25">
      <c r="A963" t="s">
        <v>965</v>
      </c>
      <c r="B963">
        <v>30.097356999999999</v>
      </c>
      <c r="C963">
        <v>10.154639</v>
      </c>
      <c r="D963">
        <v>3.1866344999999998</v>
      </c>
    </row>
    <row r="964" spans="1:4" x14ac:dyDescent="0.25">
      <c r="A964" t="s">
        <v>966</v>
      </c>
      <c r="B964">
        <v>83.797849999999997</v>
      </c>
      <c r="C964">
        <v>50.061515999999997</v>
      </c>
      <c r="D964">
        <v>7.0754165999999996</v>
      </c>
    </row>
    <row r="965" spans="1:4" x14ac:dyDescent="0.25">
      <c r="A965" t="s">
        <v>967</v>
      </c>
      <c r="B965">
        <v>22.38794</v>
      </c>
      <c r="C965">
        <v>8.5318070000000006</v>
      </c>
      <c r="D965">
        <v>2.9209258999999999</v>
      </c>
    </row>
    <row r="966" spans="1:4" x14ac:dyDescent="0.25">
      <c r="A966" t="s">
        <v>968</v>
      </c>
      <c r="B966">
        <v>51.274169999999998</v>
      </c>
      <c r="C966">
        <v>10.731244</v>
      </c>
      <c r="D966">
        <v>3.2758577</v>
      </c>
    </row>
    <row r="967" spans="1:4" x14ac:dyDescent="0.25">
      <c r="A967" t="s">
        <v>969</v>
      </c>
      <c r="B967">
        <v>57.10819</v>
      </c>
      <c r="C967">
        <v>28.098965</v>
      </c>
      <c r="D967">
        <v>5.3008455999999997</v>
      </c>
    </row>
    <row r="968" spans="1:4" x14ac:dyDescent="0.25">
      <c r="A968" t="s">
        <v>970</v>
      </c>
      <c r="B968">
        <v>63.061233999999999</v>
      </c>
      <c r="C968">
        <v>16.900300000000001</v>
      </c>
      <c r="D968">
        <v>4.1109970000000002</v>
      </c>
    </row>
    <row r="969" spans="1:4" x14ac:dyDescent="0.25">
      <c r="A969" t="s">
        <v>971</v>
      </c>
      <c r="B969">
        <v>145.07984999999999</v>
      </c>
      <c r="C969">
        <v>49.915849999999999</v>
      </c>
      <c r="D969">
        <v>7.0651149999999996</v>
      </c>
    </row>
    <row r="970" spans="1:4" x14ac:dyDescent="0.25">
      <c r="A970" t="s">
        <v>972</v>
      </c>
      <c r="B970">
        <v>105.98903</v>
      </c>
      <c r="C970">
        <v>124.42201</v>
      </c>
      <c r="D970">
        <v>11.154462000000001</v>
      </c>
    </row>
    <row r="971" spans="1:4" x14ac:dyDescent="0.25">
      <c r="A971" t="s">
        <v>973</v>
      </c>
      <c r="B971">
        <v>78.872579999999999</v>
      </c>
      <c r="C971">
        <v>84.93441</v>
      </c>
      <c r="D971">
        <v>9.2159870000000002</v>
      </c>
    </row>
    <row r="972" spans="1:4" x14ac:dyDescent="0.25">
      <c r="A972" t="s">
        <v>974</v>
      </c>
      <c r="B972">
        <v>89.020836000000003</v>
      </c>
      <c r="C972">
        <v>36.25938</v>
      </c>
      <c r="D972">
        <v>6.0215763999999998</v>
      </c>
    </row>
    <row r="973" spans="1:4" x14ac:dyDescent="0.25">
      <c r="A973" t="s">
        <v>975</v>
      </c>
      <c r="B973">
        <v>48.849212999999999</v>
      </c>
      <c r="C973">
        <v>37.068027000000001</v>
      </c>
      <c r="D973">
        <v>6.0883516999999996</v>
      </c>
    </row>
    <row r="974" spans="1:4" x14ac:dyDescent="0.25">
      <c r="A974" t="s">
        <v>976</v>
      </c>
      <c r="B974">
        <v>59.068869999999997</v>
      </c>
      <c r="C974">
        <v>72.107699999999994</v>
      </c>
      <c r="D974">
        <v>8.4916250000000009</v>
      </c>
    </row>
    <row r="975" spans="1:4" x14ac:dyDescent="0.25">
      <c r="A975" t="s">
        <v>977</v>
      </c>
      <c r="B975">
        <v>25.009309999999999</v>
      </c>
      <c r="C975">
        <v>5.1845922</v>
      </c>
      <c r="D975">
        <v>2.2769699999999999</v>
      </c>
    </row>
    <row r="976" spans="1:4" x14ac:dyDescent="0.25">
      <c r="A976" t="s">
        <v>978</v>
      </c>
      <c r="B976">
        <v>32.639569999999999</v>
      </c>
      <c r="C976">
        <v>7.7263484</v>
      </c>
      <c r="D976">
        <v>2.7796310000000002</v>
      </c>
    </row>
    <row r="977" spans="1:4" x14ac:dyDescent="0.25">
      <c r="A977" t="s">
        <v>979</v>
      </c>
      <c r="B977">
        <v>20.005668</v>
      </c>
      <c r="C977">
        <v>2.1956023999999998</v>
      </c>
      <c r="D977">
        <v>1.4817566</v>
      </c>
    </row>
    <row r="978" spans="1:4" x14ac:dyDescent="0.25">
      <c r="A978" t="s">
        <v>980</v>
      </c>
      <c r="B978">
        <v>56.183483000000003</v>
      </c>
      <c r="C978">
        <v>41.72486</v>
      </c>
      <c r="D978">
        <v>6.4594784000000001</v>
      </c>
    </row>
    <row r="979" spans="1:4" x14ac:dyDescent="0.25">
      <c r="A979" t="s">
        <v>981</v>
      </c>
      <c r="B979">
        <v>25.630402</v>
      </c>
      <c r="C979">
        <v>7.5759734999999999</v>
      </c>
      <c r="D979">
        <v>2.7524486000000001</v>
      </c>
    </row>
    <row r="980" spans="1:4" x14ac:dyDescent="0.25">
      <c r="A980" t="s">
        <v>982</v>
      </c>
      <c r="B980">
        <v>22.007490000000001</v>
      </c>
      <c r="C980">
        <v>11.1011715</v>
      </c>
      <c r="D980">
        <v>3.3318422000000001</v>
      </c>
    </row>
    <row r="981" spans="1:4" x14ac:dyDescent="0.25">
      <c r="A981" t="s">
        <v>983</v>
      </c>
      <c r="B981">
        <v>187.23519999999999</v>
      </c>
      <c r="C981">
        <v>399.02325000000002</v>
      </c>
      <c r="D981">
        <v>19.975567000000002</v>
      </c>
    </row>
    <row r="982" spans="1:4" x14ac:dyDescent="0.25">
      <c r="A982" t="s">
        <v>984</v>
      </c>
      <c r="B982">
        <v>80.381614999999996</v>
      </c>
      <c r="C982">
        <v>144.59166999999999</v>
      </c>
      <c r="D982">
        <v>12.024628</v>
      </c>
    </row>
    <row r="983" spans="1:4" x14ac:dyDescent="0.25">
      <c r="A983" t="s">
        <v>985</v>
      </c>
      <c r="B983">
        <v>41.754044999999998</v>
      </c>
      <c r="C983">
        <v>48.519416999999997</v>
      </c>
      <c r="D983">
        <v>6.9655880000000003</v>
      </c>
    </row>
    <row r="984" spans="1:4" x14ac:dyDescent="0.25">
      <c r="A984" t="s">
        <v>986</v>
      </c>
      <c r="B984">
        <v>29.453749999999999</v>
      </c>
      <c r="C984">
        <v>3.6448930000000002</v>
      </c>
      <c r="D984">
        <v>1.9091602999999999</v>
      </c>
    </row>
    <row r="985" spans="1:4" x14ac:dyDescent="0.25">
      <c r="A985" t="s">
        <v>987</v>
      </c>
      <c r="B985">
        <v>25.621566999999999</v>
      </c>
      <c r="C985">
        <v>20.812764999999999</v>
      </c>
      <c r="D985">
        <v>4.5621010000000002</v>
      </c>
    </row>
    <row r="986" spans="1:4" x14ac:dyDescent="0.25">
      <c r="A986" t="s">
        <v>988</v>
      </c>
      <c r="B986">
        <v>14.4728355</v>
      </c>
      <c r="C986">
        <v>1.1232633999999999</v>
      </c>
      <c r="D986">
        <v>1.0598411999999999</v>
      </c>
    </row>
    <row r="987" spans="1:4" x14ac:dyDescent="0.25">
      <c r="A987" t="s">
        <v>989</v>
      </c>
      <c r="B987">
        <v>24.534158000000001</v>
      </c>
      <c r="C987">
        <v>8.1649360000000009</v>
      </c>
      <c r="D987">
        <v>2.8574351999999998</v>
      </c>
    </row>
    <row r="988" spans="1:4" x14ac:dyDescent="0.25">
      <c r="A988" t="s">
        <v>990</v>
      </c>
      <c r="B988">
        <v>24.010879500000001</v>
      </c>
      <c r="C988">
        <v>14.877898999999999</v>
      </c>
      <c r="D988">
        <v>3.8571879999999998</v>
      </c>
    </row>
    <row r="989" spans="1:4" x14ac:dyDescent="0.25">
      <c r="A989" t="s">
        <v>991</v>
      </c>
      <c r="B989">
        <v>24.420169000000001</v>
      </c>
      <c r="C989">
        <v>46.693503999999997</v>
      </c>
      <c r="D989">
        <v>6.8332644</v>
      </c>
    </row>
    <row r="990" spans="1:4" x14ac:dyDescent="0.25">
      <c r="A990" t="s">
        <v>992</v>
      </c>
      <c r="B990">
        <v>54.803840000000001</v>
      </c>
      <c r="C990">
        <v>208.60287</v>
      </c>
      <c r="D990">
        <v>14.443091000000001</v>
      </c>
    </row>
    <row r="991" spans="1:4" x14ac:dyDescent="0.25">
      <c r="A991" t="s">
        <v>993</v>
      </c>
      <c r="B991">
        <v>44.502989999999997</v>
      </c>
      <c r="C991">
        <v>13.484045</v>
      </c>
      <c r="D991">
        <v>3.6720628999999998</v>
      </c>
    </row>
    <row r="992" spans="1:4" x14ac:dyDescent="0.25">
      <c r="A992" t="s">
        <v>994</v>
      </c>
      <c r="B992">
        <v>109.13279</v>
      </c>
      <c r="C992">
        <v>109.73081999999999</v>
      </c>
      <c r="D992">
        <v>10.475247</v>
      </c>
    </row>
    <row r="993" spans="1:4" x14ac:dyDescent="0.25">
      <c r="A993" t="s">
        <v>995</v>
      </c>
      <c r="B993">
        <v>115.270386</v>
      </c>
      <c r="C993">
        <v>95.693510000000003</v>
      </c>
      <c r="D993">
        <v>9.7823060000000002</v>
      </c>
    </row>
    <row r="994" spans="1:4" x14ac:dyDescent="0.25">
      <c r="A994" t="s">
        <v>996</v>
      </c>
      <c r="B994">
        <v>96.332419999999999</v>
      </c>
      <c r="C994">
        <v>115.95529999999999</v>
      </c>
      <c r="D994">
        <v>10.768254000000001</v>
      </c>
    </row>
    <row r="995" spans="1:4" x14ac:dyDescent="0.25">
      <c r="A995" t="s">
        <v>997</v>
      </c>
      <c r="B995">
        <v>147.49223000000001</v>
      </c>
      <c r="C995">
        <v>987.36689999999999</v>
      </c>
      <c r="D995">
        <v>31.422394000000001</v>
      </c>
    </row>
    <row r="996" spans="1:4" x14ac:dyDescent="0.25">
      <c r="A996" t="s">
        <v>998</v>
      </c>
      <c r="B996">
        <v>148.54911999999999</v>
      </c>
      <c r="C996">
        <v>218.62518</v>
      </c>
      <c r="D996">
        <v>14.785978999999999</v>
      </c>
    </row>
    <row r="997" spans="1:4" x14ac:dyDescent="0.25">
      <c r="A997" t="s">
        <v>999</v>
      </c>
      <c r="B997">
        <v>65.40531</v>
      </c>
      <c r="C997">
        <v>45.731712000000002</v>
      </c>
      <c r="D997">
        <v>6.7625226999999999</v>
      </c>
    </row>
    <row r="998" spans="1:4" x14ac:dyDescent="0.25">
      <c r="A998" t="s">
        <v>1000</v>
      </c>
      <c r="B998">
        <v>88.287989999999994</v>
      </c>
      <c r="C998">
        <v>78.319980000000001</v>
      </c>
      <c r="D998">
        <v>8.8498570000000001</v>
      </c>
    </row>
    <row r="999" spans="1:4" x14ac:dyDescent="0.25">
      <c r="A999" t="s">
        <v>1001</v>
      </c>
      <c r="B999">
        <v>40.147047000000001</v>
      </c>
      <c r="C999">
        <v>6.9228230000000002</v>
      </c>
      <c r="D999">
        <v>2.6311257000000001</v>
      </c>
    </row>
    <row r="1000" spans="1:4" x14ac:dyDescent="0.25">
      <c r="A1000" t="s">
        <v>1002</v>
      </c>
      <c r="B1000">
        <v>22.513528000000001</v>
      </c>
      <c r="C1000">
        <v>3.8449165999999999</v>
      </c>
      <c r="D1000">
        <v>1.9608458</v>
      </c>
    </row>
    <row r="1001" spans="1:4" x14ac:dyDescent="0.25">
      <c r="A1001" t="s">
        <v>1003</v>
      </c>
      <c r="B1001">
        <v>20.802073</v>
      </c>
      <c r="C1001">
        <v>5.6105020000000003</v>
      </c>
      <c r="D1001">
        <v>2.3686497000000002</v>
      </c>
    </row>
    <row r="1002" spans="1:4" x14ac:dyDescent="0.25">
      <c r="A1002" t="s">
        <v>1004</v>
      </c>
      <c r="B1002">
        <v>25.166588000000001</v>
      </c>
      <c r="C1002">
        <v>4.6427909999999999</v>
      </c>
      <c r="D1002">
        <v>2.1547136</v>
      </c>
    </row>
    <row r="1003" spans="1:4" x14ac:dyDescent="0.25">
      <c r="A1003" t="s">
        <v>1005</v>
      </c>
      <c r="B1003">
        <v>49.118279999999999</v>
      </c>
      <c r="C1003">
        <v>57.370370000000001</v>
      </c>
      <c r="D1003">
        <v>7.5743229999999997</v>
      </c>
    </row>
    <row r="1004" spans="1:4" x14ac:dyDescent="0.25">
      <c r="A1004" t="s">
        <v>1006</v>
      </c>
      <c r="B1004">
        <v>99.767390000000006</v>
      </c>
      <c r="C1004">
        <v>123.41698</v>
      </c>
      <c r="D1004">
        <v>11.10932</v>
      </c>
    </row>
    <row r="1005" spans="1:4" x14ac:dyDescent="0.25">
      <c r="A1005" t="s">
        <v>1007</v>
      </c>
      <c r="B1005">
        <v>85.096466000000007</v>
      </c>
      <c r="C1005">
        <v>199.69767999999999</v>
      </c>
      <c r="D1005">
        <v>14.131443000000001</v>
      </c>
    </row>
    <row r="1006" spans="1:4" x14ac:dyDescent="0.25">
      <c r="A1006" t="s">
        <v>1008</v>
      </c>
      <c r="B1006">
        <v>179.81732</v>
      </c>
      <c r="C1006">
        <v>273.03482000000002</v>
      </c>
      <c r="D1006">
        <v>16.523765999999998</v>
      </c>
    </row>
    <row r="1007" spans="1:4" x14ac:dyDescent="0.25">
      <c r="A1007" t="s">
        <v>1009</v>
      </c>
      <c r="B1007">
        <v>164.99841000000001</v>
      </c>
      <c r="C1007">
        <v>759.86779999999999</v>
      </c>
      <c r="D1007">
        <v>27.5657</v>
      </c>
    </row>
    <row r="1008" spans="1:4" x14ac:dyDescent="0.25">
      <c r="A1008" t="s">
        <v>1010</v>
      </c>
      <c r="B1008">
        <v>84.772964000000002</v>
      </c>
      <c r="C1008">
        <v>327.25313999999997</v>
      </c>
      <c r="D1008">
        <v>18.090140000000002</v>
      </c>
    </row>
    <row r="1009" spans="1:4" x14ac:dyDescent="0.25">
      <c r="A1009" t="s">
        <v>1011</v>
      </c>
      <c r="B1009">
        <v>25.016911499999999</v>
      </c>
      <c r="C1009">
        <v>31.432476000000001</v>
      </c>
      <c r="D1009">
        <v>5.6064672</v>
      </c>
    </row>
    <row r="1010" spans="1:4" x14ac:dyDescent="0.25">
      <c r="A1010" t="s">
        <v>1012</v>
      </c>
      <c r="B1010">
        <v>40.555636999999997</v>
      </c>
      <c r="C1010">
        <v>19.555741999999999</v>
      </c>
      <c r="D1010">
        <v>4.4221873</v>
      </c>
    </row>
    <row r="1011" spans="1:4" x14ac:dyDescent="0.25">
      <c r="A1011" t="s">
        <v>1013</v>
      </c>
      <c r="B1011">
        <v>31.301065000000001</v>
      </c>
      <c r="C1011">
        <v>11.234660999999999</v>
      </c>
      <c r="D1011">
        <v>3.3518145000000001</v>
      </c>
    </row>
    <row r="1012" spans="1:4" x14ac:dyDescent="0.25">
      <c r="A1012" t="s">
        <v>1014</v>
      </c>
      <c r="B1012">
        <v>24.527338</v>
      </c>
      <c r="C1012">
        <v>8.8153105000000007</v>
      </c>
      <c r="D1012">
        <v>2.9690590000000001</v>
      </c>
    </row>
    <row r="1013" spans="1:4" x14ac:dyDescent="0.25">
      <c r="A1013" t="s">
        <v>1015</v>
      </c>
      <c r="B1013">
        <v>48.951138</v>
      </c>
      <c r="C1013">
        <v>16.851790999999999</v>
      </c>
      <c r="D1013">
        <v>4.1050934999999997</v>
      </c>
    </row>
    <row r="1014" spans="1:4" x14ac:dyDescent="0.25">
      <c r="A1014" t="s">
        <v>1016</v>
      </c>
      <c r="B1014">
        <v>83.58869</v>
      </c>
      <c r="C1014">
        <v>70.052955999999995</v>
      </c>
      <c r="D1014">
        <v>8.369764</v>
      </c>
    </row>
    <row r="1015" spans="1:4" x14ac:dyDescent="0.25">
      <c r="A1015" t="s">
        <v>1017</v>
      </c>
      <c r="B1015">
        <v>47.165936000000002</v>
      </c>
      <c r="C1015">
        <v>82.637799999999999</v>
      </c>
      <c r="D1015">
        <v>9.0905330000000006</v>
      </c>
    </row>
    <row r="1016" spans="1:4" x14ac:dyDescent="0.25">
      <c r="A1016" t="s">
        <v>1018</v>
      </c>
      <c r="B1016">
        <v>92.370636000000005</v>
      </c>
      <c r="C1016">
        <v>341.89440000000002</v>
      </c>
      <c r="D1016">
        <v>18.490386999999998</v>
      </c>
    </row>
    <row r="1017" spans="1:4" x14ac:dyDescent="0.25">
      <c r="A1017" t="s">
        <v>1019</v>
      </c>
      <c r="B1017">
        <v>113.35122</v>
      </c>
      <c r="C1017">
        <v>159.40227999999999</v>
      </c>
      <c r="D1017">
        <v>12.625462000000001</v>
      </c>
    </row>
    <row r="1018" spans="1:4" x14ac:dyDescent="0.25">
      <c r="A1018" t="s">
        <v>1020</v>
      </c>
      <c r="B1018">
        <v>128.5729</v>
      </c>
      <c r="C1018">
        <v>275.22152999999997</v>
      </c>
      <c r="D1018">
        <v>16.589801999999999</v>
      </c>
    </row>
    <row r="1019" spans="1:4" x14ac:dyDescent="0.25">
      <c r="A1019" t="s">
        <v>1021</v>
      </c>
      <c r="B1019">
        <v>68.141810000000007</v>
      </c>
      <c r="C1019">
        <v>92.099069999999998</v>
      </c>
      <c r="D1019">
        <v>9.5968260000000001</v>
      </c>
    </row>
    <row r="1020" spans="1:4" x14ac:dyDescent="0.25">
      <c r="A1020" t="s">
        <v>1022</v>
      </c>
      <c r="B1020">
        <v>65.468636000000004</v>
      </c>
      <c r="C1020">
        <v>256.8895</v>
      </c>
      <c r="D1020">
        <v>16.027773</v>
      </c>
    </row>
    <row r="1021" spans="1:4" x14ac:dyDescent="0.25">
      <c r="A1021" t="s">
        <v>1023</v>
      </c>
      <c r="B1021">
        <v>90.112089999999995</v>
      </c>
      <c r="C1021">
        <v>242.90099000000001</v>
      </c>
      <c r="D1021">
        <v>15.585281</v>
      </c>
    </row>
    <row r="1022" spans="1:4" x14ac:dyDescent="0.25">
      <c r="A1022" t="s">
        <v>1024</v>
      </c>
      <c r="B1022">
        <v>30.879221000000001</v>
      </c>
      <c r="C1022">
        <v>14.476297000000001</v>
      </c>
      <c r="D1022">
        <v>3.804773</v>
      </c>
    </row>
    <row r="1023" spans="1:4" x14ac:dyDescent="0.25">
      <c r="A1023" t="s">
        <v>1025</v>
      </c>
      <c r="B1023">
        <v>15.961141599999999</v>
      </c>
      <c r="C1023">
        <v>2.6552161999999999</v>
      </c>
      <c r="D1023">
        <v>1.6294835000000001</v>
      </c>
    </row>
    <row r="1024" spans="1:4" x14ac:dyDescent="0.25">
      <c r="A1024" t="s">
        <v>1026</v>
      </c>
      <c r="B1024">
        <v>40.291874</v>
      </c>
      <c r="C1024">
        <v>6.2724190000000002</v>
      </c>
      <c r="D1024">
        <v>2.5044795999999998</v>
      </c>
    </row>
    <row r="1025" spans="1:4" x14ac:dyDescent="0.25">
      <c r="A1025" t="s">
        <v>1027</v>
      </c>
      <c r="B1025">
        <v>22.783494000000001</v>
      </c>
      <c r="C1025">
        <v>5.1898685000000002</v>
      </c>
      <c r="D1025">
        <v>2.2781283999999999</v>
      </c>
    </row>
    <row r="1026" spans="1:4" x14ac:dyDescent="0.25">
      <c r="A1026" t="s">
        <v>1028</v>
      </c>
      <c r="B1026">
        <v>32.965215999999998</v>
      </c>
      <c r="C1026">
        <v>7.3361369999999999</v>
      </c>
      <c r="D1026">
        <v>2.7085303999999999</v>
      </c>
    </row>
    <row r="1027" spans="1:4" x14ac:dyDescent="0.25">
      <c r="A1027" t="s">
        <v>1029</v>
      </c>
      <c r="B1027">
        <v>25.208542999999999</v>
      </c>
      <c r="C1027">
        <v>18.675272</v>
      </c>
      <c r="D1027">
        <v>4.3214899999999998</v>
      </c>
    </row>
    <row r="1028" spans="1:4" x14ac:dyDescent="0.25">
      <c r="A1028" t="s">
        <v>1030</v>
      </c>
      <c r="B1028">
        <v>28.919177999999999</v>
      </c>
      <c r="C1028">
        <v>30.993486000000001</v>
      </c>
      <c r="D1028">
        <v>5.5671796999999996</v>
      </c>
    </row>
    <row r="1029" spans="1:4" x14ac:dyDescent="0.25">
      <c r="A1029" t="s">
        <v>1031</v>
      </c>
      <c r="B1029">
        <v>102.703354</v>
      </c>
      <c r="C1029">
        <v>344.91064</v>
      </c>
      <c r="D1029">
        <v>18.571770000000001</v>
      </c>
    </row>
    <row r="1030" spans="1:4" x14ac:dyDescent="0.25">
      <c r="A1030" t="s">
        <v>1032</v>
      </c>
      <c r="B1030">
        <v>77.431039999999996</v>
      </c>
      <c r="C1030">
        <v>196.85132999999999</v>
      </c>
      <c r="D1030">
        <v>14.030372</v>
      </c>
    </row>
    <row r="1031" spans="1:4" x14ac:dyDescent="0.25">
      <c r="A1031" t="s">
        <v>1033</v>
      </c>
      <c r="B1031">
        <v>149.08678</v>
      </c>
      <c r="C1031">
        <v>189.18661</v>
      </c>
      <c r="D1031">
        <v>13.754512999999999</v>
      </c>
    </row>
    <row r="1032" spans="1:4" x14ac:dyDescent="0.25">
      <c r="A1032" t="s">
        <v>1034</v>
      </c>
      <c r="B1032">
        <v>105.83994</v>
      </c>
      <c r="C1032">
        <v>156.54221999999999</v>
      </c>
      <c r="D1032">
        <v>12.511683</v>
      </c>
    </row>
    <row r="1033" spans="1:4" x14ac:dyDescent="0.25">
      <c r="A1033" t="s">
        <v>1035</v>
      </c>
      <c r="B1033">
        <v>43.003300000000003</v>
      </c>
      <c r="C1033">
        <v>44.119190000000003</v>
      </c>
      <c r="D1033">
        <v>6.6422276</v>
      </c>
    </row>
    <row r="1034" spans="1:4" x14ac:dyDescent="0.25">
      <c r="A1034" t="s">
        <v>1036</v>
      </c>
      <c r="B1034">
        <v>32.218060000000001</v>
      </c>
      <c r="C1034">
        <v>3.5817735000000002</v>
      </c>
      <c r="D1034">
        <v>1.8925574000000001</v>
      </c>
    </row>
    <row r="1035" spans="1:4" x14ac:dyDescent="0.25">
      <c r="A1035" t="s">
        <v>1037</v>
      </c>
      <c r="B1035">
        <v>25.272577999999999</v>
      </c>
      <c r="C1035">
        <v>4.5478262999999997</v>
      </c>
      <c r="D1035">
        <v>2.1325634</v>
      </c>
    </row>
    <row r="1036" spans="1:4" x14ac:dyDescent="0.25">
      <c r="A1036" t="s">
        <v>1038</v>
      </c>
      <c r="B1036">
        <v>16.859195700000001</v>
      </c>
      <c r="C1036">
        <v>3.0602581999999998</v>
      </c>
      <c r="D1036">
        <v>1.7493593999999999</v>
      </c>
    </row>
    <row r="1037" spans="1:4" x14ac:dyDescent="0.25">
      <c r="A1037" t="s">
        <v>1039</v>
      </c>
      <c r="B1037">
        <v>37.943533000000002</v>
      </c>
      <c r="C1037">
        <v>52.52693</v>
      </c>
      <c r="D1037">
        <v>7.2475467</v>
      </c>
    </row>
    <row r="1038" spans="1:4" x14ac:dyDescent="0.25">
      <c r="A1038" t="s">
        <v>1040</v>
      </c>
      <c r="B1038">
        <v>29.874317000000001</v>
      </c>
      <c r="C1038">
        <v>28.54692</v>
      </c>
      <c r="D1038">
        <v>5.3429317000000003</v>
      </c>
    </row>
    <row r="1039" spans="1:4" x14ac:dyDescent="0.25">
      <c r="A1039" t="s">
        <v>1041</v>
      </c>
      <c r="B1039">
        <v>115.92006000000001</v>
      </c>
      <c r="C1039">
        <v>464.16059999999999</v>
      </c>
      <c r="D1039">
        <v>21.544385999999999</v>
      </c>
    </row>
    <row r="1040" spans="1:4" x14ac:dyDescent="0.25">
      <c r="A1040" t="s">
        <v>1042</v>
      </c>
      <c r="B1040">
        <v>41.978745000000004</v>
      </c>
      <c r="C1040">
        <v>22.496286000000001</v>
      </c>
      <c r="D1040">
        <v>4.7430250000000003</v>
      </c>
    </row>
    <row r="1041" spans="1:4" x14ac:dyDescent="0.25">
      <c r="A1041" t="s">
        <v>1043</v>
      </c>
      <c r="B1041">
        <v>160.80893</v>
      </c>
      <c r="C1041">
        <v>35.690635999999998</v>
      </c>
      <c r="D1041">
        <v>5.974164</v>
      </c>
    </row>
    <row r="1042" spans="1:4" x14ac:dyDescent="0.25">
      <c r="A1042" t="s">
        <v>1044</v>
      </c>
      <c r="B1042">
        <v>84.798903999999993</v>
      </c>
      <c r="C1042">
        <v>94.192215000000004</v>
      </c>
      <c r="D1042">
        <v>9.7052669999999992</v>
      </c>
    </row>
    <row r="1043" spans="1:4" x14ac:dyDescent="0.25">
      <c r="A1043" t="s">
        <v>1045</v>
      </c>
      <c r="B1043">
        <v>92.765979999999999</v>
      </c>
      <c r="C1043">
        <v>312.14479999999998</v>
      </c>
      <c r="D1043">
        <v>17.667619999999999</v>
      </c>
    </row>
    <row r="1044" spans="1:4" x14ac:dyDescent="0.25">
      <c r="A1044" t="s">
        <v>1046</v>
      </c>
      <c r="B1044">
        <v>75.381320000000002</v>
      </c>
      <c r="C1044">
        <v>38.359848</v>
      </c>
      <c r="D1044">
        <v>6.1935330000000004</v>
      </c>
    </row>
    <row r="1045" spans="1:4" x14ac:dyDescent="0.25">
      <c r="A1045" t="s">
        <v>1047</v>
      </c>
      <c r="B1045">
        <v>128.32254</v>
      </c>
      <c r="C1045">
        <v>122.256584</v>
      </c>
      <c r="D1045">
        <v>11.05697</v>
      </c>
    </row>
    <row r="1046" spans="1:4" x14ac:dyDescent="0.25">
      <c r="A1046" t="s">
        <v>1048</v>
      </c>
      <c r="B1046">
        <v>24.029475000000001</v>
      </c>
      <c r="C1046">
        <v>9.7361950000000004</v>
      </c>
      <c r="D1046">
        <v>3.1202877</v>
      </c>
    </row>
    <row r="1047" spans="1:4" x14ac:dyDescent="0.25">
      <c r="A1047" t="s">
        <v>1049</v>
      </c>
      <c r="B1047">
        <v>31.063171000000001</v>
      </c>
      <c r="C1047">
        <v>1.5614555000000001</v>
      </c>
      <c r="D1047">
        <v>1.249582</v>
      </c>
    </row>
    <row r="1048" spans="1:4" x14ac:dyDescent="0.25">
      <c r="A1048" t="s">
        <v>1050</v>
      </c>
      <c r="B1048">
        <v>41.737431999999998</v>
      </c>
      <c r="C1048">
        <v>28.499044000000001</v>
      </c>
      <c r="D1048">
        <v>5.3384495000000003</v>
      </c>
    </row>
    <row r="1049" spans="1:4" x14ac:dyDescent="0.25">
      <c r="A1049" t="s">
        <v>1051</v>
      </c>
      <c r="B1049">
        <v>18.486965999999999</v>
      </c>
      <c r="C1049">
        <v>1.0934671</v>
      </c>
      <c r="D1049">
        <v>1.0456897999999999</v>
      </c>
    </row>
    <row r="1050" spans="1:4" x14ac:dyDescent="0.25">
      <c r="A1050" t="s">
        <v>1052</v>
      </c>
      <c r="B1050">
        <v>45.793765999999998</v>
      </c>
      <c r="C1050">
        <v>27.350424</v>
      </c>
      <c r="D1050">
        <v>5.2297630000000002</v>
      </c>
    </row>
    <row r="1051" spans="1:4" x14ac:dyDescent="0.25">
      <c r="A1051" t="s">
        <v>1053</v>
      </c>
      <c r="B1051">
        <v>48.987105999999997</v>
      </c>
      <c r="C1051">
        <v>60.225430000000003</v>
      </c>
      <c r="D1051">
        <v>7.7605041999999997</v>
      </c>
    </row>
    <row r="1052" spans="1:4" x14ac:dyDescent="0.25">
      <c r="A1052" t="s">
        <v>1054</v>
      </c>
      <c r="B1052">
        <v>124.96321</v>
      </c>
      <c r="C1052">
        <v>20.395835999999999</v>
      </c>
      <c r="D1052">
        <v>4.5161749999999996</v>
      </c>
    </row>
    <row r="1053" spans="1:4" x14ac:dyDescent="0.25">
      <c r="A1053" t="s">
        <v>1055</v>
      </c>
      <c r="B1053">
        <v>79.136825999999999</v>
      </c>
      <c r="C1053">
        <v>11.838538</v>
      </c>
      <c r="D1053">
        <v>3.4407177</v>
      </c>
    </row>
    <row r="1054" spans="1:4" x14ac:dyDescent="0.25">
      <c r="A1054" t="s">
        <v>1056</v>
      </c>
      <c r="B1054">
        <v>169.11882</v>
      </c>
      <c r="C1054">
        <v>488.93725999999998</v>
      </c>
      <c r="D1054">
        <v>22.111924999999999</v>
      </c>
    </row>
    <row r="1055" spans="1:4" x14ac:dyDescent="0.25">
      <c r="A1055" t="s">
        <v>1057</v>
      </c>
      <c r="B1055">
        <v>79.311676000000006</v>
      </c>
      <c r="C1055">
        <v>92.209594999999993</v>
      </c>
      <c r="D1055">
        <v>9.6025829999999992</v>
      </c>
    </row>
    <row r="1056" spans="1:4" x14ac:dyDescent="0.25">
      <c r="A1056" t="s">
        <v>1058</v>
      </c>
      <c r="B1056">
        <v>112.04188000000001</v>
      </c>
      <c r="C1056">
        <v>352.62173000000001</v>
      </c>
      <c r="D1056">
        <v>18.778224999999999</v>
      </c>
    </row>
    <row r="1057" spans="1:4" x14ac:dyDescent="0.25">
      <c r="A1057" t="s">
        <v>1059</v>
      </c>
      <c r="B1057">
        <v>124.0496</v>
      </c>
      <c r="C1057">
        <v>62.673729999999999</v>
      </c>
      <c r="D1057">
        <v>7.9166740000000004</v>
      </c>
    </row>
    <row r="1058" spans="1:4" x14ac:dyDescent="0.25">
      <c r="A1058" t="s">
        <v>1060</v>
      </c>
      <c r="B1058">
        <v>65.733456000000004</v>
      </c>
      <c r="C1058">
        <v>150.09272999999999</v>
      </c>
      <c r="D1058">
        <v>12.251234</v>
      </c>
    </row>
    <row r="1059" spans="1:4" x14ac:dyDescent="0.25">
      <c r="A1059" t="s">
        <v>1061</v>
      </c>
      <c r="B1059">
        <v>30.119564</v>
      </c>
      <c r="C1059">
        <v>49.156770000000002</v>
      </c>
      <c r="D1059">
        <v>7.0111889999999999</v>
      </c>
    </row>
    <row r="1060" spans="1:4" x14ac:dyDescent="0.25">
      <c r="A1060" t="s">
        <v>1062</v>
      </c>
      <c r="B1060">
        <v>44.648167000000001</v>
      </c>
      <c r="C1060">
        <v>35.012309999999999</v>
      </c>
      <c r="D1060">
        <v>5.9171199999999997</v>
      </c>
    </row>
    <row r="1061" spans="1:4" x14ac:dyDescent="0.25">
      <c r="A1061" t="s">
        <v>1063</v>
      </c>
      <c r="B1061">
        <v>19.7757635</v>
      </c>
      <c r="C1061">
        <v>5.9554299999999998</v>
      </c>
      <c r="D1061">
        <v>2.4403749000000001</v>
      </c>
    </row>
    <row r="1062" spans="1:4" x14ac:dyDescent="0.25">
      <c r="A1062" t="s">
        <v>1064</v>
      </c>
      <c r="B1062">
        <v>30.111854999999998</v>
      </c>
      <c r="C1062">
        <v>25.719090000000001</v>
      </c>
      <c r="D1062">
        <v>5.0713990000000004</v>
      </c>
    </row>
    <row r="1063" spans="1:4" x14ac:dyDescent="0.25">
      <c r="A1063" t="s">
        <v>1065</v>
      </c>
      <c r="B1063">
        <v>44.452269999999999</v>
      </c>
      <c r="C1063">
        <v>170.00647000000001</v>
      </c>
      <c r="D1063">
        <v>13.038653</v>
      </c>
    </row>
    <row r="1064" spans="1:4" x14ac:dyDescent="0.25">
      <c r="A1064" t="s">
        <v>1066</v>
      </c>
      <c r="B1064">
        <v>53.45026</v>
      </c>
      <c r="C1064">
        <v>21.409697000000001</v>
      </c>
      <c r="D1064">
        <v>4.6270613999999997</v>
      </c>
    </row>
    <row r="1065" spans="1:4" x14ac:dyDescent="0.25">
      <c r="A1065" t="s">
        <v>1067</v>
      </c>
      <c r="B1065">
        <v>99.985659999999996</v>
      </c>
      <c r="C1065">
        <v>186.15501</v>
      </c>
      <c r="D1065">
        <v>13.643864000000001</v>
      </c>
    </row>
    <row r="1066" spans="1:4" x14ac:dyDescent="0.25">
      <c r="A1066" t="s">
        <v>1068</v>
      </c>
      <c r="B1066">
        <v>102.470505</v>
      </c>
      <c r="C1066">
        <v>144.67429999999999</v>
      </c>
      <c r="D1066">
        <v>12.028063</v>
      </c>
    </row>
    <row r="1067" spans="1:4" x14ac:dyDescent="0.25">
      <c r="A1067" t="s">
        <v>1069</v>
      </c>
      <c r="B1067">
        <v>157.10799</v>
      </c>
      <c r="C1067">
        <v>262.68270000000001</v>
      </c>
      <c r="D1067">
        <v>16.207488999999999</v>
      </c>
    </row>
    <row r="1068" spans="1:4" x14ac:dyDescent="0.25">
      <c r="A1068" t="s">
        <v>1070</v>
      </c>
      <c r="B1068">
        <v>96.412673999999996</v>
      </c>
      <c r="C1068">
        <v>150.40779000000001</v>
      </c>
      <c r="D1068">
        <v>12.264086000000001</v>
      </c>
    </row>
    <row r="1069" spans="1:4" x14ac:dyDescent="0.25">
      <c r="A1069" t="s">
        <v>1071</v>
      </c>
      <c r="B1069">
        <v>84.712429999999998</v>
      </c>
      <c r="C1069">
        <v>38.091520000000003</v>
      </c>
      <c r="D1069">
        <v>6.1718326000000001</v>
      </c>
    </row>
    <row r="1070" spans="1:4" x14ac:dyDescent="0.25">
      <c r="A1070" t="s">
        <v>1072</v>
      </c>
      <c r="B1070">
        <v>87.145219999999995</v>
      </c>
      <c r="C1070">
        <v>329.29559999999998</v>
      </c>
      <c r="D1070">
        <v>18.146502999999999</v>
      </c>
    </row>
    <row r="1071" spans="1:4" x14ac:dyDescent="0.25">
      <c r="A1071" t="s">
        <v>1073</v>
      </c>
      <c r="B1071">
        <v>37.158723999999999</v>
      </c>
      <c r="C1071">
        <v>49.543759999999999</v>
      </c>
      <c r="D1071">
        <v>7.0387325000000001</v>
      </c>
    </row>
    <row r="1072" spans="1:4" x14ac:dyDescent="0.25">
      <c r="A1072" t="s">
        <v>1074</v>
      </c>
      <c r="B1072">
        <v>23.808765999999999</v>
      </c>
      <c r="C1072">
        <v>7.6040716000000002</v>
      </c>
      <c r="D1072">
        <v>2.7575479999999999</v>
      </c>
    </row>
    <row r="1073" spans="1:4" x14ac:dyDescent="0.25">
      <c r="A1073" t="s">
        <v>1075</v>
      </c>
      <c r="B1073">
        <v>22.310639999999999</v>
      </c>
      <c r="C1073">
        <v>7.0248384000000001</v>
      </c>
      <c r="D1073">
        <v>2.6504411999999999</v>
      </c>
    </row>
    <row r="1074" spans="1:4" x14ac:dyDescent="0.25">
      <c r="A1074" t="s">
        <v>1076</v>
      </c>
      <c r="B1074">
        <v>24.188341999999999</v>
      </c>
      <c r="C1074">
        <v>6.4807686999999996</v>
      </c>
      <c r="D1074">
        <v>2.5457353999999999</v>
      </c>
    </row>
    <row r="1075" spans="1:4" x14ac:dyDescent="0.25">
      <c r="A1075" t="s">
        <v>1077</v>
      </c>
      <c r="B1075">
        <v>40.657710000000002</v>
      </c>
      <c r="C1075">
        <v>91.453270000000003</v>
      </c>
      <c r="D1075">
        <v>9.5631210000000006</v>
      </c>
    </row>
    <row r="1076" spans="1:4" x14ac:dyDescent="0.25">
      <c r="A1076" t="s">
        <v>1078</v>
      </c>
      <c r="B1076">
        <v>63.741280000000003</v>
      </c>
      <c r="C1076">
        <v>54.459699999999998</v>
      </c>
      <c r="D1076">
        <v>7.3796815999999996</v>
      </c>
    </row>
    <row r="1077" spans="1:4" x14ac:dyDescent="0.25">
      <c r="A1077" t="s">
        <v>1079</v>
      </c>
      <c r="B1077">
        <v>189.36595</v>
      </c>
      <c r="C1077">
        <v>337.60521999999997</v>
      </c>
      <c r="D1077">
        <v>18.374037000000001</v>
      </c>
    </row>
    <row r="1078" spans="1:4" x14ac:dyDescent="0.25">
      <c r="A1078" t="s">
        <v>1080</v>
      </c>
      <c r="B1078">
        <v>55.381725000000003</v>
      </c>
      <c r="C1078">
        <v>98.255139999999997</v>
      </c>
      <c r="D1078">
        <v>9.9123739999999998</v>
      </c>
    </row>
    <row r="1079" spans="1:4" x14ac:dyDescent="0.25">
      <c r="A1079" t="s">
        <v>1081</v>
      </c>
      <c r="B1079">
        <v>68.414912999999999</v>
      </c>
      <c r="C1079">
        <v>106.25667</v>
      </c>
      <c r="D1079">
        <v>10.308087</v>
      </c>
    </row>
    <row r="1080" spans="1:4" x14ac:dyDescent="0.25">
      <c r="A1080" t="s">
        <v>1082</v>
      </c>
      <c r="B1080">
        <v>70.658634000000006</v>
      </c>
      <c r="C1080">
        <v>61.674410000000002</v>
      </c>
      <c r="D1080">
        <v>7.8533059999999999</v>
      </c>
    </row>
    <row r="1081" spans="1:4" x14ac:dyDescent="0.25">
      <c r="A1081" t="s">
        <v>1083</v>
      </c>
      <c r="B1081">
        <v>121.45813</v>
      </c>
      <c r="C1081">
        <v>252.96866</v>
      </c>
      <c r="D1081">
        <v>15.904987999999999</v>
      </c>
    </row>
    <row r="1082" spans="1:4" x14ac:dyDescent="0.25">
      <c r="A1082" t="s">
        <v>1084</v>
      </c>
      <c r="B1082">
        <v>26.756466</v>
      </c>
      <c r="C1082">
        <v>9.9266299999999994</v>
      </c>
      <c r="D1082">
        <v>3.1506555000000001</v>
      </c>
    </row>
    <row r="1083" spans="1:4" x14ac:dyDescent="0.25">
      <c r="A1083" t="s">
        <v>1085</v>
      </c>
      <c r="B1083">
        <v>51.941339999999997</v>
      </c>
      <c r="C1083">
        <v>108.36066</v>
      </c>
      <c r="D1083">
        <v>10.409642</v>
      </c>
    </row>
    <row r="1084" spans="1:4" x14ac:dyDescent="0.25">
      <c r="A1084" t="s">
        <v>1086</v>
      </c>
      <c r="B1084">
        <v>20.587264000000001</v>
      </c>
      <c r="C1084">
        <v>9.2878989999999995</v>
      </c>
      <c r="D1084">
        <v>3.0476055</v>
      </c>
    </row>
    <row r="1085" spans="1:4" x14ac:dyDescent="0.25">
      <c r="A1085" t="s">
        <v>1087</v>
      </c>
      <c r="B1085">
        <v>24.615784000000001</v>
      </c>
      <c r="C1085">
        <v>8.3975969999999993</v>
      </c>
      <c r="D1085">
        <v>2.8978608000000001</v>
      </c>
    </row>
    <row r="1086" spans="1:4" x14ac:dyDescent="0.25">
      <c r="A1086" t="s">
        <v>1088</v>
      </c>
      <c r="B1086">
        <v>40.842092999999998</v>
      </c>
      <c r="C1086">
        <v>36.43336</v>
      </c>
      <c r="D1086">
        <v>6.0360054999999999</v>
      </c>
    </row>
    <row r="1087" spans="1:4" x14ac:dyDescent="0.25">
      <c r="A1087" t="s">
        <v>1089</v>
      </c>
      <c r="B1087">
        <v>83.466930000000005</v>
      </c>
      <c r="C1087">
        <v>36.851784000000002</v>
      </c>
      <c r="D1087">
        <v>6.0705666999999996</v>
      </c>
    </row>
    <row r="1088" spans="1:4" x14ac:dyDescent="0.25">
      <c r="A1088" t="s">
        <v>1090</v>
      </c>
      <c r="B1088">
        <v>126.43523</v>
      </c>
      <c r="C1088">
        <v>350.06966999999997</v>
      </c>
      <c r="D1088">
        <v>18.710149999999999</v>
      </c>
    </row>
    <row r="1089" spans="1:4" x14ac:dyDescent="0.25">
      <c r="A1089" t="s">
        <v>1091</v>
      </c>
      <c r="B1089">
        <v>122.55466</v>
      </c>
      <c r="C1089">
        <v>145.62965</v>
      </c>
      <c r="D1089">
        <v>12.067710999999999</v>
      </c>
    </row>
    <row r="1090" spans="1:4" x14ac:dyDescent="0.25">
      <c r="A1090" t="s">
        <v>1092</v>
      </c>
      <c r="B1090">
        <v>103.643524</v>
      </c>
      <c r="C1090">
        <v>57.200961999999997</v>
      </c>
      <c r="D1090">
        <v>7.5631320000000004</v>
      </c>
    </row>
    <row r="1091" spans="1:4" x14ac:dyDescent="0.25">
      <c r="A1091" t="s">
        <v>1093</v>
      </c>
      <c r="B1091">
        <v>100.74959</v>
      </c>
      <c r="C1091">
        <v>171.27681000000001</v>
      </c>
      <c r="D1091">
        <v>13.087275999999999</v>
      </c>
    </row>
    <row r="1092" spans="1:4" x14ac:dyDescent="0.25">
      <c r="A1092" t="s">
        <v>1094</v>
      </c>
      <c r="B1092">
        <v>124.82876</v>
      </c>
      <c r="C1092">
        <v>439.34363000000002</v>
      </c>
      <c r="D1092">
        <v>20.960526000000002</v>
      </c>
    </row>
    <row r="1093" spans="1:4" x14ac:dyDescent="0.25">
      <c r="A1093" t="s">
        <v>1095</v>
      </c>
      <c r="B1093">
        <v>56.517710000000001</v>
      </c>
      <c r="C1093">
        <v>15.441302</v>
      </c>
      <c r="D1093">
        <v>3.9295423</v>
      </c>
    </row>
    <row r="1094" spans="1:4" x14ac:dyDescent="0.25">
      <c r="A1094" t="s">
        <v>1096</v>
      </c>
      <c r="B1094">
        <v>60.978713999999997</v>
      </c>
      <c r="C1094">
        <v>40.292983999999997</v>
      </c>
      <c r="D1094">
        <v>6.3476752999999997</v>
      </c>
    </row>
    <row r="1095" spans="1:4" x14ac:dyDescent="0.25">
      <c r="A1095" t="s">
        <v>1097</v>
      </c>
      <c r="B1095">
        <v>24.985589999999998</v>
      </c>
      <c r="C1095">
        <v>3.0667724999999999</v>
      </c>
      <c r="D1095">
        <v>1.7512201999999999</v>
      </c>
    </row>
    <row r="1096" spans="1:4" x14ac:dyDescent="0.25">
      <c r="A1096" t="s">
        <v>1098</v>
      </c>
      <c r="B1096">
        <v>29.078367</v>
      </c>
      <c r="C1096">
        <v>39.626829999999998</v>
      </c>
      <c r="D1096">
        <v>6.2949843000000003</v>
      </c>
    </row>
    <row r="1097" spans="1:4" x14ac:dyDescent="0.25">
      <c r="A1097" t="s">
        <v>1099</v>
      </c>
      <c r="B1097">
        <v>28.234286999999998</v>
      </c>
      <c r="C1097">
        <v>2.6216974</v>
      </c>
      <c r="D1097">
        <v>1.6191656999999999</v>
      </c>
    </row>
    <row r="1098" spans="1:4" x14ac:dyDescent="0.25">
      <c r="A1098" t="s">
        <v>1100</v>
      </c>
      <c r="B1098">
        <v>23.761353499999998</v>
      </c>
      <c r="C1098">
        <v>19.667997</v>
      </c>
      <c r="D1098">
        <v>4.4348616999999999</v>
      </c>
    </row>
    <row r="1099" spans="1:4" x14ac:dyDescent="0.25">
      <c r="A1099" t="s">
        <v>1101</v>
      </c>
      <c r="B1099">
        <v>123.15424</v>
      </c>
      <c r="C1099">
        <v>177.41443000000001</v>
      </c>
      <c r="D1099">
        <v>13.319699999999999</v>
      </c>
    </row>
    <row r="1100" spans="1:4" x14ac:dyDescent="0.25">
      <c r="A1100" t="s">
        <v>1102</v>
      </c>
      <c r="B1100">
        <v>64.165750000000003</v>
      </c>
      <c r="C1100">
        <v>120.72642999999999</v>
      </c>
      <c r="D1100">
        <v>10.987558</v>
      </c>
    </row>
    <row r="1101" spans="1:4" x14ac:dyDescent="0.25">
      <c r="A1101" t="s">
        <v>1103</v>
      </c>
      <c r="B1101">
        <v>136.51088999999999</v>
      </c>
      <c r="C1101">
        <v>174.65517</v>
      </c>
      <c r="D1101">
        <v>13.215716</v>
      </c>
    </row>
    <row r="1102" spans="1:4" x14ac:dyDescent="0.25">
      <c r="A1102" t="s">
        <v>1104</v>
      </c>
      <c r="B1102">
        <v>123.82406</v>
      </c>
      <c r="C1102">
        <v>54.529632999999997</v>
      </c>
      <c r="D1102">
        <v>7.3844184999999998</v>
      </c>
    </row>
    <row r="1103" spans="1:4" x14ac:dyDescent="0.25">
      <c r="A1103" t="s">
        <v>1105</v>
      </c>
      <c r="B1103">
        <v>103.583</v>
      </c>
      <c r="C1103">
        <v>170.11653000000001</v>
      </c>
      <c r="D1103">
        <v>13.042871999999999</v>
      </c>
    </row>
    <row r="1104" spans="1:4" x14ac:dyDescent="0.25">
      <c r="A1104" t="s">
        <v>1106</v>
      </c>
      <c r="B1104">
        <v>160.69495000000001</v>
      </c>
      <c r="C1104">
        <v>572.35613999999998</v>
      </c>
      <c r="D1104">
        <v>23.923964999999999</v>
      </c>
    </row>
    <row r="1105" spans="1:4" x14ac:dyDescent="0.25">
      <c r="A1105" t="s">
        <v>1107</v>
      </c>
      <c r="B1105">
        <v>29.416616000000001</v>
      </c>
      <c r="C1105">
        <v>10.071999999999999</v>
      </c>
      <c r="D1105">
        <v>3.1736414000000002</v>
      </c>
    </row>
    <row r="1106" spans="1:4" x14ac:dyDescent="0.25">
      <c r="A1106" t="s">
        <v>1108</v>
      </c>
      <c r="B1106">
        <v>59.353301999999999</v>
      </c>
      <c r="C1106">
        <v>162.78333000000001</v>
      </c>
      <c r="D1106">
        <v>12.758656500000001</v>
      </c>
    </row>
    <row r="1107" spans="1:4" x14ac:dyDescent="0.25">
      <c r="A1107" t="s">
        <v>1109</v>
      </c>
      <c r="B1107">
        <v>22.094691999999998</v>
      </c>
      <c r="C1107">
        <v>6.0843819999999997</v>
      </c>
      <c r="D1107">
        <v>2.4666540000000001</v>
      </c>
    </row>
    <row r="1108" spans="1:4" x14ac:dyDescent="0.25">
      <c r="A1108" t="s">
        <v>1110</v>
      </c>
      <c r="B1108">
        <v>23.720828000000001</v>
      </c>
      <c r="C1108">
        <v>4.4189043000000003</v>
      </c>
      <c r="D1108">
        <v>2.1021190000000001</v>
      </c>
    </row>
    <row r="1109" spans="1:4" x14ac:dyDescent="0.25">
      <c r="A1109" t="s">
        <v>1111</v>
      </c>
      <c r="B1109">
        <v>17.9126163</v>
      </c>
      <c r="C1109">
        <v>7.9285969999999999</v>
      </c>
      <c r="D1109">
        <v>2.8157766</v>
      </c>
    </row>
    <row r="1110" spans="1:4" x14ac:dyDescent="0.25">
      <c r="A1110" t="s">
        <v>1112</v>
      </c>
      <c r="B1110">
        <v>31.194664</v>
      </c>
      <c r="C1110">
        <v>19.492401000000001</v>
      </c>
      <c r="D1110">
        <v>4.4150200000000002</v>
      </c>
    </row>
    <row r="1111" spans="1:4" x14ac:dyDescent="0.25">
      <c r="A1111" t="s">
        <v>1113</v>
      </c>
      <c r="B1111">
        <v>20.109551</v>
      </c>
      <c r="C1111">
        <v>4.8285365000000002</v>
      </c>
      <c r="D1111">
        <v>2.1973932</v>
      </c>
    </row>
    <row r="1112" spans="1:4" x14ac:dyDescent="0.25">
      <c r="A1112" t="s">
        <v>1114</v>
      </c>
      <c r="B1112">
        <v>135.66183000000001</v>
      </c>
      <c r="C1112">
        <v>260.66602</v>
      </c>
      <c r="D1112">
        <v>16.145154999999999</v>
      </c>
    </row>
    <row r="1113" spans="1:4" x14ac:dyDescent="0.25">
      <c r="A1113" t="s">
        <v>1115</v>
      </c>
      <c r="B1113">
        <v>50.026833000000003</v>
      </c>
      <c r="C1113">
        <v>185.56030000000001</v>
      </c>
      <c r="D1113">
        <v>13.622052</v>
      </c>
    </row>
    <row r="1114" spans="1:4" x14ac:dyDescent="0.25">
      <c r="A1114" t="s">
        <v>1116</v>
      </c>
      <c r="B1114">
        <v>207.24001999999999</v>
      </c>
      <c r="C1114">
        <v>102.50311000000001</v>
      </c>
      <c r="D1114">
        <v>10.124382000000001</v>
      </c>
    </row>
    <row r="1115" spans="1:4" x14ac:dyDescent="0.25">
      <c r="A1115" t="s">
        <v>1117</v>
      </c>
      <c r="B1115">
        <v>78.842224000000002</v>
      </c>
      <c r="C1115">
        <v>72.306754999999995</v>
      </c>
      <c r="D1115">
        <v>8.5033379999999994</v>
      </c>
    </row>
    <row r="1116" spans="1:4" x14ac:dyDescent="0.25">
      <c r="A1116" t="s">
        <v>1118</v>
      </c>
      <c r="B1116">
        <v>86.716735999999997</v>
      </c>
      <c r="C1116">
        <v>65.095725999999999</v>
      </c>
      <c r="D1116">
        <v>8.0681925000000003</v>
      </c>
    </row>
    <row r="1117" spans="1:4" x14ac:dyDescent="0.25">
      <c r="A1117" t="s">
        <v>1119</v>
      </c>
      <c r="B1117">
        <v>29.911449999999999</v>
      </c>
      <c r="C1117">
        <v>7.436496</v>
      </c>
      <c r="D1117">
        <v>2.7269939999999999</v>
      </c>
    </row>
    <row r="1118" spans="1:4" x14ac:dyDescent="0.25">
      <c r="A1118" t="s">
        <v>1120</v>
      </c>
      <c r="B1118">
        <v>28.342596</v>
      </c>
      <c r="C1118">
        <v>21.060192000000001</v>
      </c>
      <c r="D1118">
        <v>4.5891384999999998</v>
      </c>
    </row>
    <row r="1119" spans="1:4" x14ac:dyDescent="0.25">
      <c r="A1119" t="s">
        <v>1121</v>
      </c>
      <c r="B1119">
        <v>22.798752</v>
      </c>
      <c r="C1119">
        <v>4.2425174999999999</v>
      </c>
      <c r="D1119">
        <v>2.0597371999999998</v>
      </c>
    </row>
    <row r="1120" spans="1:4" x14ac:dyDescent="0.25">
      <c r="A1120" t="s">
        <v>1122</v>
      </c>
      <c r="B1120">
        <v>32.372076</v>
      </c>
      <c r="C1120">
        <v>5.8789123999999999</v>
      </c>
      <c r="D1120">
        <v>2.4246468999999999</v>
      </c>
    </row>
    <row r="1121" spans="1:4" x14ac:dyDescent="0.25">
      <c r="A1121" t="s">
        <v>1123</v>
      </c>
      <c r="B1121">
        <v>13.414369000000001</v>
      </c>
      <c r="C1121">
        <v>0.52546227000000001</v>
      </c>
      <c r="D1121">
        <v>0.72488779999999997</v>
      </c>
    </row>
    <row r="1122" spans="1:4" x14ac:dyDescent="0.25">
      <c r="A1122" t="s">
        <v>1124</v>
      </c>
      <c r="B1122">
        <v>57.662242999999997</v>
      </c>
      <c r="C1122">
        <v>32.461246000000003</v>
      </c>
      <c r="D1122">
        <v>5.6974773000000001</v>
      </c>
    </row>
    <row r="1123" spans="1:4" x14ac:dyDescent="0.25">
      <c r="A1123" t="s">
        <v>1125</v>
      </c>
      <c r="B1123">
        <v>20.195506000000002</v>
      </c>
      <c r="C1123">
        <v>10.100692</v>
      </c>
      <c r="D1123">
        <v>3.1781584999999999</v>
      </c>
    </row>
    <row r="1124" spans="1:4" x14ac:dyDescent="0.25">
      <c r="A1124" t="s">
        <v>1126</v>
      </c>
      <c r="B1124">
        <v>63.14631</v>
      </c>
      <c r="C1124">
        <v>108.27208</v>
      </c>
      <c r="D1124">
        <v>10.405386999999999</v>
      </c>
    </row>
    <row r="1125" spans="1:4" x14ac:dyDescent="0.25">
      <c r="A1125" t="s">
        <v>1127</v>
      </c>
      <c r="B1125">
        <v>81.944550000000007</v>
      </c>
      <c r="C1125">
        <v>24.212714999999999</v>
      </c>
      <c r="D1125">
        <v>4.920642</v>
      </c>
    </row>
    <row r="1126" spans="1:4" x14ac:dyDescent="0.25">
      <c r="A1126" t="s">
        <v>1128</v>
      </c>
      <c r="B1126">
        <v>86.940635999999998</v>
      </c>
      <c r="C1126">
        <v>255.42188999999999</v>
      </c>
      <c r="D1126">
        <v>15.981923999999999</v>
      </c>
    </row>
    <row r="1127" spans="1:4" x14ac:dyDescent="0.25">
      <c r="A1127" t="s">
        <v>1129</v>
      </c>
      <c r="B1127">
        <v>232.93852000000001</v>
      </c>
      <c r="C1127">
        <v>536.94709999999998</v>
      </c>
      <c r="D1127">
        <v>23.17212</v>
      </c>
    </row>
    <row r="1128" spans="1:4" x14ac:dyDescent="0.25">
      <c r="A1128" t="s">
        <v>1130</v>
      </c>
      <c r="B1128">
        <v>99.155479999999997</v>
      </c>
      <c r="C1128">
        <v>298.642</v>
      </c>
      <c r="D1128">
        <v>17.281261000000001</v>
      </c>
    </row>
    <row r="1129" spans="1:4" x14ac:dyDescent="0.25">
      <c r="A1129" t="s">
        <v>1131</v>
      </c>
      <c r="B1129">
        <v>34.993609999999997</v>
      </c>
      <c r="C1129">
        <v>19.586673999999999</v>
      </c>
      <c r="D1129">
        <v>4.4256834999999999</v>
      </c>
    </row>
    <row r="1130" spans="1:4" x14ac:dyDescent="0.25">
      <c r="A1130" t="s">
        <v>1132</v>
      </c>
      <c r="B1130">
        <v>64.460644000000002</v>
      </c>
      <c r="C1130">
        <v>50.790526999999997</v>
      </c>
      <c r="D1130">
        <v>7.1267469999999999</v>
      </c>
    </row>
    <row r="1131" spans="1:4" x14ac:dyDescent="0.25">
      <c r="A1131" t="s">
        <v>1133</v>
      </c>
      <c r="B1131">
        <v>34.242882000000002</v>
      </c>
      <c r="C1131">
        <v>2.8887176999999999</v>
      </c>
      <c r="D1131">
        <v>1.6996228</v>
      </c>
    </row>
    <row r="1132" spans="1:4" x14ac:dyDescent="0.25">
      <c r="A1132" t="s">
        <v>1134</v>
      </c>
      <c r="B1132">
        <v>46.96199</v>
      </c>
      <c r="C1132">
        <v>10.570907999999999</v>
      </c>
      <c r="D1132">
        <v>3.2512932000000001</v>
      </c>
    </row>
    <row r="1133" spans="1:4" x14ac:dyDescent="0.25">
      <c r="A1133" t="s">
        <v>1135</v>
      </c>
      <c r="B1133">
        <v>19.41846</v>
      </c>
      <c r="C1133">
        <v>8.1209799999999994</v>
      </c>
      <c r="D1133">
        <v>2.8497333999999999</v>
      </c>
    </row>
    <row r="1134" spans="1:4" x14ac:dyDescent="0.25">
      <c r="A1134" t="s">
        <v>1136</v>
      </c>
      <c r="B1134">
        <v>43.493119999999998</v>
      </c>
      <c r="C1134">
        <v>115.85655</v>
      </c>
      <c r="D1134">
        <v>10.763667999999999</v>
      </c>
    </row>
    <row r="1135" spans="1:4" x14ac:dyDescent="0.25">
      <c r="A1135" t="s">
        <v>1137</v>
      </c>
      <c r="B1135">
        <v>43.58229</v>
      </c>
      <c r="C1135">
        <v>51.568440000000002</v>
      </c>
      <c r="D1135">
        <v>7.1811170000000004</v>
      </c>
    </row>
    <row r="1136" spans="1:4" x14ac:dyDescent="0.25">
      <c r="A1136" t="s">
        <v>1138</v>
      </c>
      <c r="B1136">
        <v>78.559079999999994</v>
      </c>
      <c r="C1136">
        <v>75.917209999999997</v>
      </c>
      <c r="D1136">
        <v>8.7130480000000006</v>
      </c>
    </row>
    <row r="1137" spans="1:4" x14ac:dyDescent="0.25">
      <c r="A1137" t="s">
        <v>1139</v>
      </c>
      <c r="B1137">
        <v>134.47309999999999</v>
      </c>
      <c r="C1137">
        <v>257.98032000000001</v>
      </c>
      <c r="D1137">
        <v>16.061765999999999</v>
      </c>
    </row>
    <row r="1138" spans="1:4" x14ac:dyDescent="0.25">
      <c r="A1138" t="s">
        <v>1140</v>
      </c>
      <c r="B1138">
        <v>66.954049999999995</v>
      </c>
      <c r="C1138">
        <v>29.825472000000001</v>
      </c>
      <c r="D1138">
        <v>5.4612702999999998</v>
      </c>
    </row>
    <row r="1139" spans="1:4" x14ac:dyDescent="0.25">
      <c r="A1139" t="s">
        <v>1141</v>
      </c>
      <c r="B1139">
        <v>110.19996999999999</v>
      </c>
      <c r="C1139">
        <v>64.527709999999999</v>
      </c>
      <c r="D1139">
        <v>8.0329139999999999</v>
      </c>
    </row>
    <row r="1140" spans="1:4" x14ac:dyDescent="0.25">
      <c r="A1140" t="s">
        <v>1142</v>
      </c>
      <c r="B1140">
        <v>98.456519999999998</v>
      </c>
      <c r="C1140">
        <v>57.805109999999999</v>
      </c>
      <c r="D1140">
        <v>7.6029673000000004</v>
      </c>
    </row>
    <row r="1141" spans="1:4" x14ac:dyDescent="0.25">
      <c r="A1141" t="s">
        <v>1143</v>
      </c>
      <c r="B1141">
        <v>53.418343</v>
      </c>
      <c r="C1141">
        <v>15.427607999999999</v>
      </c>
      <c r="D1141">
        <v>3.9277991999999999</v>
      </c>
    </row>
    <row r="1142" spans="1:4" x14ac:dyDescent="0.25">
      <c r="A1142" t="s">
        <v>1144</v>
      </c>
      <c r="B1142">
        <v>23.955503</v>
      </c>
      <c r="C1142">
        <v>5.8557899999999998</v>
      </c>
      <c r="D1142">
        <v>2.4198740000000001</v>
      </c>
    </row>
    <row r="1143" spans="1:4" x14ac:dyDescent="0.25">
      <c r="A1143" t="s">
        <v>1145</v>
      </c>
      <c r="B1143">
        <v>21.314067000000001</v>
      </c>
      <c r="C1143">
        <v>1.0053823</v>
      </c>
      <c r="D1143">
        <v>1.0026876</v>
      </c>
    </row>
    <row r="1144" spans="1:4" x14ac:dyDescent="0.25">
      <c r="A1144" t="s">
        <v>1146</v>
      </c>
      <c r="B1144">
        <v>29.977467999999998</v>
      </c>
      <c r="C1144">
        <v>7.9332500000000001</v>
      </c>
      <c r="D1144">
        <v>2.8166025000000001</v>
      </c>
    </row>
    <row r="1145" spans="1:4" x14ac:dyDescent="0.25">
      <c r="A1145" t="s">
        <v>1147</v>
      </c>
      <c r="B1145">
        <v>23.205974999999999</v>
      </c>
      <c r="C1145">
        <v>4.7335415000000003</v>
      </c>
      <c r="D1145">
        <v>2.1756704</v>
      </c>
    </row>
    <row r="1146" spans="1:4" x14ac:dyDescent="0.25">
      <c r="A1146" t="s">
        <v>1148</v>
      </c>
      <c r="B1146">
        <v>47.567329999999998</v>
      </c>
      <c r="C1146">
        <v>37.648845999999999</v>
      </c>
      <c r="D1146">
        <v>6.1358657000000001</v>
      </c>
    </row>
    <row r="1147" spans="1:4" x14ac:dyDescent="0.25">
      <c r="A1147" t="s">
        <v>1149</v>
      </c>
      <c r="B1147">
        <v>99.088350000000005</v>
      </c>
      <c r="C1147">
        <v>520.30119999999999</v>
      </c>
      <c r="D1147">
        <v>22.810112</v>
      </c>
    </row>
    <row r="1148" spans="1:4" x14ac:dyDescent="0.25">
      <c r="A1148" t="s">
        <v>1150</v>
      </c>
      <c r="B1148">
        <v>38.425246999999999</v>
      </c>
      <c r="C1148">
        <v>15.186972000000001</v>
      </c>
      <c r="D1148">
        <v>3.8970465999999999</v>
      </c>
    </row>
    <row r="1149" spans="1:4" x14ac:dyDescent="0.25">
      <c r="A1149" t="s">
        <v>1151</v>
      </c>
      <c r="B1149">
        <v>143.29865000000001</v>
      </c>
      <c r="C1149">
        <v>177.28725</v>
      </c>
      <c r="D1149">
        <v>13.314926</v>
      </c>
    </row>
    <row r="1150" spans="1:4" x14ac:dyDescent="0.25">
      <c r="A1150" t="s">
        <v>1152</v>
      </c>
      <c r="B1150">
        <v>74.972724999999997</v>
      </c>
      <c r="C1150">
        <v>125.42007</v>
      </c>
      <c r="D1150">
        <v>11.199109999999999</v>
      </c>
    </row>
    <row r="1151" spans="1:4" x14ac:dyDescent="0.25">
      <c r="A1151" t="s">
        <v>1153</v>
      </c>
      <c r="B1151">
        <v>57.893852000000003</v>
      </c>
      <c r="C1151">
        <v>129.53387000000001</v>
      </c>
      <c r="D1151">
        <v>11.381295</v>
      </c>
    </row>
    <row r="1152" spans="1:4" x14ac:dyDescent="0.25">
      <c r="A1152" t="s">
        <v>1154</v>
      </c>
      <c r="B1152">
        <v>103.19182000000001</v>
      </c>
      <c r="C1152">
        <v>1435.519</v>
      </c>
      <c r="D1152">
        <v>37.888244999999998</v>
      </c>
    </row>
    <row r="1153" spans="1:4" x14ac:dyDescent="0.25">
      <c r="A1153" t="s">
        <v>1155</v>
      </c>
      <c r="B1153">
        <v>105.14443</v>
      </c>
      <c r="C1153">
        <v>101.61497</v>
      </c>
      <c r="D1153">
        <v>10.080425</v>
      </c>
    </row>
    <row r="1154" spans="1:4" x14ac:dyDescent="0.25">
      <c r="A1154" t="s">
        <v>1156</v>
      </c>
      <c r="B1154">
        <v>22.159783999999998</v>
      </c>
      <c r="C1154">
        <v>8.9538700000000002</v>
      </c>
      <c r="D1154">
        <v>2.9923017000000001</v>
      </c>
    </row>
    <row r="1155" spans="1:4" x14ac:dyDescent="0.25">
      <c r="A1155" t="s">
        <v>1157</v>
      </c>
      <c r="B1155">
        <v>28.224765999999999</v>
      </c>
      <c r="C1155">
        <v>3.2821840999999998</v>
      </c>
      <c r="D1155">
        <v>1.81168</v>
      </c>
    </row>
    <row r="1156" spans="1:4" x14ac:dyDescent="0.25">
      <c r="A1156" t="s">
        <v>1158</v>
      </c>
      <c r="B1156">
        <v>22.680046999999998</v>
      </c>
      <c r="C1156">
        <v>8.5284809999999993</v>
      </c>
      <c r="D1156">
        <v>2.9203562999999999</v>
      </c>
    </row>
    <row r="1157" spans="1:4" x14ac:dyDescent="0.25">
      <c r="A1157" t="s">
        <v>1159</v>
      </c>
      <c r="B1157">
        <v>27.335353999999999</v>
      </c>
      <c r="C1157">
        <v>2.2365835000000001</v>
      </c>
      <c r="D1157">
        <v>1.4955212</v>
      </c>
    </row>
    <row r="1158" spans="1:4" x14ac:dyDescent="0.25">
      <c r="A1158" t="s">
        <v>1160</v>
      </c>
      <c r="B1158">
        <v>45.263370000000002</v>
      </c>
      <c r="C1158">
        <v>43.072043999999998</v>
      </c>
      <c r="D1158">
        <v>6.5629296000000004</v>
      </c>
    </row>
    <row r="1159" spans="1:4" x14ac:dyDescent="0.25">
      <c r="A1159" t="s">
        <v>1161</v>
      </c>
      <c r="B1159">
        <v>66.31174</v>
      </c>
      <c r="C1159">
        <v>53.917136999999997</v>
      </c>
      <c r="D1159">
        <v>7.3428290000000001</v>
      </c>
    </row>
    <row r="1160" spans="1:4" x14ac:dyDescent="0.25">
      <c r="A1160" t="s">
        <v>1162</v>
      </c>
      <c r="B1160">
        <v>104.01878000000001</v>
      </c>
      <c r="C1160">
        <v>241.22935000000001</v>
      </c>
      <c r="D1160">
        <v>15.531560000000001</v>
      </c>
    </row>
    <row r="1161" spans="1:4" x14ac:dyDescent="0.25">
      <c r="A1161" t="s">
        <v>1163</v>
      </c>
      <c r="B1161">
        <v>100.234604</v>
      </c>
      <c r="C1161">
        <v>162.63728</v>
      </c>
      <c r="D1161">
        <v>12.752933000000001</v>
      </c>
    </row>
    <row r="1162" spans="1:4" x14ac:dyDescent="0.25">
      <c r="A1162" t="s">
        <v>1164</v>
      </c>
      <c r="B1162">
        <v>141.84457</v>
      </c>
      <c r="C1162">
        <v>407.70330000000001</v>
      </c>
      <c r="D1162">
        <v>20.191663999999999</v>
      </c>
    </row>
    <row r="1163" spans="1:4" x14ac:dyDescent="0.25">
      <c r="A1163" t="s">
        <v>1165</v>
      </c>
      <c r="B1163">
        <v>55.057456999999999</v>
      </c>
      <c r="C1163">
        <v>106.50597399999999</v>
      </c>
      <c r="D1163">
        <v>10.320173</v>
      </c>
    </row>
    <row r="1164" spans="1:4" x14ac:dyDescent="0.25">
      <c r="A1164" t="s">
        <v>1166</v>
      </c>
      <c r="B1164">
        <v>134.43176</v>
      </c>
      <c r="C1164">
        <v>283.83242999999999</v>
      </c>
      <c r="D1164">
        <v>16.847325999999999</v>
      </c>
    </row>
    <row r="1165" spans="1:4" x14ac:dyDescent="0.25">
      <c r="A1165" t="s">
        <v>1167</v>
      </c>
      <c r="B1165">
        <v>58.757812000000001</v>
      </c>
      <c r="C1165">
        <v>14.982048000000001</v>
      </c>
      <c r="D1165">
        <v>3.8706649999999998</v>
      </c>
    </row>
    <row r="1166" spans="1:4" x14ac:dyDescent="0.25">
      <c r="A1166" t="s">
        <v>1168</v>
      </c>
      <c r="B1166">
        <v>84.352630000000005</v>
      </c>
      <c r="C1166">
        <v>257.02334999999999</v>
      </c>
      <c r="D1166">
        <v>16.031948</v>
      </c>
    </row>
    <row r="1167" spans="1:4" x14ac:dyDescent="0.25">
      <c r="A1167" t="s">
        <v>1169</v>
      </c>
      <c r="B1167">
        <v>30.489713999999999</v>
      </c>
      <c r="C1167">
        <v>4.8709309999999997</v>
      </c>
      <c r="D1167">
        <v>2.2070186000000001</v>
      </c>
    </row>
    <row r="1168" spans="1:4" x14ac:dyDescent="0.25">
      <c r="A1168" t="s">
        <v>1170</v>
      </c>
      <c r="B1168">
        <v>22.383603000000001</v>
      </c>
      <c r="C1168">
        <v>1.6624388999999999</v>
      </c>
      <c r="D1168">
        <v>1.2893559999999999</v>
      </c>
    </row>
    <row r="1169" spans="1:4" x14ac:dyDescent="0.25">
      <c r="A1169" t="s">
        <v>1171</v>
      </c>
      <c r="B1169">
        <v>28.154447999999999</v>
      </c>
      <c r="C1169">
        <v>4.3944020000000004</v>
      </c>
      <c r="D1169">
        <v>2.0962830000000001</v>
      </c>
    </row>
    <row r="1170" spans="1:4" x14ac:dyDescent="0.25">
      <c r="A1170" t="s">
        <v>1172</v>
      </c>
      <c r="B1170">
        <v>20.899376</v>
      </c>
      <c r="C1170">
        <v>6.1932764000000002</v>
      </c>
      <c r="D1170">
        <v>2.4886292999999999</v>
      </c>
    </row>
    <row r="1171" spans="1:4" x14ac:dyDescent="0.25">
      <c r="A1171" t="s">
        <v>1173</v>
      </c>
      <c r="B1171">
        <v>48.562939999999998</v>
      </c>
      <c r="C1171">
        <v>55.030082999999998</v>
      </c>
      <c r="D1171">
        <v>7.4182262000000003</v>
      </c>
    </row>
    <row r="1172" spans="1:4" x14ac:dyDescent="0.25">
      <c r="A1172" t="s">
        <v>1174</v>
      </c>
      <c r="B1172">
        <v>65.33193</v>
      </c>
      <c r="C1172">
        <v>234.67375000000001</v>
      </c>
      <c r="D1172">
        <v>15.319065</v>
      </c>
    </row>
    <row r="1173" spans="1:4" x14ac:dyDescent="0.25">
      <c r="A1173" t="s">
        <v>1175</v>
      </c>
      <c r="B1173">
        <v>103.99988999999999</v>
      </c>
      <c r="C1173">
        <v>139.45098999999999</v>
      </c>
      <c r="D1173">
        <v>11.808937</v>
      </c>
    </row>
    <row r="1174" spans="1:4" x14ac:dyDescent="0.25">
      <c r="A1174" t="s">
        <v>1176</v>
      </c>
      <c r="B1174">
        <v>112.08906</v>
      </c>
      <c r="C1174">
        <v>40.585464000000002</v>
      </c>
      <c r="D1174">
        <v>6.3706719999999999</v>
      </c>
    </row>
    <row r="1175" spans="1:4" x14ac:dyDescent="0.25">
      <c r="A1175" t="s">
        <v>1177</v>
      </c>
      <c r="B1175">
        <v>138.94051999999999</v>
      </c>
      <c r="C1175">
        <v>150.77328</v>
      </c>
      <c r="D1175">
        <v>12.278976999999999</v>
      </c>
    </row>
    <row r="1176" spans="1:4" x14ac:dyDescent="0.25">
      <c r="A1176" t="s">
        <v>1178</v>
      </c>
      <c r="B1176">
        <v>86.4435</v>
      </c>
      <c r="C1176">
        <v>82.181145000000001</v>
      </c>
      <c r="D1176">
        <v>9.0653819999999996</v>
      </c>
    </row>
    <row r="1177" spans="1:4" x14ac:dyDescent="0.25">
      <c r="A1177" t="s">
        <v>1179</v>
      </c>
      <c r="B1177">
        <v>25.704668000000002</v>
      </c>
      <c r="C1177">
        <v>32.695435000000003</v>
      </c>
      <c r="D1177">
        <v>5.7179922999999997</v>
      </c>
    </row>
    <row r="1178" spans="1:4" x14ac:dyDescent="0.25">
      <c r="A1178" t="s">
        <v>1180</v>
      </c>
      <c r="B1178">
        <v>40.745446999999999</v>
      </c>
      <c r="C1178">
        <v>12.539182</v>
      </c>
      <c r="D1178">
        <v>3.5410707000000001</v>
      </c>
    </row>
    <row r="1179" spans="1:4" x14ac:dyDescent="0.25">
      <c r="A1179" t="s">
        <v>1181</v>
      </c>
      <c r="B1179">
        <v>36.901152000000003</v>
      </c>
      <c r="C1179">
        <v>15.451090000000001</v>
      </c>
      <c r="D1179">
        <v>3.9307875999999999</v>
      </c>
    </row>
    <row r="1180" spans="1:4" x14ac:dyDescent="0.25">
      <c r="A1180" t="s">
        <v>1182</v>
      </c>
      <c r="B1180">
        <v>31.594570000000001</v>
      </c>
      <c r="C1180">
        <v>10.959021</v>
      </c>
      <c r="D1180">
        <v>3.3104412999999999</v>
      </c>
    </row>
    <row r="1181" spans="1:4" x14ac:dyDescent="0.25">
      <c r="A1181" t="s">
        <v>1183</v>
      </c>
      <c r="B1181">
        <v>11.033199</v>
      </c>
      <c r="C1181">
        <v>0.34582433000000001</v>
      </c>
      <c r="D1181">
        <v>0.58806829999999999</v>
      </c>
    </row>
    <row r="1182" spans="1:4" x14ac:dyDescent="0.25">
      <c r="A1182" t="s">
        <v>1184</v>
      </c>
      <c r="B1182">
        <v>21.211862</v>
      </c>
      <c r="C1182">
        <v>2.7272965999999998</v>
      </c>
      <c r="D1182">
        <v>1.6514529</v>
      </c>
    </row>
    <row r="1183" spans="1:4" x14ac:dyDescent="0.25">
      <c r="A1183" t="s">
        <v>1185</v>
      </c>
      <c r="B1183">
        <v>67.624336</v>
      </c>
      <c r="C1183">
        <v>12.489827</v>
      </c>
      <c r="D1183">
        <v>3.5340950000000002</v>
      </c>
    </row>
    <row r="1184" spans="1:4" x14ac:dyDescent="0.25">
      <c r="A1184" t="s">
        <v>1186</v>
      </c>
      <c r="B1184">
        <v>96.890309999999999</v>
      </c>
      <c r="C1184">
        <v>97.531040000000004</v>
      </c>
      <c r="D1184">
        <v>9.8757800000000007</v>
      </c>
    </row>
    <row r="1185" spans="1:4" x14ac:dyDescent="0.25">
      <c r="A1185" t="s">
        <v>1187</v>
      </c>
      <c r="B1185">
        <v>118.55244999999999</v>
      </c>
      <c r="C1185">
        <v>201.79033999999999</v>
      </c>
      <c r="D1185">
        <v>14.205292999999999</v>
      </c>
    </row>
    <row r="1186" spans="1:4" x14ac:dyDescent="0.25">
      <c r="A1186" t="s">
        <v>1188</v>
      </c>
      <c r="B1186">
        <v>207.16846000000001</v>
      </c>
      <c r="C1186">
        <v>895.85180000000003</v>
      </c>
      <c r="D1186">
        <v>29.930782000000001</v>
      </c>
    </row>
    <row r="1187" spans="1:4" x14ac:dyDescent="0.25">
      <c r="A1187" t="s">
        <v>1189</v>
      </c>
      <c r="B1187">
        <v>107.85525</v>
      </c>
      <c r="C1187">
        <v>37.304564999999997</v>
      </c>
      <c r="D1187">
        <v>6.1077465999999996</v>
      </c>
    </row>
    <row r="1188" spans="1:4" x14ac:dyDescent="0.25">
      <c r="A1188" t="s">
        <v>1190</v>
      </c>
      <c r="B1188">
        <v>65.458663999999999</v>
      </c>
      <c r="C1188">
        <v>36.185875000000003</v>
      </c>
      <c r="D1188">
        <v>6.0154696000000003</v>
      </c>
    </row>
    <row r="1189" spans="1:4" x14ac:dyDescent="0.25">
      <c r="A1189" t="s">
        <v>1191</v>
      </c>
      <c r="B1189">
        <v>32.777233000000003</v>
      </c>
      <c r="C1189">
        <v>33.902355</v>
      </c>
      <c r="D1189">
        <v>5.8225727000000003</v>
      </c>
    </row>
    <row r="1190" spans="1:4" x14ac:dyDescent="0.25">
      <c r="A1190" t="s">
        <v>1192</v>
      </c>
      <c r="B1190">
        <v>52.974490000000003</v>
      </c>
      <c r="C1190">
        <v>66.878630000000001</v>
      </c>
      <c r="D1190">
        <v>8.1779360000000008</v>
      </c>
    </row>
    <row r="1191" spans="1:4" x14ac:dyDescent="0.25">
      <c r="A1191" t="s">
        <v>1193</v>
      </c>
      <c r="B1191">
        <v>34.429971999999999</v>
      </c>
      <c r="C1191">
        <v>17.404942999999999</v>
      </c>
      <c r="D1191">
        <v>4.1719229999999996</v>
      </c>
    </row>
    <row r="1192" spans="1:4" x14ac:dyDescent="0.25">
      <c r="A1192" t="s">
        <v>1194</v>
      </c>
      <c r="B1192">
        <v>31.584697999999999</v>
      </c>
      <c r="C1192">
        <v>14.127999000000001</v>
      </c>
      <c r="D1192">
        <v>3.7587229999999998</v>
      </c>
    </row>
    <row r="1193" spans="1:4" x14ac:dyDescent="0.25">
      <c r="A1193" t="s">
        <v>1195</v>
      </c>
      <c r="B1193">
        <v>20.294008000000002</v>
      </c>
      <c r="C1193">
        <v>2.1149100000000001</v>
      </c>
      <c r="D1193">
        <v>1.4542729999999999</v>
      </c>
    </row>
    <row r="1194" spans="1:4" x14ac:dyDescent="0.25">
      <c r="A1194" t="s">
        <v>1196</v>
      </c>
      <c r="B1194">
        <v>28.481455</v>
      </c>
      <c r="C1194">
        <v>5.8739634000000001</v>
      </c>
      <c r="D1194">
        <v>2.4236262000000002</v>
      </c>
    </row>
    <row r="1195" spans="1:4" x14ac:dyDescent="0.25">
      <c r="A1195" t="s">
        <v>1197</v>
      </c>
      <c r="B1195">
        <v>92.479389999999995</v>
      </c>
      <c r="C1195">
        <v>206.14992000000001</v>
      </c>
      <c r="D1195">
        <v>14.357922</v>
      </c>
    </row>
    <row r="1196" spans="1:4" x14ac:dyDescent="0.25">
      <c r="A1196" t="s">
        <v>1198</v>
      </c>
      <c r="B1196">
        <v>67.986649999999997</v>
      </c>
      <c r="C1196">
        <v>66.528620000000004</v>
      </c>
      <c r="D1196">
        <v>8.1565075</v>
      </c>
    </row>
    <row r="1197" spans="1:4" x14ac:dyDescent="0.25">
      <c r="A1197" t="s">
        <v>1199</v>
      </c>
      <c r="B1197">
        <v>203.60292000000001</v>
      </c>
      <c r="C1197">
        <v>261.94209999999998</v>
      </c>
      <c r="D1197">
        <v>16.184626000000002</v>
      </c>
    </row>
    <row r="1198" spans="1:4" x14ac:dyDescent="0.25">
      <c r="A1198" t="s">
        <v>1200</v>
      </c>
      <c r="B1198">
        <v>105.52473000000001</v>
      </c>
      <c r="C1198">
        <v>330.11750000000001</v>
      </c>
      <c r="D1198">
        <v>18.169136000000002</v>
      </c>
    </row>
    <row r="1199" spans="1:4" x14ac:dyDescent="0.25">
      <c r="A1199" t="s">
        <v>1201</v>
      </c>
      <c r="B1199">
        <v>83.268969999999996</v>
      </c>
      <c r="C1199">
        <v>43.795352999999999</v>
      </c>
      <c r="D1199">
        <v>6.6178059999999999</v>
      </c>
    </row>
    <row r="1200" spans="1:4" x14ac:dyDescent="0.25">
      <c r="A1200" t="s">
        <v>1202</v>
      </c>
      <c r="B1200">
        <v>98.664249999999996</v>
      </c>
      <c r="C1200">
        <v>346.01614000000001</v>
      </c>
      <c r="D1200">
        <v>18.601510000000001</v>
      </c>
    </row>
    <row r="1201" spans="1:4" x14ac:dyDescent="0.25">
      <c r="A1201" t="s">
        <v>1203</v>
      </c>
      <c r="B1201">
        <v>71.036019999999994</v>
      </c>
      <c r="C1201">
        <v>69.769035000000002</v>
      </c>
      <c r="D1201">
        <v>8.352786</v>
      </c>
    </row>
    <row r="1202" spans="1:4" x14ac:dyDescent="0.25">
      <c r="A1202" t="s">
        <v>1204</v>
      </c>
      <c r="B1202">
        <v>43.450104000000003</v>
      </c>
      <c r="C1202">
        <v>5.8756830000000004</v>
      </c>
      <c r="D1202">
        <v>2.4239807</v>
      </c>
    </row>
    <row r="1203" spans="1:4" x14ac:dyDescent="0.25">
      <c r="A1203" t="s">
        <v>1205</v>
      </c>
      <c r="B1203">
        <v>18.598178999999998</v>
      </c>
      <c r="C1203">
        <v>3.1384989999999999</v>
      </c>
      <c r="D1203">
        <v>1.7715809</v>
      </c>
    </row>
    <row r="1204" spans="1:4" x14ac:dyDescent="0.25">
      <c r="A1204" t="s">
        <v>1206</v>
      </c>
      <c r="B1204">
        <v>30.520820000000001</v>
      </c>
      <c r="C1204">
        <v>2.9395714000000002</v>
      </c>
      <c r="D1204">
        <v>1.7145178000000001</v>
      </c>
    </row>
    <row r="1205" spans="1:4" x14ac:dyDescent="0.25">
      <c r="A1205" t="s">
        <v>1207</v>
      </c>
      <c r="B1205">
        <v>27.308295999999999</v>
      </c>
      <c r="C1205">
        <v>8.9385539999999999</v>
      </c>
      <c r="D1205">
        <v>2.9897412999999999</v>
      </c>
    </row>
    <row r="1206" spans="1:4" x14ac:dyDescent="0.25">
      <c r="A1206" t="s">
        <v>1208</v>
      </c>
      <c r="B1206">
        <v>31.617798000000001</v>
      </c>
      <c r="C1206">
        <v>3.1671695999999998</v>
      </c>
      <c r="D1206">
        <v>1.7796544000000001</v>
      </c>
    </row>
    <row r="1207" spans="1:4" x14ac:dyDescent="0.25">
      <c r="A1207" t="s">
        <v>1209</v>
      </c>
      <c r="B1207">
        <v>43.384014000000001</v>
      </c>
      <c r="C1207">
        <v>5.7593674999999998</v>
      </c>
      <c r="D1207">
        <v>2.3998681999999998</v>
      </c>
    </row>
    <row r="1208" spans="1:4" x14ac:dyDescent="0.25">
      <c r="A1208" t="s">
        <v>1210</v>
      </c>
      <c r="B1208">
        <v>71.696606000000003</v>
      </c>
      <c r="C1208">
        <v>101.99222</v>
      </c>
      <c r="D1208">
        <v>10.099119999999999</v>
      </c>
    </row>
    <row r="1209" spans="1:4" x14ac:dyDescent="0.25">
      <c r="A1209" t="s">
        <v>1211</v>
      </c>
      <c r="B1209">
        <v>43.895496000000001</v>
      </c>
      <c r="C1209">
        <v>50.654175000000002</v>
      </c>
      <c r="D1209">
        <v>7.1171746000000002</v>
      </c>
    </row>
    <row r="1210" spans="1:4" x14ac:dyDescent="0.25">
      <c r="A1210" t="s">
        <v>1212</v>
      </c>
      <c r="B1210">
        <v>184.42659</v>
      </c>
      <c r="C1210">
        <v>255.08702</v>
      </c>
      <c r="D1210">
        <v>15.971444</v>
      </c>
    </row>
    <row r="1211" spans="1:4" x14ac:dyDescent="0.25">
      <c r="A1211" t="s">
        <v>1213</v>
      </c>
      <c r="B1211">
        <v>136.85326000000001</v>
      </c>
      <c r="C1211">
        <v>112.14601999999999</v>
      </c>
      <c r="D1211">
        <v>10.589902</v>
      </c>
    </row>
    <row r="1212" spans="1:4" x14ac:dyDescent="0.25">
      <c r="A1212" t="s">
        <v>1214</v>
      </c>
      <c r="B1212">
        <v>97.325019999999995</v>
      </c>
      <c r="C1212">
        <v>332.25903</v>
      </c>
      <c r="D1212">
        <v>18.227974</v>
      </c>
    </row>
    <row r="1213" spans="1:4" x14ac:dyDescent="0.25">
      <c r="A1213" t="s">
        <v>1215</v>
      </c>
      <c r="B1213">
        <v>114.32071999999999</v>
      </c>
      <c r="C1213">
        <v>302.67255</v>
      </c>
      <c r="D1213">
        <v>17.397487999999999</v>
      </c>
    </row>
    <row r="1214" spans="1:4" x14ac:dyDescent="0.25">
      <c r="A1214" t="s">
        <v>1216</v>
      </c>
      <c r="B1214">
        <v>36.642477</v>
      </c>
      <c r="C1214">
        <v>5.2881239999999998</v>
      </c>
      <c r="D1214">
        <v>2.2995923</v>
      </c>
    </row>
    <row r="1215" spans="1:4" x14ac:dyDescent="0.25">
      <c r="A1215" t="s">
        <v>1217</v>
      </c>
      <c r="B1215">
        <v>39.300102000000003</v>
      </c>
      <c r="C1215">
        <v>19.001111999999999</v>
      </c>
      <c r="D1215">
        <v>4.3590264000000003</v>
      </c>
    </row>
    <row r="1216" spans="1:4" x14ac:dyDescent="0.25">
      <c r="A1216" t="s">
        <v>1218</v>
      </c>
      <c r="B1216">
        <v>45.811889999999998</v>
      </c>
      <c r="C1216">
        <v>7.5964416999999997</v>
      </c>
      <c r="D1216">
        <v>2.7561643</v>
      </c>
    </row>
    <row r="1217" spans="1:4" x14ac:dyDescent="0.25">
      <c r="A1217" t="s">
        <v>1219</v>
      </c>
      <c r="B1217">
        <v>38.884914000000002</v>
      </c>
      <c r="C1217">
        <v>5.5409699999999997</v>
      </c>
      <c r="D1217">
        <v>2.3539264000000002</v>
      </c>
    </row>
    <row r="1218" spans="1:4" x14ac:dyDescent="0.25">
      <c r="A1218" t="s">
        <v>1220</v>
      </c>
      <c r="B1218">
        <v>23.259582000000002</v>
      </c>
      <c r="C1218">
        <v>4.5905009999999997</v>
      </c>
      <c r="D1218">
        <v>2.1425455000000002</v>
      </c>
    </row>
    <row r="1219" spans="1:4" x14ac:dyDescent="0.25">
      <c r="A1219" t="s">
        <v>1221</v>
      </c>
      <c r="B1219">
        <v>41.164140000000003</v>
      </c>
      <c r="C1219">
        <v>68.473939999999999</v>
      </c>
      <c r="D1219">
        <v>8.2748980000000003</v>
      </c>
    </row>
    <row r="1220" spans="1:4" x14ac:dyDescent="0.25">
      <c r="A1220" t="s">
        <v>1222</v>
      </c>
      <c r="B1220">
        <v>55.092315999999997</v>
      </c>
      <c r="C1220">
        <v>6.4019149999999998</v>
      </c>
      <c r="D1220">
        <v>2.5302007</v>
      </c>
    </row>
    <row r="1221" spans="1:4" x14ac:dyDescent="0.25">
      <c r="A1221" t="s">
        <v>1223</v>
      </c>
      <c r="B1221">
        <v>125.58307000000001</v>
      </c>
      <c r="C1221">
        <v>223.98444000000001</v>
      </c>
      <c r="D1221">
        <v>14.966108999999999</v>
      </c>
    </row>
    <row r="1222" spans="1:4" x14ac:dyDescent="0.25">
      <c r="A1222" t="s">
        <v>1224</v>
      </c>
      <c r="B1222">
        <v>156.44325000000001</v>
      </c>
      <c r="C1222">
        <v>237.33759000000001</v>
      </c>
      <c r="D1222">
        <v>15.405765000000001</v>
      </c>
    </row>
    <row r="1223" spans="1:4" x14ac:dyDescent="0.25">
      <c r="A1223" t="s">
        <v>1225</v>
      </c>
      <c r="B1223">
        <v>74.441810000000004</v>
      </c>
      <c r="C1223">
        <v>51.811863000000002</v>
      </c>
      <c r="D1223">
        <v>7.1980456999999998</v>
      </c>
    </row>
    <row r="1224" spans="1:4" x14ac:dyDescent="0.25">
      <c r="A1224" t="s">
        <v>1226</v>
      </c>
      <c r="B1224">
        <v>99.295730000000006</v>
      </c>
      <c r="C1224">
        <v>128.73727</v>
      </c>
      <c r="D1224">
        <v>11.346245</v>
      </c>
    </row>
    <row r="1225" spans="1:4" x14ac:dyDescent="0.25">
      <c r="A1225" t="s">
        <v>1227</v>
      </c>
      <c r="B1225">
        <v>105.750885</v>
      </c>
      <c r="C1225">
        <v>72.077150000000003</v>
      </c>
      <c r="D1225">
        <v>8.4898260000000008</v>
      </c>
    </row>
    <row r="1226" spans="1:4" x14ac:dyDescent="0.25">
      <c r="A1226" t="s">
        <v>1228</v>
      </c>
      <c r="B1226">
        <v>91.898240000000001</v>
      </c>
      <c r="C1226">
        <v>36.251854000000002</v>
      </c>
      <c r="D1226">
        <v>6.0209513000000001</v>
      </c>
    </row>
    <row r="1227" spans="1:4" x14ac:dyDescent="0.25">
      <c r="A1227" t="s">
        <v>1229</v>
      </c>
      <c r="B1227">
        <v>40.168481999999997</v>
      </c>
      <c r="C1227">
        <v>4.8715320000000002</v>
      </c>
      <c r="D1227">
        <v>2.2071548000000001</v>
      </c>
    </row>
    <row r="1228" spans="1:4" x14ac:dyDescent="0.25">
      <c r="A1228" t="s">
        <v>1230</v>
      </c>
      <c r="B1228">
        <v>56.249890000000001</v>
      </c>
      <c r="C1228">
        <v>6.6706110000000001</v>
      </c>
      <c r="D1228">
        <v>2.5827526999999999</v>
      </c>
    </row>
    <row r="1229" spans="1:4" x14ac:dyDescent="0.25">
      <c r="A1229" t="s">
        <v>1231</v>
      </c>
      <c r="B1229">
        <v>16.195317299999999</v>
      </c>
      <c r="C1229">
        <v>2.3827832</v>
      </c>
      <c r="D1229">
        <v>1.5436265</v>
      </c>
    </row>
    <row r="1230" spans="1:4" x14ac:dyDescent="0.25">
      <c r="A1230" t="s">
        <v>1232</v>
      </c>
      <c r="B1230">
        <v>48.109554000000003</v>
      </c>
      <c r="C1230">
        <v>6.6659436000000003</v>
      </c>
      <c r="D1230">
        <v>2.5818488999999998</v>
      </c>
    </row>
    <row r="1231" spans="1:4" x14ac:dyDescent="0.25">
      <c r="A1231" t="s">
        <v>1233</v>
      </c>
      <c r="B1231">
        <v>34.227919999999997</v>
      </c>
      <c r="C1231">
        <v>25.63664</v>
      </c>
      <c r="D1231">
        <v>5.0632640000000002</v>
      </c>
    </row>
    <row r="1232" spans="1:4" x14ac:dyDescent="0.25">
      <c r="A1232" t="s">
        <v>1234</v>
      </c>
      <c r="B1232">
        <v>60.143447999999999</v>
      </c>
      <c r="C1232">
        <v>14.758692999999999</v>
      </c>
      <c r="D1232">
        <v>3.8417043999999998</v>
      </c>
    </row>
    <row r="1233" spans="1:4" x14ac:dyDescent="0.25">
      <c r="A1233" t="s">
        <v>1235</v>
      </c>
      <c r="B1233">
        <v>149.88249999999999</v>
      </c>
      <c r="C1233">
        <v>82.358130000000003</v>
      </c>
      <c r="D1233">
        <v>9.0751380000000008</v>
      </c>
    </row>
    <row r="1234" spans="1:4" x14ac:dyDescent="0.25">
      <c r="A1234" t="s">
        <v>1236</v>
      </c>
      <c r="B1234">
        <v>110.17458999999999</v>
      </c>
      <c r="C1234">
        <v>340.58960000000002</v>
      </c>
      <c r="D1234">
        <v>18.455069000000002</v>
      </c>
    </row>
    <row r="1235" spans="1:4" x14ac:dyDescent="0.25">
      <c r="A1235" t="s">
        <v>1237</v>
      </c>
      <c r="B1235">
        <v>57.472259999999999</v>
      </c>
      <c r="C1235">
        <v>25.724957</v>
      </c>
      <c r="D1235">
        <v>5.0719776000000003</v>
      </c>
    </row>
    <row r="1236" spans="1:4" x14ac:dyDescent="0.25">
      <c r="A1236" t="s">
        <v>1238</v>
      </c>
      <c r="B1236">
        <v>79.984480000000005</v>
      </c>
      <c r="C1236">
        <v>120.093605</v>
      </c>
      <c r="D1236">
        <v>10.958723000000001</v>
      </c>
    </row>
    <row r="1237" spans="1:4" x14ac:dyDescent="0.25">
      <c r="A1237" t="s">
        <v>1239</v>
      </c>
      <c r="B1237">
        <v>74.459950000000006</v>
      </c>
      <c r="C1237">
        <v>14.977112</v>
      </c>
      <c r="D1237">
        <v>3.8700272999999998</v>
      </c>
    </row>
    <row r="1238" spans="1:4" x14ac:dyDescent="0.25">
      <c r="A1238" t="s">
        <v>1240</v>
      </c>
      <c r="B1238">
        <v>42.763545999999998</v>
      </c>
      <c r="C1238">
        <v>22.489865999999999</v>
      </c>
      <c r="D1238">
        <v>4.7423479999999998</v>
      </c>
    </row>
    <row r="1239" spans="1:4" x14ac:dyDescent="0.25">
      <c r="A1239" t="s">
        <v>1241</v>
      </c>
      <c r="B1239">
        <v>15.838606</v>
      </c>
      <c r="C1239">
        <v>0.84070283000000001</v>
      </c>
      <c r="D1239">
        <v>0.91689849999999995</v>
      </c>
    </row>
    <row r="1240" spans="1:4" x14ac:dyDescent="0.25">
      <c r="A1240" t="s">
        <v>1242</v>
      </c>
      <c r="B1240">
        <v>27.771614</v>
      </c>
      <c r="C1240">
        <v>6.3609830000000001</v>
      </c>
      <c r="D1240">
        <v>2.5220988000000002</v>
      </c>
    </row>
    <row r="1241" spans="1:4" x14ac:dyDescent="0.25">
      <c r="A1241" t="s">
        <v>1243</v>
      </c>
      <c r="B1241">
        <v>48.450626</v>
      </c>
      <c r="C1241">
        <v>92.402360000000002</v>
      </c>
      <c r="D1241">
        <v>9.6126149999999999</v>
      </c>
    </row>
    <row r="1242" spans="1:4" x14ac:dyDescent="0.25">
      <c r="A1242" t="s">
        <v>1244</v>
      </c>
      <c r="B1242">
        <v>42.172522999999998</v>
      </c>
      <c r="C1242">
        <v>6.5255029999999996</v>
      </c>
      <c r="D1242">
        <v>2.5545065</v>
      </c>
    </row>
    <row r="1243" spans="1:4" x14ac:dyDescent="0.25">
      <c r="A1243" t="s">
        <v>1245</v>
      </c>
      <c r="B1243">
        <v>45.62068</v>
      </c>
      <c r="C1243">
        <v>58.925384999999999</v>
      </c>
      <c r="D1243">
        <v>7.6762870000000003</v>
      </c>
    </row>
    <row r="1244" spans="1:4" x14ac:dyDescent="0.25">
      <c r="A1244" t="s">
        <v>1246</v>
      </c>
      <c r="B1244">
        <v>89.291663999999997</v>
      </c>
      <c r="C1244">
        <v>246.29776000000001</v>
      </c>
      <c r="D1244">
        <v>15.693877000000001</v>
      </c>
    </row>
    <row r="1245" spans="1:4" x14ac:dyDescent="0.25">
      <c r="A1245" t="s">
        <v>1247</v>
      </c>
      <c r="B1245">
        <v>154.59082000000001</v>
      </c>
      <c r="C1245">
        <v>380.55624</v>
      </c>
      <c r="D1245">
        <v>19.507850000000001</v>
      </c>
    </row>
    <row r="1246" spans="1:4" x14ac:dyDescent="0.25">
      <c r="A1246" t="s">
        <v>1248</v>
      </c>
      <c r="B1246">
        <v>87.858969999999999</v>
      </c>
      <c r="C1246">
        <v>137.81404000000001</v>
      </c>
      <c r="D1246">
        <v>11.739423</v>
      </c>
    </row>
    <row r="1247" spans="1:4" x14ac:dyDescent="0.25">
      <c r="A1247" t="s">
        <v>1249</v>
      </c>
      <c r="B1247">
        <v>63.438920000000003</v>
      </c>
      <c r="C1247">
        <v>48.693759999999997</v>
      </c>
      <c r="D1247">
        <v>6.9780917000000002</v>
      </c>
    </row>
    <row r="1248" spans="1:4" x14ac:dyDescent="0.25">
      <c r="A1248" t="s">
        <v>1250</v>
      </c>
      <c r="B1248">
        <v>99.192986000000005</v>
      </c>
      <c r="C1248">
        <v>334.38060000000002</v>
      </c>
      <c r="D1248">
        <v>18.286076999999999</v>
      </c>
    </row>
    <row r="1249" spans="1:4" x14ac:dyDescent="0.25">
      <c r="A1249" t="s">
        <v>1251</v>
      </c>
      <c r="B1249">
        <v>115.555504</v>
      </c>
      <c r="C1249">
        <v>37.100223999999997</v>
      </c>
      <c r="D1249">
        <v>6.0909953000000003</v>
      </c>
    </row>
    <row r="1250" spans="1:4" x14ac:dyDescent="0.25">
      <c r="A1250" t="s">
        <v>1252</v>
      </c>
      <c r="B1250">
        <v>62.100140000000003</v>
      </c>
      <c r="C1250">
        <v>54.557693</v>
      </c>
      <c r="D1250">
        <v>7.3863177000000002</v>
      </c>
    </row>
    <row r="1251" spans="1:4" x14ac:dyDescent="0.25">
      <c r="A1251" t="s">
        <v>1253</v>
      </c>
      <c r="B1251">
        <v>38.950687000000002</v>
      </c>
      <c r="C1251">
        <v>6.7881627</v>
      </c>
      <c r="D1251">
        <v>2.6054103</v>
      </c>
    </row>
    <row r="1252" spans="1:4" x14ac:dyDescent="0.25">
      <c r="A1252" t="s">
        <v>1254</v>
      </c>
      <c r="B1252">
        <v>29.345196000000001</v>
      </c>
      <c r="C1252">
        <v>1.7970401</v>
      </c>
      <c r="D1252">
        <v>1.3405372</v>
      </c>
    </row>
    <row r="1253" spans="1:4" x14ac:dyDescent="0.25">
      <c r="A1253" t="s">
        <v>1255</v>
      </c>
      <c r="B1253">
        <v>26.728462</v>
      </c>
      <c r="C1253">
        <v>6.1509669999999996</v>
      </c>
      <c r="D1253">
        <v>2.4801142</v>
      </c>
    </row>
    <row r="1254" spans="1:4" x14ac:dyDescent="0.25">
      <c r="A1254" t="s">
        <v>1256</v>
      </c>
      <c r="B1254">
        <v>39.197166000000003</v>
      </c>
      <c r="C1254">
        <v>22.231490999999998</v>
      </c>
      <c r="D1254">
        <v>4.7150283000000002</v>
      </c>
    </row>
    <row r="1255" spans="1:4" x14ac:dyDescent="0.25">
      <c r="A1255" t="s">
        <v>1257</v>
      </c>
      <c r="B1255">
        <v>63.805312999999998</v>
      </c>
      <c r="C1255">
        <v>31.589067</v>
      </c>
      <c r="D1255">
        <v>5.6204150000000004</v>
      </c>
    </row>
    <row r="1256" spans="1:4" x14ac:dyDescent="0.25">
      <c r="A1256" t="s">
        <v>1258</v>
      </c>
      <c r="B1256">
        <v>129.54410999999999</v>
      </c>
      <c r="C1256">
        <v>418.16077000000001</v>
      </c>
      <c r="D1256">
        <v>20.448979999999999</v>
      </c>
    </row>
    <row r="1257" spans="1:4" x14ac:dyDescent="0.25">
      <c r="A1257" t="s">
        <v>1259</v>
      </c>
      <c r="B1257">
        <v>107.36617</v>
      </c>
      <c r="C1257">
        <v>58.048794000000001</v>
      </c>
      <c r="D1257">
        <v>7.618976</v>
      </c>
    </row>
    <row r="1258" spans="1:4" x14ac:dyDescent="0.25">
      <c r="A1258" t="s">
        <v>1260</v>
      </c>
      <c r="B1258">
        <v>284.85498000000001</v>
      </c>
      <c r="C1258">
        <v>966.60350000000005</v>
      </c>
      <c r="D1258">
        <v>31.090247999999999</v>
      </c>
    </row>
    <row r="1259" spans="1:4" x14ac:dyDescent="0.25">
      <c r="A1259" t="s">
        <v>1261</v>
      </c>
      <c r="B1259">
        <v>137.93568999999999</v>
      </c>
      <c r="C1259">
        <v>292.36313000000001</v>
      </c>
      <c r="D1259">
        <v>17.098628999999999</v>
      </c>
    </row>
    <row r="1260" spans="1:4" x14ac:dyDescent="0.25">
      <c r="A1260" t="s">
        <v>1262</v>
      </c>
      <c r="B1260">
        <v>136.25229999999999</v>
      </c>
      <c r="C1260">
        <v>106.39909</v>
      </c>
      <c r="D1260">
        <v>10.314994</v>
      </c>
    </row>
    <row r="1261" spans="1:4" x14ac:dyDescent="0.25">
      <c r="A1261" t="s">
        <v>1263</v>
      </c>
      <c r="B1261">
        <v>52.201466000000003</v>
      </c>
      <c r="C1261">
        <v>21.302106999999999</v>
      </c>
      <c r="D1261">
        <v>4.6154210000000004</v>
      </c>
    </row>
    <row r="1262" spans="1:4" x14ac:dyDescent="0.25">
      <c r="A1262" t="s">
        <v>1264</v>
      </c>
      <c r="B1262">
        <v>15.5083933</v>
      </c>
      <c r="C1262">
        <v>11.275553</v>
      </c>
      <c r="D1262">
        <v>3.3579089999999998</v>
      </c>
    </row>
    <row r="1263" spans="1:4" x14ac:dyDescent="0.25">
      <c r="A1263" t="s">
        <v>1265</v>
      </c>
      <c r="B1263">
        <v>15.974858299999999</v>
      </c>
      <c r="C1263">
        <v>2.2363791000000002</v>
      </c>
      <c r="D1263">
        <v>1.4954528</v>
      </c>
    </row>
    <row r="1264" spans="1:4" x14ac:dyDescent="0.25">
      <c r="A1264" t="s">
        <v>1266</v>
      </c>
      <c r="B1264">
        <v>24.587961</v>
      </c>
      <c r="C1264">
        <v>9.7709589999999995</v>
      </c>
      <c r="D1264">
        <v>3.1258533000000002</v>
      </c>
    </row>
    <row r="1265" spans="1:4" x14ac:dyDescent="0.25">
      <c r="A1265" t="s">
        <v>1267</v>
      </c>
      <c r="B1265">
        <v>33.317822</v>
      </c>
      <c r="C1265">
        <v>27.550018000000001</v>
      </c>
      <c r="D1265">
        <v>5.2488111999999996</v>
      </c>
    </row>
    <row r="1266" spans="1:4" x14ac:dyDescent="0.25">
      <c r="A1266" t="s">
        <v>1268</v>
      </c>
      <c r="B1266">
        <v>52.820835000000002</v>
      </c>
      <c r="C1266">
        <v>59.365383000000001</v>
      </c>
      <c r="D1266">
        <v>7.7048936000000001</v>
      </c>
    </row>
    <row r="1267" spans="1:4" x14ac:dyDescent="0.25">
      <c r="A1267" t="s">
        <v>1269</v>
      </c>
      <c r="B1267">
        <v>49.919291999999999</v>
      </c>
      <c r="C1267">
        <v>5.7298017000000003</v>
      </c>
      <c r="D1267">
        <v>2.3937004000000002</v>
      </c>
    </row>
    <row r="1268" spans="1:4" x14ac:dyDescent="0.25">
      <c r="A1268" t="s">
        <v>1270</v>
      </c>
      <c r="B1268">
        <v>88.015075999999993</v>
      </c>
      <c r="C1268">
        <v>44.290847999999997</v>
      </c>
      <c r="D1268">
        <v>6.6551369999999999</v>
      </c>
    </row>
    <row r="1269" spans="1:4" x14ac:dyDescent="0.25">
      <c r="A1269" t="s">
        <v>1271</v>
      </c>
      <c r="B1269">
        <v>123.41416</v>
      </c>
      <c r="C1269">
        <v>33.874040000000001</v>
      </c>
      <c r="D1269">
        <v>5.8201409999999996</v>
      </c>
    </row>
    <row r="1270" spans="1:4" x14ac:dyDescent="0.25">
      <c r="A1270" t="s">
        <v>1272</v>
      </c>
      <c r="B1270">
        <v>87.149429999999995</v>
      </c>
      <c r="C1270">
        <v>51.511960000000002</v>
      </c>
      <c r="D1270">
        <v>7.1771830000000003</v>
      </c>
    </row>
    <row r="1271" spans="1:4" x14ac:dyDescent="0.25">
      <c r="A1271" t="s">
        <v>1273</v>
      </c>
      <c r="B1271">
        <v>136.37539000000001</v>
      </c>
      <c r="C1271">
        <v>71.808710000000005</v>
      </c>
      <c r="D1271">
        <v>8.4740020000000005</v>
      </c>
    </row>
    <row r="1272" spans="1:4" x14ac:dyDescent="0.25">
      <c r="A1272" t="s">
        <v>1274</v>
      </c>
      <c r="B1272">
        <v>56.505023999999999</v>
      </c>
      <c r="C1272">
        <v>28.403459999999999</v>
      </c>
      <c r="D1272">
        <v>5.3294896999999999</v>
      </c>
    </row>
    <row r="1273" spans="1:4" x14ac:dyDescent="0.25">
      <c r="A1273" t="s">
        <v>1275</v>
      </c>
      <c r="B1273">
        <v>83.16789</v>
      </c>
      <c r="C1273">
        <v>39.922832</v>
      </c>
      <c r="D1273">
        <v>6.3184519999999997</v>
      </c>
    </row>
    <row r="1274" spans="1:4" x14ac:dyDescent="0.25">
      <c r="A1274" t="s">
        <v>1276</v>
      </c>
      <c r="B1274">
        <v>78.432304000000002</v>
      </c>
      <c r="C1274">
        <v>142.96068</v>
      </c>
      <c r="D1274">
        <v>11.956616</v>
      </c>
    </row>
    <row r="1275" spans="1:4" x14ac:dyDescent="0.25">
      <c r="A1275" t="s">
        <v>1277</v>
      </c>
      <c r="B1275">
        <v>26.480497</v>
      </c>
      <c r="C1275">
        <v>11.057225000000001</v>
      </c>
      <c r="D1275">
        <v>3.3252405999999999</v>
      </c>
    </row>
    <row r="1276" spans="1:4" x14ac:dyDescent="0.25">
      <c r="A1276" t="s">
        <v>1278</v>
      </c>
      <c r="B1276">
        <v>29.355774</v>
      </c>
      <c r="C1276">
        <v>10.736458000000001</v>
      </c>
      <c r="D1276">
        <v>3.2766535000000001</v>
      </c>
    </row>
    <row r="1277" spans="1:4" x14ac:dyDescent="0.25">
      <c r="A1277" t="s">
        <v>1279</v>
      </c>
      <c r="B1277">
        <v>54.971558000000002</v>
      </c>
      <c r="C1277">
        <v>110.52006</v>
      </c>
      <c r="D1277">
        <v>10.512852000000001</v>
      </c>
    </row>
    <row r="1278" spans="1:4" x14ac:dyDescent="0.25">
      <c r="A1278" t="s">
        <v>1280</v>
      </c>
      <c r="B1278">
        <v>23.413126999999999</v>
      </c>
      <c r="C1278">
        <v>21.870412999999999</v>
      </c>
      <c r="D1278">
        <v>4.6765813999999999</v>
      </c>
    </row>
    <row r="1279" spans="1:4" x14ac:dyDescent="0.25">
      <c r="A1279" t="s">
        <v>1281</v>
      </c>
      <c r="B1279">
        <v>155.91931</v>
      </c>
      <c r="C1279">
        <v>477.49322999999998</v>
      </c>
      <c r="D1279">
        <v>21.851617999999998</v>
      </c>
    </row>
    <row r="1280" spans="1:4" x14ac:dyDescent="0.25">
      <c r="A1280" t="s">
        <v>1282</v>
      </c>
      <c r="B1280">
        <v>129.29597000000001</v>
      </c>
      <c r="C1280">
        <v>56.592919999999999</v>
      </c>
      <c r="D1280">
        <v>7.5228260000000002</v>
      </c>
    </row>
    <row r="1281" spans="1:4" x14ac:dyDescent="0.25">
      <c r="A1281" t="s">
        <v>1283</v>
      </c>
      <c r="B1281">
        <v>91.833029999999994</v>
      </c>
      <c r="C1281">
        <v>76.913955999999999</v>
      </c>
      <c r="D1281">
        <v>8.7700610000000001</v>
      </c>
    </row>
    <row r="1282" spans="1:4" x14ac:dyDescent="0.25">
      <c r="A1282" t="s">
        <v>1284</v>
      </c>
      <c r="B1282">
        <v>82.558655000000002</v>
      </c>
      <c r="C1282">
        <v>152.84522999999999</v>
      </c>
      <c r="D1282">
        <v>12.363059</v>
      </c>
    </row>
    <row r="1283" spans="1:4" x14ac:dyDescent="0.25">
      <c r="A1283" t="s">
        <v>1285</v>
      </c>
      <c r="B1283">
        <v>103.846664</v>
      </c>
      <c r="C1283">
        <v>188.0754</v>
      </c>
      <c r="D1283">
        <v>13.714058</v>
      </c>
    </row>
    <row r="1284" spans="1:4" x14ac:dyDescent="0.25">
      <c r="A1284" t="s">
        <v>1286</v>
      </c>
      <c r="B1284">
        <v>46.875652000000002</v>
      </c>
      <c r="C1284">
        <v>30.746729999999999</v>
      </c>
      <c r="D1284">
        <v>5.5449733999999999</v>
      </c>
    </row>
    <row r="1285" spans="1:4" x14ac:dyDescent="0.25">
      <c r="A1285" t="s">
        <v>1287</v>
      </c>
      <c r="B1285">
        <v>86.225899999999996</v>
      </c>
      <c r="C1285">
        <v>109.56941999999999</v>
      </c>
      <c r="D1285">
        <v>10.467542</v>
      </c>
    </row>
    <row r="1286" spans="1:4" x14ac:dyDescent="0.25">
      <c r="A1286" t="s">
        <v>1288</v>
      </c>
      <c r="B1286">
        <v>56.461399999999998</v>
      </c>
      <c r="C1286">
        <v>18.289673000000001</v>
      </c>
      <c r="D1286">
        <v>4.276643</v>
      </c>
    </row>
    <row r="1287" spans="1:4" x14ac:dyDescent="0.25">
      <c r="A1287" t="s">
        <v>1289</v>
      </c>
      <c r="B1287">
        <v>26.668896</v>
      </c>
      <c r="C1287">
        <v>17.686520000000002</v>
      </c>
      <c r="D1287">
        <v>4.2055344999999997</v>
      </c>
    </row>
    <row r="1288" spans="1:4" x14ac:dyDescent="0.25">
      <c r="A1288" t="s">
        <v>1290</v>
      </c>
      <c r="B1288">
        <v>16.626172499999999</v>
      </c>
      <c r="C1288">
        <v>0.64644690000000005</v>
      </c>
      <c r="D1288">
        <v>0.80401920000000004</v>
      </c>
    </row>
    <row r="1289" spans="1:4" x14ac:dyDescent="0.25">
      <c r="A1289" t="s">
        <v>1291</v>
      </c>
      <c r="B1289">
        <v>19.458739000000001</v>
      </c>
      <c r="C1289">
        <v>32.449992999999999</v>
      </c>
      <c r="D1289">
        <v>5.6964892999999996</v>
      </c>
    </row>
    <row r="1290" spans="1:4" x14ac:dyDescent="0.25">
      <c r="A1290" t="s">
        <v>1292</v>
      </c>
      <c r="B1290">
        <v>42.493046</v>
      </c>
      <c r="C1290">
        <v>62.650849999999998</v>
      </c>
      <c r="D1290">
        <v>7.9152290000000001</v>
      </c>
    </row>
    <row r="1291" spans="1:4" x14ac:dyDescent="0.25">
      <c r="A1291" t="s">
        <v>1293</v>
      </c>
      <c r="B1291">
        <v>46.59234</v>
      </c>
      <c r="C1291">
        <v>142.14824999999999</v>
      </c>
      <c r="D1291">
        <v>11.922594</v>
      </c>
    </row>
    <row r="1292" spans="1:4" x14ac:dyDescent="0.25">
      <c r="A1292" t="s">
        <v>1294</v>
      </c>
      <c r="B1292">
        <v>55.483536000000001</v>
      </c>
      <c r="C1292">
        <v>61.662196999999999</v>
      </c>
      <c r="D1292">
        <v>7.8525280000000004</v>
      </c>
    </row>
    <row r="1293" spans="1:4" x14ac:dyDescent="0.25">
      <c r="A1293" t="s">
        <v>1295</v>
      </c>
      <c r="B1293">
        <v>147.14646999999999</v>
      </c>
      <c r="C1293">
        <v>237.0599</v>
      </c>
      <c r="D1293">
        <v>15.3967495</v>
      </c>
    </row>
    <row r="1294" spans="1:4" x14ac:dyDescent="0.25">
      <c r="A1294" t="s">
        <v>1296</v>
      </c>
      <c r="B1294">
        <v>147.93445</v>
      </c>
      <c r="C1294">
        <v>334.43306999999999</v>
      </c>
      <c r="D1294">
        <v>18.287512</v>
      </c>
    </row>
    <row r="1295" spans="1:4" x14ac:dyDescent="0.25">
      <c r="A1295" t="s">
        <v>1297</v>
      </c>
      <c r="B1295">
        <v>123.95838999999999</v>
      </c>
      <c r="C1295">
        <v>178.31220999999999</v>
      </c>
      <c r="D1295">
        <v>13.353358999999999</v>
      </c>
    </row>
    <row r="1296" spans="1:4" x14ac:dyDescent="0.25">
      <c r="A1296" t="s">
        <v>1298</v>
      </c>
      <c r="B1296">
        <v>79.632379999999998</v>
      </c>
      <c r="C1296">
        <v>344.61822999999998</v>
      </c>
      <c r="D1296">
        <v>18.563896</v>
      </c>
    </row>
    <row r="1297" spans="1:4" x14ac:dyDescent="0.25">
      <c r="A1297" t="s">
        <v>1299</v>
      </c>
      <c r="B1297">
        <v>66.955455999999998</v>
      </c>
      <c r="C1297">
        <v>30.802858000000001</v>
      </c>
      <c r="D1297">
        <v>5.5500319999999999</v>
      </c>
    </row>
    <row r="1298" spans="1:4" x14ac:dyDescent="0.25">
      <c r="A1298" t="s">
        <v>1300</v>
      </c>
      <c r="B1298">
        <v>16.867692000000002</v>
      </c>
      <c r="C1298">
        <v>7.4230523000000002</v>
      </c>
      <c r="D1298">
        <v>2.7245278000000002</v>
      </c>
    </row>
    <row r="1299" spans="1:4" x14ac:dyDescent="0.25">
      <c r="A1299" t="s">
        <v>1301</v>
      </c>
      <c r="B1299">
        <v>24.856843000000001</v>
      </c>
      <c r="C1299">
        <v>3.7635348</v>
      </c>
      <c r="D1299">
        <v>1.9399831999999999</v>
      </c>
    </row>
    <row r="1300" spans="1:4" x14ac:dyDescent="0.25">
      <c r="A1300" t="s">
        <v>1302</v>
      </c>
      <c r="B1300">
        <v>13.85201</v>
      </c>
      <c r="C1300">
        <v>1.3621451</v>
      </c>
      <c r="D1300">
        <v>1.1671096999999999</v>
      </c>
    </row>
    <row r="1301" spans="1:4" x14ac:dyDescent="0.25">
      <c r="A1301" t="s">
        <v>1303</v>
      </c>
      <c r="B1301">
        <v>14.234674</v>
      </c>
      <c r="C1301">
        <v>1.868552</v>
      </c>
      <c r="D1301">
        <v>1.3669499000000001</v>
      </c>
    </row>
    <row r="1302" spans="1:4" x14ac:dyDescent="0.25">
      <c r="A1302" t="s">
        <v>1304</v>
      </c>
      <c r="B1302">
        <v>23.980878000000001</v>
      </c>
      <c r="C1302">
        <v>10.741546</v>
      </c>
      <c r="D1302">
        <v>3.2774296000000001</v>
      </c>
    </row>
    <row r="1303" spans="1:4" x14ac:dyDescent="0.25">
      <c r="A1303" t="s">
        <v>1305</v>
      </c>
      <c r="B1303">
        <v>50.226709999999997</v>
      </c>
      <c r="C1303">
        <v>41.057549999999999</v>
      </c>
      <c r="D1303">
        <v>6.4076165999999999</v>
      </c>
    </row>
    <row r="1304" spans="1:4" x14ac:dyDescent="0.25">
      <c r="A1304" t="s">
        <v>1306</v>
      </c>
      <c r="B1304">
        <v>81.801469999999995</v>
      </c>
      <c r="C1304">
        <v>64.422650000000004</v>
      </c>
      <c r="D1304">
        <v>8.0263729999999995</v>
      </c>
    </row>
    <row r="1305" spans="1:4" x14ac:dyDescent="0.25">
      <c r="A1305" t="s">
        <v>1307</v>
      </c>
      <c r="B1305">
        <v>107.20417999999999</v>
      </c>
      <c r="C1305">
        <v>102.63576500000001</v>
      </c>
      <c r="D1305">
        <v>10.130931</v>
      </c>
    </row>
    <row r="1306" spans="1:4" x14ac:dyDescent="0.25">
      <c r="A1306" t="s">
        <v>1308</v>
      </c>
      <c r="B1306">
        <v>126.693726</v>
      </c>
      <c r="C1306">
        <v>160.67733999999999</v>
      </c>
      <c r="D1306">
        <v>12.675857000000001</v>
      </c>
    </row>
    <row r="1307" spans="1:4" x14ac:dyDescent="0.25">
      <c r="A1307" t="s">
        <v>1309</v>
      </c>
      <c r="B1307">
        <v>67.854219999999998</v>
      </c>
      <c r="C1307">
        <v>180.11766</v>
      </c>
      <c r="D1307">
        <v>13.420793</v>
      </c>
    </row>
    <row r="1308" spans="1:4" x14ac:dyDescent="0.25">
      <c r="A1308" t="s">
        <v>1310</v>
      </c>
      <c r="B1308">
        <v>110.31507000000001</v>
      </c>
      <c r="C1308">
        <v>530.76764000000003</v>
      </c>
      <c r="D1308">
        <v>23.038395000000001</v>
      </c>
    </row>
    <row r="1309" spans="1:4" x14ac:dyDescent="0.25">
      <c r="A1309" t="s">
        <v>1311</v>
      </c>
      <c r="B1309">
        <v>49.740012999999998</v>
      </c>
      <c r="C1309">
        <v>9.4833239999999996</v>
      </c>
      <c r="D1309">
        <v>3.0795007000000001</v>
      </c>
    </row>
    <row r="1310" spans="1:4" x14ac:dyDescent="0.25">
      <c r="A1310" t="s">
        <v>1312</v>
      </c>
      <c r="B1310">
        <v>44.940314999999998</v>
      </c>
      <c r="C1310">
        <v>8.5092219999999994</v>
      </c>
      <c r="D1310">
        <v>2.9170569999999998</v>
      </c>
    </row>
    <row r="1311" spans="1:4" x14ac:dyDescent="0.25">
      <c r="A1311" t="s">
        <v>1313</v>
      </c>
      <c r="B1311">
        <v>23.131772999999999</v>
      </c>
      <c r="C1311">
        <v>16.473799</v>
      </c>
      <c r="D1311">
        <v>4.0587926000000003</v>
      </c>
    </row>
    <row r="1312" spans="1:4" x14ac:dyDescent="0.25">
      <c r="A1312" t="s">
        <v>1314</v>
      </c>
      <c r="B1312">
        <v>34.85463</v>
      </c>
      <c r="C1312">
        <v>4.6442018000000003</v>
      </c>
      <c r="D1312">
        <v>2.1550410000000002</v>
      </c>
    </row>
    <row r="1313" spans="1:4" x14ac:dyDescent="0.25">
      <c r="A1313" t="s">
        <v>1315</v>
      </c>
      <c r="B1313">
        <v>30.088650000000001</v>
      </c>
      <c r="C1313">
        <v>34.288063000000001</v>
      </c>
      <c r="D1313">
        <v>5.8556010000000001</v>
      </c>
    </row>
    <row r="1314" spans="1:4" x14ac:dyDescent="0.25">
      <c r="A1314" t="s">
        <v>1316</v>
      </c>
      <c r="B1314">
        <v>48.481499999999997</v>
      </c>
      <c r="C1314">
        <v>3.7840094999999998</v>
      </c>
      <c r="D1314">
        <v>1.9452529999999999</v>
      </c>
    </row>
    <row r="1315" spans="1:4" x14ac:dyDescent="0.25">
      <c r="A1315" t="s">
        <v>1317</v>
      </c>
      <c r="B1315">
        <v>40.372622</v>
      </c>
      <c r="C1315">
        <v>69.027209999999997</v>
      </c>
      <c r="D1315">
        <v>8.3082609999999999</v>
      </c>
    </row>
    <row r="1316" spans="1:4" x14ac:dyDescent="0.25">
      <c r="A1316" t="s">
        <v>1318</v>
      </c>
      <c r="B1316">
        <v>116.848274</v>
      </c>
      <c r="C1316">
        <v>30.645716</v>
      </c>
      <c r="D1316">
        <v>5.535857</v>
      </c>
    </row>
    <row r="1317" spans="1:4" x14ac:dyDescent="0.25">
      <c r="A1317" t="s">
        <v>1319</v>
      </c>
      <c r="B1317">
        <v>49.788910000000001</v>
      </c>
      <c r="C1317">
        <v>23.543849999999999</v>
      </c>
      <c r="D1317">
        <v>4.8522005000000004</v>
      </c>
    </row>
    <row r="1318" spans="1:4" x14ac:dyDescent="0.25">
      <c r="A1318" t="s">
        <v>1320</v>
      </c>
      <c r="B1318">
        <v>109.10256</v>
      </c>
      <c r="C1318">
        <v>873.91869999999994</v>
      </c>
      <c r="D1318">
        <v>29.562114999999999</v>
      </c>
    </row>
    <row r="1319" spans="1:4" x14ac:dyDescent="0.25">
      <c r="A1319" t="s">
        <v>1321</v>
      </c>
      <c r="B1319">
        <v>71.099746999999994</v>
      </c>
      <c r="C1319">
        <v>48.843074999999999</v>
      </c>
      <c r="D1319">
        <v>6.9887819999999996</v>
      </c>
    </row>
    <row r="1320" spans="1:4" x14ac:dyDescent="0.25">
      <c r="A1320" t="s">
        <v>1322</v>
      </c>
      <c r="B1320">
        <v>152.16435000000001</v>
      </c>
      <c r="C1320">
        <v>1221.1161999999999</v>
      </c>
      <c r="D1320">
        <v>34.944473000000002</v>
      </c>
    </row>
    <row r="1321" spans="1:4" x14ac:dyDescent="0.25">
      <c r="A1321" t="s">
        <v>1323</v>
      </c>
      <c r="B1321">
        <v>81.432106000000005</v>
      </c>
      <c r="C1321">
        <v>43.887320000000003</v>
      </c>
      <c r="D1321">
        <v>6.6247505999999996</v>
      </c>
    </row>
    <row r="1322" spans="1:4" x14ac:dyDescent="0.25">
      <c r="A1322" t="s">
        <v>1324</v>
      </c>
      <c r="B1322">
        <v>21.209743499999998</v>
      </c>
      <c r="C1322">
        <v>4.1692</v>
      </c>
      <c r="D1322">
        <v>2.0418617999999999</v>
      </c>
    </row>
    <row r="1323" spans="1:4" x14ac:dyDescent="0.25">
      <c r="A1323" t="s">
        <v>1325</v>
      </c>
      <c r="B1323">
        <v>50.130360000000003</v>
      </c>
      <c r="C1323">
        <v>15.302656000000001</v>
      </c>
      <c r="D1323">
        <v>3.911861</v>
      </c>
    </row>
    <row r="1324" spans="1:4" x14ac:dyDescent="0.25">
      <c r="A1324" t="s">
        <v>1326</v>
      </c>
      <c r="B1324">
        <v>63.597625999999998</v>
      </c>
      <c r="C1324">
        <v>27.071213</v>
      </c>
      <c r="D1324">
        <v>5.2030004999999999</v>
      </c>
    </row>
    <row r="1325" spans="1:4" x14ac:dyDescent="0.25">
      <c r="A1325" t="s">
        <v>1327</v>
      </c>
      <c r="B1325">
        <v>23.342866000000001</v>
      </c>
      <c r="C1325">
        <v>17.277543999999999</v>
      </c>
      <c r="D1325">
        <v>4.1566260000000002</v>
      </c>
    </row>
    <row r="1326" spans="1:4" x14ac:dyDescent="0.25">
      <c r="A1326" t="s">
        <v>1328</v>
      </c>
      <c r="B1326">
        <v>27.256720000000001</v>
      </c>
      <c r="C1326">
        <v>10.94078</v>
      </c>
      <c r="D1326">
        <v>3.3076850000000002</v>
      </c>
    </row>
    <row r="1327" spans="1:4" x14ac:dyDescent="0.25">
      <c r="A1327" t="s">
        <v>1329</v>
      </c>
      <c r="B1327">
        <v>36.800713000000002</v>
      </c>
      <c r="C1327">
        <v>10.781541000000001</v>
      </c>
      <c r="D1327">
        <v>3.2835257000000002</v>
      </c>
    </row>
    <row r="1328" spans="1:4" x14ac:dyDescent="0.25">
      <c r="A1328" t="s">
        <v>1330</v>
      </c>
      <c r="B1328">
        <v>121.73829000000001</v>
      </c>
      <c r="C1328">
        <v>102.54774</v>
      </c>
      <c r="D1328">
        <v>10.126586</v>
      </c>
    </row>
    <row r="1329" spans="1:4" x14ac:dyDescent="0.25">
      <c r="A1329" t="s">
        <v>1331</v>
      </c>
      <c r="B1329">
        <v>137.50337999999999</v>
      </c>
      <c r="C1329">
        <v>146.82497000000001</v>
      </c>
      <c r="D1329">
        <v>12.117134999999999</v>
      </c>
    </row>
    <row r="1330" spans="1:4" x14ac:dyDescent="0.25">
      <c r="A1330" t="s">
        <v>1332</v>
      </c>
      <c r="B1330">
        <v>60.004233999999997</v>
      </c>
      <c r="C1330">
        <v>29.358937999999998</v>
      </c>
      <c r="D1330">
        <v>5.4183890000000003</v>
      </c>
    </row>
    <row r="1331" spans="1:4" x14ac:dyDescent="0.25">
      <c r="A1331" t="s">
        <v>1333</v>
      </c>
      <c r="B1331">
        <v>58.668242999999997</v>
      </c>
      <c r="C1331">
        <v>104.46969</v>
      </c>
      <c r="D1331">
        <v>10.221042000000001</v>
      </c>
    </row>
    <row r="1332" spans="1:4" x14ac:dyDescent="0.25">
      <c r="A1332" t="s">
        <v>1334</v>
      </c>
      <c r="B1332">
        <v>83.097149999999999</v>
      </c>
      <c r="C1332">
        <v>95.39725</v>
      </c>
      <c r="D1332">
        <v>9.7671519999999994</v>
      </c>
    </row>
    <row r="1333" spans="1:4" x14ac:dyDescent="0.25">
      <c r="A1333" t="s">
        <v>1335</v>
      </c>
      <c r="B1333">
        <v>94.781390000000002</v>
      </c>
      <c r="C1333">
        <v>75.654600000000002</v>
      </c>
      <c r="D1333">
        <v>8.6979659999999992</v>
      </c>
    </row>
    <row r="1334" spans="1:4" x14ac:dyDescent="0.25">
      <c r="A1334" t="s">
        <v>1336</v>
      </c>
      <c r="B1334">
        <v>92.846244999999996</v>
      </c>
      <c r="C1334">
        <v>23.681550999999999</v>
      </c>
      <c r="D1334">
        <v>4.8663692000000003</v>
      </c>
    </row>
    <row r="1335" spans="1:4" x14ac:dyDescent="0.25">
      <c r="A1335" t="s">
        <v>1337</v>
      </c>
      <c r="B1335">
        <v>37.669818999999997</v>
      </c>
      <c r="C1335">
        <v>20.466799999999999</v>
      </c>
      <c r="D1335">
        <v>4.524025</v>
      </c>
    </row>
    <row r="1336" spans="1:4" x14ac:dyDescent="0.25">
      <c r="A1336" t="s">
        <v>1338</v>
      </c>
      <c r="B1336">
        <v>19.501384999999999</v>
      </c>
      <c r="C1336">
        <v>3.3218253</v>
      </c>
      <c r="D1336">
        <v>1.8225875</v>
      </c>
    </row>
    <row r="1337" spans="1:4" x14ac:dyDescent="0.25">
      <c r="A1337" t="s">
        <v>1339</v>
      </c>
      <c r="B1337">
        <v>32.986590999999997</v>
      </c>
      <c r="C1337">
        <v>9.2074370000000005</v>
      </c>
      <c r="D1337">
        <v>3.034376</v>
      </c>
    </row>
    <row r="1338" spans="1:4" x14ac:dyDescent="0.25">
      <c r="A1338" t="s">
        <v>1340</v>
      </c>
      <c r="B1338">
        <v>49.143985999999998</v>
      </c>
      <c r="C1338">
        <v>35.219417999999997</v>
      </c>
      <c r="D1338">
        <v>5.9345949999999998</v>
      </c>
    </row>
    <row r="1339" spans="1:4" x14ac:dyDescent="0.25">
      <c r="A1339" t="s">
        <v>1341</v>
      </c>
      <c r="B1339">
        <v>46.650689999999997</v>
      </c>
      <c r="C1339">
        <v>12.250451999999999</v>
      </c>
      <c r="D1339">
        <v>3.5000646</v>
      </c>
    </row>
    <row r="1340" spans="1:4" x14ac:dyDescent="0.25">
      <c r="A1340" t="s">
        <v>1342</v>
      </c>
      <c r="B1340">
        <v>99.835899999999995</v>
      </c>
      <c r="C1340">
        <v>80.79419</v>
      </c>
      <c r="D1340">
        <v>8.9885590000000004</v>
      </c>
    </row>
    <row r="1341" spans="1:4" x14ac:dyDescent="0.25">
      <c r="A1341" t="s">
        <v>1343</v>
      </c>
      <c r="B1341">
        <v>69.721119999999999</v>
      </c>
      <c r="C1341">
        <v>61.4377</v>
      </c>
      <c r="D1341">
        <v>7.8382205999999996</v>
      </c>
    </row>
    <row r="1342" spans="1:4" x14ac:dyDescent="0.25">
      <c r="A1342" t="s">
        <v>1344</v>
      </c>
      <c r="B1342">
        <v>73.90352</v>
      </c>
      <c r="C1342">
        <v>106.40143</v>
      </c>
      <c r="D1342">
        <v>10.315106</v>
      </c>
    </row>
    <row r="1343" spans="1:4" x14ac:dyDescent="0.25">
      <c r="A1343" t="s">
        <v>1345</v>
      </c>
      <c r="B1343">
        <v>62.874229999999997</v>
      </c>
      <c r="C1343">
        <v>73.338350000000005</v>
      </c>
      <c r="D1343">
        <v>8.5637819999999998</v>
      </c>
    </row>
    <row r="1344" spans="1:4" x14ac:dyDescent="0.25">
      <c r="A1344" t="s">
        <v>1346</v>
      </c>
      <c r="B1344">
        <v>63.497528000000003</v>
      </c>
      <c r="C1344">
        <v>106.07702999999999</v>
      </c>
      <c r="D1344">
        <v>10.29937</v>
      </c>
    </row>
    <row r="1345" spans="1:4" x14ac:dyDescent="0.25">
      <c r="A1345" t="s">
        <v>1347</v>
      </c>
      <c r="B1345">
        <v>55.183819999999997</v>
      </c>
      <c r="C1345">
        <v>6.1061649999999998</v>
      </c>
      <c r="D1345">
        <v>2.4710654999999999</v>
      </c>
    </row>
    <row r="1346" spans="1:4" x14ac:dyDescent="0.25">
      <c r="A1346" t="s">
        <v>1348</v>
      </c>
      <c r="B1346">
        <v>37.433244999999999</v>
      </c>
      <c r="C1346">
        <v>4.4227056999999999</v>
      </c>
      <c r="D1346">
        <v>2.1030228000000002</v>
      </c>
    </row>
    <row r="1347" spans="1:4" x14ac:dyDescent="0.25">
      <c r="A1347" t="s">
        <v>1349</v>
      </c>
      <c r="B1347">
        <v>43.43318</v>
      </c>
      <c r="C1347">
        <v>9.1584634999999999</v>
      </c>
      <c r="D1347">
        <v>3.0262954</v>
      </c>
    </row>
    <row r="1348" spans="1:4" x14ac:dyDescent="0.25">
      <c r="A1348" t="s">
        <v>1350</v>
      </c>
      <c r="B1348">
        <v>21.674353</v>
      </c>
      <c r="C1348">
        <v>10.523642000000001</v>
      </c>
      <c r="D1348">
        <v>3.2440161999999999</v>
      </c>
    </row>
    <row r="1349" spans="1:4" x14ac:dyDescent="0.25">
      <c r="A1349" t="s">
        <v>1351</v>
      </c>
      <c r="B1349">
        <v>27.391058000000001</v>
      </c>
      <c r="C1349">
        <v>11.021838000000001</v>
      </c>
      <c r="D1349">
        <v>3.3199152999999999</v>
      </c>
    </row>
    <row r="1350" spans="1:4" x14ac:dyDescent="0.25">
      <c r="A1350" t="s">
        <v>1352</v>
      </c>
      <c r="B1350">
        <v>58.307476000000001</v>
      </c>
      <c r="C1350">
        <v>19.91967</v>
      </c>
      <c r="D1350">
        <v>4.4631457000000001</v>
      </c>
    </row>
    <row r="1351" spans="1:4" x14ac:dyDescent="0.25">
      <c r="A1351" t="s">
        <v>1353</v>
      </c>
      <c r="B1351">
        <v>79.510024999999999</v>
      </c>
      <c r="C1351">
        <v>33.810540000000003</v>
      </c>
      <c r="D1351">
        <v>5.8146829999999996</v>
      </c>
    </row>
    <row r="1352" spans="1:4" x14ac:dyDescent="0.25">
      <c r="A1352" t="s">
        <v>1354</v>
      </c>
      <c r="B1352">
        <v>83.141900000000007</v>
      </c>
      <c r="C1352">
        <v>23.979140999999998</v>
      </c>
      <c r="D1352">
        <v>4.8968499999999997</v>
      </c>
    </row>
    <row r="1353" spans="1:4" x14ac:dyDescent="0.25">
      <c r="A1353" t="s">
        <v>1355</v>
      </c>
      <c r="B1353">
        <v>94.580839999999995</v>
      </c>
      <c r="C1353">
        <v>54.329597</v>
      </c>
      <c r="D1353">
        <v>7.3708615000000002</v>
      </c>
    </row>
    <row r="1354" spans="1:4" x14ac:dyDescent="0.25">
      <c r="A1354" t="s">
        <v>1356</v>
      </c>
      <c r="B1354">
        <v>76.675560000000004</v>
      </c>
      <c r="C1354">
        <v>52.43206</v>
      </c>
      <c r="D1354">
        <v>7.2409986999999996</v>
      </c>
    </row>
    <row r="1355" spans="1:4" x14ac:dyDescent="0.25">
      <c r="A1355" t="s">
        <v>1357</v>
      </c>
      <c r="B1355">
        <v>59.067059999999998</v>
      </c>
      <c r="C1355">
        <v>73.936065999999997</v>
      </c>
      <c r="D1355">
        <v>8.5986080000000005</v>
      </c>
    </row>
    <row r="1356" spans="1:4" x14ac:dyDescent="0.25">
      <c r="A1356" t="s">
        <v>1358</v>
      </c>
      <c r="B1356">
        <v>173.85004000000001</v>
      </c>
      <c r="C1356">
        <v>291.22430000000003</v>
      </c>
      <c r="D1356">
        <v>17.065294000000002</v>
      </c>
    </row>
    <row r="1357" spans="1:4" x14ac:dyDescent="0.25">
      <c r="A1357" t="s">
        <v>1359</v>
      </c>
      <c r="B1357">
        <v>136.01052999999999</v>
      </c>
      <c r="C1357">
        <v>269.86410000000001</v>
      </c>
      <c r="D1357">
        <v>16.427541999999999</v>
      </c>
    </row>
    <row r="1358" spans="1:4" x14ac:dyDescent="0.25">
      <c r="A1358" t="s">
        <v>1360</v>
      </c>
      <c r="B1358">
        <v>23.333960999999999</v>
      </c>
      <c r="C1358">
        <v>5.3080378000000001</v>
      </c>
      <c r="D1358">
        <v>2.3039179999999999</v>
      </c>
    </row>
    <row r="1359" spans="1:4" x14ac:dyDescent="0.25">
      <c r="A1359" t="s">
        <v>1361</v>
      </c>
      <c r="B1359">
        <v>55.095244999999998</v>
      </c>
      <c r="C1359">
        <v>30.309591000000001</v>
      </c>
      <c r="D1359">
        <v>5.5054150000000002</v>
      </c>
    </row>
    <row r="1360" spans="1:4" x14ac:dyDescent="0.25">
      <c r="A1360" t="s">
        <v>1362</v>
      </c>
      <c r="B1360">
        <v>15.083680599999999</v>
      </c>
      <c r="C1360">
        <v>1.2214792000000001</v>
      </c>
      <c r="D1360">
        <v>1.1052054</v>
      </c>
    </row>
    <row r="1361" spans="1:4" x14ac:dyDescent="0.25">
      <c r="A1361" t="s">
        <v>1363</v>
      </c>
      <c r="B1361">
        <v>18.276772000000001</v>
      </c>
      <c r="C1361">
        <v>0.65752739999999998</v>
      </c>
      <c r="D1361">
        <v>0.81088059999999995</v>
      </c>
    </row>
    <row r="1362" spans="1:4" x14ac:dyDescent="0.25">
      <c r="A1362" t="s">
        <v>1364</v>
      </c>
      <c r="B1362">
        <v>20.917543999999999</v>
      </c>
      <c r="C1362">
        <v>1.9401988999999999</v>
      </c>
      <c r="D1362">
        <v>1.3929102</v>
      </c>
    </row>
    <row r="1363" spans="1:4" x14ac:dyDescent="0.25">
      <c r="A1363" t="s">
        <v>1365</v>
      </c>
      <c r="B1363">
        <v>125.71766</v>
      </c>
      <c r="C1363">
        <v>48.344893999999996</v>
      </c>
      <c r="D1363">
        <v>6.953049</v>
      </c>
    </row>
    <row r="1364" spans="1:4" x14ac:dyDescent="0.25">
      <c r="A1364" t="s">
        <v>1366</v>
      </c>
      <c r="B1364">
        <v>69.356216000000003</v>
      </c>
      <c r="C1364">
        <v>16.378159</v>
      </c>
      <c r="D1364">
        <v>4.0469936999999998</v>
      </c>
    </row>
    <row r="1365" spans="1:4" x14ac:dyDescent="0.25">
      <c r="A1365" t="s">
        <v>1367</v>
      </c>
      <c r="B1365">
        <v>131.81064000000001</v>
      </c>
      <c r="C1365">
        <v>44.912506</v>
      </c>
      <c r="D1365">
        <v>6.7016790000000004</v>
      </c>
    </row>
    <row r="1366" spans="1:4" x14ac:dyDescent="0.25">
      <c r="A1366" t="s">
        <v>1368</v>
      </c>
      <c r="B1366">
        <v>92.201239999999999</v>
      </c>
      <c r="C1366">
        <v>94.774283999999994</v>
      </c>
      <c r="D1366">
        <v>9.7352085000000006</v>
      </c>
    </row>
    <row r="1367" spans="1:4" x14ac:dyDescent="0.25">
      <c r="A1367" t="s">
        <v>1369</v>
      </c>
      <c r="B1367">
        <v>48.115079999999999</v>
      </c>
      <c r="C1367">
        <v>96.769394000000005</v>
      </c>
      <c r="D1367">
        <v>9.8371440000000003</v>
      </c>
    </row>
    <row r="1368" spans="1:4" x14ac:dyDescent="0.25">
      <c r="A1368" t="s">
        <v>1370</v>
      </c>
      <c r="B1368">
        <v>116.30992999999999</v>
      </c>
      <c r="C1368">
        <v>82.052949999999996</v>
      </c>
      <c r="D1368">
        <v>9.0583080000000002</v>
      </c>
    </row>
    <row r="1369" spans="1:4" x14ac:dyDescent="0.25">
      <c r="A1369" t="s">
        <v>1371</v>
      </c>
      <c r="B1369">
        <v>87.448524000000006</v>
      </c>
      <c r="C1369">
        <v>42.251452999999998</v>
      </c>
      <c r="D1369">
        <v>6.5001116000000003</v>
      </c>
    </row>
    <row r="1370" spans="1:4" x14ac:dyDescent="0.25">
      <c r="A1370" t="s">
        <v>1372</v>
      </c>
      <c r="B1370">
        <v>44.7883</v>
      </c>
      <c r="C1370">
        <v>26.789847999999999</v>
      </c>
      <c r="D1370">
        <v>5.175891</v>
      </c>
    </row>
    <row r="1371" spans="1:4" x14ac:dyDescent="0.25">
      <c r="A1371" t="s">
        <v>1373</v>
      </c>
      <c r="B1371">
        <v>54.414214999999999</v>
      </c>
      <c r="C1371">
        <v>10.762816000000001</v>
      </c>
      <c r="D1371">
        <v>3.2806730000000002</v>
      </c>
    </row>
    <row r="1372" spans="1:4" x14ac:dyDescent="0.25">
      <c r="A1372" t="s">
        <v>1374</v>
      </c>
      <c r="B1372">
        <v>26.127656999999999</v>
      </c>
      <c r="C1372">
        <v>11.505504999999999</v>
      </c>
      <c r="D1372">
        <v>3.3919766</v>
      </c>
    </row>
    <row r="1373" spans="1:4" x14ac:dyDescent="0.25">
      <c r="A1373" t="s">
        <v>1375</v>
      </c>
      <c r="B1373">
        <v>33.270851</v>
      </c>
      <c r="C1373">
        <v>3.0906807999999999</v>
      </c>
      <c r="D1373">
        <v>1.7580332999999999</v>
      </c>
    </row>
    <row r="1374" spans="1:4" x14ac:dyDescent="0.25">
      <c r="A1374" t="s">
        <v>1376</v>
      </c>
      <c r="B1374">
        <v>87.399320000000003</v>
      </c>
      <c r="C1374">
        <v>39.756915999999997</v>
      </c>
      <c r="D1374">
        <v>6.3053090000000003</v>
      </c>
    </row>
    <row r="1375" spans="1:4" x14ac:dyDescent="0.25">
      <c r="A1375" t="s">
        <v>1377</v>
      </c>
      <c r="B1375">
        <v>51.482419999999998</v>
      </c>
      <c r="C1375">
        <v>18.484055999999999</v>
      </c>
      <c r="D1375">
        <v>4.299309</v>
      </c>
    </row>
    <row r="1376" spans="1:4" x14ac:dyDescent="0.25">
      <c r="A1376" t="s">
        <v>1378</v>
      </c>
      <c r="B1376">
        <v>58.478119999999997</v>
      </c>
      <c r="C1376">
        <v>75.07199</v>
      </c>
      <c r="D1376">
        <v>8.6644100000000002</v>
      </c>
    </row>
    <row r="1377" spans="1:4" x14ac:dyDescent="0.25">
      <c r="A1377" t="s">
        <v>1379</v>
      </c>
      <c r="B1377">
        <v>77.03116</v>
      </c>
      <c r="C1377">
        <v>46.584423000000001</v>
      </c>
      <c r="D1377">
        <v>6.8252782999999999</v>
      </c>
    </row>
    <row r="1378" spans="1:4" x14ac:dyDescent="0.25">
      <c r="A1378" t="s">
        <v>1380</v>
      </c>
      <c r="B1378">
        <v>93.980080000000001</v>
      </c>
      <c r="C1378">
        <v>89.050060000000002</v>
      </c>
      <c r="D1378">
        <v>9.4366339999999997</v>
      </c>
    </row>
    <row r="1379" spans="1:4" x14ac:dyDescent="0.25">
      <c r="A1379" t="s">
        <v>1381</v>
      </c>
      <c r="B1379">
        <v>111.92127000000001</v>
      </c>
      <c r="C1379">
        <v>248.50073</v>
      </c>
      <c r="D1379">
        <v>15.763906499999999</v>
      </c>
    </row>
    <row r="1380" spans="1:4" x14ac:dyDescent="0.25">
      <c r="A1380" t="s">
        <v>1382</v>
      </c>
      <c r="B1380">
        <v>28.789971999999999</v>
      </c>
      <c r="C1380">
        <v>15.805422999999999</v>
      </c>
      <c r="D1380">
        <v>3.9756033</v>
      </c>
    </row>
    <row r="1381" spans="1:4" x14ac:dyDescent="0.25">
      <c r="A1381" t="s">
        <v>1383</v>
      </c>
      <c r="B1381">
        <v>105.97264</v>
      </c>
      <c r="C1381">
        <v>122.79819000000001</v>
      </c>
      <c r="D1381">
        <v>11.081434</v>
      </c>
    </row>
    <row r="1382" spans="1:4" x14ac:dyDescent="0.25">
      <c r="A1382" t="s">
        <v>1384</v>
      </c>
      <c r="B1382">
        <v>41.932732000000001</v>
      </c>
      <c r="C1382">
        <v>5.8200935999999999</v>
      </c>
      <c r="D1382">
        <v>2.412487</v>
      </c>
    </row>
    <row r="1383" spans="1:4" x14ac:dyDescent="0.25">
      <c r="A1383" t="s">
        <v>1385</v>
      </c>
      <c r="B1383">
        <v>41.927858000000001</v>
      </c>
      <c r="C1383">
        <v>22.480119999999999</v>
      </c>
      <c r="D1383">
        <v>4.7413205999999999</v>
      </c>
    </row>
    <row r="1384" spans="1:4" x14ac:dyDescent="0.25">
      <c r="A1384" t="s">
        <v>1386</v>
      </c>
      <c r="B1384">
        <v>31.790130000000001</v>
      </c>
      <c r="C1384">
        <v>3.9049505999999998</v>
      </c>
      <c r="D1384">
        <v>1.9760947</v>
      </c>
    </row>
    <row r="1385" spans="1:4" x14ac:dyDescent="0.25">
      <c r="A1385" t="s">
        <v>1387</v>
      </c>
      <c r="B1385">
        <v>16.167853399999998</v>
      </c>
      <c r="C1385">
        <v>0.70997184999999996</v>
      </c>
      <c r="D1385">
        <v>0.84259826000000004</v>
      </c>
    </row>
    <row r="1386" spans="1:4" x14ac:dyDescent="0.25">
      <c r="A1386" t="s">
        <v>1388</v>
      </c>
      <c r="B1386">
        <v>27.622724999999999</v>
      </c>
      <c r="C1386">
        <v>0.95253900000000002</v>
      </c>
      <c r="D1386">
        <v>0.97598105999999996</v>
      </c>
    </row>
    <row r="1387" spans="1:4" x14ac:dyDescent="0.25">
      <c r="A1387" t="s">
        <v>1389</v>
      </c>
      <c r="B1387">
        <v>30.571864999999999</v>
      </c>
      <c r="C1387">
        <v>5.9933776999999999</v>
      </c>
      <c r="D1387">
        <v>2.4481375000000001</v>
      </c>
    </row>
    <row r="1388" spans="1:4" x14ac:dyDescent="0.25">
      <c r="A1388" t="s">
        <v>1390</v>
      </c>
      <c r="B1388">
        <v>75.597210000000004</v>
      </c>
      <c r="C1388">
        <v>75.406104999999997</v>
      </c>
      <c r="D1388">
        <v>8.6836690000000001</v>
      </c>
    </row>
    <row r="1389" spans="1:4" x14ac:dyDescent="0.25">
      <c r="A1389" t="s">
        <v>1391</v>
      </c>
      <c r="B1389">
        <v>122.89054</v>
      </c>
      <c r="C1389">
        <v>85.058620000000005</v>
      </c>
      <c r="D1389">
        <v>9.2227230000000002</v>
      </c>
    </row>
    <row r="1390" spans="1:4" x14ac:dyDescent="0.25">
      <c r="A1390" t="s">
        <v>1392</v>
      </c>
      <c r="B1390">
        <v>119.287254</v>
      </c>
      <c r="C1390">
        <v>426.45364000000001</v>
      </c>
      <c r="D1390">
        <v>20.650753000000002</v>
      </c>
    </row>
    <row r="1391" spans="1:4" x14ac:dyDescent="0.25">
      <c r="A1391" t="s">
        <v>1393</v>
      </c>
      <c r="B1391">
        <v>156.3553</v>
      </c>
      <c r="C1391">
        <v>182.91656</v>
      </c>
      <c r="D1391">
        <v>13.524665000000001</v>
      </c>
    </row>
    <row r="1392" spans="1:4" x14ac:dyDescent="0.25">
      <c r="A1392" t="s">
        <v>1394</v>
      </c>
      <c r="B1392">
        <v>119.80942</v>
      </c>
      <c r="C1392">
        <v>145.01164</v>
      </c>
      <c r="D1392">
        <v>12.042078</v>
      </c>
    </row>
    <row r="1393" spans="1:4" x14ac:dyDescent="0.25">
      <c r="A1393" t="s">
        <v>1395</v>
      </c>
      <c r="B1393">
        <v>87.260345000000001</v>
      </c>
      <c r="C1393">
        <v>127.73505400000001</v>
      </c>
      <c r="D1393">
        <v>11.301993</v>
      </c>
    </row>
    <row r="1394" spans="1:4" x14ac:dyDescent="0.25">
      <c r="A1394" t="s">
        <v>1396</v>
      </c>
      <c r="B1394">
        <v>52.038223000000002</v>
      </c>
      <c r="C1394">
        <v>8.2344639999999991</v>
      </c>
      <c r="D1394">
        <v>2.8695754999999998</v>
      </c>
    </row>
    <row r="1395" spans="1:4" x14ac:dyDescent="0.25">
      <c r="A1395" t="s">
        <v>1397</v>
      </c>
      <c r="B1395">
        <v>53.005257</v>
      </c>
      <c r="C1395">
        <v>8.795363</v>
      </c>
      <c r="D1395">
        <v>2.9656978000000001</v>
      </c>
    </row>
    <row r="1396" spans="1:4" x14ac:dyDescent="0.25">
      <c r="A1396" t="s">
        <v>1398</v>
      </c>
      <c r="B1396">
        <v>41.24</v>
      </c>
      <c r="C1396">
        <v>17.657684</v>
      </c>
      <c r="D1396">
        <v>4.2021046000000002</v>
      </c>
    </row>
    <row r="1397" spans="1:4" x14ac:dyDescent="0.25">
      <c r="A1397" t="s">
        <v>1399</v>
      </c>
      <c r="B1397">
        <v>17.025331999999999</v>
      </c>
      <c r="C1397">
        <v>1.8547085999999999</v>
      </c>
      <c r="D1397">
        <v>1.3618768000000001</v>
      </c>
    </row>
    <row r="1398" spans="1:4" x14ac:dyDescent="0.25">
      <c r="A1398" t="s">
        <v>1400</v>
      </c>
      <c r="B1398">
        <v>18.977502999999999</v>
      </c>
      <c r="C1398">
        <v>3.4548160000000001</v>
      </c>
      <c r="D1398">
        <v>1.8587134999999999</v>
      </c>
    </row>
    <row r="1399" spans="1:4" x14ac:dyDescent="0.25">
      <c r="A1399" t="s">
        <v>1401</v>
      </c>
      <c r="B1399">
        <v>72.615264999999994</v>
      </c>
      <c r="C1399">
        <v>39.814169999999997</v>
      </c>
      <c r="D1399">
        <v>6.3098470000000004</v>
      </c>
    </row>
    <row r="1400" spans="1:4" x14ac:dyDescent="0.25">
      <c r="A1400" t="s">
        <v>1402</v>
      </c>
      <c r="B1400">
        <v>80.866516000000004</v>
      </c>
      <c r="C1400">
        <v>41.728695000000002</v>
      </c>
      <c r="D1400">
        <v>6.4597749999999996</v>
      </c>
    </row>
    <row r="1401" spans="1:4" x14ac:dyDescent="0.25">
      <c r="A1401" t="s">
        <v>1403</v>
      </c>
      <c r="B1401">
        <v>121.55692999999999</v>
      </c>
      <c r="C1401">
        <v>274.95819999999998</v>
      </c>
      <c r="D1401">
        <v>16.581862999999998</v>
      </c>
    </row>
    <row r="1402" spans="1:4" x14ac:dyDescent="0.25">
      <c r="A1402" t="s">
        <v>1404</v>
      </c>
      <c r="B1402">
        <v>86.082350000000005</v>
      </c>
      <c r="C1402">
        <v>96.483930000000001</v>
      </c>
      <c r="D1402">
        <v>9.8226230000000001</v>
      </c>
    </row>
    <row r="1403" spans="1:4" x14ac:dyDescent="0.25">
      <c r="A1403" t="s">
        <v>1405</v>
      </c>
      <c r="B1403">
        <v>124.49226</v>
      </c>
      <c r="C1403">
        <v>489.27346999999997</v>
      </c>
      <c r="D1403">
        <v>22.119527999999999</v>
      </c>
    </row>
    <row r="1404" spans="1:4" x14ac:dyDescent="0.25">
      <c r="A1404" t="s">
        <v>1406</v>
      </c>
      <c r="B1404">
        <v>47.130015999999998</v>
      </c>
      <c r="C1404">
        <v>20.578026000000001</v>
      </c>
      <c r="D1404">
        <v>4.5363007</v>
      </c>
    </row>
    <row r="1405" spans="1:4" x14ac:dyDescent="0.25">
      <c r="A1405" t="s">
        <v>1407</v>
      </c>
      <c r="B1405">
        <v>44.445914999999999</v>
      </c>
      <c r="C1405">
        <v>18.603833999999999</v>
      </c>
      <c r="D1405">
        <v>4.3132159999999997</v>
      </c>
    </row>
    <row r="1406" spans="1:4" x14ac:dyDescent="0.25">
      <c r="A1406" t="s">
        <v>1408</v>
      </c>
      <c r="B1406">
        <v>25.678179</v>
      </c>
      <c r="C1406">
        <v>8.1380590000000002</v>
      </c>
      <c r="D1406">
        <v>2.8527284000000002</v>
      </c>
    </row>
    <row r="1407" spans="1:4" x14ac:dyDescent="0.25">
      <c r="A1407" t="s">
        <v>1409</v>
      </c>
      <c r="B1407">
        <v>17.191714999999999</v>
      </c>
      <c r="C1407">
        <v>1.7984100000000001</v>
      </c>
      <c r="D1407">
        <v>1.3410481000000001</v>
      </c>
    </row>
    <row r="1408" spans="1:4" x14ac:dyDescent="0.25">
      <c r="A1408" t="s">
        <v>1410</v>
      </c>
      <c r="B1408">
        <v>24.659123999999998</v>
      </c>
      <c r="C1408">
        <v>10.965902</v>
      </c>
      <c r="D1408">
        <v>3.3114802999999999</v>
      </c>
    </row>
    <row r="1409" spans="1:4" x14ac:dyDescent="0.25">
      <c r="A1409" t="s">
        <v>1411</v>
      </c>
      <c r="B1409">
        <v>30.893751000000002</v>
      </c>
      <c r="C1409">
        <v>10.195259999999999</v>
      </c>
      <c r="D1409">
        <v>3.1930016999999999</v>
      </c>
    </row>
    <row r="1410" spans="1:4" x14ac:dyDescent="0.25">
      <c r="A1410" t="s">
        <v>1412</v>
      </c>
      <c r="B1410">
        <v>50.620533000000002</v>
      </c>
      <c r="C1410">
        <v>57.721302000000001</v>
      </c>
      <c r="D1410">
        <v>7.5974535999999997</v>
      </c>
    </row>
    <row r="1411" spans="1:4" x14ac:dyDescent="0.25">
      <c r="A1411" t="s">
        <v>1413</v>
      </c>
      <c r="B1411">
        <v>95.961129999999997</v>
      </c>
      <c r="C1411">
        <v>32.735751999999998</v>
      </c>
      <c r="D1411">
        <v>5.7215166000000002</v>
      </c>
    </row>
    <row r="1412" spans="1:4" x14ac:dyDescent="0.25">
      <c r="A1412" t="s">
        <v>1414</v>
      </c>
      <c r="B1412">
        <v>180.21351999999999</v>
      </c>
      <c r="C1412">
        <v>704.77269999999999</v>
      </c>
      <c r="D1412">
        <v>26.547556</v>
      </c>
    </row>
    <row r="1413" spans="1:4" x14ac:dyDescent="0.25">
      <c r="A1413" t="s">
        <v>1415</v>
      </c>
      <c r="B1413">
        <v>196.21120999999999</v>
      </c>
      <c r="C1413">
        <v>2675.4263000000001</v>
      </c>
      <c r="D1413">
        <v>51.724525</v>
      </c>
    </row>
    <row r="1414" spans="1:4" x14ac:dyDescent="0.25">
      <c r="A1414" t="s">
        <v>1416</v>
      </c>
      <c r="B1414">
        <v>120.10680000000001</v>
      </c>
      <c r="C1414">
        <v>71.882909999999995</v>
      </c>
      <c r="D1414">
        <v>8.4783790000000003</v>
      </c>
    </row>
    <row r="1415" spans="1:4" x14ac:dyDescent="0.25">
      <c r="A1415" t="s">
        <v>1417</v>
      </c>
      <c r="B1415">
        <v>51.97777</v>
      </c>
      <c r="C1415">
        <v>35.042544999999997</v>
      </c>
      <c r="D1415">
        <v>5.9196743999999999</v>
      </c>
    </row>
    <row r="1416" spans="1:4" x14ac:dyDescent="0.25">
      <c r="A1416" t="s">
        <v>1418</v>
      </c>
      <c r="B1416">
        <v>26.560337000000001</v>
      </c>
      <c r="C1416">
        <v>7.0668253999999999</v>
      </c>
      <c r="D1416">
        <v>2.65835</v>
      </c>
    </row>
    <row r="1417" spans="1:4" x14ac:dyDescent="0.25">
      <c r="A1417" t="s">
        <v>1419</v>
      </c>
      <c r="B1417">
        <v>55.340522999999997</v>
      </c>
      <c r="C1417">
        <v>35.178469999999997</v>
      </c>
      <c r="D1417">
        <v>5.9311439999999997</v>
      </c>
    </row>
    <row r="1418" spans="1:4" x14ac:dyDescent="0.25">
      <c r="A1418" t="s">
        <v>1420</v>
      </c>
      <c r="B1418">
        <v>43.367835999999997</v>
      </c>
      <c r="C1418">
        <v>11.313965</v>
      </c>
      <c r="D1418">
        <v>3.3636238999999999</v>
      </c>
    </row>
    <row r="1419" spans="1:4" x14ac:dyDescent="0.25">
      <c r="A1419" t="s">
        <v>1421</v>
      </c>
      <c r="B1419">
        <v>32.950650000000003</v>
      </c>
      <c r="C1419">
        <v>2.1212072000000002</v>
      </c>
      <c r="D1419">
        <v>1.4564364999999999</v>
      </c>
    </row>
    <row r="1420" spans="1:4" x14ac:dyDescent="0.25">
      <c r="A1420" t="s">
        <v>1422</v>
      </c>
    </row>
    <row r="1421" spans="1:4" x14ac:dyDescent="0.25">
      <c r="B1421" t="s">
        <v>1</v>
      </c>
      <c r="C1421" t="s">
        <v>1</v>
      </c>
      <c r="D1421" t="s">
        <v>1</v>
      </c>
    </row>
    <row r="1422" spans="1:4" x14ac:dyDescent="0.25">
      <c r="A1422" t="s">
        <v>2</v>
      </c>
      <c r="B1422" t="s">
        <v>3</v>
      </c>
      <c r="C1422" t="s">
        <v>1423</v>
      </c>
      <c r="D1422" t="s">
        <v>1424</v>
      </c>
    </row>
    <row r="1423" spans="1:4" x14ac:dyDescent="0.25">
      <c r="A1423" t="s">
        <v>6</v>
      </c>
      <c r="B1423">
        <v>-2.4856615</v>
      </c>
      <c r="C1423">
        <v>0.44095877</v>
      </c>
      <c r="D1423">
        <v>0.66404724000000004</v>
      </c>
    </row>
    <row r="1424" spans="1:4" x14ac:dyDescent="0.25">
      <c r="A1424" t="s">
        <v>7</v>
      </c>
      <c r="B1424">
        <v>3.1094020000000002</v>
      </c>
      <c r="C1424">
        <v>0.29485479999999997</v>
      </c>
      <c r="D1424">
        <v>0.54300535000000005</v>
      </c>
    </row>
    <row r="1425" spans="1:4" x14ac:dyDescent="0.25">
      <c r="A1425" t="s">
        <v>8</v>
      </c>
      <c r="B1425">
        <v>9.9963961050000005</v>
      </c>
      <c r="C1425">
        <v>0.31659502</v>
      </c>
      <c r="D1425">
        <v>0.56266780000000005</v>
      </c>
    </row>
    <row r="1426" spans="1:4" x14ac:dyDescent="0.25">
      <c r="A1426" t="s">
        <v>9</v>
      </c>
      <c r="B1426">
        <v>24.948322999999998</v>
      </c>
      <c r="C1426">
        <v>0.21568335999999999</v>
      </c>
      <c r="D1426">
        <v>0.46441722000000002</v>
      </c>
    </row>
    <row r="1427" spans="1:4" x14ac:dyDescent="0.25">
      <c r="A1427" t="s">
        <v>10</v>
      </c>
      <c r="B1427">
        <v>28.721352</v>
      </c>
      <c r="C1427">
        <v>8.5777394000000007E-2</v>
      </c>
      <c r="D1427">
        <v>0.29287780000000002</v>
      </c>
    </row>
    <row r="1428" spans="1:4" x14ac:dyDescent="0.25">
      <c r="A1428" t="s">
        <v>11</v>
      </c>
      <c r="B1428">
        <v>32.776352000000003</v>
      </c>
      <c r="C1428">
        <v>9.6110899999999999E-2</v>
      </c>
      <c r="D1428">
        <v>0.3100176</v>
      </c>
    </row>
    <row r="1429" spans="1:4" x14ac:dyDescent="0.25">
      <c r="A1429" t="s">
        <v>12</v>
      </c>
      <c r="B1429">
        <v>33.946283000000001</v>
      </c>
      <c r="C1429">
        <v>0.14359338999999999</v>
      </c>
      <c r="D1429">
        <v>0.37893717999999998</v>
      </c>
    </row>
    <row r="1430" spans="1:4" x14ac:dyDescent="0.25">
      <c r="A1430" t="s">
        <v>13</v>
      </c>
      <c r="B1430">
        <v>33.223568</v>
      </c>
      <c r="C1430">
        <v>0.2108582</v>
      </c>
      <c r="D1430">
        <v>0.45919295999999998</v>
      </c>
    </row>
    <row r="1431" spans="1:4" x14ac:dyDescent="0.25">
      <c r="A1431" t="s">
        <v>14</v>
      </c>
      <c r="B1431">
        <v>29.116526</v>
      </c>
      <c r="C1431">
        <v>0.37465631999999999</v>
      </c>
      <c r="D1431">
        <v>0.61209179999999996</v>
      </c>
    </row>
    <row r="1432" spans="1:4" x14ac:dyDescent="0.25">
      <c r="A1432" t="s">
        <v>15</v>
      </c>
      <c r="B1432">
        <v>19.961859</v>
      </c>
      <c r="C1432">
        <v>0.23728049000000001</v>
      </c>
      <c r="D1432">
        <v>0.48711446000000003</v>
      </c>
    </row>
    <row r="1433" spans="1:4" x14ac:dyDescent="0.25">
      <c r="A1433" t="s">
        <v>16</v>
      </c>
      <c r="B1433">
        <v>10.7667854</v>
      </c>
      <c r="C1433">
        <v>0.19000538</v>
      </c>
      <c r="D1433">
        <v>0.43589607000000002</v>
      </c>
    </row>
    <row r="1434" spans="1:4" x14ac:dyDescent="0.25">
      <c r="A1434" t="s">
        <v>17</v>
      </c>
      <c r="B1434">
        <v>5.4790609999999997</v>
      </c>
      <c r="C1434">
        <v>0.25336180000000003</v>
      </c>
      <c r="D1434">
        <v>0.50335056</v>
      </c>
    </row>
    <row r="1435" spans="1:4" x14ac:dyDescent="0.25">
      <c r="A1435" t="s">
        <v>18</v>
      </c>
      <c r="B1435">
        <v>0.87882899999999997</v>
      </c>
      <c r="C1435">
        <v>1.7901183000000001</v>
      </c>
      <c r="D1435">
        <v>1.3379531</v>
      </c>
    </row>
    <row r="1436" spans="1:4" x14ac:dyDescent="0.25">
      <c r="A1436" t="s">
        <v>19</v>
      </c>
      <c r="B1436">
        <v>5.1160816999999996</v>
      </c>
      <c r="C1436">
        <v>0.26936188</v>
      </c>
      <c r="D1436">
        <v>0.51900080000000004</v>
      </c>
    </row>
    <row r="1437" spans="1:4" x14ac:dyDescent="0.25">
      <c r="A1437" t="s">
        <v>20</v>
      </c>
      <c r="B1437">
        <v>8.1116533999999998</v>
      </c>
      <c r="C1437">
        <v>0.48374047999999997</v>
      </c>
      <c r="D1437">
        <v>0.69551456</v>
      </c>
    </row>
    <row r="1438" spans="1:4" x14ac:dyDescent="0.25">
      <c r="A1438" t="s">
        <v>21</v>
      </c>
      <c r="B1438">
        <v>19.830313</v>
      </c>
      <c r="C1438">
        <v>0.11510283</v>
      </c>
      <c r="D1438">
        <v>0.33926810000000002</v>
      </c>
    </row>
    <row r="1439" spans="1:4" x14ac:dyDescent="0.25">
      <c r="A1439" t="s">
        <v>22</v>
      </c>
      <c r="B1439">
        <v>29.115860000000001</v>
      </c>
      <c r="C1439">
        <v>0.23336140999999999</v>
      </c>
      <c r="D1439">
        <v>0.48307493000000001</v>
      </c>
    </row>
    <row r="1440" spans="1:4" x14ac:dyDescent="0.25">
      <c r="A1440" t="s">
        <v>23</v>
      </c>
      <c r="B1440">
        <v>33.746935000000001</v>
      </c>
      <c r="C1440">
        <v>0.13964988</v>
      </c>
      <c r="D1440">
        <v>0.37369757999999997</v>
      </c>
    </row>
    <row r="1441" spans="1:4" x14ac:dyDescent="0.25">
      <c r="A1441" t="s">
        <v>24</v>
      </c>
      <c r="B1441">
        <v>36.689781000000004</v>
      </c>
      <c r="C1441">
        <v>8.6298550000000002E-2</v>
      </c>
      <c r="D1441">
        <v>0.29376614000000001</v>
      </c>
    </row>
    <row r="1442" spans="1:4" x14ac:dyDescent="0.25">
      <c r="A1442" t="s">
        <v>25</v>
      </c>
      <c r="B1442">
        <v>35.354165999999999</v>
      </c>
      <c r="C1442">
        <v>0.103856586</v>
      </c>
      <c r="D1442">
        <v>0.3222679</v>
      </c>
    </row>
    <row r="1443" spans="1:4" x14ac:dyDescent="0.25">
      <c r="A1443" t="s">
        <v>26</v>
      </c>
      <c r="B1443">
        <v>27.979358999999999</v>
      </c>
      <c r="C1443">
        <v>0.14315712</v>
      </c>
      <c r="D1443">
        <v>0.37836110000000001</v>
      </c>
    </row>
    <row r="1444" spans="1:4" x14ac:dyDescent="0.25">
      <c r="A1444" t="s">
        <v>27</v>
      </c>
      <c r="B1444">
        <v>19.659040000000001</v>
      </c>
      <c r="C1444">
        <v>0.22671194</v>
      </c>
      <c r="D1444">
        <v>0.47614276</v>
      </c>
    </row>
    <row r="1445" spans="1:4" x14ac:dyDescent="0.25">
      <c r="A1445" t="s">
        <v>28</v>
      </c>
      <c r="B1445">
        <v>5.3612622999999999</v>
      </c>
      <c r="C1445">
        <v>0.33284444000000002</v>
      </c>
      <c r="D1445">
        <v>0.57692670000000001</v>
      </c>
    </row>
    <row r="1446" spans="1:4" x14ac:dyDescent="0.25">
      <c r="A1446" t="s">
        <v>29</v>
      </c>
      <c r="B1446">
        <v>6.5218502999999997</v>
      </c>
      <c r="C1446">
        <v>9.7186506000000006E-2</v>
      </c>
      <c r="D1446">
        <v>0.31174750000000001</v>
      </c>
    </row>
    <row r="1447" spans="1:4" x14ac:dyDescent="0.25">
      <c r="A1447" t="s">
        <v>30</v>
      </c>
      <c r="B1447">
        <v>0.35485650000000002</v>
      </c>
      <c r="C1447">
        <v>0.20844461</v>
      </c>
      <c r="D1447">
        <v>0.45655736000000002</v>
      </c>
    </row>
    <row r="1448" spans="1:4" x14ac:dyDescent="0.25">
      <c r="A1448" t="s">
        <v>31</v>
      </c>
      <c r="B1448">
        <v>5.2889470000000003</v>
      </c>
      <c r="C1448">
        <v>0.23810994999999999</v>
      </c>
      <c r="D1448">
        <v>0.48796509999999998</v>
      </c>
    </row>
    <row r="1449" spans="1:4" x14ac:dyDescent="0.25">
      <c r="A1449" t="s">
        <v>32</v>
      </c>
      <c r="B1449">
        <v>8.1799085999999992</v>
      </c>
      <c r="C1449">
        <v>0.46007745999999999</v>
      </c>
      <c r="D1449">
        <v>0.67829010000000001</v>
      </c>
    </row>
    <row r="1450" spans="1:4" x14ac:dyDescent="0.25">
      <c r="A1450" t="s">
        <v>33</v>
      </c>
      <c r="B1450">
        <v>20.493808000000001</v>
      </c>
      <c r="C1450">
        <v>0.12865252999999999</v>
      </c>
      <c r="D1450">
        <v>0.35868165000000002</v>
      </c>
    </row>
    <row r="1451" spans="1:4" x14ac:dyDescent="0.25">
      <c r="A1451" t="s">
        <v>34</v>
      </c>
      <c r="B1451">
        <v>27.348991000000002</v>
      </c>
      <c r="C1451">
        <v>0.52808224999999998</v>
      </c>
      <c r="D1451">
        <v>0.72669269999999997</v>
      </c>
    </row>
    <row r="1452" spans="1:4" x14ac:dyDescent="0.25">
      <c r="A1452" t="s">
        <v>35</v>
      </c>
      <c r="B1452">
        <v>30.889800999999999</v>
      </c>
      <c r="C1452">
        <v>0.17709757000000001</v>
      </c>
      <c r="D1452">
        <v>0.42082962000000002</v>
      </c>
    </row>
    <row r="1453" spans="1:4" x14ac:dyDescent="0.25">
      <c r="A1453" t="s">
        <v>36</v>
      </c>
      <c r="B1453">
        <v>36.240609999999997</v>
      </c>
      <c r="C1453">
        <v>0.14757384000000001</v>
      </c>
      <c r="D1453">
        <v>0.38415343000000002</v>
      </c>
    </row>
    <row r="1454" spans="1:4" x14ac:dyDescent="0.25">
      <c r="A1454" t="s">
        <v>37</v>
      </c>
      <c r="B1454">
        <v>32.481181999999997</v>
      </c>
      <c r="C1454">
        <v>0.15816632999999999</v>
      </c>
      <c r="D1454">
        <v>0.39770132000000002</v>
      </c>
    </row>
    <row r="1455" spans="1:4" x14ac:dyDescent="0.25">
      <c r="A1455" t="s">
        <v>38</v>
      </c>
      <c r="B1455">
        <v>33.458404999999999</v>
      </c>
      <c r="C1455">
        <v>0.35527635000000002</v>
      </c>
      <c r="D1455">
        <v>0.59605059999999999</v>
      </c>
    </row>
    <row r="1456" spans="1:4" x14ac:dyDescent="0.25">
      <c r="A1456" t="s">
        <v>39</v>
      </c>
      <c r="B1456">
        <v>22.014097</v>
      </c>
      <c r="C1456">
        <v>0.28627095000000002</v>
      </c>
      <c r="D1456">
        <v>0.53504293999999997</v>
      </c>
    </row>
    <row r="1457" spans="1:4" x14ac:dyDescent="0.25">
      <c r="A1457" t="s">
        <v>40</v>
      </c>
      <c r="B1457">
        <v>9.2372793600000005</v>
      </c>
      <c r="C1457">
        <v>0.10081756</v>
      </c>
      <c r="D1457">
        <v>0.31751782000000001</v>
      </c>
    </row>
    <row r="1458" spans="1:4" x14ac:dyDescent="0.25">
      <c r="A1458" t="s">
        <v>41</v>
      </c>
      <c r="B1458">
        <v>1.3638650000000001</v>
      </c>
      <c r="C1458">
        <v>0.21447566000000001</v>
      </c>
      <c r="D1458">
        <v>0.4631152</v>
      </c>
    </row>
    <row r="1459" spans="1:4" x14ac:dyDescent="0.25">
      <c r="A1459" t="s">
        <v>42</v>
      </c>
      <c r="B1459">
        <v>5.3757080000000004</v>
      </c>
      <c r="C1459">
        <v>0.21608553999999999</v>
      </c>
      <c r="D1459">
        <v>0.46484999999999999</v>
      </c>
    </row>
    <row r="1460" spans="1:4" x14ac:dyDescent="0.25">
      <c r="A1460" t="s">
        <v>43</v>
      </c>
      <c r="B1460">
        <v>6.3963919000000002</v>
      </c>
      <c r="C1460">
        <v>0.27287176000000002</v>
      </c>
      <c r="D1460">
        <v>0.52237129999999998</v>
      </c>
    </row>
    <row r="1461" spans="1:4" x14ac:dyDescent="0.25">
      <c r="A1461" t="s">
        <v>44</v>
      </c>
      <c r="B1461">
        <v>12.325677600000001</v>
      </c>
      <c r="C1461">
        <v>0.59032519999999999</v>
      </c>
      <c r="D1461">
        <v>0.76832619999999996</v>
      </c>
    </row>
    <row r="1462" spans="1:4" x14ac:dyDescent="0.25">
      <c r="A1462" t="s">
        <v>45</v>
      </c>
      <c r="B1462">
        <v>19.705475</v>
      </c>
      <c r="C1462">
        <v>1.1833788999999999</v>
      </c>
      <c r="D1462">
        <v>1.0878322</v>
      </c>
    </row>
    <row r="1463" spans="1:4" x14ac:dyDescent="0.25">
      <c r="A1463" t="s">
        <v>46</v>
      </c>
      <c r="B1463">
        <v>26.721609999999998</v>
      </c>
      <c r="C1463">
        <v>0.97769225000000004</v>
      </c>
      <c r="D1463">
        <v>0.98878323999999995</v>
      </c>
    </row>
    <row r="1464" spans="1:4" x14ac:dyDescent="0.25">
      <c r="A1464" t="s">
        <v>47</v>
      </c>
      <c r="B1464">
        <v>33.542580000000001</v>
      </c>
      <c r="C1464">
        <v>0.10910838</v>
      </c>
      <c r="D1464">
        <v>0.33031559999999999</v>
      </c>
    </row>
    <row r="1465" spans="1:4" x14ac:dyDescent="0.25">
      <c r="A1465" t="s">
        <v>48</v>
      </c>
      <c r="B1465">
        <v>36.043067999999998</v>
      </c>
      <c r="C1465">
        <v>0.21616758</v>
      </c>
      <c r="D1465">
        <v>0.46493825</v>
      </c>
    </row>
    <row r="1466" spans="1:4" x14ac:dyDescent="0.25">
      <c r="A1466" t="s">
        <v>49</v>
      </c>
      <c r="B1466">
        <v>33.595210000000002</v>
      </c>
      <c r="C1466">
        <v>0.120104454</v>
      </c>
      <c r="D1466">
        <v>0.34656090000000001</v>
      </c>
    </row>
    <row r="1467" spans="1:4" x14ac:dyDescent="0.25">
      <c r="A1467" t="s">
        <v>50</v>
      </c>
      <c r="B1467">
        <v>30.046923</v>
      </c>
      <c r="C1467">
        <v>0.30824407999999998</v>
      </c>
      <c r="D1467">
        <v>0.5551973</v>
      </c>
    </row>
    <row r="1468" spans="1:4" x14ac:dyDescent="0.25">
      <c r="A1468" t="s">
        <v>51</v>
      </c>
      <c r="B1468">
        <v>18.682987000000001</v>
      </c>
      <c r="C1468">
        <v>0.47467428</v>
      </c>
      <c r="D1468">
        <v>0.68896610000000003</v>
      </c>
    </row>
    <row r="1469" spans="1:4" x14ac:dyDescent="0.25">
      <c r="A1469" t="s">
        <v>52</v>
      </c>
      <c r="B1469">
        <v>10.19583637</v>
      </c>
      <c r="C1469">
        <v>0.18747929999999999</v>
      </c>
      <c r="D1469">
        <v>0.43298882</v>
      </c>
    </row>
    <row r="1470" spans="1:4" x14ac:dyDescent="0.25">
      <c r="A1470" t="s">
        <v>53</v>
      </c>
      <c r="B1470">
        <v>2.9786595999999999</v>
      </c>
      <c r="C1470">
        <v>0.14255135999999999</v>
      </c>
      <c r="D1470">
        <v>0.37755975000000003</v>
      </c>
    </row>
    <row r="1471" spans="1:4" x14ac:dyDescent="0.25">
      <c r="A1471" t="s">
        <v>54</v>
      </c>
      <c r="B1471">
        <v>-0.82942000000000005</v>
      </c>
      <c r="C1471">
        <v>0.6004427</v>
      </c>
      <c r="D1471">
        <v>0.77488239999999997</v>
      </c>
    </row>
    <row r="1472" spans="1:4" x14ac:dyDescent="0.25">
      <c r="A1472" t="s">
        <v>55</v>
      </c>
      <c r="B1472">
        <v>-0.58394900000000005</v>
      </c>
      <c r="C1472">
        <v>0.16425501000000001</v>
      </c>
      <c r="D1472">
        <v>0.40528386999999999</v>
      </c>
    </row>
    <row r="1473" spans="1:4" x14ac:dyDescent="0.25">
      <c r="A1473" t="s">
        <v>56</v>
      </c>
      <c r="B1473">
        <v>4.7691812999999996</v>
      </c>
      <c r="C1473">
        <v>0.57658476000000003</v>
      </c>
      <c r="D1473">
        <v>0.75933176000000002</v>
      </c>
    </row>
    <row r="1474" spans="1:4" x14ac:dyDescent="0.25">
      <c r="A1474" t="s">
        <v>57</v>
      </c>
      <c r="B1474">
        <v>21.235789</v>
      </c>
      <c r="C1474">
        <v>0.15733519000000001</v>
      </c>
      <c r="D1474">
        <v>0.39665499999999998</v>
      </c>
    </row>
    <row r="1475" spans="1:4" x14ac:dyDescent="0.25">
      <c r="A1475" t="s">
        <v>58</v>
      </c>
      <c r="B1475">
        <v>26.040486999999999</v>
      </c>
      <c r="C1475">
        <v>0.68764572999999996</v>
      </c>
      <c r="D1475">
        <v>0.82924410000000004</v>
      </c>
    </row>
    <row r="1476" spans="1:4" x14ac:dyDescent="0.25">
      <c r="A1476" t="s">
        <v>59</v>
      </c>
      <c r="B1476">
        <v>32.754282000000003</v>
      </c>
      <c r="C1476">
        <v>0.26826655999999999</v>
      </c>
      <c r="D1476">
        <v>0.51794459999999998</v>
      </c>
    </row>
    <row r="1477" spans="1:4" x14ac:dyDescent="0.25">
      <c r="A1477" t="s">
        <v>60</v>
      </c>
      <c r="B1477">
        <v>35.922305999999999</v>
      </c>
      <c r="C1477">
        <v>6.9415114999999999E-2</v>
      </c>
      <c r="D1477">
        <v>0.26346750000000002</v>
      </c>
    </row>
    <row r="1478" spans="1:4" x14ac:dyDescent="0.25">
      <c r="A1478" t="s">
        <v>61</v>
      </c>
      <c r="B1478">
        <v>33.949413</v>
      </c>
      <c r="C1478">
        <v>7.1093429999999999E-2</v>
      </c>
      <c r="D1478">
        <v>0.26663350000000002</v>
      </c>
    </row>
    <row r="1479" spans="1:4" x14ac:dyDescent="0.25">
      <c r="A1479" t="s">
        <v>62</v>
      </c>
      <c r="B1479">
        <v>27.668533</v>
      </c>
      <c r="C1479">
        <v>0.14575608000000001</v>
      </c>
      <c r="D1479">
        <v>0.38178014999999998</v>
      </c>
    </row>
    <row r="1480" spans="1:4" x14ac:dyDescent="0.25">
      <c r="A1480" t="s">
        <v>63</v>
      </c>
      <c r="B1480">
        <v>22.273211</v>
      </c>
      <c r="C1480">
        <v>9.2610520000000002E-2</v>
      </c>
      <c r="D1480">
        <v>0.30431976999999999</v>
      </c>
    </row>
    <row r="1481" spans="1:4" x14ac:dyDescent="0.25">
      <c r="A1481" t="s">
        <v>64</v>
      </c>
      <c r="B1481">
        <v>16.974834999999999</v>
      </c>
      <c r="C1481">
        <v>1.2409754</v>
      </c>
      <c r="D1481">
        <v>1.1139908000000001</v>
      </c>
    </row>
    <row r="1482" spans="1:4" x14ac:dyDescent="0.25">
      <c r="A1482" t="s">
        <v>65</v>
      </c>
      <c r="B1482">
        <v>5.8068643</v>
      </c>
      <c r="C1482">
        <v>0.33200803000000001</v>
      </c>
      <c r="D1482">
        <v>0.57620139999999997</v>
      </c>
    </row>
    <row r="1483" spans="1:4" x14ac:dyDescent="0.25">
      <c r="A1483" t="s">
        <v>66</v>
      </c>
      <c r="B1483">
        <v>6.0990957999999997</v>
      </c>
      <c r="C1483">
        <v>0.54526810000000003</v>
      </c>
      <c r="D1483">
        <v>0.73842269999999999</v>
      </c>
    </row>
    <row r="1484" spans="1:4" x14ac:dyDescent="0.25">
      <c r="A1484" t="s">
        <v>67</v>
      </c>
      <c r="B1484">
        <v>0.42766199999999999</v>
      </c>
      <c r="C1484">
        <v>0.28895270000000001</v>
      </c>
      <c r="D1484">
        <v>0.53754323999999998</v>
      </c>
    </row>
    <row r="1485" spans="1:4" x14ac:dyDescent="0.25">
      <c r="A1485" t="s">
        <v>68</v>
      </c>
      <c r="B1485">
        <v>9.7290302000000004</v>
      </c>
      <c r="C1485">
        <v>0.19564567999999999</v>
      </c>
      <c r="D1485">
        <v>0.44231852999999999</v>
      </c>
    </row>
    <row r="1486" spans="1:4" x14ac:dyDescent="0.25">
      <c r="A1486" t="s">
        <v>69</v>
      </c>
      <c r="B1486">
        <v>26.26876</v>
      </c>
      <c r="C1486">
        <v>0.46333075000000001</v>
      </c>
      <c r="D1486">
        <v>0.68068403</v>
      </c>
    </row>
    <row r="1487" spans="1:4" x14ac:dyDescent="0.25">
      <c r="A1487" t="s">
        <v>70</v>
      </c>
      <c r="B1487">
        <v>31.008492</v>
      </c>
      <c r="C1487">
        <v>0.51685840000000005</v>
      </c>
      <c r="D1487">
        <v>0.71892864000000001</v>
      </c>
    </row>
    <row r="1488" spans="1:4" x14ac:dyDescent="0.25">
      <c r="A1488" t="s">
        <v>71</v>
      </c>
      <c r="B1488">
        <v>34.912796</v>
      </c>
      <c r="C1488">
        <v>2.8587956000000001E-2</v>
      </c>
      <c r="D1488">
        <v>0.16907974000000001</v>
      </c>
    </row>
    <row r="1489" spans="1:4" x14ac:dyDescent="0.25">
      <c r="A1489" t="s">
        <v>72</v>
      </c>
      <c r="B1489">
        <v>34.972416000000003</v>
      </c>
      <c r="C1489">
        <v>3.3984616000000002E-2</v>
      </c>
      <c r="D1489">
        <v>0.18434918</v>
      </c>
    </row>
    <row r="1490" spans="1:4" x14ac:dyDescent="0.25">
      <c r="A1490" t="s">
        <v>73</v>
      </c>
      <c r="B1490">
        <v>37.151162999999997</v>
      </c>
      <c r="C1490">
        <v>5.0712960000000001E-2</v>
      </c>
      <c r="D1490">
        <v>0.22519538</v>
      </c>
    </row>
    <row r="1491" spans="1:4" x14ac:dyDescent="0.25">
      <c r="A1491" t="s">
        <v>74</v>
      </c>
      <c r="B1491">
        <v>28.988499000000001</v>
      </c>
      <c r="C1491">
        <v>0.12766907999999999</v>
      </c>
      <c r="D1491">
        <v>0.35730812000000001</v>
      </c>
    </row>
    <row r="1492" spans="1:4" x14ac:dyDescent="0.25">
      <c r="A1492" t="s">
        <v>75</v>
      </c>
      <c r="B1492">
        <v>26.812722999999998</v>
      </c>
      <c r="C1492">
        <v>0.1180026</v>
      </c>
      <c r="D1492">
        <v>0.34351506999999998</v>
      </c>
    </row>
    <row r="1493" spans="1:4" x14ac:dyDescent="0.25">
      <c r="A1493" t="s">
        <v>76</v>
      </c>
      <c r="B1493">
        <v>9.5942142300000004</v>
      </c>
      <c r="C1493">
        <v>0.47602499999999998</v>
      </c>
      <c r="D1493">
        <v>0.68994564000000003</v>
      </c>
    </row>
    <row r="1494" spans="1:4" x14ac:dyDescent="0.25">
      <c r="A1494" t="s">
        <v>77</v>
      </c>
      <c r="B1494">
        <v>4.6951426999999999</v>
      </c>
      <c r="C1494">
        <v>0.16347400000000001</v>
      </c>
      <c r="D1494">
        <v>0.40431917000000001</v>
      </c>
    </row>
    <row r="1495" spans="1:4" x14ac:dyDescent="0.25">
      <c r="A1495" t="s">
        <v>78</v>
      </c>
      <c r="B1495">
        <v>2.7982491999999999</v>
      </c>
      <c r="C1495">
        <v>0.37128823999999999</v>
      </c>
      <c r="D1495">
        <v>0.6093343</v>
      </c>
    </row>
    <row r="1496" spans="1:4" x14ac:dyDescent="0.25">
      <c r="A1496" t="s">
        <v>79</v>
      </c>
      <c r="B1496">
        <v>2.4763646000000001</v>
      </c>
      <c r="C1496">
        <v>0.23877799999999999</v>
      </c>
      <c r="D1496">
        <v>0.48864916000000003</v>
      </c>
    </row>
    <row r="1497" spans="1:4" x14ac:dyDescent="0.25">
      <c r="A1497" t="s">
        <v>80</v>
      </c>
      <c r="B1497">
        <v>10.7912146</v>
      </c>
      <c r="C1497">
        <v>0.24836646000000001</v>
      </c>
      <c r="D1497">
        <v>0.49836380000000002</v>
      </c>
    </row>
    <row r="1498" spans="1:4" x14ac:dyDescent="0.25">
      <c r="A1498" t="s">
        <v>81</v>
      </c>
      <c r="B1498">
        <v>22.410513999999999</v>
      </c>
      <c r="C1498">
        <v>6.7421439999999999E-2</v>
      </c>
      <c r="D1498">
        <v>0.25965637000000003</v>
      </c>
    </row>
    <row r="1499" spans="1:4" x14ac:dyDescent="0.25">
      <c r="A1499" t="s">
        <v>82</v>
      </c>
      <c r="B1499">
        <v>30.705069999999999</v>
      </c>
      <c r="C1499">
        <v>0.66839839999999995</v>
      </c>
      <c r="D1499">
        <v>0.81755630000000001</v>
      </c>
    </row>
    <row r="1500" spans="1:4" x14ac:dyDescent="0.25">
      <c r="A1500" t="s">
        <v>83</v>
      </c>
      <c r="B1500">
        <v>32.592495</v>
      </c>
      <c r="C1500">
        <v>4.0150100000000001E-2</v>
      </c>
      <c r="D1500">
        <v>0.20037489</v>
      </c>
    </row>
    <row r="1501" spans="1:4" x14ac:dyDescent="0.25">
      <c r="A1501" t="s">
        <v>84</v>
      </c>
      <c r="B1501">
        <v>36.783543000000002</v>
      </c>
      <c r="C1501">
        <v>5.0047725000000001E-2</v>
      </c>
      <c r="D1501">
        <v>0.22371348999999999</v>
      </c>
    </row>
    <row r="1502" spans="1:4" x14ac:dyDescent="0.25">
      <c r="A1502" t="s">
        <v>85</v>
      </c>
      <c r="B1502">
        <v>35.560209999999998</v>
      </c>
      <c r="C1502">
        <v>4.8094362000000002E-2</v>
      </c>
      <c r="D1502">
        <v>0.21930426</v>
      </c>
    </row>
    <row r="1503" spans="1:4" x14ac:dyDescent="0.25">
      <c r="A1503" t="s">
        <v>86</v>
      </c>
      <c r="B1503">
        <v>29.296858</v>
      </c>
      <c r="C1503">
        <v>5.5313660000000001E-2</v>
      </c>
      <c r="D1503">
        <v>0.23518857000000001</v>
      </c>
    </row>
    <row r="1504" spans="1:4" x14ac:dyDescent="0.25">
      <c r="A1504" t="s">
        <v>87</v>
      </c>
      <c r="B1504">
        <v>24.058142</v>
      </c>
      <c r="C1504">
        <v>7.6720974999999997E-2</v>
      </c>
      <c r="D1504">
        <v>0.2769855</v>
      </c>
    </row>
    <row r="1505" spans="1:4" x14ac:dyDescent="0.25">
      <c r="A1505" t="s">
        <v>88</v>
      </c>
      <c r="B1505">
        <v>10.67315406</v>
      </c>
      <c r="C1505">
        <v>0.29704700000000001</v>
      </c>
      <c r="D1505">
        <v>0.54502015999999998</v>
      </c>
    </row>
    <row r="1506" spans="1:4" x14ac:dyDescent="0.25">
      <c r="A1506" t="s">
        <v>89</v>
      </c>
      <c r="B1506">
        <v>2.0649175999999998</v>
      </c>
      <c r="C1506">
        <v>7.7903979999999998E-2</v>
      </c>
      <c r="D1506">
        <v>0.27911285000000002</v>
      </c>
    </row>
    <row r="1507" spans="1:4" x14ac:dyDescent="0.25">
      <c r="A1507" t="s">
        <v>90</v>
      </c>
      <c r="B1507">
        <v>4.6279545000000004</v>
      </c>
      <c r="C1507">
        <v>0.15733348</v>
      </c>
      <c r="D1507">
        <v>0.39665285</v>
      </c>
    </row>
    <row r="1508" spans="1:4" x14ac:dyDescent="0.25">
      <c r="A1508" t="s">
        <v>91</v>
      </c>
      <c r="B1508">
        <v>5.9683685000000004</v>
      </c>
      <c r="C1508">
        <v>0.12822199000000001</v>
      </c>
      <c r="D1508">
        <v>0.35808097999999999</v>
      </c>
    </row>
    <row r="1509" spans="1:4" x14ac:dyDescent="0.25">
      <c r="A1509" t="s">
        <v>92</v>
      </c>
      <c r="B1509">
        <v>16.00216</v>
      </c>
      <c r="C1509">
        <v>0.17889247999999999</v>
      </c>
      <c r="D1509">
        <v>0.42295682000000001</v>
      </c>
    </row>
    <row r="1510" spans="1:4" x14ac:dyDescent="0.25">
      <c r="A1510" t="s">
        <v>93</v>
      </c>
      <c r="B1510">
        <v>20.455901000000001</v>
      </c>
      <c r="C1510">
        <v>0.1046098</v>
      </c>
      <c r="D1510">
        <v>0.32343438000000002</v>
      </c>
    </row>
    <row r="1511" spans="1:4" x14ac:dyDescent="0.25">
      <c r="A1511" t="s">
        <v>94</v>
      </c>
      <c r="B1511">
        <v>28.683288999999998</v>
      </c>
      <c r="C1511">
        <v>0.23193722999999999</v>
      </c>
      <c r="D1511">
        <v>0.48159861999999998</v>
      </c>
    </row>
    <row r="1512" spans="1:4" x14ac:dyDescent="0.25">
      <c r="A1512" t="s">
        <v>95</v>
      </c>
      <c r="B1512">
        <v>31.735987000000002</v>
      </c>
      <c r="C1512">
        <v>0.33329379999999997</v>
      </c>
      <c r="D1512">
        <v>0.57731604999999997</v>
      </c>
    </row>
    <row r="1513" spans="1:4" x14ac:dyDescent="0.25">
      <c r="A1513" t="s">
        <v>96</v>
      </c>
      <c r="B1513">
        <v>36.379654000000002</v>
      </c>
      <c r="C1513">
        <v>0.17539588</v>
      </c>
      <c r="D1513">
        <v>0.41880292000000002</v>
      </c>
    </row>
    <row r="1514" spans="1:4" x14ac:dyDescent="0.25">
      <c r="A1514" t="s">
        <v>97</v>
      </c>
      <c r="B1514">
        <v>33.209957000000003</v>
      </c>
      <c r="C1514">
        <v>7.8084639999999997E-2</v>
      </c>
      <c r="D1514">
        <v>0.27943630000000003</v>
      </c>
    </row>
    <row r="1515" spans="1:4" x14ac:dyDescent="0.25">
      <c r="A1515" t="s">
        <v>98</v>
      </c>
      <c r="B1515">
        <v>27.593451999999999</v>
      </c>
      <c r="C1515">
        <v>0.24850075999999999</v>
      </c>
      <c r="D1515">
        <v>0.49849850000000001</v>
      </c>
    </row>
    <row r="1516" spans="1:4" x14ac:dyDescent="0.25">
      <c r="A1516" t="s">
        <v>99</v>
      </c>
      <c r="B1516">
        <v>22.032724000000002</v>
      </c>
      <c r="C1516">
        <v>0.15589358</v>
      </c>
      <c r="D1516">
        <v>0.39483362</v>
      </c>
    </row>
    <row r="1517" spans="1:4" x14ac:dyDescent="0.25">
      <c r="A1517" t="s">
        <v>100</v>
      </c>
      <c r="B1517">
        <v>12.565656000000001</v>
      </c>
      <c r="C1517">
        <v>6.8509650000000005E-2</v>
      </c>
      <c r="D1517">
        <v>0.26174350000000002</v>
      </c>
    </row>
    <row r="1518" spans="1:4" x14ac:dyDescent="0.25">
      <c r="A1518" t="s">
        <v>101</v>
      </c>
      <c r="B1518">
        <v>3.5155729999999998</v>
      </c>
      <c r="C1518">
        <v>8.5890019999999997E-2</v>
      </c>
      <c r="D1518">
        <v>0.29307</v>
      </c>
    </row>
    <row r="1519" spans="1:4" x14ac:dyDescent="0.25">
      <c r="A1519" t="s">
        <v>102</v>
      </c>
      <c r="B1519">
        <v>2.5221353</v>
      </c>
      <c r="C1519">
        <v>0.41275263000000001</v>
      </c>
      <c r="D1519">
        <v>0.64245825999999995</v>
      </c>
    </row>
    <row r="1520" spans="1:4" x14ac:dyDescent="0.25">
      <c r="A1520" t="s">
        <v>103</v>
      </c>
      <c r="B1520">
        <v>4.5599154999999998</v>
      </c>
      <c r="C1520">
        <v>0.1661231</v>
      </c>
      <c r="D1520">
        <v>0.407582</v>
      </c>
    </row>
    <row r="1521" spans="1:4" x14ac:dyDescent="0.25">
      <c r="A1521" t="s">
        <v>104</v>
      </c>
      <c r="B1521">
        <v>12.4470387</v>
      </c>
      <c r="C1521">
        <v>0.16012572999999999</v>
      </c>
      <c r="D1521">
        <v>0.40015715000000002</v>
      </c>
    </row>
    <row r="1522" spans="1:4" x14ac:dyDescent="0.25">
      <c r="A1522" t="s">
        <v>105</v>
      </c>
      <c r="B1522">
        <v>20.589637</v>
      </c>
      <c r="C1522">
        <v>8.8172026000000001E-2</v>
      </c>
      <c r="D1522">
        <v>0.29693776</v>
      </c>
    </row>
    <row r="1523" spans="1:4" x14ac:dyDescent="0.25">
      <c r="A1523" t="s">
        <v>106</v>
      </c>
      <c r="B1523">
        <v>28.325133999999998</v>
      </c>
      <c r="C1523">
        <v>0.34515715000000002</v>
      </c>
      <c r="D1523">
        <v>0.58750075000000002</v>
      </c>
    </row>
    <row r="1524" spans="1:4" x14ac:dyDescent="0.25">
      <c r="A1524" t="s">
        <v>107</v>
      </c>
      <c r="B1524">
        <v>33.399729999999998</v>
      </c>
      <c r="C1524">
        <v>8.3605100000000002E-2</v>
      </c>
      <c r="D1524">
        <v>0.28914547000000002</v>
      </c>
    </row>
    <row r="1525" spans="1:4" x14ac:dyDescent="0.25">
      <c r="A1525" t="s">
        <v>108</v>
      </c>
      <c r="B1525">
        <v>34.440886999999996</v>
      </c>
      <c r="C1525">
        <v>8.2072649999999997E-2</v>
      </c>
      <c r="D1525">
        <v>0.28648326000000002</v>
      </c>
    </row>
    <row r="1526" spans="1:4" x14ac:dyDescent="0.25">
      <c r="A1526" t="s">
        <v>109</v>
      </c>
      <c r="B1526">
        <v>31.588366000000001</v>
      </c>
      <c r="C1526">
        <v>0.22513069999999999</v>
      </c>
      <c r="D1526">
        <v>0.4744794</v>
      </c>
    </row>
    <row r="1527" spans="1:4" x14ac:dyDescent="0.25">
      <c r="A1527" t="s">
        <v>110</v>
      </c>
      <c r="B1527">
        <v>27.786331000000001</v>
      </c>
      <c r="C1527">
        <v>9.1079204999999996E-2</v>
      </c>
      <c r="D1527">
        <v>0.30179329999999999</v>
      </c>
    </row>
    <row r="1528" spans="1:4" x14ac:dyDescent="0.25">
      <c r="A1528" t="s">
        <v>111</v>
      </c>
      <c r="B1528">
        <v>24.511520000000001</v>
      </c>
      <c r="C1528">
        <v>0.38517076</v>
      </c>
      <c r="D1528">
        <v>0.62062125999999995</v>
      </c>
    </row>
    <row r="1529" spans="1:4" x14ac:dyDescent="0.25">
      <c r="A1529" t="s">
        <v>112</v>
      </c>
      <c r="B1529">
        <v>8.5295048999999992</v>
      </c>
      <c r="C1529">
        <v>0.82543230000000001</v>
      </c>
      <c r="D1529">
        <v>0.90853304000000001</v>
      </c>
    </row>
    <row r="1530" spans="1:4" x14ac:dyDescent="0.25">
      <c r="A1530" t="s">
        <v>113</v>
      </c>
      <c r="B1530">
        <v>0.174037</v>
      </c>
      <c r="C1530">
        <v>0.14391614</v>
      </c>
      <c r="D1530">
        <v>0.37936281999999999</v>
      </c>
    </row>
    <row r="1531" spans="1:4" x14ac:dyDescent="0.25">
      <c r="A1531" t="s">
        <v>114</v>
      </c>
      <c r="B1531">
        <v>-1.8285629999999999</v>
      </c>
      <c r="C1531">
        <v>1.2517027000000001</v>
      </c>
      <c r="D1531">
        <v>1.1187952000000001</v>
      </c>
    </row>
    <row r="1532" spans="1:4" x14ac:dyDescent="0.25">
      <c r="A1532" t="s">
        <v>115</v>
      </c>
      <c r="B1532">
        <v>-1.62201</v>
      </c>
      <c r="C1532">
        <v>0.27907907999999998</v>
      </c>
      <c r="D1532">
        <v>0.52827935999999998</v>
      </c>
    </row>
    <row r="1533" spans="1:4" x14ac:dyDescent="0.25">
      <c r="A1533" t="s">
        <v>116</v>
      </c>
      <c r="B1533">
        <v>9.0261735299999994</v>
      </c>
      <c r="C1533">
        <v>0.36528683000000001</v>
      </c>
      <c r="D1533">
        <v>0.60438959999999997</v>
      </c>
    </row>
    <row r="1534" spans="1:4" x14ac:dyDescent="0.25">
      <c r="A1534" t="s">
        <v>117</v>
      </c>
      <c r="B1534">
        <v>16.859049299999999</v>
      </c>
      <c r="C1534">
        <v>0.24595258</v>
      </c>
      <c r="D1534">
        <v>0.49593607000000001</v>
      </c>
    </row>
    <row r="1535" spans="1:4" x14ac:dyDescent="0.25">
      <c r="A1535" t="s">
        <v>118</v>
      </c>
      <c r="B1535">
        <v>27.401793999999999</v>
      </c>
      <c r="C1535">
        <v>0.23455034</v>
      </c>
      <c r="D1535">
        <v>0.48430398000000002</v>
      </c>
    </row>
    <row r="1536" spans="1:4" x14ac:dyDescent="0.25">
      <c r="A1536" t="s">
        <v>119</v>
      </c>
      <c r="B1536">
        <v>31.948039999999999</v>
      </c>
      <c r="C1536">
        <v>5.4802176000000001E-2</v>
      </c>
      <c r="D1536">
        <v>0.23409864</v>
      </c>
    </row>
    <row r="1537" spans="1:4" x14ac:dyDescent="0.25">
      <c r="A1537" t="s">
        <v>120</v>
      </c>
      <c r="B1537">
        <v>33.271732</v>
      </c>
      <c r="C1537">
        <v>0.20827456999999999</v>
      </c>
      <c r="D1537">
        <v>0.45637109999999997</v>
      </c>
    </row>
    <row r="1538" spans="1:4" x14ac:dyDescent="0.25">
      <c r="A1538" t="s">
        <v>121</v>
      </c>
      <c r="B1538">
        <v>33.062902000000001</v>
      </c>
      <c r="C1538">
        <v>0.31315967</v>
      </c>
      <c r="D1538">
        <v>0.55960673000000005</v>
      </c>
    </row>
    <row r="1539" spans="1:4" x14ac:dyDescent="0.25">
      <c r="A1539" t="s">
        <v>122</v>
      </c>
      <c r="B1539">
        <v>26.876863</v>
      </c>
      <c r="C1539">
        <v>8.0135524E-2</v>
      </c>
      <c r="D1539">
        <v>0.28308220000000001</v>
      </c>
    </row>
    <row r="1540" spans="1:4" x14ac:dyDescent="0.25">
      <c r="A1540" t="s">
        <v>123</v>
      </c>
      <c r="B1540">
        <v>20.732869000000001</v>
      </c>
      <c r="C1540">
        <v>0.15333632</v>
      </c>
      <c r="D1540">
        <v>0.39158183000000002</v>
      </c>
    </row>
    <row r="1541" spans="1:4" x14ac:dyDescent="0.25">
      <c r="A1541" t="s">
        <v>124</v>
      </c>
      <c r="B1541">
        <v>15.849009000000001</v>
      </c>
      <c r="C1541">
        <v>0.42157778000000001</v>
      </c>
      <c r="D1541">
        <v>0.64929020000000004</v>
      </c>
    </row>
    <row r="1542" spans="1:4" x14ac:dyDescent="0.25">
      <c r="A1542" t="s">
        <v>125</v>
      </c>
      <c r="B1542">
        <v>3.4491277</v>
      </c>
      <c r="C1542">
        <v>9.4049560000000004E-2</v>
      </c>
      <c r="D1542">
        <v>0.30667502000000002</v>
      </c>
    </row>
    <row r="1543" spans="1:4" x14ac:dyDescent="0.25">
      <c r="A1543" t="s">
        <v>126</v>
      </c>
      <c r="B1543">
        <v>0.16084399999999999</v>
      </c>
      <c r="C1543">
        <v>0.40991312000000002</v>
      </c>
      <c r="D1543">
        <v>0.64024460000000005</v>
      </c>
    </row>
    <row r="1544" spans="1:4" x14ac:dyDescent="0.25">
      <c r="A1544" t="s">
        <v>127</v>
      </c>
      <c r="B1544">
        <v>3.0300837</v>
      </c>
      <c r="C1544">
        <v>0.27458670000000002</v>
      </c>
      <c r="D1544">
        <v>0.52401023999999996</v>
      </c>
    </row>
    <row r="1545" spans="1:4" x14ac:dyDescent="0.25">
      <c r="A1545" t="s">
        <v>128</v>
      </c>
      <c r="B1545">
        <v>12.9559476</v>
      </c>
      <c r="C1545">
        <v>0.82284729999999995</v>
      </c>
      <c r="D1545">
        <v>0.90710930000000001</v>
      </c>
    </row>
    <row r="1546" spans="1:4" x14ac:dyDescent="0.25">
      <c r="A1546" t="s">
        <v>129</v>
      </c>
      <c r="B1546">
        <v>19.215214</v>
      </c>
      <c r="C1546">
        <v>0.68913906999999996</v>
      </c>
      <c r="D1546">
        <v>0.83014399999999999</v>
      </c>
    </row>
    <row r="1547" spans="1:4" x14ac:dyDescent="0.25">
      <c r="A1547" t="s">
        <v>130</v>
      </c>
      <c r="B1547">
        <v>25.991637999999998</v>
      </c>
      <c r="C1547">
        <v>1.0530933</v>
      </c>
      <c r="D1547">
        <v>1.0262032999999999</v>
      </c>
    </row>
    <row r="1548" spans="1:4" x14ac:dyDescent="0.25">
      <c r="A1548" t="s">
        <v>131</v>
      </c>
      <c r="B1548">
        <v>31.084344999999999</v>
      </c>
      <c r="C1548">
        <v>0.3710791</v>
      </c>
      <c r="D1548">
        <v>0.6091626</v>
      </c>
    </row>
    <row r="1549" spans="1:4" x14ac:dyDescent="0.25">
      <c r="A1549" t="s">
        <v>132</v>
      </c>
      <c r="B1549">
        <v>34.105170999999999</v>
      </c>
      <c r="C1549">
        <v>7.8575804999999999E-2</v>
      </c>
      <c r="D1549">
        <v>0.28031376000000002</v>
      </c>
    </row>
    <row r="1550" spans="1:4" x14ac:dyDescent="0.25">
      <c r="A1550" t="s">
        <v>133</v>
      </c>
      <c r="B1550">
        <v>34.440716000000002</v>
      </c>
      <c r="C1550">
        <v>0.42625360000000001</v>
      </c>
      <c r="D1550">
        <v>0.65288100000000004</v>
      </c>
    </row>
    <row r="1551" spans="1:4" x14ac:dyDescent="0.25">
      <c r="A1551" t="s">
        <v>134</v>
      </c>
      <c r="B1551">
        <v>29.777094000000002</v>
      </c>
      <c r="C1551">
        <v>0.42798550000000002</v>
      </c>
      <c r="D1551">
        <v>0.65420599999999995</v>
      </c>
    </row>
    <row r="1552" spans="1:4" x14ac:dyDescent="0.25">
      <c r="A1552" t="s">
        <v>135</v>
      </c>
      <c r="B1552">
        <v>19.304445000000001</v>
      </c>
      <c r="C1552">
        <v>0.27087638000000003</v>
      </c>
      <c r="D1552">
        <v>0.52045786000000005</v>
      </c>
    </row>
    <row r="1553" spans="1:4" x14ac:dyDescent="0.25">
      <c r="A1553" t="s">
        <v>136</v>
      </c>
      <c r="B1553">
        <v>12.697156</v>
      </c>
      <c r="C1553">
        <v>0.21868831999999999</v>
      </c>
      <c r="D1553">
        <v>0.46764123000000002</v>
      </c>
    </row>
    <row r="1554" spans="1:4" x14ac:dyDescent="0.25">
      <c r="A1554" t="s">
        <v>137</v>
      </c>
      <c r="B1554">
        <v>7.0259516</v>
      </c>
      <c r="C1554">
        <v>7.2882435999999995E-2</v>
      </c>
      <c r="D1554">
        <v>0.26996746999999999</v>
      </c>
    </row>
    <row r="1555" spans="1:4" x14ac:dyDescent="0.25">
      <c r="A1555" t="s">
        <v>138</v>
      </c>
      <c r="B1555">
        <v>6.0241984999999998</v>
      </c>
      <c r="C1555">
        <v>0.13765669999999999</v>
      </c>
      <c r="D1555">
        <v>0.37102118000000001</v>
      </c>
    </row>
    <row r="1556" spans="1:4" x14ac:dyDescent="0.25">
      <c r="A1556" t="s">
        <v>139</v>
      </c>
      <c r="B1556">
        <v>4.2677930000000002</v>
      </c>
      <c r="C1556">
        <v>0.18045249999999999</v>
      </c>
      <c r="D1556">
        <v>0.42479699999999998</v>
      </c>
    </row>
    <row r="1557" spans="1:4" x14ac:dyDescent="0.25">
      <c r="A1557" t="s">
        <v>140</v>
      </c>
      <c r="B1557">
        <v>8.3958104000000002</v>
      </c>
      <c r="C1557">
        <v>0.62486744000000005</v>
      </c>
      <c r="D1557">
        <v>0.79048556000000003</v>
      </c>
    </row>
    <row r="1558" spans="1:4" x14ac:dyDescent="0.25">
      <c r="A1558" t="s">
        <v>141</v>
      </c>
      <c r="B1558">
        <v>23.620377000000001</v>
      </c>
      <c r="C1558">
        <v>0.23715312999999999</v>
      </c>
      <c r="D1558">
        <v>0.48698372000000001</v>
      </c>
    </row>
    <row r="1559" spans="1:4" x14ac:dyDescent="0.25">
      <c r="A1559" t="s">
        <v>142</v>
      </c>
      <c r="B1559">
        <v>25.964845</v>
      </c>
      <c r="C1559">
        <v>0.68632090000000001</v>
      </c>
      <c r="D1559">
        <v>0.82844483999999996</v>
      </c>
    </row>
    <row r="1560" spans="1:4" x14ac:dyDescent="0.25">
      <c r="A1560" t="s">
        <v>143</v>
      </c>
      <c r="B1560">
        <v>32.107697000000002</v>
      </c>
      <c r="C1560">
        <v>0.44470713000000001</v>
      </c>
      <c r="D1560">
        <v>0.66686369999999995</v>
      </c>
    </row>
    <row r="1561" spans="1:4" x14ac:dyDescent="0.25">
      <c r="A1561" t="s">
        <v>144</v>
      </c>
      <c r="B1561">
        <v>35.610723</v>
      </c>
      <c r="C1561">
        <v>0.11468857</v>
      </c>
      <c r="D1561">
        <v>0.33865701999999998</v>
      </c>
    </row>
    <row r="1562" spans="1:4" x14ac:dyDescent="0.25">
      <c r="A1562" t="s">
        <v>145</v>
      </c>
      <c r="B1562">
        <v>34.040460000000003</v>
      </c>
      <c r="C1562">
        <v>0.17229274999999999</v>
      </c>
      <c r="D1562">
        <v>0.41508161999999998</v>
      </c>
    </row>
    <row r="1563" spans="1:4" x14ac:dyDescent="0.25">
      <c r="A1563" t="s">
        <v>146</v>
      </c>
      <c r="B1563">
        <v>31.020520999999999</v>
      </c>
      <c r="C1563">
        <v>0.38553807000000001</v>
      </c>
      <c r="D1563">
        <v>0.62091713999999998</v>
      </c>
    </row>
    <row r="1564" spans="1:4" x14ac:dyDescent="0.25">
      <c r="A1564" t="s">
        <v>147</v>
      </c>
      <c r="B1564">
        <v>20.845929000000002</v>
      </c>
      <c r="C1564">
        <v>0.14342447</v>
      </c>
      <c r="D1564">
        <v>0.3787142</v>
      </c>
    </row>
    <row r="1565" spans="1:4" x14ac:dyDescent="0.25">
      <c r="A1565" t="s">
        <v>148</v>
      </c>
      <c r="B1565">
        <v>11.799292100000001</v>
      </c>
      <c r="C1565">
        <v>0.28954046999999999</v>
      </c>
      <c r="D1565">
        <v>0.53808962999999999</v>
      </c>
    </row>
    <row r="1566" spans="1:4" x14ac:dyDescent="0.25">
      <c r="A1566" t="s">
        <v>149</v>
      </c>
      <c r="B1566">
        <v>3.3082756999999998</v>
      </c>
      <c r="C1566">
        <v>0.38954058000000003</v>
      </c>
      <c r="D1566">
        <v>0.62413185999999998</v>
      </c>
    </row>
    <row r="1567" spans="1:4" x14ac:dyDescent="0.25">
      <c r="A1567" t="s">
        <v>150</v>
      </c>
      <c r="B1567">
        <v>-1.445864</v>
      </c>
      <c r="C1567">
        <v>0.48438179999999997</v>
      </c>
      <c r="D1567">
        <v>0.69597540000000002</v>
      </c>
    </row>
    <row r="1568" spans="1:4" x14ac:dyDescent="0.25">
      <c r="A1568" t="s">
        <v>151</v>
      </c>
      <c r="B1568">
        <v>5.3931775000000002</v>
      </c>
      <c r="C1568">
        <v>0.20697360000000001</v>
      </c>
      <c r="D1568">
        <v>0.4549435</v>
      </c>
    </row>
    <row r="1569" spans="1:4" x14ac:dyDescent="0.25">
      <c r="A1569" t="s">
        <v>152</v>
      </c>
      <c r="B1569">
        <v>11.351248999999999</v>
      </c>
      <c r="C1569">
        <v>0.17962976999999999</v>
      </c>
      <c r="D1569">
        <v>0.42382753000000001</v>
      </c>
    </row>
    <row r="1570" spans="1:4" x14ac:dyDescent="0.25">
      <c r="A1570" t="s">
        <v>153</v>
      </c>
      <c r="B1570">
        <v>14.8726444</v>
      </c>
      <c r="C1570">
        <v>0.30674294000000002</v>
      </c>
      <c r="D1570">
        <v>0.5538438</v>
      </c>
    </row>
    <row r="1571" spans="1:4" x14ac:dyDescent="0.25">
      <c r="A1571" t="s">
        <v>154</v>
      </c>
      <c r="B1571">
        <v>21.472698999999999</v>
      </c>
      <c r="C1571">
        <v>0.4167129</v>
      </c>
      <c r="D1571">
        <v>0.64553300000000002</v>
      </c>
    </row>
    <row r="1572" spans="1:4" x14ac:dyDescent="0.25">
      <c r="A1572" t="s">
        <v>155</v>
      </c>
      <c r="B1572">
        <v>33.221836000000003</v>
      </c>
      <c r="C1572">
        <v>0.35432985</v>
      </c>
      <c r="D1572">
        <v>0.59525609999999995</v>
      </c>
    </row>
    <row r="1573" spans="1:4" x14ac:dyDescent="0.25">
      <c r="A1573" t="s">
        <v>156</v>
      </c>
      <c r="B1573">
        <v>35.139065000000002</v>
      </c>
      <c r="C1573">
        <v>0.35688362000000001</v>
      </c>
      <c r="D1573">
        <v>0.59739739999999997</v>
      </c>
    </row>
    <row r="1574" spans="1:4" x14ac:dyDescent="0.25">
      <c r="A1574" t="s">
        <v>157</v>
      </c>
      <c r="B1574">
        <v>33.201495999999999</v>
      </c>
      <c r="C1574">
        <v>0.3170712</v>
      </c>
      <c r="D1574">
        <v>0.56309074000000003</v>
      </c>
    </row>
    <row r="1575" spans="1:4" x14ac:dyDescent="0.25">
      <c r="A1575" t="s">
        <v>158</v>
      </c>
      <c r="B1575">
        <v>26.892309999999998</v>
      </c>
      <c r="C1575">
        <v>0.20165373</v>
      </c>
      <c r="D1575">
        <v>0.44905869999999998</v>
      </c>
    </row>
    <row r="1576" spans="1:4" x14ac:dyDescent="0.25">
      <c r="A1576" t="s">
        <v>159</v>
      </c>
      <c r="B1576">
        <v>21.643744999999999</v>
      </c>
      <c r="C1576">
        <v>0.30300250000000001</v>
      </c>
      <c r="D1576">
        <v>0.55045664000000005</v>
      </c>
    </row>
    <row r="1577" spans="1:4" x14ac:dyDescent="0.25">
      <c r="A1577" t="s">
        <v>160</v>
      </c>
      <c r="B1577">
        <v>12.553910500000001</v>
      </c>
      <c r="C1577">
        <v>0.35646653</v>
      </c>
      <c r="D1577">
        <v>0.59704816000000005</v>
      </c>
    </row>
    <row r="1578" spans="1:4" x14ac:dyDescent="0.25">
      <c r="A1578" t="s">
        <v>161</v>
      </c>
      <c r="B1578">
        <v>7.4981146000000001</v>
      </c>
      <c r="C1578">
        <v>0.32500952</v>
      </c>
      <c r="D1578">
        <v>0.57009609999999999</v>
      </c>
    </row>
    <row r="1579" spans="1:4" x14ac:dyDescent="0.25">
      <c r="A1579" t="s">
        <v>162</v>
      </c>
      <c r="B1579">
        <v>5.2887659999999999</v>
      </c>
      <c r="C1579">
        <v>0.40166676000000001</v>
      </c>
      <c r="D1579">
        <v>0.63377183999999998</v>
      </c>
    </row>
    <row r="1580" spans="1:4" x14ac:dyDescent="0.25">
      <c r="A1580" t="s">
        <v>163</v>
      </c>
      <c r="B1580">
        <v>5.9022360000000003</v>
      </c>
      <c r="C1580">
        <v>0.28111397999999999</v>
      </c>
      <c r="D1580">
        <v>0.53020184999999997</v>
      </c>
    </row>
    <row r="1581" spans="1:4" x14ac:dyDescent="0.25">
      <c r="A1581" t="s">
        <v>164</v>
      </c>
      <c r="B1581">
        <v>11.395196</v>
      </c>
      <c r="C1581">
        <v>0.26675057000000002</v>
      </c>
      <c r="D1581">
        <v>0.51647900000000002</v>
      </c>
    </row>
    <row r="1582" spans="1:4" x14ac:dyDescent="0.25">
      <c r="A1582" t="s">
        <v>165</v>
      </c>
      <c r="B1582">
        <v>22.298221000000002</v>
      </c>
      <c r="C1582">
        <v>0.22639239</v>
      </c>
      <c r="D1582">
        <v>0.47580709999999998</v>
      </c>
    </row>
    <row r="1583" spans="1:4" x14ac:dyDescent="0.25">
      <c r="A1583" t="s">
        <v>166</v>
      </c>
      <c r="B1583">
        <v>26.899180000000001</v>
      </c>
      <c r="C1583">
        <v>0.39571655</v>
      </c>
      <c r="D1583">
        <v>0.62906002999999999</v>
      </c>
    </row>
    <row r="1584" spans="1:4" x14ac:dyDescent="0.25">
      <c r="A1584" t="s">
        <v>167</v>
      </c>
      <c r="B1584">
        <v>31.354199999999999</v>
      </c>
      <c r="C1584">
        <v>0.34259790000000001</v>
      </c>
      <c r="D1584">
        <v>0.58531860000000002</v>
      </c>
    </row>
    <row r="1585" spans="1:4" x14ac:dyDescent="0.25">
      <c r="A1585" t="s">
        <v>168</v>
      </c>
      <c r="B1585">
        <v>35.540089999999999</v>
      </c>
      <c r="C1585">
        <v>0.25177369999999999</v>
      </c>
      <c r="D1585">
        <v>0.50177055999999998</v>
      </c>
    </row>
    <row r="1586" spans="1:4" x14ac:dyDescent="0.25">
      <c r="A1586" t="s">
        <v>169</v>
      </c>
      <c r="B1586">
        <v>32.724068000000003</v>
      </c>
      <c r="C1586">
        <v>0.23630704</v>
      </c>
      <c r="D1586">
        <v>0.4861142</v>
      </c>
    </row>
    <row r="1587" spans="1:4" x14ac:dyDescent="0.25">
      <c r="A1587" t="s">
        <v>170</v>
      </c>
      <c r="B1587">
        <v>32.121262000000002</v>
      </c>
      <c r="C1587">
        <v>0.48486662000000003</v>
      </c>
      <c r="D1587">
        <v>0.69632362999999997</v>
      </c>
    </row>
    <row r="1588" spans="1:4" x14ac:dyDescent="0.25">
      <c r="A1588" t="s">
        <v>171</v>
      </c>
      <c r="B1588">
        <v>22.286530500000001</v>
      </c>
      <c r="C1588">
        <v>0.35218513000000001</v>
      </c>
      <c r="D1588">
        <v>0.59345186000000005</v>
      </c>
    </row>
    <row r="1589" spans="1:4" x14ac:dyDescent="0.25">
      <c r="A1589" t="s">
        <v>172</v>
      </c>
      <c r="B1589">
        <v>13.6934857</v>
      </c>
      <c r="C1589">
        <v>0.3472517</v>
      </c>
      <c r="D1589">
        <v>0.58928066000000001</v>
      </c>
    </row>
    <row r="1590" spans="1:4" x14ac:dyDescent="0.25">
      <c r="A1590" t="s">
        <v>173</v>
      </c>
      <c r="B1590">
        <v>4.352392</v>
      </c>
      <c r="C1590">
        <v>0.66549340000000001</v>
      </c>
      <c r="D1590">
        <v>0.8157778</v>
      </c>
    </row>
    <row r="1591" spans="1:4" x14ac:dyDescent="0.25">
      <c r="A1591" t="s">
        <v>174</v>
      </c>
      <c r="B1591">
        <v>1.3549359999999999</v>
      </c>
      <c r="C1591">
        <v>0.63043559999999998</v>
      </c>
      <c r="D1591">
        <v>0.79399973000000001</v>
      </c>
    </row>
    <row r="1592" spans="1:4" x14ac:dyDescent="0.25">
      <c r="A1592" t="s">
        <v>175</v>
      </c>
      <c r="B1592">
        <v>4.1657859999999998</v>
      </c>
      <c r="C1592">
        <v>0.41138281999999998</v>
      </c>
      <c r="D1592">
        <v>0.64139133999999998</v>
      </c>
    </row>
    <row r="1593" spans="1:4" x14ac:dyDescent="0.25">
      <c r="A1593" t="s">
        <v>176</v>
      </c>
      <c r="B1593">
        <v>10.8316175</v>
      </c>
      <c r="C1593">
        <v>0.2730108</v>
      </c>
      <c r="D1593">
        <v>0.52250430000000003</v>
      </c>
    </row>
    <row r="1594" spans="1:4" x14ac:dyDescent="0.25">
      <c r="A1594" t="s">
        <v>177</v>
      </c>
      <c r="B1594">
        <v>15.363404299999999</v>
      </c>
      <c r="C1594">
        <v>0.57681685999999999</v>
      </c>
      <c r="D1594">
        <v>0.75948459999999995</v>
      </c>
    </row>
    <row r="1595" spans="1:4" x14ac:dyDescent="0.25">
      <c r="A1595" t="s">
        <v>178</v>
      </c>
      <c r="B1595">
        <v>25.827345000000001</v>
      </c>
      <c r="C1595">
        <v>0.50095579999999995</v>
      </c>
      <c r="D1595">
        <v>0.70778229999999998</v>
      </c>
    </row>
    <row r="1596" spans="1:4" x14ac:dyDescent="0.25">
      <c r="A1596" t="s">
        <v>179</v>
      </c>
      <c r="B1596">
        <v>34.275412000000003</v>
      </c>
      <c r="C1596">
        <v>0.2756207</v>
      </c>
      <c r="D1596">
        <v>0.52499589999999996</v>
      </c>
    </row>
    <row r="1597" spans="1:4" x14ac:dyDescent="0.25">
      <c r="A1597" t="s">
        <v>180</v>
      </c>
      <c r="B1597">
        <v>35.701160000000002</v>
      </c>
      <c r="C1597">
        <v>0.13538333999999999</v>
      </c>
      <c r="D1597">
        <v>0.36794474999999999</v>
      </c>
    </row>
    <row r="1598" spans="1:4" x14ac:dyDescent="0.25">
      <c r="A1598" t="s">
        <v>181</v>
      </c>
      <c r="B1598">
        <v>34.687258</v>
      </c>
      <c r="C1598">
        <v>0.11818663</v>
      </c>
      <c r="D1598">
        <v>0.3437828</v>
      </c>
    </row>
    <row r="1599" spans="1:4" x14ac:dyDescent="0.25">
      <c r="A1599" t="s">
        <v>182</v>
      </c>
      <c r="B1599">
        <v>28.989121999999998</v>
      </c>
      <c r="C1599">
        <v>0.20121653</v>
      </c>
      <c r="D1599">
        <v>0.44857164999999999</v>
      </c>
    </row>
    <row r="1600" spans="1:4" x14ac:dyDescent="0.25">
      <c r="A1600" t="s">
        <v>183</v>
      </c>
      <c r="B1600">
        <v>20.117063000000002</v>
      </c>
      <c r="C1600">
        <v>0.16928214999999999</v>
      </c>
      <c r="D1600">
        <v>0.41143911999999999</v>
      </c>
    </row>
    <row r="1601" spans="1:4" x14ac:dyDescent="0.25">
      <c r="A1601" t="s">
        <v>184</v>
      </c>
      <c r="B1601">
        <v>13.6902673</v>
      </c>
      <c r="C1601">
        <v>0.15355597000000001</v>
      </c>
      <c r="D1601">
        <v>0.39186218</v>
      </c>
    </row>
    <row r="1602" spans="1:4" x14ac:dyDescent="0.25">
      <c r="A1602" t="s">
        <v>185</v>
      </c>
      <c r="B1602">
        <v>1.410156</v>
      </c>
      <c r="C1602">
        <v>0.29433838000000001</v>
      </c>
      <c r="D1602">
        <v>0.54252964000000004</v>
      </c>
    </row>
    <row r="1603" spans="1:4" x14ac:dyDescent="0.25">
      <c r="A1603" t="s">
        <v>186</v>
      </c>
      <c r="B1603">
        <v>3.2048283</v>
      </c>
      <c r="C1603">
        <v>0.13143371000000001</v>
      </c>
      <c r="D1603">
        <v>0.36253790000000002</v>
      </c>
    </row>
    <row r="1604" spans="1:4" x14ac:dyDescent="0.25">
      <c r="A1604" t="s">
        <v>187</v>
      </c>
      <c r="B1604">
        <v>1.3614630000000001</v>
      </c>
      <c r="C1604">
        <v>0.39111623000000001</v>
      </c>
      <c r="D1604">
        <v>0.62539285</v>
      </c>
    </row>
    <row r="1605" spans="1:4" x14ac:dyDescent="0.25">
      <c r="A1605" t="s">
        <v>188</v>
      </c>
      <c r="B1605">
        <v>20.117671000000001</v>
      </c>
      <c r="C1605">
        <v>0.13603788999999999</v>
      </c>
      <c r="D1605">
        <v>0.36883312000000001</v>
      </c>
    </row>
    <row r="1606" spans="1:4" x14ac:dyDescent="0.25">
      <c r="A1606" t="s">
        <v>189</v>
      </c>
      <c r="B1606">
        <v>24.656697999999999</v>
      </c>
      <c r="C1606">
        <v>0.24576348000000001</v>
      </c>
      <c r="D1606">
        <v>0.4957454</v>
      </c>
    </row>
    <row r="1607" spans="1:4" x14ac:dyDescent="0.25">
      <c r="A1607" t="s">
        <v>190</v>
      </c>
      <c r="B1607">
        <v>26.072094</v>
      </c>
      <c r="C1607">
        <v>0.43392056000000001</v>
      </c>
      <c r="D1607">
        <v>0.65872644999999996</v>
      </c>
    </row>
    <row r="1608" spans="1:4" x14ac:dyDescent="0.25">
      <c r="A1608" t="s">
        <v>191</v>
      </c>
      <c r="B1608">
        <v>36.795400000000001</v>
      </c>
      <c r="C1608">
        <v>0.14705262999999999</v>
      </c>
      <c r="D1608">
        <v>0.38347444000000003</v>
      </c>
    </row>
    <row r="1609" spans="1:4" x14ac:dyDescent="0.25">
      <c r="A1609" t="s">
        <v>192</v>
      </c>
      <c r="B1609">
        <v>36.553381000000002</v>
      </c>
      <c r="C1609">
        <v>0.1614998</v>
      </c>
      <c r="D1609">
        <v>0.40187036999999998</v>
      </c>
    </row>
    <row r="1610" spans="1:4" x14ac:dyDescent="0.25">
      <c r="A1610" t="s">
        <v>193</v>
      </c>
      <c r="B1610">
        <v>33.293962000000001</v>
      </c>
      <c r="C1610">
        <v>0.2193591</v>
      </c>
      <c r="D1610">
        <v>0.46835786000000001</v>
      </c>
    </row>
    <row r="1611" spans="1:4" x14ac:dyDescent="0.25">
      <c r="A1611" t="s">
        <v>194</v>
      </c>
      <c r="B1611">
        <v>28.785744000000001</v>
      </c>
      <c r="C1611">
        <v>0.29309306000000002</v>
      </c>
      <c r="D1611">
        <v>0.54138070000000005</v>
      </c>
    </row>
    <row r="1612" spans="1:4" x14ac:dyDescent="0.25">
      <c r="A1612" t="s">
        <v>195</v>
      </c>
      <c r="B1612">
        <v>24.208886</v>
      </c>
      <c r="C1612">
        <v>0.36107676999999999</v>
      </c>
      <c r="D1612">
        <v>0.60089665999999997</v>
      </c>
    </row>
    <row r="1613" spans="1:4" x14ac:dyDescent="0.25">
      <c r="A1613" t="s">
        <v>196</v>
      </c>
      <c r="B1613">
        <v>8.1480028999999998</v>
      </c>
      <c r="C1613">
        <v>0.21531315000000001</v>
      </c>
      <c r="D1613">
        <v>0.46401846000000002</v>
      </c>
    </row>
    <row r="1614" spans="1:4" x14ac:dyDescent="0.25">
      <c r="A1614" t="s">
        <v>197</v>
      </c>
      <c r="B1614">
        <v>3.225409</v>
      </c>
      <c r="C1614">
        <v>8.0021910000000002E-2</v>
      </c>
      <c r="D1614">
        <v>0.28288143999999998</v>
      </c>
    </row>
    <row r="1615" spans="1:4" x14ac:dyDescent="0.25">
      <c r="A1615" t="s">
        <v>198</v>
      </c>
      <c r="B1615">
        <v>0.15335799999999999</v>
      </c>
      <c r="C1615">
        <v>0.15831002999999999</v>
      </c>
      <c r="D1615">
        <v>0.39788192999999999</v>
      </c>
    </row>
    <row r="1616" spans="1:4" x14ac:dyDescent="0.25">
      <c r="A1616" t="s">
        <v>199</v>
      </c>
      <c r="B1616">
        <v>6.3137990000000004</v>
      </c>
      <c r="C1616">
        <v>7.7082079999999997E-2</v>
      </c>
      <c r="D1616">
        <v>0.27763662</v>
      </c>
    </row>
    <row r="1617" spans="1:4" x14ac:dyDescent="0.25">
      <c r="A1617" t="s">
        <v>200</v>
      </c>
      <c r="B1617">
        <v>13.8436959</v>
      </c>
      <c r="C1617">
        <v>0.28044190000000002</v>
      </c>
      <c r="D1617">
        <v>0.52956766</v>
      </c>
    </row>
    <row r="1618" spans="1:4" x14ac:dyDescent="0.25">
      <c r="A1618" t="s">
        <v>201</v>
      </c>
      <c r="B1618">
        <v>21.113949000000002</v>
      </c>
      <c r="C1618">
        <v>8.1666359999999993E-2</v>
      </c>
      <c r="D1618">
        <v>0.28577324999999998</v>
      </c>
    </row>
    <row r="1619" spans="1:4" x14ac:dyDescent="0.25">
      <c r="A1619" t="s">
        <v>202</v>
      </c>
      <c r="B1619">
        <v>30.398119999999999</v>
      </c>
      <c r="C1619">
        <v>0.11681614999999999</v>
      </c>
      <c r="D1619">
        <v>0.34178375999999999</v>
      </c>
    </row>
    <row r="1620" spans="1:4" x14ac:dyDescent="0.25">
      <c r="A1620" t="s">
        <v>203</v>
      </c>
      <c r="B1620">
        <v>35.513055999999999</v>
      </c>
      <c r="C1620">
        <v>0.17835675000000001</v>
      </c>
      <c r="D1620">
        <v>0.42232304999999998</v>
      </c>
    </row>
    <row r="1621" spans="1:4" x14ac:dyDescent="0.25">
      <c r="A1621" t="s">
        <v>204</v>
      </c>
      <c r="B1621">
        <v>34.819983999999998</v>
      </c>
      <c r="C1621">
        <v>0.14961453</v>
      </c>
      <c r="D1621">
        <v>0.38680038</v>
      </c>
    </row>
    <row r="1622" spans="1:4" x14ac:dyDescent="0.25">
      <c r="A1622" t="s">
        <v>205</v>
      </c>
      <c r="B1622">
        <v>32.154527999999999</v>
      </c>
      <c r="C1622">
        <v>0.17420398000000001</v>
      </c>
      <c r="D1622">
        <v>0.41737750000000001</v>
      </c>
    </row>
    <row r="1623" spans="1:4" x14ac:dyDescent="0.25">
      <c r="A1623" t="s">
        <v>206</v>
      </c>
      <c r="B1623">
        <v>27.085063999999999</v>
      </c>
      <c r="C1623">
        <v>0.22514395000000001</v>
      </c>
      <c r="D1623">
        <v>0.47449334999999998</v>
      </c>
    </row>
    <row r="1624" spans="1:4" x14ac:dyDescent="0.25">
      <c r="A1624" t="s">
        <v>207</v>
      </c>
      <c r="B1624">
        <v>19.987445000000001</v>
      </c>
      <c r="C1624">
        <v>0.31263166999999997</v>
      </c>
      <c r="D1624">
        <v>0.55913480000000004</v>
      </c>
    </row>
    <row r="1625" spans="1:4" x14ac:dyDescent="0.25">
      <c r="A1625" t="s">
        <v>208</v>
      </c>
      <c r="B1625">
        <v>7.7895289999999999</v>
      </c>
      <c r="C1625">
        <v>0.27669346</v>
      </c>
      <c r="D1625">
        <v>0.52601659999999995</v>
      </c>
    </row>
    <row r="1626" spans="1:4" x14ac:dyDescent="0.25">
      <c r="A1626" t="s">
        <v>209</v>
      </c>
      <c r="B1626">
        <v>5.8437576</v>
      </c>
      <c r="C1626">
        <v>0.24556902</v>
      </c>
      <c r="D1626">
        <v>0.49554920000000002</v>
      </c>
    </row>
    <row r="1627" spans="1:4" x14ac:dyDescent="0.25">
      <c r="A1627" t="s">
        <v>210</v>
      </c>
      <c r="B1627">
        <v>-7.2426469999999998</v>
      </c>
      <c r="C1627">
        <v>0.48455735999999999</v>
      </c>
      <c r="D1627">
        <v>0.69610154999999996</v>
      </c>
    </row>
    <row r="1628" spans="1:4" x14ac:dyDescent="0.25">
      <c r="A1628" t="s">
        <v>211</v>
      </c>
      <c r="B1628">
        <v>1.9026749999999999</v>
      </c>
      <c r="C1628">
        <v>0.1109089</v>
      </c>
      <c r="D1628">
        <v>0.33302989999999999</v>
      </c>
    </row>
    <row r="1629" spans="1:4" x14ac:dyDescent="0.25">
      <c r="A1629" t="s">
        <v>212</v>
      </c>
      <c r="B1629">
        <v>8.5477606000000002</v>
      </c>
      <c r="C1629">
        <v>0.1886707</v>
      </c>
      <c r="D1629">
        <v>0.43436239999999998</v>
      </c>
    </row>
    <row r="1630" spans="1:4" x14ac:dyDescent="0.25">
      <c r="A1630" t="s">
        <v>213</v>
      </c>
      <c r="B1630">
        <v>22.635097500000001</v>
      </c>
      <c r="C1630">
        <v>0.28915010000000002</v>
      </c>
      <c r="D1630">
        <v>0.53772675999999997</v>
      </c>
    </row>
    <row r="1631" spans="1:4" x14ac:dyDescent="0.25">
      <c r="A1631" t="s">
        <v>214</v>
      </c>
      <c r="B1631">
        <v>27.718800000000002</v>
      </c>
      <c r="C1631">
        <v>0.51233580000000001</v>
      </c>
      <c r="D1631">
        <v>0.71577630000000003</v>
      </c>
    </row>
    <row r="1632" spans="1:4" x14ac:dyDescent="0.25">
      <c r="A1632" t="s">
        <v>215</v>
      </c>
      <c r="B1632">
        <v>32.341994999999997</v>
      </c>
      <c r="C1632">
        <v>0.31273475000000001</v>
      </c>
      <c r="D1632">
        <v>0.55922693000000001</v>
      </c>
    </row>
    <row r="1633" spans="1:4" x14ac:dyDescent="0.25">
      <c r="A1633" t="s">
        <v>216</v>
      </c>
      <c r="B1633">
        <v>34.258488</v>
      </c>
      <c r="C1633">
        <v>0.21021043</v>
      </c>
      <c r="D1633">
        <v>0.45848709999999998</v>
      </c>
    </row>
    <row r="1634" spans="1:4" x14ac:dyDescent="0.25">
      <c r="A1634" t="s">
        <v>217</v>
      </c>
      <c r="B1634">
        <v>30.181034</v>
      </c>
      <c r="C1634">
        <v>0.2584169</v>
      </c>
      <c r="D1634">
        <v>0.5083472</v>
      </c>
    </row>
    <row r="1635" spans="1:4" x14ac:dyDescent="0.25">
      <c r="A1635" t="s">
        <v>218</v>
      </c>
      <c r="B1635">
        <v>27.911648</v>
      </c>
      <c r="C1635">
        <v>0.15950592999999999</v>
      </c>
      <c r="D1635">
        <v>0.39938193999999999</v>
      </c>
    </row>
    <row r="1636" spans="1:4" x14ac:dyDescent="0.25">
      <c r="A1636" t="s">
        <v>219</v>
      </c>
      <c r="B1636">
        <v>23.796734000000001</v>
      </c>
      <c r="C1636">
        <v>0.13613583000000001</v>
      </c>
      <c r="D1636">
        <v>0.36896590000000001</v>
      </c>
    </row>
    <row r="1637" spans="1:4" x14ac:dyDescent="0.25">
      <c r="A1637" t="s">
        <v>220</v>
      </c>
      <c r="B1637">
        <v>13.857193199999999</v>
      </c>
      <c r="C1637">
        <v>0.52833059999999998</v>
      </c>
      <c r="D1637">
        <v>0.72686355999999996</v>
      </c>
    </row>
    <row r="1638" spans="1:4" x14ac:dyDescent="0.25">
      <c r="A1638" t="s">
        <v>221</v>
      </c>
      <c r="B1638">
        <v>6.5278327000000003</v>
      </c>
      <c r="C1638">
        <v>7.1802409999999997E-2</v>
      </c>
      <c r="D1638">
        <v>0.26795970000000002</v>
      </c>
    </row>
    <row r="1639" spans="1:4" x14ac:dyDescent="0.25">
      <c r="A1639" t="s">
        <v>222</v>
      </c>
      <c r="B1639">
        <v>0.389903</v>
      </c>
      <c r="C1639">
        <v>0.12134543</v>
      </c>
      <c r="D1639">
        <v>0.34834670000000001</v>
      </c>
    </row>
    <row r="1640" spans="1:4" x14ac:dyDescent="0.25">
      <c r="A1640" t="s">
        <v>223</v>
      </c>
      <c r="B1640">
        <v>0.81379299999999999</v>
      </c>
      <c r="C1640">
        <v>0.105474874</v>
      </c>
      <c r="D1640">
        <v>0.32476896</v>
      </c>
    </row>
    <row r="1641" spans="1:4" x14ac:dyDescent="0.25">
      <c r="A1641" t="s">
        <v>224</v>
      </c>
      <c r="B1641">
        <v>6.7941124000000004</v>
      </c>
      <c r="C1641">
        <v>0.13816092999999999</v>
      </c>
      <c r="D1641">
        <v>0.37170005</v>
      </c>
    </row>
    <row r="1642" spans="1:4" x14ac:dyDescent="0.25">
      <c r="A1642" t="s">
        <v>225</v>
      </c>
      <c r="B1642">
        <v>23.179614999999998</v>
      </c>
      <c r="C1642">
        <v>0.20403858999999999</v>
      </c>
      <c r="D1642">
        <v>0.45170630000000001</v>
      </c>
    </row>
    <row r="1643" spans="1:4" x14ac:dyDescent="0.25">
      <c r="A1643" t="s">
        <v>226</v>
      </c>
      <c r="B1643">
        <v>25.408930000000002</v>
      </c>
      <c r="C1643">
        <v>0.46072533999999998</v>
      </c>
      <c r="D1643">
        <v>0.67876749999999997</v>
      </c>
    </row>
    <row r="1644" spans="1:4" x14ac:dyDescent="0.25">
      <c r="A1644" t="s">
        <v>227</v>
      </c>
      <c r="B1644">
        <v>34.496017000000002</v>
      </c>
      <c r="C1644">
        <v>0.24282034</v>
      </c>
      <c r="D1644">
        <v>0.49276805000000001</v>
      </c>
    </row>
    <row r="1645" spans="1:4" x14ac:dyDescent="0.25">
      <c r="A1645" t="s">
        <v>228</v>
      </c>
      <c r="B1645">
        <v>33.115138999999999</v>
      </c>
      <c r="C1645">
        <v>0.33352472999999999</v>
      </c>
      <c r="D1645">
        <v>0.57751600000000003</v>
      </c>
    </row>
    <row r="1646" spans="1:4" x14ac:dyDescent="0.25">
      <c r="A1646" t="s">
        <v>229</v>
      </c>
      <c r="B1646">
        <v>34.023353999999998</v>
      </c>
      <c r="C1646">
        <v>0.24131784000000001</v>
      </c>
      <c r="D1646">
        <v>0.49124113000000003</v>
      </c>
    </row>
    <row r="1647" spans="1:4" x14ac:dyDescent="0.25">
      <c r="A1647" t="s">
        <v>230</v>
      </c>
      <c r="B1647">
        <v>27.950151000000002</v>
      </c>
      <c r="C1647">
        <v>0.42147240000000002</v>
      </c>
      <c r="D1647">
        <v>0.64920909999999998</v>
      </c>
    </row>
    <row r="1648" spans="1:4" x14ac:dyDescent="0.25">
      <c r="A1648" t="s">
        <v>231</v>
      </c>
      <c r="B1648">
        <v>19.681903999999999</v>
      </c>
      <c r="C1648">
        <v>0.27951276000000003</v>
      </c>
      <c r="D1648">
        <v>0.52868970000000004</v>
      </c>
    </row>
    <row r="1649" spans="1:4" x14ac:dyDescent="0.25">
      <c r="A1649" t="s">
        <v>232</v>
      </c>
      <c r="B1649">
        <v>15.2743077</v>
      </c>
      <c r="C1649">
        <v>0.24047583</v>
      </c>
      <c r="D1649">
        <v>0.49038335999999999</v>
      </c>
    </row>
    <row r="1650" spans="1:4" x14ac:dyDescent="0.25">
      <c r="A1650" t="s">
        <v>233</v>
      </c>
      <c r="B1650">
        <v>10.0018055</v>
      </c>
      <c r="C1650">
        <v>0.10898869</v>
      </c>
      <c r="D1650">
        <v>0.33013436000000002</v>
      </c>
    </row>
    <row r="1651" spans="1:4" x14ac:dyDescent="0.25">
      <c r="A1651" t="s">
        <v>234</v>
      </c>
      <c r="B1651">
        <v>4.4864945000000001</v>
      </c>
      <c r="C1651">
        <v>5.6682990000000003E-2</v>
      </c>
      <c r="D1651">
        <v>0.23808188999999999</v>
      </c>
    </row>
    <row r="1652" spans="1:4" x14ac:dyDescent="0.25">
      <c r="A1652" t="s">
        <v>235</v>
      </c>
      <c r="B1652">
        <v>-0.32386100000000001</v>
      </c>
      <c r="C1652">
        <v>8.1872100000000003E-2</v>
      </c>
      <c r="D1652">
        <v>0.28613300000000003</v>
      </c>
    </row>
    <row r="1653" spans="1:4" x14ac:dyDescent="0.25">
      <c r="A1653" t="s">
        <v>236</v>
      </c>
      <c r="B1653">
        <v>11.112746400000001</v>
      </c>
      <c r="C1653">
        <v>7.9748414000000004E-2</v>
      </c>
      <c r="D1653">
        <v>0.28239760000000003</v>
      </c>
    </row>
    <row r="1654" spans="1:4" x14ac:dyDescent="0.25">
      <c r="A1654" t="s">
        <v>237</v>
      </c>
      <c r="B1654">
        <v>18.135068</v>
      </c>
      <c r="C1654">
        <v>0.10351632500000001</v>
      </c>
      <c r="D1654">
        <v>0.32173952</v>
      </c>
    </row>
    <row r="1655" spans="1:4" x14ac:dyDescent="0.25">
      <c r="A1655" t="s">
        <v>238</v>
      </c>
      <c r="B1655">
        <v>29.586468</v>
      </c>
      <c r="C1655">
        <v>0.10852756</v>
      </c>
      <c r="D1655">
        <v>0.32943523000000002</v>
      </c>
    </row>
    <row r="1656" spans="1:4" x14ac:dyDescent="0.25">
      <c r="A1656" t="s">
        <v>239</v>
      </c>
      <c r="B1656">
        <v>32.853056000000002</v>
      </c>
      <c r="C1656">
        <v>0.13440642</v>
      </c>
      <c r="D1656">
        <v>0.36661482000000001</v>
      </c>
    </row>
    <row r="1657" spans="1:4" x14ac:dyDescent="0.25">
      <c r="A1657" t="s">
        <v>240</v>
      </c>
      <c r="B1657">
        <v>37.404170999999998</v>
      </c>
      <c r="C1657">
        <v>0.11243912</v>
      </c>
      <c r="D1657">
        <v>0.33531942999999997</v>
      </c>
    </row>
    <row r="1658" spans="1:4" x14ac:dyDescent="0.25">
      <c r="A1658" t="s">
        <v>241</v>
      </c>
      <c r="B1658">
        <v>33.187359000000001</v>
      </c>
      <c r="C1658">
        <v>6.4362349999999999E-2</v>
      </c>
      <c r="D1658">
        <v>0.25369733999999999</v>
      </c>
    </row>
    <row r="1659" spans="1:4" x14ac:dyDescent="0.25">
      <c r="A1659" t="s">
        <v>242</v>
      </c>
      <c r="B1659">
        <v>29.516787000000001</v>
      </c>
      <c r="C1659">
        <v>7.4555880000000005E-2</v>
      </c>
      <c r="D1659">
        <v>0.27304924000000003</v>
      </c>
    </row>
    <row r="1660" spans="1:4" x14ac:dyDescent="0.25">
      <c r="A1660" t="s">
        <v>243</v>
      </c>
      <c r="B1660">
        <v>25.402006</v>
      </c>
      <c r="C1660">
        <v>0.18385810999999999</v>
      </c>
      <c r="D1660">
        <v>0.42878677999999998</v>
      </c>
    </row>
    <row r="1661" spans="1:4" x14ac:dyDescent="0.25">
      <c r="A1661" t="s">
        <v>244</v>
      </c>
      <c r="B1661">
        <v>12.375250599999999</v>
      </c>
      <c r="C1661">
        <v>0.14984976999999999</v>
      </c>
      <c r="D1661">
        <v>0.38710433</v>
      </c>
    </row>
    <row r="1662" spans="1:4" x14ac:dyDescent="0.25">
      <c r="A1662" t="s">
        <v>245</v>
      </c>
      <c r="B1662">
        <v>1.5668530000000001</v>
      </c>
      <c r="C1662">
        <v>3.6544005999999997E-2</v>
      </c>
      <c r="D1662">
        <v>0.19116486999999999</v>
      </c>
    </row>
    <row r="1663" spans="1:4" x14ac:dyDescent="0.25">
      <c r="A1663" t="s">
        <v>246</v>
      </c>
      <c r="B1663">
        <v>0.777285</v>
      </c>
      <c r="C1663">
        <v>6.7655400000000004E-2</v>
      </c>
      <c r="D1663">
        <v>0.26010650000000002</v>
      </c>
    </row>
    <row r="1664" spans="1:4" x14ac:dyDescent="0.25">
      <c r="A1664" t="s">
        <v>247</v>
      </c>
      <c r="B1664">
        <v>8.2230392999999999</v>
      </c>
      <c r="C1664">
        <v>4.4663097999999998E-2</v>
      </c>
      <c r="D1664">
        <v>0.21133646</v>
      </c>
    </row>
    <row r="1665" spans="1:4" x14ac:dyDescent="0.25">
      <c r="A1665" t="s">
        <v>248</v>
      </c>
      <c r="B1665">
        <v>12.5653217</v>
      </c>
      <c r="C1665">
        <v>8.5025439999999994E-2</v>
      </c>
      <c r="D1665">
        <v>0.29159119999999999</v>
      </c>
    </row>
    <row r="1666" spans="1:4" x14ac:dyDescent="0.25">
      <c r="A1666" t="s">
        <v>249</v>
      </c>
      <c r="B1666">
        <v>26.284424000000001</v>
      </c>
      <c r="C1666">
        <v>0.112138376</v>
      </c>
      <c r="D1666">
        <v>0.33487070000000002</v>
      </c>
    </row>
    <row r="1667" spans="1:4" x14ac:dyDescent="0.25">
      <c r="A1667" t="s">
        <v>250</v>
      </c>
      <c r="B1667">
        <v>25.239550999999999</v>
      </c>
      <c r="C1667">
        <v>0.39973786</v>
      </c>
      <c r="D1667">
        <v>0.63224829999999999</v>
      </c>
    </row>
    <row r="1668" spans="1:4" x14ac:dyDescent="0.25">
      <c r="A1668" t="s">
        <v>251</v>
      </c>
      <c r="B1668">
        <v>29.929849999999998</v>
      </c>
      <c r="C1668">
        <v>0.13779673000000001</v>
      </c>
      <c r="D1668">
        <v>0.37120983000000002</v>
      </c>
    </row>
    <row r="1669" spans="1:4" x14ac:dyDescent="0.25">
      <c r="A1669" t="s">
        <v>252</v>
      </c>
      <c r="B1669">
        <v>33.108767</v>
      </c>
      <c r="C1669">
        <v>4.7664860000000003E-2</v>
      </c>
      <c r="D1669">
        <v>0.21832283</v>
      </c>
    </row>
    <row r="1670" spans="1:4" x14ac:dyDescent="0.25">
      <c r="A1670" t="s">
        <v>253</v>
      </c>
      <c r="B1670">
        <v>33.921061999999999</v>
      </c>
      <c r="C1670">
        <v>4.1784136999999999E-2</v>
      </c>
      <c r="D1670">
        <v>0.20441169000000001</v>
      </c>
    </row>
    <row r="1671" spans="1:4" x14ac:dyDescent="0.25">
      <c r="A1671" t="s">
        <v>254</v>
      </c>
      <c r="B1671">
        <v>29.134567000000001</v>
      </c>
      <c r="C1671">
        <v>0.10193236</v>
      </c>
      <c r="D1671">
        <v>0.31926847000000003</v>
      </c>
    </row>
    <row r="1672" spans="1:4" x14ac:dyDescent="0.25">
      <c r="A1672" t="s">
        <v>255</v>
      </c>
      <c r="B1672">
        <v>22.873985000000001</v>
      </c>
      <c r="C1672">
        <v>0.35742383999999999</v>
      </c>
      <c r="D1672">
        <v>0.59784937000000005</v>
      </c>
    </row>
    <row r="1673" spans="1:4" x14ac:dyDescent="0.25">
      <c r="A1673" t="s">
        <v>256</v>
      </c>
      <c r="B1673">
        <v>11.774254000000001</v>
      </c>
      <c r="C1673">
        <v>0.17403634000000001</v>
      </c>
      <c r="D1673">
        <v>0.41717662999999999</v>
      </c>
    </row>
    <row r="1674" spans="1:4" x14ac:dyDescent="0.25">
      <c r="A1674" t="s">
        <v>257</v>
      </c>
      <c r="B1674">
        <v>5.1491613000000003</v>
      </c>
      <c r="C1674">
        <v>4.8606360000000001E-2</v>
      </c>
      <c r="D1674">
        <v>0.22046848999999999</v>
      </c>
    </row>
    <row r="1675" spans="1:4" x14ac:dyDescent="0.25">
      <c r="A1675" t="s">
        <v>258</v>
      </c>
      <c r="B1675">
        <v>-0.50342500000000001</v>
      </c>
      <c r="C1675">
        <v>0.20900295999999999</v>
      </c>
      <c r="D1675">
        <v>0.45716839999999997</v>
      </c>
    </row>
    <row r="1676" spans="1:4" x14ac:dyDescent="0.25">
      <c r="A1676" t="s">
        <v>259</v>
      </c>
      <c r="B1676">
        <v>1.9314469999999999</v>
      </c>
      <c r="C1676">
        <v>0.11395868000000001</v>
      </c>
      <c r="D1676">
        <v>0.33757767</v>
      </c>
    </row>
    <row r="1677" spans="1:4" x14ac:dyDescent="0.25">
      <c r="A1677" t="s">
        <v>260</v>
      </c>
      <c r="B1677">
        <v>9.2830819000000009</v>
      </c>
      <c r="C1677">
        <v>0.44463967999999998</v>
      </c>
      <c r="D1677">
        <v>0.66681310000000005</v>
      </c>
    </row>
    <row r="1678" spans="1:4" x14ac:dyDescent="0.25">
      <c r="A1678" t="s">
        <v>261</v>
      </c>
      <c r="B1678">
        <v>19.544288999999999</v>
      </c>
      <c r="C1678">
        <v>0.22712508000000001</v>
      </c>
      <c r="D1678">
        <v>0.47657642</v>
      </c>
    </row>
    <row r="1679" spans="1:4" x14ac:dyDescent="0.25">
      <c r="A1679" t="s">
        <v>262</v>
      </c>
      <c r="B1679">
        <v>25.874413499999999</v>
      </c>
      <c r="C1679">
        <v>0.31024089999999999</v>
      </c>
      <c r="D1679">
        <v>0.55699270000000001</v>
      </c>
    </row>
    <row r="1680" spans="1:4" x14ac:dyDescent="0.25">
      <c r="A1680" t="s">
        <v>263</v>
      </c>
      <c r="B1680">
        <v>30.10333</v>
      </c>
      <c r="C1680">
        <v>0.43486646000000001</v>
      </c>
      <c r="D1680">
        <v>0.65944402999999996</v>
      </c>
    </row>
    <row r="1681" spans="1:4" x14ac:dyDescent="0.25">
      <c r="A1681" t="s">
        <v>264</v>
      </c>
      <c r="B1681">
        <v>39.171345000000002</v>
      </c>
      <c r="C1681">
        <v>9.0627453999999996E-2</v>
      </c>
      <c r="D1681">
        <v>0.30104393000000002</v>
      </c>
    </row>
    <row r="1682" spans="1:4" x14ac:dyDescent="0.25">
      <c r="A1682" t="s">
        <v>265</v>
      </c>
      <c r="B1682">
        <v>34.435270000000003</v>
      </c>
      <c r="C1682">
        <v>0.24605873</v>
      </c>
      <c r="D1682">
        <v>0.49604310000000001</v>
      </c>
    </row>
    <row r="1683" spans="1:4" x14ac:dyDescent="0.25">
      <c r="A1683" t="s">
        <v>266</v>
      </c>
      <c r="B1683">
        <v>27.596117</v>
      </c>
      <c r="C1683">
        <v>6.6713060000000005E-2</v>
      </c>
      <c r="D1683">
        <v>0.25828869999999998</v>
      </c>
    </row>
    <row r="1684" spans="1:4" x14ac:dyDescent="0.25">
      <c r="A1684" t="s">
        <v>267</v>
      </c>
      <c r="B1684">
        <v>19.322379000000002</v>
      </c>
      <c r="C1684">
        <v>7.7164839999999998E-2</v>
      </c>
      <c r="D1684">
        <v>0.27778560000000002</v>
      </c>
    </row>
    <row r="1685" spans="1:4" x14ac:dyDescent="0.25">
      <c r="A1685" t="s">
        <v>268</v>
      </c>
      <c r="B1685">
        <v>12.1261923</v>
      </c>
      <c r="C1685">
        <v>0.26459339999999998</v>
      </c>
      <c r="D1685">
        <v>0.51438640000000002</v>
      </c>
    </row>
    <row r="1686" spans="1:4" x14ac:dyDescent="0.25">
      <c r="A1686" t="s">
        <v>269</v>
      </c>
      <c r="B1686">
        <v>0.86333400000000005</v>
      </c>
      <c r="C1686">
        <v>8.1144913999999999E-2</v>
      </c>
      <c r="D1686">
        <v>0.28485945000000001</v>
      </c>
    </row>
    <row r="1687" spans="1:4" x14ac:dyDescent="0.25">
      <c r="A1687" t="s">
        <v>270</v>
      </c>
      <c r="B1687">
        <v>-1.090228</v>
      </c>
      <c r="C1687">
        <v>7.9598664999999999E-2</v>
      </c>
      <c r="D1687">
        <v>0.28213236000000003</v>
      </c>
    </row>
    <row r="1688" spans="1:4" x14ac:dyDescent="0.25">
      <c r="A1688" t="s">
        <v>271</v>
      </c>
      <c r="B1688">
        <v>-2.008899</v>
      </c>
      <c r="C1688">
        <v>0.15470155999999999</v>
      </c>
      <c r="D1688">
        <v>0.39332119999999998</v>
      </c>
    </row>
    <row r="1689" spans="1:4" x14ac:dyDescent="0.25">
      <c r="A1689" t="s">
        <v>272</v>
      </c>
      <c r="B1689">
        <v>10.849351049999999</v>
      </c>
      <c r="C1689">
        <v>0.1782058</v>
      </c>
      <c r="D1689">
        <v>0.42214429999999997</v>
      </c>
    </row>
    <row r="1690" spans="1:4" x14ac:dyDescent="0.25">
      <c r="A1690" t="s">
        <v>273</v>
      </c>
      <c r="B1690">
        <v>17.4203796</v>
      </c>
      <c r="C1690">
        <v>0.32073689999999999</v>
      </c>
      <c r="D1690">
        <v>0.56633639999999996</v>
      </c>
    </row>
    <row r="1691" spans="1:4" x14ac:dyDescent="0.25">
      <c r="A1691" t="s">
        <v>274</v>
      </c>
      <c r="B1691">
        <v>27.241555999999999</v>
      </c>
      <c r="C1691">
        <v>0.47530444999999999</v>
      </c>
      <c r="D1691">
        <v>0.68942325999999998</v>
      </c>
    </row>
    <row r="1692" spans="1:4" x14ac:dyDescent="0.25">
      <c r="A1692" t="s">
        <v>275</v>
      </c>
      <c r="B1692">
        <v>31.317415</v>
      </c>
      <c r="C1692">
        <v>0.22665906999999999</v>
      </c>
      <c r="D1692">
        <v>0.47608727000000001</v>
      </c>
    </row>
    <row r="1693" spans="1:4" x14ac:dyDescent="0.25">
      <c r="A1693" t="s">
        <v>276</v>
      </c>
      <c r="B1693">
        <v>36.438096999999999</v>
      </c>
      <c r="C1693">
        <v>0.16683071999999999</v>
      </c>
      <c r="D1693">
        <v>0.40844913999999999</v>
      </c>
    </row>
    <row r="1694" spans="1:4" x14ac:dyDescent="0.25">
      <c r="A1694" t="s">
        <v>277</v>
      </c>
      <c r="B1694">
        <v>32.635469999999998</v>
      </c>
      <c r="C1694">
        <v>0.11847553</v>
      </c>
      <c r="D1694">
        <v>0.34420276</v>
      </c>
    </row>
    <row r="1695" spans="1:4" x14ac:dyDescent="0.25">
      <c r="A1695" t="s">
        <v>278</v>
      </c>
      <c r="B1695">
        <v>28.133389999999999</v>
      </c>
      <c r="C1695">
        <v>5.4303665000000001E-2</v>
      </c>
      <c r="D1695">
        <v>0.23303146999999999</v>
      </c>
    </row>
    <row r="1696" spans="1:4" x14ac:dyDescent="0.25">
      <c r="A1696" t="s">
        <v>279</v>
      </c>
      <c r="B1696">
        <v>14.636611500000001</v>
      </c>
      <c r="C1696">
        <v>0.15268949000000001</v>
      </c>
      <c r="D1696">
        <v>0.39075503</v>
      </c>
    </row>
    <row r="1697" spans="1:4" x14ac:dyDescent="0.25">
      <c r="A1697" t="s">
        <v>280</v>
      </c>
      <c r="B1697">
        <v>15.112370500000001</v>
      </c>
      <c r="C1697">
        <v>8.2852120000000001E-2</v>
      </c>
      <c r="D1697">
        <v>0.28784042999999998</v>
      </c>
    </row>
    <row r="1698" spans="1:4" x14ac:dyDescent="0.25">
      <c r="A1698" t="s">
        <v>281</v>
      </c>
      <c r="B1698">
        <v>-1.289337</v>
      </c>
      <c r="C1698">
        <v>0.15946445000000001</v>
      </c>
      <c r="D1698">
        <v>0.39933000000000002</v>
      </c>
    </row>
    <row r="1699" spans="1:4" x14ac:dyDescent="0.25">
      <c r="A1699" t="s">
        <v>282</v>
      </c>
      <c r="B1699">
        <v>-3.1777839999999999</v>
      </c>
      <c r="C1699">
        <v>9.2784859999999997E-2</v>
      </c>
      <c r="D1699">
        <v>0.30460608</v>
      </c>
    </row>
    <row r="1700" spans="1:4" x14ac:dyDescent="0.25">
      <c r="A1700" t="s">
        <v>283</v>
      </c>
      <c r="B1700">
        <v>4.0931249999999997</v>
      </c>
      <c r="C1700">
        <v>0.11992056</v>
      </c>
      <c r="D1700">
        <v>0.34629547999999999</v>
      </c>
    </row>
    <row r="1701" spans="1:4" x14ac:dyDescent="0.25">
      <c r="A1701" t="s">
        <v>284</v>
      </c>
      <c r="B1701">
        <v>16.433800000000002</v>
      </c>
      <c r="C1701">
        <v>0.17141238</v>
      </c>
      <c r="D1701">
        <v>0.41401979999999999</v>
      </c>
    </row>
    <row r="1702" spans="1:4" x14ac:dyDescent="0.25">
      <c r="A1702" t="s">
        <v>285</v>
      </c>
      <c r="B1702">
        <v>21.761036000000001</v>
      </c>
      <c r="C1702">
        <v>0.19151966000000001</v>
      </c>
      <c r="D1702">
        <v>0.43762958000000002</v>
      </c>
    </row>
    <row r="1703" spans="1:4" x14ac:dyDescent="0.25">
      <c r="A1703" t="s">
        <v>286</v>
      </c>
      <c r="B1703">
        <v>27.887281000000002</v>
      </c>
      <c r="C1703">
        <v>0.23522972</v>
      </c>
      <c r="D1703">
        <v>0.48500486999999998</v>
      </c>
    </row>
    <row r="1704" spans="1:4" x14ac:dyDescent="0.25">
      <c r="A1704" t="s">
        <v>287</v>
      </c>
      <c r="B1704">
        <v>32.941327999999999</v>
      </c>
      <c r="C1704">
        <v>0.17044587</v>
      </c>
      <c r="D1704">
        <v>0.41285092000000001</v>
      </c>
    </row>
    <row r="1705" spans="1:4" x14ac:dyDescent="0.25">
      <c r="A1705" t="s">
        <v>288</v>
      </c>
      <c r="B1705">
        <v>35.383918999999999</v>
      </c>
      <c r="C1705">
        <v>4.0678619999999999E-2</v>
      </c>
      <c r="D1705">
        <v>0.20168942000000001</v>
      </c>
    </row>
    <row r="1706" spans="1:4" x14ac:dyDescent="0.25">
      <c r="A1706" t="s">
        <v>289</v>
      </c>
      <c r="B1706">
        <v>35.72231</v>
      </c>
      <c r="C1706">
        <v>7.0920095000000002E-2</v>
      </c>
      <c r="D1706">
        <v>0.26630828000000001</v>
      </c>
    </row>
    <row r="1707" spans="1:4" x14ac:dyDescent="0.25">
      <c r="A1707" t="s">
        <v>290</v>
      </c>
      <c r="B1707">
        <v>26.471947</v>
      </c>
      <c r="C1707">
        <v>6.5636700000000006E-2</v>
      </c>
      <c r="D1707">
        <v>0.25619661999999999</v>
      </c>
    </row>
    <row r="1708" spans="1:4" x14ac:dyDescent="0.25">
      <c r="A1708" t="s">
        <v>291</v>
      </c>
      <c r="B1708">
        <v>22.081251999999999</v>
      </c>
      <c r="C1708">
        <v>0.16254710999999999</v>
      </c>
      <c r="D1708">
        <v>0.40317132999999999</v>
      </c>
    </row>
    <row r="1709" spans="1:4" x14ac:dyDescent="0.25">
      <c r="A1709" t="s">
        <v>292</v>
      </c>
      <c r="B1709">
        <v>14.296082500000001</v>
      </c>
      <c r="C1709">
        <v>0.10089680600000001</v>
      </c>
      <c r="D1709">
        <v>0.31764257000000001</v>
      </c>
    </row>
    <row r="1710" spans="1:4" x14ac:dyDescent="0.25">
      <c r="A1710" t="s">
        <v>293</v>
      </c>
      <c r="B1710">
        <v>6.9689772000000003</v>
      </c>
      <c r="C1710">
        <v>0.1787165</v>
      </c>
      <c r="D1710">
        <v>0.42274874000000001</v>
      </c>
    </row>
    <row r="1711" spans="1:4" x14ac:dyDescent="0.25">
      <c r="A1711" t="s">
        <v>294</v>
      </c>
      <c r="B1711">
        <v>6.0058962999999999</v>
      </c>
      <c r="C1711">
        <v>7.8515630000000003E-2</v>
      </c>
      <c r="D1711">
        <v>0.28020640000000002</v>
      </c>
    </row>
    <row r="1712" spans="1:4" x14ac:dyDescent="0.25">
      <c r="A1712" t="s">
        <v>295</v>
      </c>
      <c r="B1712">
        <v>4.2187675999999996</v>
      </c>
      <c r="C1712">
        <v>0.25229803000000001</v>
      </c>
      <c r="D1712">
        <v>0.50229274999999995</v>
      </c>
    </row>
    <row r="1713" spans="1:4" x14ac:dyDescent="0.25">
      <c r="A1713" t="s">
        <v>296</v>
      </c>
      <c r="B1713">
        <v>10.7337179</v>
      </c>
      <c r="C1713">
        <v>0.19541016</v>
      </c>
      <c r="D1713">
        <v>0.44205222</v>
      </c>
    </row>
    <row r="1714" spans="1:4" x14ac:dyDescent="0.25">
      <c r="A1714" t="s">
        <v>297</v>
      </c>
      <c r="B1714">
        <v>20.501083999999999</v>
      </c>
      <c r="C1714">
        <v>9.3610579999999999E-2</v>
      </c>
      <c r="D1714">
        <v>0.30595844999999999</v>
      </c>
    </row>
    <row r="1715" spans="1:4" x14ac:dyDescent="0.25">
      <c r="A1715" t="s">
        <v>298</v>
      </c>
      <c r="B1715">
        <v>29.377281</v>
      </c>
      <c r="C1715">
        <v>9.7154599999999994E-2</v>
      </c>
      <c r="D1715">
        <v>0.31169635000000001</v>
      </c>
    </row>
    <row r="1716" spans="1:4" x14ac:dyDescent="0.25">
      <c r="A1716" t="s">
        <v>299</v>
      </c>
      <c r="B1716">
        <v>34.235675999999998</v>
      </c>
      <c r="C1716">
        <v>0.14648269</v>
      </c>
      <c r="D1716">
        <v>0.38273056999999999</v>
      </c>
    </row>
    <row r="1717" spans="1:4" x14ac:dyDescent="0.25">
      <c r="A1717" t="s">
        <v>300</v>
      </c>
      <c r="B1717">
        <v>36.920575999999997</v>
      </c>
      <c r="C1717">
        <v>5.1303238000000001E-2</v>
      </c>
      <c r="D1717">
        <v>0.22650218</v>
      </c>
    </row>
    <row r="1718" spans="1:4" x14ac:dyDescent="0.25">
      <c r="A1718" t="s">
        <v>301</v>
      </c>
      <c r="B1718">
        <v>34.060755</v>
      </c>
      <c r="C1718">
        <v>0.11320432</v>
      </c>
      <c r="D1718">
        <v>0.33645849999999999</v>
      </c>
    </row>
    <row r="1719" spans="1:4" x14ac:dyDescent="0.25">
      <c r="A1719" t="s">
        <v>302</v>
      </c>
      <c r="B1719">
        <v>30.171372999999999</v>
      </c>
      <c r="C1719">
        <v>0.12095082</v>
      </c>
      <c r="D1719">
        <v>0.34777984000000001</v>
      </c>
    </row>
    <row r="1720" spans="1:4" x14ac:dyDescent="0.25">
      <c r="A1720" t="s">
        <v>303</v>
      </c>
      <c r="B1720">
        <v>18.711594000000002</v>
      </c>
      <c r="C1720">
        <v>0.14316486</v>
      </c>
      <c r="D1720">
        <v>0.37837133000000001</v>
      </c>
    </row>
    <row r="1721" spans="1:4" x14ac:dyDescent="0.25">
      <c r="A1721" t="s">
        <v>304</v>
      </c>
      <c r="B1721">
        <v>8.3273580000000003</v>
      </c>
      <c r="C1721">
        <v>0.1065098</v>
      </c>
      <c r="D1721">
        <v>0.32635838</v>
      </c>
    </row>
    <row r="1722" spans="1:4" x14ac:dyDescent="0.25">
      <c r="A1722" t="s">
        <v>305</v>
      </c>
      <c r="B1722">
        <v>-0.93635199999999996</v>
      </c>
      <c r="C1722">
        <v>7.4848559999999995E-2</v>
      </c>
      <c r="D1722">
        <v>0.27358465999999998</v>
      </c>
    </row>
    <row r="1723" spans="1:4" x14ac:dyDescent="0.25">
      <c r="A1723" t="s">
        <v>306</v>
      </c>
      <c r="B1723">
        <v>-1.7408980000000001</v>
      </c>
      <c r="C1723">
        <v>9.191233E-2</v>
      </c>
      <c r="D1723">
        <v>0.30317047000000003</v>
      </c>
    </row>
    <row r="1724" spans="1:4" x14ac:dyDescent="0.25">
      <c r="A1724" t="s">
        <v>307</v>
      </c>
      <c r="B1724">
        <v>3.8111190000000001</v>
      </c>
      <c r="C1724">
        <v>9.0959670000000006E-2</v>
      </c>
      <c r="D1724">
        <v>0.30159520000000001</v>
      </c>
    </row>
    <row r="1725" spans="1:4" x14ac:dyDescent="0.25">
      <c r="A1725" t="s">
        <v>308</v>
      </c>
      <c r="B1725">
        <v>11.936067100000001</v>
      </c>
      <c r="C1725">
        <v>0.14896010000000001</v>
      </c>
      <c r="D1725">
        <v>0.3859535</v>
      </c>
    </row>
    <row r="1726" spans="1:4" x14ac:dyDescent="0.25">
      <c r="A1726" t="s">
        <v>309</v>
      </c>
      <c r="B1726">
        <v>16.283360999999999</v>
      </c>
      <c r="C1726">
        <v>0.107790686</v>
      </c>
      <c r="D1726">
        <v>0.32831493</v>
      </c>
    </row>
    <row r="1727" spans="1:4" x14ac:dyDescent="0.25">
      <c r="A1727" t="s">
        <v>310</v>
      </c>
      <c r="B1727">
        <v>29.067299999999999</v>
      </c>
      <c r="C1727">
        <v>0.19794030000000001</v>
      </c>
      <c r="D1727">
        <v>0.44490482999999997</v>
      </c>
    </row>
    <row r="1728" spans="1:4" x14ac:dyDescent="0.25">
      <c r="A1728" t="s">
        <v>311</v>
      </c>
      <c r="B1728">
        <v>32.933948999999998</v>
      </c>
      <c r="C1728">
        <v>5.8710819999999997E-2</v>
      </c>
      <c r="D1728">
        <v>0.24230315999999999</v>
      </c>
    </row>
    <row r="1729" spans="1:4" x14ac:dyDescent="0.25">
      <c r="A1729" t="s">
        <v>312</v>
      </c>
      <c r="B1729">
        <v>34.795149000000002</v>
      </c>
      <c r="C1729">
        <v>5.4160640000000003E-2</v>
      </c>
      <c r="D1729">
        <v>0.23272438000000001</v>
      </c>
    </row>
    <row r="1730" spans="1:4" x14ac:dyDescent="0.25">
      <c r="A1730" t="s">
        <v>313</v>
      </c>
      <c r="B1730">
        <v>35.029316000000001</v>
      </c>
      <c r="C1730">
        <v>5.3105800000000002E-2</v>
      </c>
      <c r="D1730">
        <v>0.23044696000000001</v>
      </c>
    </row>
    <row r="1731" spans="1:4" x14ac:dyDescent="0.25">
      <c r="A1731" t="s">
        <v>314</v>
      </c>
      <c r="B1731">
        <v>31.407675000000001</v>
      </c>
      <c r="C1731">
        <v>9.3498819999999996E-2</v>
      </c>
      <c r="D1731">
        <v>0.30577576000000001</v>
      </c>
    </row>
    <row r="1732" spans="1:4" x14ac:dyDescent="0.25">
      <c r="A1732" t="s">
        <v>315</v>
      </c>
      <c r="B1732">
        <v>26.171053000000001</v>
      </c>
      <c r="C1732">
        <v>9.2534064999999999E-2</v>
      </c>
      <c r="D1732">
        <v>0.30419412000000001</v>
      </c>
    </row>
    <row r="1733" spans="1:4" x14ac:dyDescent="0.25">
      <c r="A1733" t="s">
        <v>316</v>
      </c>
      <c r="B1733">
        <v>10.503349099999999</v>
      </c>
      <c r="C1733">
        <v>0.20519091</v>
      </c>
      <c r="D1733">
        <v>0.45298003999999997</v>
      </c>
    </row>
    <row r="1734" spans="1:4" x14ac:dyDescent="0.25">
      <c r="A1734" t="s">
        <v>317</v>
      </c>
      <c r="B1734">
        <v>5.0060310000000001</v>
      </c>
      <c r="C1734">
        <v>0.1491615</v>
      </c>
      <c r="D1734">
        <v>0.38621434999999998</v>
      </c>
    </row>
    <row r="1735" spans="1:4" x14ac:dyDescent="0.25">
      <c r="A1735" t="s">
        <v>318</v>
      </c>
      <c r="B1735">
        <v>4.9883889999999997</v>
      </c>
      <c r="C1735">
        <v>3.5339906999999997E-2</v>
      </c>
      <c r="D1735">
        <v>0.18798912000000001</v>
      </c>
    </row>
    <row r="1736" spans="1:4" x14ac:dyDescent="0.25">
      <c r="A1736" t="s">
        <v>319</v>
      </c>
      <c r="B1736">
        <v>7.5323186</v>
      </c>
      <c r="C1736">
        <v>5.5905662000000002E-2</v>
      </c>
      <c r="D1736">
        <v>0.23644377</v>
      </c>
    </row>
    <row r="1737" spans="1:4" x14ac:dyDescent="0.25">
      <c r="A1737" t="s">
        <v>320</v>
      </c>
      <c r="B1737">
        <v>11.9243045</v>
      </c>
      <c r="C1737">
        <v>0.19864945000000001</v>
      </c>
      <c r="D1737">
        <v>0.44570110000000002</v>
      </c>
    </row>
    <row r="1738" spans="1:4" x14ac:dyDescent="0.25">
      <c r="A1738" t="s">
        <v>321</v>
      </c>
      <c r="B1738">
        <v>23.051676</v>
      </c>
      <c r="C1738">
        <v>0.21449103999999999</v>
      </c>
      <c r="D1738">
        <v>0.46313179999999998</v>
      </c>
    </row>
    <row r="1739" spans="1:4" x14ac:dyDescent="0.25">
      <c r="A1739" t="s">
        <v>322</v>
      </c>
      <c r="B1739">
        <v>29.401823</v>
      </c>
      <c r="C1739">
        <v>0.21396467</v>
      </c>
      <c r="D1739">
        <v>0.46256315999999997</v>
      </c>
    </row>
    <row r="1740" spans="1:4" x14ac:dyDescent="0.25">
      <c r="A1740" t="s">
        <v>323</v>
      </c>
      <c r="B1740">
        <v>35.584271999999999</v>
      </c>
      <c r="C1740">
        <v>6.6296530000000006E-2</v>
      </c>
      <c r="D1740">
        <v>0.25748113</v>
      </c>
    </row>
    <row r="1741" spans="1:4" x14ac:dyDescent="0.25">
      <c r="A1741" t="s">
        <v>324</v>
      </c>
      <c r="B1741">
        <v>38.840781999999997</v>
      </c>
      <c r="C1741">
        <v>0.10959487</v>
      </c>
      <c r="D1741">
        <v>0.33105117000000001</v>
      </c>
    </row>
    <row r="1742" spans="1:4" x14ac:dyDescent="0.25">
      <c r="A1742" t="s">
        <v>325</v>
      </c>
      <c r="B1742">
        <v>34.743445999999999</v>
      </c>
      <c r="C1742">
        <v>0.14109875</v>
      </c>
      <c r="D1742">
        <v>0.37563115000000002</v>
      </c>
    </row>
    <row r="1743" spans="1:4" x14ac:dyDescent="0.25">
      <c r="A1743" t="s">
        <v>326</v>
      </c>
      <c r="B1743">
        <v>29.481923999999999</v>
      </c>
      <c r="C1743">
        <v>0.16615712999999999</v>
      </c>
      <c r="D1743">
        <v>0.40762374000000001</v>
      </c>
    </row>
    <row r="1744" spans="1:4" x14ac:dyDescent="0.25">
      <c r="A1744" t="s">
        <v>327</v>
      </c>
      <c r="B1744">
        <v>23.007524</v>
      </c>
      <c r="C1744">
        <v>0.26523482999999998</v>
      </c>
      <c r="D1744">
        <v>0.51500950000000001</v>
      </c>
    </row>
    <row r="1745" spans="1:4" x14ac:dyDescent="0.25">
      <c r="A1745" t="s">
        <v>328</v>
      </c>
      <c r="B1745">
        <v>7.7518554000000002</v>
      </c>
      <c r="C1745">
        <v>0.16528309999999999</v>
      </c>
      <c r="D1745">
        <v>0.40655026</v>
      </c>
    </row>
    <row r="1746" spans="1:4" x14ac:dyDescent="0.25">
      <c r="A1746" t="s">
        <v>329</v>
      </c>
      <c r="B1746">
        <v>4.404121</v>
      </c>
      <c r="C1746">
        <v>0.12863204</v>
      </c>
      <c r="D1746">
        <v>0.3586531</v>
      </c>
    </row>
    <row r="1747" spans="1:4" x14ac:dyDescent="0.25">
      <c r="A1747" t="s">
        <v>330</v>
      </c>
      <c r="B1747">
        <v>1.2841039999999999</v>
      </c>
      <c r="C1747">
        <v>0.21696231999999999</v>
      </c>
      <c r="D1747">
        <v>0.46579215000000002</v>
      </c>
    </row>
    <row r="1748" spans="1:4" x14ac:dyDescent="0.25">
      <c r="A1748" t="s">
        <v>331</v>
      </c>
      <c r="B1748">
        <v>2.7742076</v>
      </c>
      <c r="C1748">
        <v>9.7329840000000001E-2</v>
      </c>
      <c r="D1748">
        <v>0.31197730000000001</v>
      </c>
    </row>
    <row r="1749" spans="1:4" x14ac:dyDescent="0.25">
      <c r="A1749" t="s">
        <v>332</v>
      </c>
      <c r="B1749">
        <v>12.3064587</v>
      </c>
      <c r="C1749">
        <v>0.12661417999999999</v>
      </c>
      <c r="D1749">
        <v>0.35582888000000001</v>
      </c>
    </row>
    <row r="1750" spans="1:4" x14ac:dyDescent="0.25">
      <c r="A1750" t="s">
        <v>333</v>
      </c>
      <c r="B1750">
        <v>19.689218499999999</v>
      </c>
      <c r="C1750">
        <v>0.14161095000000001</v>
      </c>
      <c r="D1750">
        <v>0.37631229999999999</v>
      </c>
    </row>
    <row r="1751" spans="1:4" x14ac:dyDescent="0.25">
      <c r="A1751" t="s">
        <v>334</v>
      </c>
      <c r="B1751">
        <v>31.212309999999999</v>
      </c>
      <c r="C1751">
        <v>0.34897164000000003</v>
      </c>
      <c r="D1751">
        <v>0.59073823999999997</v>
      </c>
    </row>
    <row r="1752" spans="1:4" x14ac:dyDescent="0.25">
      <c r="A1752" t="s">
        <v>335</v>
      </c>
      <c r="B1752">
        <v>33.996386999999999</v>
      </c>
      <c r="C1752">
        <v>0.12928440999999999</v>
      </c>
      <c r="D1752">
        <v>0.35956139999999998</v>
      </c>
    </row>
    <row r="1753" spans="1:4" x14ac:dyDescent="0.25">
      <c r="A1753" t="s">
        <v>336</v>
      </c>
      <c r="B1753">
        <v>34.481613000000003</v>
      </c>
      <c r="C1753">
        <v>5.9171005999999998E-2</v>
      </c>
      <c r="D1753">
        <v>0.24325089999999999</v>
      </c>
    </row>
    <row r="1754" spans="1:4" x14ac:dyDescent="0.25">
      <c r="A1754" t="s">
        <v>337</v>
      </c>
      <c r="B1754">
        <v>35.731786999999997</v>
      </c>
      <c r="C1754">
        <v>5.8560136999999998E-2</v>
      </c>
      <c r="D1754">
        <v>0.24199201000000001</v>
      </c>
    </row>
    <row r="1755" spans="1:4" x14ac:dyDescent="0.25">
      <c r="A1755" t="s">
        <v>338</v>
      </c>
      <c r="B1755">
        <v>31.255087</v>
      </c>
      <c r="C1755">
        <v>7.5393890000000005E-2</v>
      </c>
      <c r="D1755">
        <v>0.27457949999999998</v>
      </c>
    </row>
    <row r="1756" spans="1:4" x14ac:dyDescent="0.25">
      <c r="A1756" t="s">
        <v>339</v>
      </c>
      <c r="B1756">
        <v>24.00891</v>
      </c>
      <c r="C1756">
        <v>0.35031664000000001</v>
      </c>
      <c r="D1756">
        <v>0.59187555000000003</v>
      </c>
    </row>
    <row r="1757" spans="1:4" x14ac:dyDescent="0.25">
      <c r="A1757" t="s">
        <v>340</v>
      </c>
      <c r="B1757">
        <v>13.537111299999999</v>
      </c>
      <c r="C1757">
        <v>6.7795170000000002E-2</v>
      </c>
      <c r="D1757">
        <v>0.26037505</v>
      </c>
    </row>
    <row r="1758" spans="1:4" x14ac:dyDescent="0.25">
      <c r="A1758" t="s">
        <v>341</v>
      </c>
      <c r="B1758">
        <v>2.3917079999999999</v>
      </c>
      <c r="C1758">
        <v>0.32355257999999998</v>
      </c>
      <c r="D1758">
        <v>0.56881683999999999</v>
      </c>
    </row>
    <row r="1759" spans="1:4" x14ac:dyDescent="0.25">
      <c r="A1759" t="s">
        <v>342</v>
      </c>
      <c r="B1759">
        <v>3.2141104</v>
      </c>
      <c r="C1759">
        <v>0.14182660999999999</v>
      </c>
      <c r="D1759">
        <v>0.37659874999999998</v>
      </c>
    </row>
    <row r="1760" spans="1:4" x14ac:dyDescent="0.25">
      <c r="A1760" t="s">
        <v>343</v>
      </c>
      <c r="B1760">
        <v>1.4321999999999999</v>
      </c>
      <c r="C1760">
        <v>0.13827990000000001</v>
      </c>
      <c r="D1760">
        <v>0.37186005999999999</v>
      </c>
    </row>
    <row r="1761" spans="1:4" x14ac:dyDescent="0.25">
      <c r="A1761" t="s">
        <v>344</v>
      </c>
      <c r="B1761">
        <v>6.1942659999999998</v>
      </c>
      <c r="C1761">
        <v>0.26940269999999999</v>
      </c>
      <c r="D1761">
        <v>0.51904017000000002</v>
      </c>
    </row>
    <row r="1762" spans="1:4" x14ac:dyDescent="0.25">
      <c r="A1762" t="s">
        <v>345</v>
      </c>
      <c r="B1762">
        <v>19.556501000000001</v>
      </c>
      <c r="C1762">
        <v>0.2279446</v>
      </c>
      <c r="D1762">
        <v>0.47743543999999999</v>
      </c>
    </row>
    <row r="1763" spans="1:4" x14ac:dyDescent="0.25">
      <c r="A1763" t="s">
        <v>346</v>
      </c>
      <c r="B1763">
        <v>29.468789999999998</v>
      </c>
      <c r="C1763">
        <v>0.26787564000000003</v>
      </c>
      <c r="D1763">
        <v>0.51756703999999998</v>
      </c>
    </row>
    <row r="1764" spans="1:4" x14ac:dyDescent="0.25">
      <c r="A1764" t="s">
        <v>347</v>
      </c>
      <c r="B1764">
        <v>36.141005999999997</v>
      </c>
      <c r="C1764">
        <v>0.21183680999999999</v>
      </c>
      <c r="D1764">
        <v>0.46025732000000003</v>
      </c>
    </row>
    <row r="1765" spans="1:4" x14ac:dyDescent="0.25">
      <c r="A1765" t="s">
        <v>348</v>
      </c>
      <c r="B1765">
        <v>36.866022000000001</v>
      </c>
      <c r="C1765">
        <v>0.26336696999999998</v>
      </c>
      <c r="D1765">
        <v>0.51319294999999998</v>
      </c>
    </row>
    <row r="1766" spans="1:4" x14ac:dyDescent="0.25">
      <c r="A1766" t="s">
        <v>349</v>
      </c>
      <c r="B1766">
        <v>32.911144</v>
      </c>
      <c r="C1766">
        <v>0.21371846</v>
      </c>
      <c r="D1766">
        <v>0.46229692999999999</v>
      </c>
    </row>
    <row r="1767" spans="1:4" x14ac:dyDescent="0.25">
      <c r="A1767" t="s">
        <v>350</v>
      </c>
      <c r="B1767">
        <v>29.755393999999999</v>
      </c>
      <c r="C1767">
        <v>0.23823424000000001</v>
      </c>
      <c r="D1767">
        <v>0.48809245000000001</v>
      </c>
    </row>
    <row r="1768" spans="1:4" x14ac:dyDescent="0.25">
      <c r="A1768" t="s">
        <v>351</v>
      </c>
      <c r="B1768">
        <v>22.5774765</v>
      </c>
      <c r="C1768">
        <v>0.17952204999999999</v>
      </c>
      <c r="D1768">
        <v>0.42370042000000002</v>
      </c>
    </row>
    <row r="1769" spans="1:4" x14ac:dyDescent="0.25">
      <c r="A1769" t="s">
        <v>352</v>
      </c>
      <c r="B1769">
        <v>15.826005500000001</v>
      </c>
      <c r="C1769">
        <v>0.16194795000000001</v>
      </c>
      <c r="D1769">
        <v>0.40242758000000001</v>
      </c>
    </row>
    <row r="1770" spans="1:4" x14ac:dyDescent="0.25">
      <c r="A1770" t="s">
        <v>353</v>
      </c>
      <c r="B1770">
        <v>9.1731162699999995</v>
      </c>
      <c r="C1770">
        <v>7.2182910000000003E-2</v>
      </c>
      <c r="D1770">
        <v>0.26866877</v>
      </c>
    </row>
    <row r="1771" spans="1:4" x14ac:dyDescent="0.25">
      <c r="A1771" t="s">
        <v>354</v>
      </c>
      <c r="B1771">
        <v>-2.0809060000000001</v>
      </c>
      <c r="C1771">
        <v>0.22773945000000001</v>
      </c>
      <c r="D1771">
        <v>0.47722054000000003</v>
      </c>
    </row>
    <row r="1772" spans="1:4" x14ac:dyDescent="0.25">
      <c r="A1772" t="s">
        <v>355</v>
      </c>
      <c r="B1772">
        <v>7.1247714000000002</v>
      </c>
      <c r="C1772">
        <v>0.1789009</v>
      </c>
      <c r="D1772">
        <v>0.42296677999999999</v>
      </c>
    </row>
    <row r="1773" spans="1:4" x14ac:dyDescent="0.25">
      <c r="A1773" t="s">
        <v>356</v>
      </c>
      <c r="B1773">
        <v>11.718321100000001</v>
      </c>
      <c r="C1773">
        <v>0.39368389999999998</v>
      </c>
      <c r="D1773">
        <v>0.62744235999999998</v>
      </c>
    </row>
    <row r="1774" spans="1:4" x14ac:dyDescent="0.25">
      <c r="A1774" t="s">
        <v>357</v>
      </c>
      <c r="B1774">
        <v>18.803473</v>
      </c>
      <c r="C1774">
        <v>0.30727553000000002</v>
      </c>
      <c r="D1774">
        <v>0.55432440000000005</v>
      </c>
    </row>
    <row r="1775" spans="1:4" x14ac:dyDescent="0.25">
      <c r="A1775" t="s">
        <v>358</v>
      </c>
      <c r="B1775">
        <v>24.312114999999999</v>
      </c>
      <c r="C1775">
        <v>0.26105339999999999</v>
      </c>
      <c r="D1775">
        <v>0.51093390000000005</v>
      </c>
    </row>
    <row r="1776" spans="1:4" x14ac:dyDescent="0.25">
      <c r="A1776" t="s">
        <v>359</v>
      </c>
      <c r="B1776">
        <v>31.438486000000001</v>
      </c>
      <c r="C1776">
        <v>0.30258565999999998</v>
      </c>
      <c r="D1776">
        <v>0.55007786000000003</v>
      </c>
    </row>
    <row r="1777" spans="1:4" x14ac:dyDescent="0.25">
      <c r="A1777" t="s">
        <v>360</v>
      </c>
      <c r="B1777">
        <v>34.554093999999999</v>
      </c>
      <c r="C1777">
        <v>0.19632648</v>
      </c>
      <c r="D1777">
        <v>0.44308745999999999</v>
      </c>
    </row>
    <row r="1778" spans="1:4" x14ac:dyDescent="0.25">
      <c r="A1778" t="s">
        <v>361</v>
      </c>
      <c r="B1778">
        <v>32.765253000000001</v>
      </c>
      <c r="C1778">
        <v>0.27612387999999999</v>
      </c>
      <c r="D1778">
        <v>0.52547489999999997</v>
      </c>
    </row>
    <row r="1779" spans="1:4" x14ac:dyDescent="0.25">
      <c r="A1779" t="s">
        <v>362</v>
      </c>
      <c r="B1779">
        <v>26.819984000000002</v>
      </c>
      <c r="C1779">
        <v>0.18536908999999999</v>
      </c>
      <c r="D1779">
        <v>0.43054512</v>
      </c>
    </row>
    <row r="1780" spans="1:4" x14ac:dyDescent="0.25">
      <c r="A1780" t="s">
        <v>363</v>
      </c>
      <c r="B1780">
        <v>26.651508</v>
      </c>
      <c r="C1780">
        <v>0.42573324000000001</v>
      </c>
      <c r="D1780">
        <v>0.65248233</v>
      </c>
    </row>
    <row r="1781" spans="1:4" x14ac:dyDescent="0.25">
      <c r="A1781" t="s">
        <v>364</v>
      </c>
      <c r="B1781">
        <v>10.8974385</v>
      </c>
      <c r="C1781">
        <v>0.28717288000000002</v>
      </c>
      <c r="D1781">
        <v>0.53588515999999997</v>
      </c>
    </row>
    <row r="1782" spans="1:4" x14ac:dyDescent="0.25">
      <c r="A1782" t="s">
        <v>365</v>
      </c>
      <c r="B1782">
        <v>-1.2047159999999999</v>
      </c>
      <c r="C1782">
        <v>0.14283336999999999</v>
      </c>
      <c r="D1782">
        <v>0.37793303</v>
      </c>
    </row>
    <row r="1783" spans="1:4" x14ac:dyDescent="0.25">
      <c r="A1783" t="s">
        <v>366</v>
      </c>
      <c r="B1783">
        <v>1.9076</v>
      </c>
      <c r="C1783">
        <v>8.0793069999999995E-2</v>
      </c>
      <c r="D1783">
        <v>0.28424123000000001</v>
      </c>
    </row>
    <row r="1784" spans="1:4" x14ac:dyDescent="0.25">
      <c r="A1784" t="s">
        <v>367</v>
      </c>
      <c r="B1784">
        <v>5.6547619999999998</v>
      </c>
      <c r="C1784">
        <v>0.13935295</v>
      </c>
      <c r="D1784">
        <v>0.37330007999999998</v>
      </c>
    </row>
    <row r="1785" spans="1:4" x14ac:dyDescent="0.25">
      <c r="A1785" t="s">
        <v>368</v>
      </c>
      <c r="B1785">
        <v>13.1682863</v>
      </c>
      <c r="C1785">
        <v>0.50762092999999997</v>
      </c>
      <c r="D1785">
        <v>0.71247519999999998</v>
      </c>
    </row>
    <row r="1786" spans="1:4" x14ac:dyDescent="0.25">
      <c r="A1786" t="s">
        <v>369</v>
      </c>
      <c r="B1786">
        <v>23.388741499999998</v>
      </c>
      <c r="C1786">
        <v>0.79698979999999997</v>
      </c>
      <c r="D1786">
        <v>0.89274290000000001</v>
      </c>
    </row>
    <row r="1787" spans="1:4" x14ac:dyDescent="0.25">
      <c r="A1787" t="s">
        <v>370</v>
      </c>
      <c r="B1787">
        <v>28.157744999999998</v>
      </c>
      <c r="C1787">
        <v>0.58738009999999996</v>
      </c>
      <c r="D1787">
        <v>0.76640730000000001</v>
      </c>
    </row>
    <row r="1788" spans="1:4" x14ac:dyDescent="0.25">
      <c r="A1788" t="s">
        <v>371</v>
      </c>
      <c r="B1788">
        <v>32.028472999999998</v>
      </c>
      <c r="C1788">
        <v>0.24385678999999999</v>
      </c>
      <c r="D1788">
        <v>0.49381858000000001</v>
      </c>
    </row>
    <row r="1789" spans="1:4" x14ac:dyDescent="0.25">
      <c r="A1789" t="s">
        <v>372</v>
      </c>
      <c r="B1789">
        <v>35.083405999999997</v>
      </c>
      <c r="C1789">
        <v>0.18727408000000001</v>
      </c>
      <c r="D1789">
        <v>0.43275176999999998</v>
      </c>
    </row>
    <row r="1790" spans="1:4" x14ac:dyDescent="0.25">
      <c r="A1790" t="s">
        <v>373</v>
      </c>
      <c r="B1790">
        <v>35.779623000000001</v>
      </c>
      <c r="C1790">
        <v>0.30016990999999998</v>
      </c>
      <c r="D1790">
        <v>0.54787766999999998</v>
      </c>
    </row>
    <row r="1791" spans="1:4" x14ac:dyDescent="0.25">
      <c r="A1791" t="s">
        <v>374</v>
      </c>
      <c r="B1791">
        <v>28.849578999999999</v>
      </c>
      <c r="C1791">
        <v>0.19848424000000001</v>
      </c>
      <c r="D1791">
        <v>0.44551572</v>
      </c>
    </row>
    <row r="1792" spans="1:4" x14ac:dyDescent="0.25">
      <c r="A1792" t="s">
        <v>375</v>
      </c>
      <c r="B1792">
        <v>14.6727414</v>
      </c>
      <c r="C1792">
        <v>0.14743279000000001</v>
      </c>
      <c r="D1792">
        <v>0.38396975</v>
      </c>
    </row>
    <row r="1793" spans="1:4" x14ac:dyDescent="0.25">
      <c r="A1793" t="s">
        <v>376</v>
      </c>
      <c r="B1793">
        <v>12.205049499999999</v>
      </c>
      <c r="C1793">
        <v>0.39975106999999999</v>
      </c>
      <c r="D1793">
        <v>0.63225869999999995</v>
      </c>
    </row>
    <row r="1794" spans="1:4" x14ac:dyDescent="0.25">
      <c r="A1794" t="s">
        <v>377</v>
      </c>
      <c r="B1794">
        <v>2.5528140000000001</v>
      </c>
      <c r="C1794">
        <v>0.1326485</v>
      </c>
      <c r="D1794">
        <v>0.36420940000000002</v>
      </c>
    </row>
    <row r="1795" spans="1:4" x14ac:dyDescent="0.25">
      <c r="A1795" t="s">
        <v>378</v>
      </c>
      <c r="B1795">
        <v>3.2373976999999998</v>
      </c>
      <c r="C1795">
        <v>0.23943990000000001</v>
      </c>
      <c r="D1795">
        <v>0.48932597</v>
      </c>
    </row>
    <row r="1796" spans="1:4" x14ac:dyDescent="0.25">
      <c r="A1796" t="s">
        <v>379</v>
      </c>
      <c r="B1796">
        <v>6.2692002999999996</v>
      </c>
      <c r="C1796">
        <v>0.2044193</v>
      </c>
      <c r="D1796">
        <v>0.45212752</v>
      </c>
    </row>
    <row r="1797" spans="1:4" x14ac:dyDescent="0.25">
      <c r="A1797" t="s">
        <v>380</v>
      </c>
      <c r="B1797">
        <v>8.6803408999999991</v>
      </c>
      <c r="C1797">
        <v>0.35119339999999999</v>
      </c>
      <c r="D1797">
        <v>0.59261569999999997</v>
      </c>
    </row>
    <row r="1798" spans="1:4" x14ac:dyDescent="0.25">
      <c r="A1798" t="s">
        <v>381</v>
      </c>
      <c r="B1798">
        <v>20.683838000000002</v>
      </c>
      <c r="C1798">
        <v>0.46674237000000002</v>
      </c>
      <c r="D1798">
        <v>0.68318546000000002</v>
      </c>
    </row>
    <row r="1799" spans="1:4" x14ac:dyDescent="0.25">
      <c r="A1799" t="s">
        <v>382</v>
      </c>
      <c r="B1799">
        <v>30.378550000000001</v>
      </c>
      <c r="C1799">
        <v>0.53020703999999996</v>
      </c>
      <c r="D1799">
        <v>0.72815317000000002</v>
      </c>
    </row>
    <row r="1800" spans="1:4" x14ac:dyDescent="0.25">
      <c r="A1800" t="s">
        <v>383</v>
      </c>
      <c r="B1800">
        <v>30.490300000000001</v>
      </c>
      <c r="C1800">
        <v>0.30059417999999999</v>
      </c>
      <c r="D1800">
        <v>0.54826470000000005</v>
      </c>
    </row>
    <row r="1801" spans="1:4" x14ac:dyDescent="0.25">
      <c r="A1801" t="s">
        <v>384</v>
      </c>
      <c r="B1801">
        <v>35.766641999999997</v>
      </c>
      <c r="C1801">
        <v>0.13951029000000001</v>
      </c>
      <c r="D1801">
        <v>0.37351075</v>
      </c>
    </row>
    <row r="1802" spans="1:4" x14ac:dyDescent="0.25">
      <c r="A1802" t="s">
        <v>385</v>
      </c>
      <c r="B1802">
        <v>33.154919999999997</v>
      </c>
      <c r="C1802">
        <v>0.18981628</v>
      </c>
      <c r="D1802">
        <v>0.43567909999999999</v>
      </c>
    </row>
    <row r="1803" spans="1:4" x14ac:dyDescent="0.25">
      <c r="A1803" t="s">
        <v>386</v>
      </c>
      <c r="B1803">
        <v>24.705235999999999</v>
      </c>
      <c r="C1803">
        <v>0.29354342999999999</v>
      </c>
      <c r="D1803">
        <v>0.54179644999999999</v>
      </c>
    </row>
    <row r="1804" spans="1:4" x14ac:dyDescent="0.25">
      <c r="A1804" t="s">
        <v>387</v>
      </c>
      <c r="B1804">
        <v>19.251113</v>
      </c>
      <c r="C1804">
        <v>0.26415527</v>
      </c>
      <c r="D1804">
        <v>0.51396036</v>
      </c>
    </row>
    <row r="1805" spans="1:4" x14ac:dyDescent="0.25">
      <c r="A1805" t="s">
        <v>388</v>
      </c>
      <c r="B1805">
        <v>7.2057285000000002</v>
      </c>
      <c r="C1805">
        <v>0.21991529000000001</v>
      </c>
      <c r="D1805">
        <v>0.46895125999999998</v>
      </c>
    </row>
    <row r="1806" spans="1:4" x14ac:dyDescent="0.25">
      <c r="A1806" t="s">
        <v>389</v>
      </c>
      <c r="B1806">
        <v>1.609246</v>
      </c>
      <c r="C1806">
        <v>0.17448066000000001</v>
      </c>
      <c r="D1806">
        <v>0.41770879999999999</v>
      </c>
    </row>
    <row r="1807" spans="1:4" x14ac:dyDescent="0.25">
      <c r="A1807" t="s">
        <v>390</v>
      </c>
      <c r="B1807">
        <v>0.66399300000000006</v>
      </c>
      <c r="C1807">
        <v>0.12021047999999999</v>
      </c>
      <c r="D1807">
        <v>0.34671384</v>
      </c>
    </row>
    <row r="1808" spans="1:4" x14ac:dyDescent="0.25">
      <c r="A1808" t="s">
        <v>391</v>
      </c>
      <c r="B1808">
        <v>5.7826795999999998</v>
      </c>
      <c r="C1808">
        <v>0.14524896000000001</v>
      </c>
      <c r="D1808">
        <v>0.38111539999999999</v>
      </c>
    </row>
    <row r="1809" spans="1:4" x14ac:dyDescent="0.25">
      <c r="A1809" t="s">
        <v>392</v>
      </c>
      <c r="B1809">
        <v>13.1826758</v>
      </c>
      <c r="C1809">
        <v>0.17674819999999999</v>
      </c>
      <c r="D1809">
        <v>0.42041433</v>
      </c>
    </row>
    <row r="1810" spans="1:4" x14ac:dyDescent="0.25">
      <c r="A1810" t="s">
        <v>393</v>
      </c>
      <c r="B1810">
        <v>19.273302999999999</v>
      </c>
      <c r="C1810">
        <v>0.38999151999999998</v>
      </c>
      <c r="D1810">
        <v>0.62449299999999996</v>
      </c>
    </row>
    <row r="1811" spans="1:4" x14ac:dyDescent="0.25">
      <c r="A1811" t="s">
        <v>394</v>
      </c>
      <c r="B1811">
        <v>23.496327000000001</v>
      </c>
      <c r="C1811">
        <v>0.24120635000000001</v>
      </c>
      <c r="D1811">
        <v>0.49112763999999998</v>
      </c>
    </row>
    <row r="1812" spans="1:4" x14ac:dyDescent="0.25">
      <c r="A1812" t="s">
        <v>395</v>
      </c>
      <c r="B1812">
        <v>31.624510000000001</v>
      </c>
      <c r="C1812">
        <v>0.29528958</v>
      </c>
      <c r="D1812">
        <v>0.54340553000000003</v>
      </c>
    </row>
    <row r="1813" spans="1:4" x14ac:dyDescent="0.25">
      <c r="A1813" t="s">
        <v>396</v>
      </c>
      <c r="B1813">
        <v>33.883291</v>
      </c>
      <c r="C1813">
        <v>0.14741270000000001</v>
      </c>
      <c r="D1813">
        <v>0.38394361999999999</v>
      </c>
    </row>
    <row r="1814" spans="1:4" x14ac:dyDescent="0.25">
      <c r="A1814" t="s">
        <v>397</v>
      </c>
      <c r="B1814">
        <v>32.365755</v>
      </c>
      <c r="C1814">
        <v>0.15884920999999999</v>
      </c>
      <c r="D1814">
        <v>0.39855889999999999</v>
      </c>
    </row>
    <row r="1815" spans="1:4" x14ac:dyDescent="0.25">
      <c r="A1815" t="s">
        <v>398</v>
      </c>
      <c r="B1815">
        <v>29.629332999999999</v>
      </c>
      <c r="C1815">
        <v>0.17132622</v>
      </c>
      <c r="D1815">
        <v>0.41391571999999999</v>
      </c>
    </row>
    <row r="1816" spans="1:4" x14ac:dyDescent="0.25">
      <c r="A1816" t="s">
        <v>399</v>
      </c>
      <c r="B1816">
        <v>23.462178999999999</v>
      </c>
      <c r="C1816">
        <v>0.18636510000000001</v>
      </c>
      <c r="D1816">
        <v>0.43170023000000002</v>
      </c>
    </row>
    <row r="1817" spans="1:4" x14ac:dyDescent="0.25">
      <c r="A1817" t="s">
        <v>400</v>
      </c>
      <c r="B1817">
        <v>8.8031919999999992</v>
      </c>
      <c r="C1817">
        <v>6.9808974999999995E-2</v>
      </c>
      <c r="D1817">
        <v>0.2642139</v>
      </c>
    </row>
    <row r="1818" spans="1:4" x14ac:dyDescent="0.25">
      <c r="A1818" t="s">
        <v>401</v>
      </c>
      <c r="B1818">
        <v>-1.80054</v>
      </c>
      <c r="C1818">
        <v>0.27132075999999999</v>
      </c>
      <c r="D1818">
        <v>0.52088460000000003</v>
      </c>
    </row>
    <row r="1819" spans="1:4" x14ac:dyDescent="0.25">
      <c r="A1819" t="s">
        <v>402</v>
      </c>
      <c r="B1819">
        <v>2.1285552999999999</v>
      </c>
      <c r="C1819">
        <v>0.17479707</v>
      </c>
      <c r="D1819">
        <v>0.4180874</v>
      </c>
    </row>
    <row r="1820" spans="1:4" x14ac:dyDescent="0.25">
      <c r="A1820" t="s">
        <v>403</v>
      </c>
      <c r="B1820">
        <v>5.0511106999999997</v>
      </c>
      <c r="C1820">
        <v>0.15230192000000001</v>
      </c>
      <c r="D1820">
        <v>0.39025880000000002</v>
      </c>
    </row>
    <row r="1821" spans="1:4" x14ac:dyDescent="0.25">
      <c r="A1821" t="s">
        <v>404</v>
      </c>
      <c r="B1821">
        <v>11.5819201</v>
      </c>
      <c r="C1821">
        <v>0.22953752999999999</v>
      </c>
      <c r="D1821">
        <v>0.47910076000000001</v>
      </c>
    </row>
    <row r="1822" spans="1:4" x14ac:dyDescent="0.25">
      <c r="A1822" t="s">
        <v>405</v>
      </c>
      <c r="B1822">
        <v>16.618649999999999</v>
      </c>
      <c r="C1822">
        <v>0.31818760000000001</v>
      </c>
      <c r="D1822">
        <v>0.56408119999999995</v>
      </c>
    </row>
    <row r="1823" spans="1:4" x14ac:dyDescent="0.25">
      <c r="A1823" t="s">
        <v>406</v>
      </c>
      <c r="B1823">
        <v>30.376111999999999</v>
      </c>
      <c r="C1823">
        <v>0.24415179000000001</v>
      </c>
      <c r="D1823">
        <v>0.49411716999999999</v>
      </c>
    </row>
    <row r="1824" spans="1:4" x14ac:dyDescent="0.25">
      <c r="A1824" t="s">
        <v>407</v>
      </c>
      <c r="B1824">
        <v>30.171955000000001</v>
      </c>
      <c r="C1824">
        <v>0.21073125000000001</v>
      </c>
      <c r="D1824">
        <v>0.45905474000000002</v>
      </c>
    </row>
    <row r="1825" spans="1:4" x14ac:dyDescent="0.25">
      <c r="A1825" t="s">
        <v>408</v>
      </c>
      <c r="B1825">
        <v>34.453135000000003</v>
      </c>
      <c r="C1825">
        <v>9.7861476000000003E-2</v>
      </c>
      <c r="D1825">
        <v>0.31282818000000001</v>
      </c>
    </row>
    <row r="1826" spans="1:4" x14ac:dyDescent="0.25">
      <c r="A1826" t="s">
        <v>409</v>
      </c>
      <c r="B1826">
        <v>33.834845000000001</v>
      </c>
      <c r="C1826">
        <v>0.19276723000000001</v>
      </c>
      <c r="D1826">
        <v>0.43905263999999999</v>
      </c>
    </row>
    <row r="1827" spans="1:4" x14ac:dyDescent="0.25">
      <c r="A1827" t="s">
        <v>410</v>
      </c>
      <c r="B1827">
        <v>26.286674000000001</v>
      </c>
      <c r="C1827">
        <v>0.24829498</v>
      </c>
      <c r="D1827">
        <v>0.49829205999999998</v>
      </c>
    </row>
    <row r="1828" spans="1:4" x14ac:dyDescent="0.25">
      <c r="A1828" t="s">
        <v>411</v>
      </c>
      <c r="B1828">
        <v>21.720241000000001</v>
      </c>
      <c r="C1828">
        <v>0.20021383000000001</v>
      </c>
      <c r="D1828">
        <v>0.44745259999999998</v>
      </c>
    </row>
    <row r="1829" spans="1:4" x14ac:dyDescent="0.25">
      <c r="A1829" t="s">
        <v>412</v>
      </c>
      <c r="B1829">
        <v>14.4516077</v>
      </c>
      <c r="C1829">
        <v>0.33221107999999999</v>
      </c>
      <c r="D1829">
        <v>0.57637760000000005</v>
      </c>
    </row>
    <row r="1830" spans="1:4" x14ac:dyDescent="0.25">
      <c r="A1830" t="s">
        <v>413</v>
      </c>
      <c r="B1830">
        <v>6.9088940000000001</v>
      </c>
      <c r="C1830">
        <v>0.22207679</v>
      </c>
      <c r="D1830">
        <v>0.47125023999999999</v>
      </c>
    </row>
    <row r="1831" spans="1:4" x14ac:dyDescent="0.25">
      <c r="A1831" t="s">
        <v>414</v>
      </c>
      <c r="B1831">
        <v>-4.6638929999999998</v>
      </c>
      <c r="C1831">
        <v>0.21262284000000001</v>
      </c>
      <c r="D1831">
        <v>0.46111044000000001</v>
      </c>
    </row>
    <row r="1832" spans="1:4" x14ac:dyDescent="0.25">
      <c r="A1832" t="s">
        <v>415</v>
      </c>
      <c r="B1832">
        <v>1.0101119999999999</v>
      </c>
      <c r="C1832">
        <v>7.266947E-2</v>
      </c>
      <c r="D1832">
        <v>0.26957272999999998</v>
      </c>
    </row>
    <row r="1833" spans="1:4" x14ac:dyDescent="0.25">
      <c r="A1833" t="s">
        <v>416</v>
      </c>
      <c r="B1833">
        <v>12.7090988</v>
      </c>
      <c r="C1833">
        <v>0.26731895999999999</v>
      </c>
      <c r="D1833">
        <v>0.51702899999999996</v>
      </c>
    </row>
    <row r="1834" spans="1:4" x14ac:dyDescent="0.25">
      <c r="A1834" t="s">
        <v>417</v>
      </c>
      <c r="B1834">
        <v>21.043673500000001</v>
      </c>
      <c r="C1834">
        <v>0.24585351</v>
      </c>
      <c r="D1834">
        <v>0.49583617000000002</v>
      </c>
    </row>
    <row r="1835" spans="1:4" x14ac:dyDescent="0.25">
      <c r="A1835" t="s">
        <v>418</v>
      </c>
      <c r="B1835">
        <v>26.103543999999999</v>
      </c>
      <c r="C1835">
        <v>0.17780257999999999</v>
      </c>
      <c r="D1835">
        <v>0.42166643999999998</v>
      </c>
    </row>
    <row r="1836" spans="1:4" x14ac:dyDescent="0.25">
      <c r="A1836" t="s">
        <v>419</v>
      </c>
      <c r="B1836">
        <v>32.730685999999999</v>
      </c>
      <c r="C1836">
        <v>0.15759893</v>
      </c>
      <c r="D1836">
        <v>0.39698731999999998</v>
      </c>
    </row>
    <row r="1837" spans="1:4" x14ac:dyDescent="0.25">
      <c r="A1837" t="s">
        <v>420</v>
      </c>
      <c r="B1837">
        <v>36.919865000000001</v>
      </c>
      <c r="C1837">
        <v>0.13838916000000001</v>
      </c>
      <c r="D1837">
        <v>0.37200692000000002</v>
      </c>
    </row>
    <row r="1838" spans="1:4" x14ac:dyDescent="0.25">
      <c r="A1838" t="s">
        <v>421</v>
      </c>
      <c r="B1838">
        <v>35.339602999999997</v>
      </c>
      <c r="C1838">
        <v>0.25043446000000003</v>
      </c>
      <c r="D1838">
        <v>0.5004343</v>
      </c>
    </row>
    <row r="1839" spans="1:4" x14ac:dyDescent="0.25">
      <c r="A1839" t="s">
        <v>422</v>
      </c>
      <c r="B1839">
        <v>27.652214000000001</v>
      </c>
      <c r="C1839">
        <v>0.3180172</v>
      </c>
      <c r="D1839">
        <v>0.56393015000000002</v>
      </c>
    </row>
    <row r="1840" spans="1:4" x14ac:dyDescent="0.25">
      <c r="A1840" t="s">
        <v>423</v>
      </c>
      <c r="B1840">
        <v>23.077967000000001</v>
      </c>
      <c r="C1840">
        <v>0.16704542999999999</v>
      </c>
      <c r="D1840">
        <v>0.40871190000000002</v>
      </c>
    </row>
    <row r="1841" spans="1:4" x14ac:dyDescent="0.25">
      <c r="A1841" t="s">
        <v>424</v>
      </c>
      <c r="B1841">
        <v>10.276025600000001</v>
      </c>
      <c r="C1841">
        <v>0.21284110000000001</v>
      </c>
      <c r="D1841">
        <v>0.46134703999999999</v>
      </c>
    </row>
    <row r="1842" spans="1:4" x14ac:dyDescent="0.25">
      <c r="A1842" t="s">
        <v>425</v>
      </c>
      <c r="B1842">
        <v>2.4279549999999999</v>
      </c>
      <c r="C1842">
        <v>0.38210928</v>
      </c>
      <c r="D1842">
        <v>0.61814990000000003</v>
      </c>
    </row>
    <row r="1843" spans="1:4" x14ac:dyDescent="0.25">
      <c r="A1843" t="s">
        <v>426</v>
      </c>
      <c r="B1843">
        <v>-2.439835</v>
      </c>
      <c r="C1843">
        <v>0.29787072999999997</v>
      </c>
      <c r="D1843">
        <v>0.54577534999999999</v>
      </c>
    </row>
    <row r="1844" spans="1:4" x14ac:dyDescent="0.25">
      <c r="A1844" t="s">
        <v>427</v>
      </c>
      <c r="B1844">
        <v>7.6164334</v>
      </c>
      <c r="C1844">
        <v>0.1986221</v>
      </c>
      <c r="D1844">
        <v>0.44567040000000002</v>
      </c>
    </row>
    <row r="1845" spans="1:4" x14ac:dyDescent="0.25">
      <c r="A1845" t="s">
        <v>428</v>
      </c>
      <c r="B1845">
        <v>11.903478099999999</v>
      </c>
      <c r="C1845">
        <v>0.24967353</v>
      </c>
      <c r="D1845">
        <v>0.49967342999999997</v>
      </c>
    </row>
    <row r="1846" spans="1:4" x14ac:dyDescent="0.25">
      <c r="A1846" t="s">
        <v>429</v>
      </c>
      <c r="B1846">
        <v>22.723786</v>
      </c>
      <c r="C1846">
        <v>0.17778321999999999</v>
      </c>
      <c r="D1846">
        <v>0.42164347000000002</v>
      </c>
    </row>
    <row r="1847" spans="1:4" x14ac:dyDescent="0.25">
      <c r="A1847" t="s">
        <v>430</v>
      </c>
      <c r="B1847">
        <v>27.511731999999999</v>
      </c>
      <c r="C1847">
        <v>0.17912364</v>
      </c>
      <c r="D1847">
        <v>0.42323001999999998</v>
      </c>
    </row>
    <row r="1848" spans="1:4" x14ac:dyDescent="0.25">
      <c r="A1848" t="s">
        <v>431</v>
      </c>
      <c r="B1848">
        <v>33.94894</v>
      </c>
      <c r="C1848">
        <v>0.21458025</v>
      </c>
      <c r="D1848">
        <v>0.46322807999999999</v>
      </c>
    </row>
    <row r="1849" spans="1:4" x14ac:dyDescent="0.25">
      <c r="A1849" t="s">
        <v>432</v>
      </c>
      <c r="B1849">
        <v>36.530909999999999</v>
      </c>
      <c r="C1849">
        <v>0.20206004</v>
      </c>
      <c r="D1849">
        <v>0.44951089999999999</v>
      </c>
    </row>
    <row r="1850" spans="1:4" x14ac:dyDescent="0.25">
      <c r="A1850" t="s">
        <v>433</v>
      </c>
      <c r="B1850">
        <v>37.854233000000001</v>
      </c>
      <c r="C1850">
        <v>0.21830553</v>
      </c>
      <c r="D1850">
        <v>0.46723177999999999</v>
      </c>
    </row>
    <row r="1851" spans="1:4" x14ac:dyDescent="0.25">
      <c r="A1851" t="s">
        <v>434</v>
      </c>
      <c r="B1851">
        <v>29.800583</v>
      </c>
      <c r="C1851">
        <v>0.32802808</v>
      </c>
      <c r="D1851">
        <v>0.57273733999999998</v>
      </c>
    </row>
    <row r="1852" spans="1:4" x14ac:dyDescent="0.25">
      <c r="A1852" t="s">
        <v>435</v>
      </c>
      <c r="B1852">
        <v>20.433752999999999</v>
      </c>
      <c r="C1852">
        <v>8.8627860000000003E-2</v>
      </c>
      <c r="D1852">
        <v>0.29770429999999998</v>
      </c>
    </row>
    <row r="1853" spans="1:4" x14ac:dyDescent="0.25">
      <c r="A1853" t="s">
        <v>436</v>
      </c>
      <c r="B1853">
        <v>14.1402216</v>
      </c>
      <c r="C1853">
        <v>0.25565504999999999</v>
      </c>
      <c r="D1853">
        <v>0.50562339999999995</v>
      </c>
    </row>
    <row r="1854" spans="1:4" x14ac:dyDescent="0.25">
      <c r="A1854" t="s">
        <v>437</v>
      </c>
      <c r="B1854">
        <v>6.1065626000000002</v>
      </c>
      <c r="C1854">
        <v>0.29848266000000001</v>
      </c>
      <c r="D1854">
        <v>0.54633569999999998</v>
      </c>
    </row>
    <row r="1855" spans="1:4" x14ac:dyDescent="0.25">
      <c r="A1855" t="s">
        <v>438</v>
      </c>
      <c r="B1855">
        <v>6.4122611999999997</v>
      </c>
      <c r="C1855">
        <v>0.26607769999999997</v>
      </c>
      <c r="D1855">
        <v>0.51582720000000004</v>
      </c>
    </row>
    <row r="1856" spans="1:4" x14ac:dyDescent="0.25">
      <c r="A1856" t="s">
        <v>439</v>
      </c>
      <c r="B1856">
        <v>11.361162500000001</v>
      </c>
      <c r="C1856">
        <v>0.21852325</v>
      </c>
      <c r="D1856">
        <v>0.46746472</v>
      </c>
    </row>
    <row r="1857" spans="1:4" x14ac:dyDescent="0.25">
      <c r="A1857" t="s">
        <v>440</v>
      </c>
      <c r="B1857">
        <v>11.9424601</v>
      </c>
      <c r="C1857">
        <v>0.17370205</v>
      </c>
      <c r="D1857">
        <v>0.41677579999999997</v>
      </c>
    </row>
    <row r="1858" spans="1:4" x14ac:dyDescent="0.25">
      <c r="A1858" t="s">
        <v>441</v>
      </c>
      <c r="B1858">
        <v>23.764385999999998</v>
      </c>
      <c r="C1858">
        <v>0.21030499</v>
      </c>
      <c r="D1858">
        <v>0.4585902</v>
      </c>
    </row>
    <row r="1859" spans="1:4" x14ac:dyDescent="0.25">
      <c r="A1859" t="s">
        <v>442</v>
      </c>
      <c r="B1859">
        <v>27.657025999999998</v>
      </c>
      <c r="C1859">
        <v>0.20762715000000001</v>
      </c>
      <c r="D1859">
        <v>0.45566124000000002</v>
      </c>
    </row>
    <row r="1860" spans="1:4" x14ac:dyDescent="0.25">
      <c r="A1860" t="s">
        <v>443</v>
      </c>
      <c r="B1860">
        <v>34.572248000000002</v>
      </c>
      <c r="C1860">
        <v>0.16311948000000001</v>
      </c>
      <c r="D1860">
        <v>0.40388054000000001</v>
      </c>
    </row>
    <row r="1861" spans="1:4" x14ac:dyDescent="0.25">
      <c r="A1861" t="s">
        <v>444</v>
      </c>
      <c r="B1861">
        <v>37.176357000000003</v>
      </c>
      <c r="C1861">
        <v>0.17387664</v>
      </c>
      <c r="D1861">
        <v>0.41698518000000001</v>
      </c>
    </row>
    <row r="1862" spans="1:4" x14ac:dyDescent="0.25">
      <c r="A1862" t="s">
        <v>445</v>
      </c>
      <c r="B1862">
        <v>33.879868000000002</v>
      </c>
      <c r="C1862">
        <v>0.11960220000000001</v>
      </c>
      <c r="D1862">
        <v>0.34583550000000002</v>
      </c>
    </row>
    <row r="1863" spans="1:4" x14ac:dyDescent="0.25">
      <c r="A1863" t="s">
        <v>446</v>
      </c>
      <c r="B1863">
        <v>32.549684999999997</v>
      </c>
      <c r="C1863">
        <v>0.17608862</v>
      </c>
      <c r="D1863">
        <v>0.41962916</v>
      </c>
    </row>
    <row r="1864" spans="1:4" x14ac:dyDescent="0.25">
      <c r="A1864" t="s">
        <v>447</v>
      </c>
      <c r="B1864">
        <v>25.873159999999999</v>
      </c>
      <c r="C1864">
        <v>0.12903972999999999</v>
      </c>
      <c r="D1864">
        <v>0.35922100000000001</v>
      </c>
    </row>
    <row r="1865" spans="1:4" x14ac:dyDescent="0.25">
      <c r="A1865" t="s">
        <v>448</v>
      </c>
      <c r="B1865">
        <v>16.213574999999999</v>
      </c>
      <c r="C1865">
        <v>0.31039640000000002</v>
      </c>
      <c r="D1865">
        <v>0.55713230000000002</v>
      </c>
    </row>
    <row r="1866" spans="1:4" x14ac:dyDescent="0.25">
      <c r="A1866" t="s">
        <v>449</v>
      </c>
      <c r="B1866">
        <v>9.3233741999999999</v>
      </c>
      <c r="C1866">
        <v>0.36296003999999998</v>
      </c>
      <c r="D1866">
        <v>0.60246164000000002</v>
      </c>
    </row>
    <row r="1867" spans="1:4" x14ac:dyDescent="0.25">
      <c r="A1867" t="s">
        <v>450</v>
      </c>
      <c r="B1867">
        <v>4.9010610000000003</v>
      </c>
      <c r="C1867">
        <v>0.33765620000000002</v>
      </c>
      <c r="D1867">
        <v>0.58108190000000004</v>
      </c>
    </row>
    <row r="1868" spans="1:4" x14ac:dyDescent="0.25">
      <c r="A1868" t="s">
        <v>451</v>
      </c>
      <c r="B1868">
        <v>5.4745207000000002</v>
      </c>
      <c r="C1868">
        <v>0.20039841999999999</v>
      </c>
      <c r="D1868">
        <v>0.44765880000000002</v>
      </c>
    </row>
    <row r="1869" spans="1:4" x14ac:dyDescent="0.25">
      <c r="A1869" t="s">
        <v>452</v>
      </c>
      <c r="B1869">
        <v>7.1018106999999997</v>
      </c>
      <c r="C1869">
        <v>0.27695078000000001</v>
      </c>
      <c r="D1869">
        <v>0.52626114999999996</v>
      </c>
    </row>
    <row r="1870" spans="1:4" x14ac:dyDescent="0.25">
      <c r="A1870" t="s">
        <v>453</v>
      </c>
      <c r="B1870">
        <v>20.669801</v>
      </c>
      <c r="C1870">
        <v>0.13185355000000001</v>
      </c>
      <c r="D1870">
        <v>0.36311643999999998</v>
      </c>
    </row>
    <row r="1871" spans="1:4" x14ac:dyDescent="0.25">
      <c r="A1871" t="s">
        <v>454</v>
      </c>
      <c r="B1871">
        <v>28.938759999999998</v>
      </c>
      <c r="C1871">
        <v>0.21122247</v>
      </c>
      <c r="D1871">
        <v>0.45958945000000001</v>
      </c>
    </row>
    <row r="1872" spans="1:4" x14ac:dyDescent="0.25">
      <c r="A1872" t="s">
        <v>455</v>
      </c>
      <c r="B1872">
        <v>35.25403</v>
      </c>
      <c r="C1872">
        <v>0.14386128000000001</v>
      </c>
      <c r="D1872">
        <v>0.37929049999999997</v>
      </c>
    </row>
    <row r="1873" spans="1:4" x14ac:dyDescent="0.25">
      <c r="A1873" t="s">
        <v>456</v>
      </c>
      <c r="B1873">
        <v>36.130240000000001</v>
      </c>
      <c r="C1873">
        <v>0.17992153999999999</v>
      </c>
      <c r="D1873">
        <v>0.42417159999999998</v>
      </c>
    </row>
    <row r="1874" spans="1:4" x14ac:dyDescent="0.25">
      <c r="A1874" t="s">
        <v>457</v>
      </c>
      <c r="B1874">
        <v>35.694432999999997</v>
      </c>
      <c r="C1874">
        <v>0.18276064</v>
      </c>
      <c r="D1874">
        <v>0.42750514000000001</v>
      </c>
    </row>
    <row r="1875" spans="1:4" x14ac:dyDescent="0.25">
      <c r="A1875" t="s">
        <v>458</v>
      </c>
      <c r="B1875">
        <v>29.727046999999999</v>
      </c>
      <c r="C1875">
        <v>0.29199987999999999</v>
      </c>
      <c r="D1875">
        <v>0.54037009999999996</v>
      </c>
    </row>
    <row r="1876" spans="1:4" x14ac:dyDescent="0.25">
      <c r="A1876" t="s">
        <v>459</v>
      </c>
      <c r="B1876">
        <v>19.831529</v>
      </c>
      <c r="C1876">
        <v>0.19858376999999999</v>
      </c>
      <c r="D1876">
        <v>0.44562740000000001</v>
      </c>
    </row>
    <row r="1877" spans="1:4" x14ac:dyDescent="0.25">
      <c r="A1877" t="s">
        <v>460</v>
      </c>
      <c r="B1877">
        <v>10.7199022</v>
      </c>
      <c r="C1877">
        <v>0.30576247000000001</v>
      </c>
      <c r="D1877">
        <v>0.55295795000000003</v>
      </c>
    </row>
    <row r="1878" spans="1:4" x14ac:dyDescent="0.25">
      <c r="A1878" t="s">
        <v>461</v>
      </c>
      <c r="B1878">
        <v>3.1460919999999999</v>
      </c>
      <c r="C1878">
        <v>0.40481669999999997</v>
      </c>
      <c r="D1878">
        <v>0.63625204999999996</v>
      </c>
    </row>
    <row r="1879" spans="1:4" x14ac:dyDescent="0.25">
      <c r="A1879" t="s">
        <v>462</v>
      </c>
      <c r="B1879">
        <v>6.0651248000000004</v>
      </c>
      <c r="C1879">
        <v>0.27969889999999997</v>
      </c>
      <c r="D1879">
        <v>0.52886569999999999</v>
      </c>
    </row>
    <row r="1880" spans="1:4" x14ac:dyDescent="0.25">
      <c r="A1880" t="s">
        <v>463</v>
      </c>
      <c r="B1880">
        <v>1.4156139999999999</v>
      </c>
      <c r="C1880">
        <v>0.13898801999999999</v>
      </c>
      <c r="D1880">
        <v>0.372811</v>
      </c>
    </row>
    <row r="1881" spans="1:4" x14ac:dyDescent="0.25">
      <c r="A1881" t="s">
        <v>464</v>
      </c>
      <c r="B1881">
        <v>10.174534339999999</v>
      </c>
      <c r="C1881">
        <v>0.16988629999999999</v>
      </c>
      <c r="D1881">
        <v>0.41217268000000001</v>
      </c>
    </row>
    <row r="1882" spans="1:4" x14ac:dyDescent="0.25">
      <c r="A1882" t="s">
        <v>465</v>
      </c>
      <c r="B1882">
        <v>19.094659</v>
      </c>
      <c r="C1882">
        <v>0.15321731999999999</v>
      </c>
      <c r="D1882">
        <v>0.39142983999999997</v>
      </c>
    </row>
    <row r="1883" spans="1:4" x14ac:dyDescent="0.25">
      <c r="A1883" t="s">
        <v>466</v>
      </c>
      <c r="B1883">
        <v>28.334672999999999</v>
      </c>
      <c r="C1883">
        <v>0.21470638</v>
      </c>
      <c r="D1883">
        <v>0.4633642</v>
      </c>
    </row>
    <row r="1884" spans="1:4" x14ac:dyDescent="0.25">
      <c r="A1884" t="s">
        <v>467</v>
      </c>
      <c r="B1884">
        <v>37.688634999999998</v>
      </c>
      <c r="C1884">
        <v>0.12093911</v>
      </c>
      <c r="D1884">
        <v>0.34776299999999999</v>
      </c>
    </row>
    <row r="1885" spans="1:4" x14ac:dyDescent="0.25">
      <c r="A1885" t="s">
        <v>468</v>
      </c>
      <c r="B1885">
        <v>37.264299999999999</v>
      </c>
      <c r="C1885">
        <v>0.13038190999999999</v>
      </c>
      <c r="D1885">
        <v>0.36108434</v>
      </c>
    </row>
    <row r="1886" spans="1:4" x14ac:dyDescent="0.25">
      <c r="A1886" t="s">
        <v>469</v>
      </c>
      <c r="B1886">
        <v>34.432282999999998</v>
      </c>
      <c r="C1886">
        <v>0.16261361999999999</v>
      </c>
      <c r="D1886">
        <v>0.40325376000000002</v>
      </c>
    </row>
    <row r="1887" spans="1:4" x14ac:dyDescent="0.25">
      <c r="A1887" t="s">
        <v>470</v>
      </c>
      <c r="B1887">
        <v>31.480816000000001</v>
      </c>
      <c r="C1887">
        <v>0.26167183999999999</v>
      </c>
      <c r="D1887">
        <v>0.51153870000000001</v>
      </c>
    </row>
    <row r="1888" spans="1:4" x14ac:dyDescent="0.25">
      <c r="A1888" t="s">
        <v>471</v>
      </c>
      <c r="B1888">
        <v>19.488558000000001</v>
      </c>
      <c r="C1888">
        <v>0.31904504</v>
      </c>
      <c r="D1888">
        <v>0.56484073000000001</v>
      </c>
    </row>
    <row r="1889" spans="1:4" x14ac:dyDescent="0.25">
      <c r="A1889" t="s">
        <v>472</v>
      </c>
      <c r="B1889">
        <v>8.9850448000000007</v>
      </c>
      <c r="C1889">
        <v>0.23675336999999999</v>
      </c>
      <c r="D1889">
        <v>0.48657309999999998</v>
      </c>
    </row>
    <row r="1890" spans="1:4" x14ac:dyDescent="0.25">
      <c r="A1890" t="s">
        <v>473</v>
      </c>
      <c r="B1890">
        <v>1.58327</v>
      </c>
      <c r="C1890">
        <v>0.32283511999999998</v>
      </c>
      <c r="D1890">
        <v>0.56818579999999996</v>
      </c>
    </row>
    <row r="1891" spans="1:4" x14ac:dyDescent="0.25">
      <c r="A1891" t="s">
        <v>474</v>
      </c>
      <c r="B1891">
        <v>5.0841779999999996</v>
      </c>
      <c r="C1891">
        <v>0.40623357999999998</v>
      </c>
      <c r="D1891">
        <v>0.63736457000000002</v>
      </c>
    </row>
    <row r="1892" spans="1:4" x14ac:dyDescent="0.25">
      <c r="A1892" t="s">
        <v>475</v>
      </c>
      <c r="B1892">
        <v>3.10486</v>
      </c>
      <c r="C1892">
        <v>8.1330550000000001E-2</v>
      </c>
      <c r="D1892">
        <v>0.28518513000000001</v>
      </c>
    </row>
    <row r="1893" spans="1:4" x14ac:dyDescent="0.25">
      <c r="A1893" t="s">
        <v>476</v>
      </c>
      <c r="B1893">
        <v>9.5019363499999994</v>
      </c>
      <c r="C1893">
        <v>0.22752415000000001</v>
      </c>
      <c r="D1893">
        <v>0.4769949</v>
      </c>
    </row>
    <row r="1894" spans="1:4" x14ac:dyDescent="0.25">
      <c r="A1894" t="s">
        <v>477</v>
      </c>
      <c r="B1894">
        <v>18.699007999999999</v>
      </c>
      <c r="C1894">
        <v>0.26429631999999997</v>
      </c>
      <c r="D1894">
        <v>0.51409760000000004</v>
      </c>
    </row>
    <row r="1895" spans="1:4" x14ac:dyDescent="0.25">
      <c r="A1895" t="s">
        <v>478</v>
      </c>
      <c r="B1895">
        <v>32.210388000000002</v>
      </c>
      <c r="C1895">
        <v>9.7328339999999999E-2</v>
      </c>
      <c r="D1895">
        <v>0.3119749</v>
      </c>
    </row>
    <row r="1896" spans="1:4" x14ac:dyDescent="0.25">
      <c r="A1896" t="s">
        <v>479</v>
      </c>
      <c r="B1896">
        <v>33.396154000000003</v>
      </c>
      <c r="C1896">
        <v>9.8095909999999994E-2</v>
      </c>
      <c r="D1896">
        <v>0.31320265000000003</v>
      </c>
    </row>
    <row r="1897" spans="1:4" x14ac:dyDescent="0.25">
      <c r="A1897" t="s">
        <v>480</v>
      </c>
      <c r="B1897">
        <v>35.955551</v>
      </c>
      <c r="C1897">
        <v>0.10853514</v>
      </c>
      <c r="D1897">
        <v>0.32944673000000002</v>
      </c>
    </row>
    <row r="1898" spans="1:4" x14ac:dyDescent="0.25">
      <c r="A1898" t="s">
        <v>481</v>
      </c>
      <c r="B1898">
        <v>32.255732000000002</v>
      </c>
      <c r="C1898">
        <v>0.31563005</v>
      </c>
      <c r="D1898">
        <v>0.56180960000000002</v>
      </c>
    </row>
    <row r="1899" spans="1:4" x14ac:dyDescent="0.25">
      <c r="A1899" t="s">
        <v>482</v>
      </c>
      <c r="B1899">
        <v>26.993835000000001</v>
      </c>
      <c r="C1899">
        <v>0.13679673000000001</v>
      </c>
      <c r="D1899">
        <v>0.36986039999999998</v>
      </c>
    </row>
    <row r="1900" spans="1:4" x14ac:dyDescent="0.25">
      <c r="A1900" t="s">
        <v>483</v>
      </c>
      <c r="B1900">
        <v>23.786280999999999</v>
      </c>
      <c r="C1900">
        <v>0.12497829000000001</v>
      </c>
      <c r="D1900">
        <v>0.35352270000000002</v>
      </c>
    </row>
    <row r="1901" spans="1:4" x14ac:dyDescent="0.25">
      <c r="A1901" t="s">
        <v>484</v>
      </c>
      <c r="B1901">
        <v>14.6648364</v>
      </c>
      <c r="C1901">
        <v>0.33330038000000001</v>
      </c>
      <c r="D1901">
        <v>0.57732170000000005</v>
      </c>
    </row>
    <row r="1902" spans="1:4" x14ac:dyDescent="0.25">
      <c r="A1902" t="s">
        <v>485</v>
      </c>
      <c r="B1902">
        <v>2.3068110000000002</v>
      </c>
      <c r="C1902">
        <v>0.33658206000000002</v>
      </c>
      <c r="D1902">
        <v>0.58015689999999998</v>
      </c>
    </row>
    <row r="1903" spans="1:4" x14ac:dyDescent="0.25">
      <c r="A1903" t="s">
        <v>486</v>
      </c>
      <c r="B1903">
        <v>-0.65928200000000003</v>
      </c>
      <c r="C1903">
        <v>0.42770424000000001</v>
      </c>
      <c r="D1903">
        <v>0.65399103999999997</v>
      </c>
    </row>
    <row r="1904" spans="1:4" x14ac:dyDescent="0.25">
      <c r="A1904" t="s">
        <v>487</v>
      </c>
      <c r="B1904">
        <v>8.1825922000000002</v>
      </c>
      <c r="C1904">
        <v>0.123506956</v>
      </c>
      <c r="D1904">
        <v>0.35143556999999997</v>
      </c>
    </row>
    <row r="1905" spans="1:4" x14ac:dyDescent="0.25">
      <c r="A1905" t="s">
        <v>488</v>
      </c>
      <c r="B1905">
        <v>10.867456900000001</v>
      </c>
      <c r="C1905">
        <v>0.18509702</v>
      </c>
      <c r="D1905">
        <v>0.43022904000000001</v>
      </c>
    </row>
    <row r="1906" spans="1:4" x14ac:dyDescent="0.25">
      <c r="A1906" t="s">
        <v>489</v>
      </c>
      <c r="B1906">
        <v>18.286832</v>
      </c>
      <c r="C1906">
        <v>9.8448834999999998E-2</v>
      </c>
      <c r="D1906">
        <v>0.31376559999999998</v>
      </c>
    </row>
    <row r="1907" spans="1:4" x14ac:dyDescent="0.25">
      <c r="A1907" t="s">
        <v>490</v>
      </c>
      <c r="B1907">
        <v>26.100463999999999</v>
      </c>
      <c r="C1907">
        <v>0.16585174</v>
      </c>
      <c r="D1907">
        <v>0.40724900000000003</v>
      </c>
    </row>
    <row r="1908" spans="1:4" x14ac:dyDescent="0.25">
      <c r="A1908" t="s">
        <v>491</v>
      </c>
      <c r="B1908">
        <v>29.683219999999999</v>
      </c>
      <c r="C1908">
        <v>0.14239540000000001</v>
      </c>
      <c r="D1908">
        <v>0.37735316000000002</v>
      </c>
    </row>
    <row r="1909" spans="1:4" x14ac:dyDescent="0.25">
      <c r="A1909" t="s">
        <v>492</v>
      </c>
      <c r="B1909">
        <v>37.657229999999998</v>
      </c>
      <c r="C1909">
        <v>6.2067829999999997E-2</v>
      </c>
      <c r="D1909">
        <v>0.24913415</v>
      </c>
    </row>
    <row r="1910" spans="1:4" x14ac:dyDescent="0.25">
      <c r="A1910" t="s">
        <v>493</v>
      </c>
      <c r="B1910">
        <v>33.411223999999997</v>
      </c>
      <c r="C1910">
        <v>5.0222803000000003E-2</v>
      </c>
      <c r="D1910">
        <v>0.22410445000000001</v>
      </c>
    </row>
    <row r="1911" spans="1:4" x14ac:dyDescent="0.25">
      <c r="A1911" t="s">
        <v>494</v>
      </c>
      <c r="B1911">
        <v>27.627409</v>
      </c>
      <c r="C1911">
        <v>0.24530237999999999</v>
      </c>
      <c r="D1911">
        <v>0.49528011999999999</v>
      </c>
    </row>
    <row r="1912" spans="1:4" x14ac:dyDescent="0.25">
      <c r="A1912" t="s">
        <v>495</v>
      </c>
      <c r="B1912">
        <v>21.262785999999998</v>
      </c>
      <c r="C1912">
        <v>0.16324565999999999</v>
      </c>
      <c r="D1912">
        <v>0.40403670000000003</v>
      </c>
    </row>
    <row r="1913" spans="1:4" x14ac:dyDescent="0.25">
      <c r="A1913" t="s">
        <v>496</v>
      </c>
      <c r="B1913">
        <v>8.0503914000000005</v>
      </c>
      <c r="C1913">
        <v>0.49119857</v>
      </c>
      <c r="D1913">
        <v>0.70085560000000002</v>
      </c>
    </row>
    <row r="1914" spans="1:4" x14ac:dyDescent="0.25">
      <c r="A1914" t="s">
        <v>497</v>
      </c>
      <c r="B1914">
        <v>3.8311030000000001</v>
      </c>
      <c r="C1914">
        <v>0.45290163</v>
      </c>
      <c r="D1914">
        <v>0.67297965000000004</v>
      </c>
    </row>
    <row r="1915" spans="1:4" x14ac:dyDescent="0.25">
      <c r="A1915" t="s">
        <v>498</v>
      </c>
      <c r="B1915">
        <v>-2.7683779999999998</v>
      </c>
      <c r="C1915">
        <v>0.87060170000000003</v>
      </c>
      <c r="D1915">
        <v>0.93306040000000001</v>
      </c>
    </row>
    <row r="1916" spans="1:4" x14ac:dyDescent="0.25">
      <c r="A1916" t="s">
        <v>499</v>
      </c>
      <c r="B1916">
        <v>-3.8341349999999998</v>
      </c>
      <c r="C1916">
        <v>0.35651258000000002</v>
      </c>
      <c r="D1916">
        <v>0.59708669999999997</v>
      </c>
    </row>
    <row r="1917" spans="1:4" x14ac:dyDescent="0.25">
      <c r="A1917" t="s">
        <v>500</v>
      </c>
      <c r="B1917">
        <v>10.089398490000001</v>
      </c>
      <c r="C1917">
        <v>0.15490197</v>
      </c>
      <c r="D1917">
        <v>0.39357587999999999</v>
      </c>
    </row>
    <row r="1918" spans="1:4" x14ac:dyDescent="0.25">
      <c r="A1918" t="s">
        <v>501</v>
      </c>
      <c r="B1918">
        <v>16.170528399999998</v>
      </c>
      <c r="C1918">
        <v>0.20255603999999999</v>
      </c>
      <c r="D1918">
        <v>0.45006226999999999</v>
      </c>
    </row>
    <row r="1919" spans="1:4" x14ac:dyDescent="0.25">
      <c r="A1919" t="s">
        <v>502</v>
      </c>
      <c r="B1919">
        <v>29.819600999999999</v>
      </c>
      <c r="C1919">
        <v>0.17194271</v>
      </c>
      <c r="D1919">
        <v>0.41465974</v>
      </c>
    </row>
    <row r="1920" spans="1:4" x14ac:dyDescent="0.25">
      <c r="A1920" t="s">
        <v>503</v>
      </c>
      <c r="B1920">
        <v>32.255388000000004</v>
      </c>
      <c r="C1920">
        <v>0.14701794000000001</v>
      </c>
      <c r="D1920">
        <v>0.38342916999999999</v>
      </c>
    </row>
    <row r="1921" spans="1:4" x14ac:dyDescent="0.25">
      <c r="A1921" t="s">
        <v>504</v>
      </c>
      <c r="B1921">
        <v>39.871454</v>
      </c>
      <c r="C1921">
        <v>9.3140035999999995E-2</v>
      </c>
      <c r="D1921">
        <v>0.30518849999999997</v>
      </c>
    </row>
    <row r="1922" spans="1:4" x14ac:dyDescent="0.25">
      <c r="A1922" t="s">
        <v>505</v>
      </c>
      <c r="B1922">
        <v>34.646456000000001</v>
      </c>
      <c r="C1922">
        <v>7.0722099999999996E-2</v>
      </c>
      <c r="D1922">
        <v>0.26593630000000001</v>
      </c>
    </row>
    <row r="1923" spans="1:4" x14ac:dyDescent="0.25">
      <c r="A1923" t="s">
        <v>506</v>
      </c>
      <c r="B1923">
        <v>30.594082</v>
      </c>
      <c r="C1923">
        <v>0.25994357000000001</v>
      </c>
      <c r="D1923">
        <v>0.50984660000000004</v>
      </c>
    </row>
    <row r="1924" spans="1:4" x14ac:dyDescent="0.25">
      <c r="A1924" t="s">
        <v>507</v>
      </c>
      <c r="B1924">
        <v>19.043475000000001</v>
      </c>
      <c r="C1924">
        <v>0.32892706999999999</v>
      </c>
      <c r="D1924">
        <v>0.57352170000000002</v>
      </c>
    </row>
    <row r="1925" spans="1:4" x14ac:dyDescent="0.25">
      <c r="A1925" t="s">
        <v>508</v>
      </c>
      <c r="B1925">
        <v>9.2095856999999999</v>
      </c>
      <c r="C1925">
        <v>0.34493743999999998</v>
      </c>
      <c r="D1925">
        <v>0.5873138</v>
      </c>
    </row>
    <row r="1926" spans="1:4" x14ac:dyDescent="0.25">
      <c r="A1926" t="s">
        <v>509</v>
      </c>
      <c r="B1926">
        <v>5.5542769999999999</v>
      </c>
      <c r="C1926">
        <v>0.30072626000000002</v>
      </c>
      <c r="D1926">
        <v>0.54838514000000005</v>
      </c>
    </row>
    <row r="1927" spans="1:4" x14ac:dyDescent="0.25">
      <c r="A1927" t="s">
        <v>510</v>
      </c>
      <c r="B1927">
        <v>-1.7685580000000001</v>
      </c>
      <c r="C1927">
        <v>0.72305220000000003</v>
      </c>
      <c r="D1927">
        <v>0.85032474999999996</v>
      </c>
    </row>
    <row r="1928" spans="1:4" x14ac:dyDescent="0.25">
      <c r="A1928" t="s">
        <v>511</v>
      </c>
      <c r="B1928">
        <v>3.6297739999999998</v>
      </c>
      <c r="C1928">
        <v>0.30206206000000002</v>
      </c>
      <c r="D1928">
        <v>0.54960173000000001</v>
      </c>
    </row>
    <row r="1929" spans="1:4" x14ac:dyDescent="0.25">
      <c r="A1929" t="s">
        <v>512</v>
      </c>
      <c r="B1929">
        <v>10.28041992</v>
      </c>
      <c r="C1929">
        <v>0.16007352999999999</v>
      </c>
      <c r="D1929">
        <v>0.4000919</v>
      </c>
    </row>
    <row r="1930" spans="1:4" x14ac:dyDescent="0.25">
      <c r="A1930" t="s">
        <v>513</v>
      </c>
      <c r="B1930">
        <v>17.4795704</v>
      </c>
      <c r="C1930">
        <v>0.1935963</v>
      </c>
      <c r="D1930">
        <v>0.43999579999999999</v>
      </c>
    </row>
    <row r="1931" spans="1:4" x14ac:dyDescent="0.25">
      <c r="A1931" t="s">
        <v>514</v>
      </c>
      <c r="B1931">
        <v>28.973904000000001</v>
      </c>
      <c r="C1931">
        <v>0.11629081500000001</v>
      </c>
      <c r="D1931">
        <v>0.3410144</v>
      </c>
    </row>
    <row r="1932" spans="1:4" x14ac:dyDescent="0.25">
      <c r="A1932" t="s">
        <v>515</v>
      </c>
      <c r="B1932">
        <v>33.136026000000001</v>
      </c>
      <c r="C1932">
        <v>7.4726604000000002E-2</v>
      </c>
      <c r="D1932">
        <v>0.27336165000000001</v>
      </c>
    </row>
    <row r="1933" spans="1:4" x14ac:dyDescent="0.25">
      <c r="A1933" t="s">
        <v>516</v>
      </c>
      <c r="B1933">
        <v>36.499422000000003</v>
      </c>
      <c r="C1933">
        <v>4.4995856000000001E-2</v>
      </c>
      <c r="D1933">
        <v>0.21212226000000001</v>
      </c>
    </row>
    <row r="1934" spans="1:4" x14ac:dyDescent="0.25">
      <c r="A1934" t="s">
        <v>517</v>
      </c>
      <c r="B1934">
        <v>37.001415000000001</v>
      </c>
      <c r="C1934">
        <v>3.6201864E-2</v>
      </c>
      <c r="D1934">
        <v>0.19026788</v>
      </c>
    </row>
    <row r="1935" spans="1:4" x14ac:dyDescent="0.25">
      <c r="A1935" t="s">
        <v>518</v>
      </c>
      <c r="B1935">
        <v>29.279229999999998</v>
      </c>
      <c r="C1935">
        <v>0.1783255</v>
      </c>
      <c r="D1935">
        <v>0.42228602999999998</v>
      </c>
    </row>
    <row r="1936" spans="1:4" x14ac:dyDescent="0.25">
      <c r="A1936" t="s">
        <v>519</v>
      </c>
      <c r="B1936">
        <v>19.573471999999999</v>
      </c>
      <c r="C1936">
        <v>0.24680746000000001</v>
      </c>
      <c r="D1936">
        <v>0.49679719999999999</v>
      </c>
    </row>
    <row r="1937" spans="1:4" x14ac:dyDescent="0.25">
      <c r="A1937" t="s">
        <v>520</v>
      </c>
      <c r="B1937">
        <v>10.958958900000001</v>
      </c>
      <c r="C1937">
        <v>0.33106783000000001</v>
      </c>
      <c r="D1937">
        <v>0.57538489999999998</v>
      </c>
    </row>
    <row r="1938" spans="1:4" x14ac:dyDescent="0.25">
      <c r="A1938" t="s">
        <v>521</v>
      </c>
      <c r="B1938">
        <v>3.5687055999999999</v>
      </c>
      <c r="C1938">
        <v>0.2426751</v>
      </c>
      <c r="D1938">
        <v>0.49262064999999999</v>
      </c>
    </row>
    <row r="1939" spans="1:4" x14ac:dyDescent="0.25">
      <c r="A1939" t="s">
        <v>522</v>
      </c>
      <c r="B1939">
        <v>0.67659950000000002</v>
      </c>
      <c r="C1939">
        <v>0.26777166000000002</v>
      </c>
      <c r="D1939">
        <v>0.5174666</v>
      </c>
    </row>
    <row r="1940" spans="1:4" x14ac:dyDescent="0.25">
      <c r="A1940" t="s">
        <v>523</v>
      </c>
      <c r="B1940">
        <v>6.8798537</v>
      </c>
      <c r="C1940">
        <v>0.24933543999999999</v>
      </c>
      <c r="D1940">
        <v>0.49933499999999997</v>
      </c>
    </row>
    <row r="1941" spans="1:4" x14ac:dyDescent="0.25">
      <c r="A1941" t="s">
        <v>524</v>
      </c>
      <c r="B1941">
        <v>16.8438354</v>
      </c>
      <c r="C1941">
        <v>9.3765974000000002E-2</v>
      </c>
      <c r="D1941">
        <v>0.30621229999999999</v>
      </c>
    </row>
    <row r="1942" spans="1:4" x14ac:dyDescent="0.25">
      <c r="A1942" t="s">
        <v>525</v>
      </c>
      <c r="B1942">
        <v>20.881017</v>
      </c>
      <c r="C1942">
        <v>0.28026574999999998</v>
      </c>
      <c r="D1942">
        <v>0.52940129999999996</v>
      </c>
    </row>
    <row r="1943" spans="1:4" x14ac:dyDescent="0.25">
      <c r="A1943" t="s">
        <v>526</v>
      </c>
      <c r="B1943">
        <v>25.824299</v>
      </c>
      <c r="C1943">
        <v>0.13457942000000001</v>
      </c>
      <c r="D1943">
        <v>0.36685066999999999</v>
      </c>
    </row>
    <row r="1944" spans="1:4" x14ac:dyDescent="0.25">
      <c r="A1944" t="s">
        <v>527</v>
      </c>
      <c r="B1944">
        <v>32.870624999999997</v>
      </c>
      <c r="C1944">
        <v>8.5184999999999997E-2</v>
      </c>
      <c r="D1944">
        <v>0.29186469999999998</v>
      </c>
    </row>
    <row r="1945" spans="1:4" x14ac:dyDescent="0.25">
      <c r="A1945" t="s">
        <v>528</v>
      </c>
      <c r="B1945">
        <v>35.302562999999999</v>
      </c>
      <c r="C1945">
        <v>6.9261290000000003E-2</v>
      </c>
      <c r="D1945">
        <v>0.2631754</v>
      </c>
    </row>
    <row r="1946" spans="1:4" x14ac:dyDescent="0.25">
      <c r="A1946" t="s">
        <v>529</v>
      </c>
      <c r="B1946">
        <v>36.511465000000001</v>
      </c>
      <c r="C1946">
        <v>4.1545487999999998E-2</v>
      </c>
      <c r="D1946">
        <v>0.20382711000000001</v>
      </c>
    </row>
    <row r="1947" spans="1:4" x14ac:dyDescent="0.25">
      <c r="A1947" t="s">
        <v>530</v>
      </c>
      <c r="B1947">
        <v>29.563099000000001</v>
      </c>
      <c r="C1947">
        <v>0.15123128999999999</v>
      </c>
      <c r="D1947">
        <v>0.38888470000000003</v>
      </c>
    </row>
    <row r="1948" spans="1:4" x14ac:dyDescent="0.25">
      <c r="A1948" t="s">
        <v>531</v>
      </c>
      <c r="B1948">
        <v>25.277245000000001</v>
      </c>
      <c r="C1948">
        <v>0.10763249</v>
      </c>
      <c r="D1948">
        <v>0.32807389999999997</v>
      </c>
    </row>
    <row r="1949" spans="1:4" x14ac:dyDescent="0.25">
      <c r="A1949" t="s">
        <v>532</v>
      </c>
      <c r="B1949">
        <v>10.2676605</v>
      </c>
      <c r="C1949">
        <v>0.48598438999999999</v>
      </c>
      <c r="D1949">
        <v>0.69712580000000002</v>
      </c>
    </row>
    <row r="1950" spans="1:4" x14ac:dyDescent="0.25">
      <c r="A1950" t="s">
        <v>533</v>
      </c>
      <c r="B1950">
        <v>4.2572369999999999</v>
      </c>
      <c r="C1950">
        <v>0.41557022999999998</v>
      </c>
      <c r="D1950">
        <v>0.64464736</v>
      </c>
    </row>
    <row r="1951" spans="1:4" x14ac:dyDescent="0.25">
      <c r="A1951" t="s">
        <v>534</v>
      </c>
      <c r="B1951">
        <v>4.1245289999999999</v>
      </c>
      <c r="C1951">
        <v>0.48454553</v>
      </c>
      <c r="D1951">
        <v>0.69609299999999996</v>
      </c>
    </row>
    <row r="1952" spans="1:4" x14ac:dyDescent="0.25">
      <c r="A1952" t="s">
        <v>535</v>
      </c>
      <c r="B1952">
        <v>0.67685300000000004</v>
      </c>
      <c r="C1952">
        <v>0.43155974000000002</v>
      </c>
      <c r="D1952">
        <v>0.65693206000000004</v>
      </c>
    </row>
    <row r="1953" spans="1:4" x14ac:dyDescent="0.25">
      <c r="A1953" t="s">
        <v>536</v>
      </c>
      <c r="B1953">
        <v>10.439406869999999</v>
      </c>
      <c r="C1953">
        <v>0.15409717000000001</v>
      </c>
      <c r="D1953">
        <v>0.39255210000000001</v>
      </c>
    </row>
    <row r="1954" spans="1:4" x14ac:dyDescent="0.25">
      <c r="A1954" t="s">
        <v>537</v>
      </c>
      <c r="B1954">
        <v>18.760385500000002</v>
      </c>
      <c r="C1954">
        <v>7.5786099999999995E-2</v>
      </c>
      <c r="D1954">
        <v>0.27529274999999997</v>
      </c>
    </row>
    <row r="1955" spans="1:4" x14ac:dyDescent="0.25">
      <c r="A1955" t="s">
        <v>538</v>
      </c>
      <c r="B1955">
        <v>29.985384</v>
      </c>
      <c r="C1955">
        <v>0.17583227000000001</v>
      </c>
      <c r="D1955">
        <v>0.41932360000000002</v>
      </c>
    </row>
    <row r="1956" spans="1:4" x14ac:dyDescent="0.25">
      <c r="A1956" t="s">
        <v>539</v>
      </c>
      <c r="B1956">
        <v>32.633411000000002</v>
      </c>
      <c r="C1956">
        <v>5.0278954000000001E-2</v>
      </c>
      <c r="D1956">
        <v>0.2242297</v>
      </c>
    </row>
    <row r="1957" spans="1:4" x14ac:dyDescent="0.25">
      <c r="A1957" t="s">
        <v>540</v>
      </c>
      <c r="B1957">
        <v>37.093218</v>
      </c>
      <c r="C1957">
        <v>6.7024365000000002E-2</v>
      </c>
      <c r="D1957">
        <v>0.25889063000000001</v>
      </c>
    </row>
    <row r="1958" spans="1:4" x14ac:dyDescent="0.25">
      <c r="A1958" t="s">
        <v>541</v>
      </c>
      <c r="B1958">
        <v>34.811233999999999</v>
      </c>
      <c r="C1958">
        <v>5.4937172999999999E-2</v>
      </c>
      <c r="D1958">
        <v>0.23438680000000001</v>
      </c>
    </row>
    <row r="1959" spans="1:4" x14ac:dyDescent="0.25">
      <c r="A1959" t="s">
        <v>542</v>
      </c>
      <c r="B1959">
        <v>29.819288</v>
      </c>
      <c r="C1959">
        <v>0.17215190999999999</v>
      </c>
      <c r="D1959">
        <v>0.41491192999999998</v>
      </c>
    </row>
    <row r="1960" spans="1:4" x14ac:dyDescent="0.25">
      <c r="A1960" t="s">
        <v>543</v>
      </c>
      <c r="B1960">
        <v>20.442139999999998</v>
      </c>
      <c r="C1960">
        <v>0.43862410000000002</v>
      </c>
      <c r="D1960">
        <v>0.66228706000000004</v>
      </c>
    </row>
    <row r="1961" spans="1:4" x14ac:dyDescent="0.25">
      <c r="A1961" t="s">
        <v>544</v>
      </c>
      <c r="B1961">
        <v>16.0305204</v>
      </c>
      <c r="C1961">
        <v>0.39788556000000003</v>
      </c>
      <c r="D1961">
        <v>0.6307817</v>
      </c>
    </row>
    <row r="1962" spans="1:4" x14ac:dyDescent="0.25">
      <c r="A1962" t="s">
        <v>545</v>
      </c>
      <c r="B1962">
        <v>10.2993799</v>
      </c>
      <c r="C1962">
        <v>0.23857581999999999</v>
      </c>
      <c r="D1962">
        <v>0.48844224000000003</v>
      </c>
    </row>
    <row r="1963" spans="1:4" x14ac:dyDescent="0.25">
      <c r="A1963" t="s">
        <v>546</v>
      </c>
      <c r="B1963">
        <v>0.203371</v>
      </c>
      <c r="C1963">
        <v>0.52336190000000005</v>
      </c>
      <c r="D1963">
        <v>0.72343760000000001</v>
      </c>
    </row>
    <row r="1964" spans="1:4" x14ac:dyDescent="0.25">
      <c r="A1964" t="s">
        <v>547</v>
      </c>
      <c r="B1964">
        <v>6.3951150999999999</v>
      </c>
      <c r="C1964">
        <v>0.36893569999999998</v>
      </c>
      <c r="D1964">
        <v>0.60740079999999996</v>
      </c>
    </row>
    <row r="1965" spans="1:4" x14ac:dyDescent="0.25">
      <c r="A1965" t="s">
        <v>548</v>
      </c>
      <c r="B1965">
        <v>8.2038764999999998</v>
      </c>
      <c r="C1965">
        <v>0.26502988</v>
      </c>
      <c r="D1965">
        <v>0.51481049999999995</v>
      </c>
    </row>
    <row r="1966" spans="1:4" x14ac:dyDescent="0.25">
      <c r="A1966" t="s">
        <v>549</v>
      </c>
      <c r="B1966">
        <v>19.098818999999999</v>
      </c>
      <c r="C1966">
        <v>0.24391684</v>
      </c>
      <c r="D1966">
        <v>0.49387937999999998</v>
      </c>
    </row>
    <row r="1967" spans="1:4" x14ac:dyDescent="0.25">
      <c r="A1967" t="s">
        <v>550</v>
      </c>
      <c r="B1967">
        <v>26.727284999999998</v>
      </c>
      <c r="C1967">
        <v>0.16703077</v>
      </c>
      <c r="D1967">
        <v>0.40869397000000002</v>
      </c>
    </row>
    <row r="1968" spans="1:4" x14ac:dyDescent="0.25">
      <c r="A1968" t="s">
        <v>551</v>
      </c>
      <c r="B1968">
        <v>31.956855999999998</v>
      </c>
      <c r="C1968">
        <v>8.6117305000000005E-2</v>
      </c>
      <c r="D1968">
        <v>0.29345749999999998</v>
      </c>
    </row>
    <row r="1969" spans="1:4" x14ac:dyDescent="0.25">
      <c r="A1969" t="s">
        <v>552</v>
      </c>
      <c r="B1969">
        <v>36.167070000000002</v>
      </c>
      <c r="C1969">
        <v>6.3931020000000005E-2</v>
      </c>
      <c r="D1969">
        <v>0.25284582</v>
      </c>
    </row>
    <row r="1970" spans="1:4" x14ac:dyDescent="0.25">
      <c r="A1970" t="s">
        <v>553</v>
      </c>
      <c r="B1970">
        <v>32.412343999999997</v>
      </c>
      <c r="C1970">
        <v>9.4100446000000004E-2</v>
      </c>
      <c r="D1970">
        <v>0.30675796</v>
      </c>
    </row>
    <row r="1971" spans="1:4" x14ac:dyDescent="0.25">
      <c r="A1971" t="s">
        <v>554</v>
      </c>
      <c r="B1971">
        <v>31.428357999999999</v>
      </c>
      <c r="C1971">
        <v>0.27325037000000002</v>
      </c>
      <c r="D1971">
        <v>0.52273356999999998</v>
      </c>
    </row>
    <row r="1972" spans="1:4" x14ac:dyDescent="0.25">
      <c r="A1972" t="s">
        <v>555</v>
      </c>
      <c r="B1972">
        <v>23.415948</v>
      </c>
      <c r="C1972">
        <v>0.47492753999999998</v>
      </c>
      <c r="D1972">
        <v>0.68914986</v>
      </c>
    </row>
    <row r="1973" spans="1:4" x14ac:dyDescent="0.25">
      <c r="A1973" t="s">
        <v>556</v>
      </c>
      <c r="B1973">
        <v>9.2389986499999992</v>
      </c>
      <c r="C1973">
        <v>0.53026260000000003</v>
      </c>
      <c r="D1973">
        <v>0.72819129999999999</v>
      </c>
    </row>
    <row r="1974" spans="1:4" x14ac:dyDescent="0.25">
      <c r="A1974" t="s">
        <v>557</v>
      </c>
      <c r="B1974">
        <v>5.8327179999999998</v>
      </c>
      <c r="C1974">
        <v>0.21526666999999999</v>
      </c>
      <c r="D1974">
        <v>0.4639684</v>
      </c>
    </row>
    <row r="1975" spans="1:4" x14ac:dyDescent="0.25">
      <c r="A1975" t="s">
        <v>558</v>
      </c>
      <c r="B1975">
        <v>2.7524666999999998</v>
      </c>
      <c r="C1975">
        <v>0.24090402</v>
      </c>
      <c r="D1975">
        <v>0.49081975</v>
      </c>
    </row>
    <row r="1976" spans="1:4" x14ac:dyDescent="0.25">
      <c r="A1976" t="s">
        <v>559</v>
      </c>
      <c r="B1976">
        <v>4.261787</v>
      </c>
      <c r="C1976">
        <v>0.29087707000000002</v>
      </c>
      <c r="D1976">
        <v>0.53933019999999998</v>
      </c>
    </row>
    <row r="1977" spans="1:4" x14ac:dyDescent="0.25">
      <c r="A1977" t="s">
        <v>560</v>
      </c>
      <c r="B1977">
        <v>10.594573799999999</v>
      </c>
      <c r="C1977">
        <v>0.13238211999999999</v>
      </c>
      <c r="D1977">
        <v>0.36384356000000001</v>
      </c>
    </row>
    <row r="1978" spans="1:4" x14ac:dyDescent="0.25">
      <c r="A1978" t="s">
        <v>561</v>
      </c>
      <c r="B1978">
        <v>23.471941999999999</v>
      </c>
      <c r="C1978">
        <v>8.7358309999999995E-2</v>
      </c>
      <c r="D1978">
        <v>0.29556438000000002</v>
      </c>
    </row>
    <row r="1979" spans="1:4" x14ac:dyDescent="0.25">
      <c r="A1979" t="s">
        <v>562</v>
      </c>
      <c r="B1979">
        <v>30.468437000000002</v>
      </c>
      <c r="C1979">
        <v>0.12227160500000001</v>
      </c>
      <c r="D1979">
        <v>0.34967356999999999</v>
      </c>
    </row>
    <row r="1980" spans="1:4" x14ac:dyDescent="0.25">
      <c r="A1980" t="s">
        <v>563</v>
      </c>
      <c r="B1980">
        <v>33.016829000000001</v>
      </c>
      <c r="C1980">
        <v>7.5416490000000003E-2</v>
      </c>
      <c r="D1980">
        <v>0.27462061999999998</v>
      </c>
    </row>
    <row r="1981" spans="1:4" x14ac:dyDescent="0.25">
      <c r="A1981" t="s">
        <v>564</v>
      </c>
      <c r="B1981">
        <v>37.202005</v>
      </c>
      <c r="C1981">
        <v>5.2198406000000003E-2</v>
      </c>
      <c r="D1981">
        <v>0.2284697</v>
      </c>
    </row>
    <row r="1982" spans="1:4" x14ac:dyDescent="0.25">
      <c r="A1982" t="s">
        <v>565</v>
      </c>
      <c r="B1982">
        <v>33.543736000000003</v>
      </c>
      <c r="C1982">
        <v>0.10695986</v>
      </c>
      <c r="D1982">
        <v>0.32704717</v>
      </c>
    </row>
    <row r="1983" spans="1:4" x14ac:dyDescent="0.25">
      <c r="A1983" t="s">
        <v>566</v>
      </c>
      <c r="B1983">
        <v>28.821290000000001</v>
      </c>
      <c r="C1983">
        <v>0.15723090000000001</v>
      </c>
      <c r="D1983">
        <v>0.39652349999999997</v>
      </c>
    </row>
    <row r="1984" spans="1:4" x14ac:dyDescent="0.25">
      <c r="A1984" t="s">
        <v>567</v>
      </c>
      <c r="B1984">
        <v>22.752476000000001</v>
      </c>
      <c r="C1984">
        <v>0.26252523</v>
      </c>
      <c r="D1984">
        <v>0.51237213999999998</v>
      </c>
    </row>
    <row r="1985" spans="1:4" x14ac:dyDescent="0.25">
      <c r="A1985" t="s">
        <v>568</v>
      </c>
      <c r="B1985">
        <v>12.7196307</v>
      </c>
      <c r="C1985">
        <v>0.45823088000000001</v>
      </c>
      <c r="D1985">
        <v>0.67692757000000003</v>
      </c>
    </row>
    <row r="1986" spans="1:4" x14ac:dyDescent="0.25">
      <c r="A1986" t="s">
        <v>569</v>
      </c>
      <c r="B1986">
        <v>7.5784621000000003</v>
      </c>
      <c r="C1986">
        <v>0.51142955000000001</v>
      </c>
      <c r="D1986">
        <v>0.71514299999999997</v>
      </c>
    </row>
    <row r="1987" spans="1:4" x14ac:dyDescent="0.25">
      <c r="A1987" t="s">
        <v>570</v>
      </c>
      <c r="B1987">
        <v>5.5731745000000004</v>
      </c>
      <c r="C1987">
        <v>0.23666767999999999</v>
      </c>
      <c r="D1987">
        <v>0.48648502999999998</v>
      </c>
    </row>
    <row r="1988" spans="1:4" x14ac:dyDescent="0.25">
      <c r="A1988" t="s">
        <v>571</v>
      </c>
      <c r="B1988">
        <v>5.5644660000000004</v>
      </c>
      <c r="C1988">
        <v>0.24032037000000001</v>
      </c>
      <c r="D1988">
        <v>0.49022480000000002</v>
      </c>
    </row>
    <row r="1989" spans="1:4" x14ac:dyDescent="0.25">
      <c r="A1989" t="s">
        <v>572</v>
      </c>
      <c r="B1989">
        <v>13.819976799999999</v>
      </c>
      <c r="C1989">
        <v>0.12899055000000001</v>
      </c>
      <c r="D1989">
        <v>0.35915253000000003</v>
      </c>
    </row>
    <row r="1990" spans="1:4" x14ac:dyDescent="0.25">
      <c r="A1990" t="s">
        <v>573</v>
      </c>
      <c r="B1990">
        <v>25.850061</v>
      </c>
      <c r="C1990">
        <v>0.21319602000000001</v>
      </c>
      <c r="D1990">
        <v>0.46173154999999999</v>
      </c>
    </row>
    <row r="1991" spans="1:4" x14ac:dyDescent="0.25">
      <c r="A1991" t="s">
        <v>574</v>
      </c>
      <c r="B1991">
        <v>26.810879</v>
      </c>
      <c r="C1991">
        <v>0.12725011999999999</v>
      </c>
      <c r="D1991">
        <v>0.35672134</v>
      </c>
    </row>
    <row r="1992" spans="1:4" x14ac:dyDescent="0.25">
      <c r="A1992" t="s">
        <v>575</v>
      </c>
      <c r="B1992">
        <v>31.588290000000001</v>
      </c>
      <c r="C1992">
        <v>3.9172079999999998E-2</v>
      </c>
      <c r="D1992">
        <v>0.19791938000000001</v>
      </c>
    </row>
    <row r="1993" spans="1:4" x14ac:dyDescent="0.25">
      <c r="A1993" t="s">
        <v>576</v>
      </c>
      <c r="B1993">
        <v>34.504905999999998</v>
      </c>
      <c r="C1993">
        <v>3.8558914999999999E-2</v>
      </c>
      <c r="D1993">
        <v>0.19636424</v>
      </c>
    </row>
    <row r="1994" spans="1:4" x14ac:dyDescent="0.25">
      <c r="A1994" t="s">
        <v>577</v>
      </c>
      <c r="B1994">
        <v>34.113509999999998</v>
      </c>
      <c r="C1994">
        <v>0.115655065</v>
      </c>
      <c r="D1994">
        <v>0.34008097999999998</v>
      </c>
    </row>
    <row r="1995" spans="1:4" x14ac:dyDescent="0.25">
      <c r="A1995" t="s">
        <v>578</v>
      </c>
      <c r="B1995">
        <v>27.076885000000001</v>
      </c>
      <c r="C1995">
        <v>0.18654983</v>
      </c>
      <c r="D1995">
        <v>0.43191415</v>
      </c>
    </row>
    <row r="1996" spans="1:4" x14ac:dyDescent="0.25">
      <c r="A1996" t="s">
        <v>579</v>
      </c>
      <c r="B1996">
        <v>23.601789</v>
      </c>
      <c r="C1996">
        <v>6.3966184999999995E-2</v>
      </c>
      <c r="D1996">
        <v>0.25291534999999998</v>
      </c>
    </row>
    <row r="1997" spans="1:4" x14ac:dyDescent="0.25">
      <c r="A1997" t="s">
        <v>580</v>
      </c>
      <c r="B1997">
        <v>12.2203784</v>
      </c>
      <c r="C1997">
        <v>0.45118920000000001</v>
      </c>
      <c r="D1997">
        <v>0.67170620000000003</v>
      </c>
    </row>
    <row r="1998" spans="1:4" x14ac:dyDescent="0.25">
      <c r="A1998" t="s">
        <v>581</v>
      </c>
      <c r="B1998">
        <v>1.411125</v>
      </c>
      <c r="C1998">
        <v>0.58026049999999996</v>
      </c>
      <c r="D1998">
        <v>0.76174830000000004</v>
      </c>
    </row>
    <row r="1999" spans="1:4" x14ac:dyDescent="0.25">
      <c r="A1999" t="s">
        <v>582</v>
      </c>
      <c r="B1999">
        <v>-1.504345</v>
      </c>
      <c r="C1999">
        <v>0.52048950000000005</v>
      </c>
      <c r="D1999">
        <v>0.72144960000000002</v>
      </c>
    </row>
    <row r="2000" spans="1:4" x14ac:dyDescent="0.25">
      <c r="A2000" t="s">
        <v>583</v>
      </c>
      <c r="B2000">
        <v>6.2891462000000002</v>
      </c>
      <c r="C2000">
        <v>0.23555048000000001</v>
      </c>
      <c r="D2000">
        <v>0.48533544000000001</v>
      </c>
    </row>
    <row r="2001" spans="1:4" x14ac:dyDescent="0.25">
      <c r="A2001" t="s">
        <v>584</v>
      </c>
      <c r="B2001">
        <v>8.0358917000000005</v>
      </c>
      <c r="C2001">
        <v>0.20823622</v>
      </c>
      <c r="D2001">
        <v>0.45632908</v>
      </c>
    </row>
    <row r="2002" spans="1:4" x14ac:dyDescent="0.25">
      <c r="A2002" t="s">
        <v>585</v>
      </c>
      <c r="B2002">
        <v>20.498227</v>
      </c>
      <c r="C2002">
        <v>0.25056443</v>
      </c>
      <c r="D2002">
        <v>0.50056409999999996</v>
      </c>
    </row>
    <row r="2003" spans="1:4" x14ac:dyDescent="0.25">
      <c r="A2003" t="s">
        <v>586</v>
      </c>
      <c r="B2003">
        <v>26.862482</v>
      </c>
      <c r="C2003">
        <v>0.3877912</v>
      </c>
      <c r="D2003">
        <v>0.62272879999999997</v>
      </c>
    </row>
    <row r="2004" spans="1:4" x14ac:dyDescent="0.25">
      <c r="A2004" t="s">
        <v>587</v>
      </c>
      <c r="B2004">
        <v>33.187153000000002</v>
      </c>
      <c r="C2004">
        <v>8.3128384999999999E-2</v>
      </c>
      <c r="D2004">
        <v>0.28831994999999999</v>
      </c>
    </row>
    <row r="2005" spans="1:4" x14ac:dyDescent="0.25">
      <c r="A2005" t="s">
        <v>588</v>
      </c>
      <c r="B2005">
        <v>38.023031000000003</v>
      </c>
      <c r="C2005">
        <v>9.5908350000000003E-2</v>
      </c>
      <c r="D2005">
        <v>0.30969074000000002</v>
      </c>
    </row>
    <row r="2006" spans="1:4" x14ac:dyDescent="0.25">
      <c r="A2006" t="s">
        <v>589</v>
      </c>
      <c r="B2006">
        <v>34.668770000000002</v>
      </c>
      <c r="C2006">
        <v>8.7560944000000002E-2</v>
      </c>
      <c r="D2006">
        <v>0.29590699999999998</v>
      </c>
    </row>
    <row r="2007" spans="1:4" x14ac:dyDescent="0.25">
      <c r="A2007" t="s">
        <v>590</v>
      </c>
      <c r="B2007">
        <v>27.789639999999999</v>
      </c>
      <c r="C2007">
        <v>0.11504424000000001</v>
      </c>
      <c r="D2007">
        <v>0.33918172000000002</v>
      </c>
    </row>
    <row r="2008" spans="1:4" x14ac:dyDescent="0.25">
      <c r="A2008" t="s">
        <v>591</v>
      </c>
      <c r="B2008">
        <v>24.293474</v>
      </c>
      <c r="C2008">
        <v>0.11852824000000001</v>
      </c>
      <c r="D2008">
        <v>0.34427930000000001</v>
      </c>
    </row>
    <row r="2009" spans="1:4" x14ac:dyDescent="0.25">
      <c r="A2009" t="s">
        <v>592</v>
      </c>
      <c r="B2009">
        <v>9.6168492400000005</v>
      </c>
      <c r="C2009">
        <v>0.29516912000000001</v>
      </c>
      <c r="D2009">
        <v>0.54329470000000002</v>
      </c>
    </row>
    <row r="2010" spans="1:4" x14ac:dyDescent="0.25">
      <c r="A2010" t="s">
        <v>593</v>
      </c>
      <c r="B2010">
        <v>6.4665667999999998</v>
      </c>
      <c r="C2010">
        <v>0.15994467000000001</v>
      </c>
      <c r="D2010">
        <v>0.39993083000000001</v>
      </c>
    </row>
    <row r="2011" spans="1:4" x14ac:dyDescent="0.25">
      <c r="A2011" t="s">
        <v>594</v>
      </c>
      <c r="B2011">
        <v>7.7449782000000003</v>
      </c>
      <c r="C2011">
        <v>0.2026433</v>
      </c>
      <c r="D2011">
        <v>0.45015919999999998</v>
      </c>
    </row>
    <row r="2012" spans="1:4" x14ac:dyDescent="0.25">
      <c r="A2012" t="s">
        <v>595</v>
      </c>
      <c r="B2012">
        <v>5.4299325999999999</v>
      </c>
      <c r="C2012">
        <v>0.20998985000000001</v>
      </c>
      <c r="D2012">
        <v>0.4582465</v>
      </c>
    </row>
    <row r="2013" spans="1:4" x14ac:dyDescent="0.25">
      <c r="A2013" t="s">
        <v>596</v>
      </c>
      <c r="B2013">
        <v>9.2823322000000008</v>
      </c>
      <c r="C2013">
        <v>0.23123684999999999</v>
      </c>
      <c r="D2013">
        <v>0.48087089999999999</v>
      </c>
    </row>
    <row r="2014" spans="1:4" x14ac:dyDescent="0.25">
      <c r="A2014" t="s">
        <v>597</v>
      </c>
      <c r="B2014">
        <v>20.535238</v>
      </c>
      <c r="C2014">
        <v>0.14522222000000001</v>
      </c>
      <c r="D2014">
        <v>0.38108033000000002</v>
      </c>
    </row>
    <row r="2015" spans="1:4" x14ac:dyDescent="0.25">
      <c r="A2015" t="s">
        <v>598</v>
      </c>
      <c r="B2015">
        <v>29.066772</v>
      </c>
      <c r="C2015">
        <v>0.15071054</v>
      </c>
      <c r="D2015">
        <v>0.38821455999999999</v>
      </c>
    </row>
    <row r="2016" spans="1:4" x14ac:dyDescent="0.25">
      <c r="A2016" t="s">
        <v>599</v>
      </c>
      <c r="B2016">
        <v>33.208407999999999</v>
      </c>
      <c r="C2016">
        <v>0.1248628</v>
      </c>
      <c r="D2016">
        <v>0.35335929999999999</v>
      </c>
    </row>
    <row r="2017" spans="1:4" x14ac:dyDescent="0.25">
      <c r="A2017" t="s">
        <v>600</v>
      </c>
      <c r="B2017">
        <v>34.791975000000001</v>
      </c>
      <c r="C2017">
        <v>7.5255959999999997E-2</v>
      </c>
      <c r="D2017">
        <v>0.27432820000000002</v>
      </c>
    </row>
    <row r="2018" spans="1:4" x14ac:dyDescent="0.25">
      <c r="A2018" t="s">
        <v>601</v>
      </c>
      <c r="B2018">
        <v>34.321365</v>
      </c>
      <c r="C2018">
        <v>9.7713045999999998E-2</v>
      </c>
      <c r="D2018">
        <v>0.31259087000000002</v>
      </c>
    </row>
    <row r="2019" spans="1:4" x14ac:dyDescent="0.25">
      <c r="A2019" t="s">
        <v>602</v>
      </c>
      <c r="B2019">
        <v>28.203968</v>
      </c>
      <c r="C2019">
        <v>0.16790047</v>
      </c>
      <c r="D2019">
        <v>0.40975660000000003</v>
      </c>
    </row>
    <row r="2020" spans="1:4" x14ac:dyDescent="0.25">
      <c r="A2020" t="s">
        <v>603</v>
      </c>
      <c r="B2020">
        <v>24.653019</v>
      </c>
      <c r="C2020">
        <v>0.117982306</v>
      </c>
      <c r="D2020">
        <v>0.34348552999999998</v>
      </c>
    </row>
    <row r="2021" spans="1:4" x14ac:dyDescent="0.25">
      <c r="A2021" t="s">
        <v>604</v>
      </c>
      <c r="B2021">
        <v>13.209476</v>
      </c>
      <c r="C2021">
        <v>0.36826417</v>
      </c>
      <c r="D2021">
        <v>0.60684769999999999</v>
      </c>
    </row>
    <row r="2022" spans="1:4" x14ac:dyDescent="0.25">
      <c r="A2022" t="s">
        <v>605</v>
      </c>
      <c r="B2022">
        <v>4.1370481999999997</v>
      </c>
      <c r="C2022">
        <v>0.2439019</v>
      </c>
      <c r="D2022">
        <v>0.49386424000000001</v>
      </c>
    </row>
    <row r="2023" spans="1:4" x14ac:dyDescent="0.25">
      <c r="A2023" t="s">
        <v>606</v>
      </c>
      <c r="B2023">
        <v>0.79624099999999998</v>
      </c>
      <c r="C2023">
        <v>0.19463103000000001</v>
      </c>
      <c r="D2023">
        <v>0.44117007000000003</v>
      </c>
    </row>
    <row r="2024" spans="1:4" x14ac:dyDescent="0.25">
      <c r="A2024" t="s">
        <v>607</v>
      </c>
      <c r="B2024">
        <v>5.7088799999999997</v>
      </c>
      <c r="C2024">
        <v>0.19121299999999999</v>
      </c>
      <c r="D2024">
        <v>0.43727907999999999</v>
      </c>
    </row>
    <row r="2025" spans="1:4" x14ac:dyDescent="0.25">
      <c r="A2025" t="s">
        <v>608</v>
      </c>
      <c r="B2025">
        <v>17.308748699999999</v>
      </c>
      <c r="C2025">
        <v>0.12468985</v>
      </c>
      <c r="D2025">
        <v>0.3531145</v>
      </c>
    </row>
    <row r="2026" spans="1:4" x14ac:dyDescent="0.25">
      <c r="A2026" t="s">
        <v>609</v>
      </c>
      <c r="B2026">
        <v>18.492649</v>
      </c>
      <c r="C2026">
        <v>0.24290241000000001</v>
      </c>
      <c r="D2026">
        <v>0.49285131999999998</v>
      </c>
    </row>
    <row r="2027" spans="1:4" x14ac:dyDescent="0.25">
      <c r="A2027" t="s">
        <v>610</v>
      </c>
      <c r="B2027">
        <v>24.985130000000002</v>
      </c>
      <c r="C2027">
        <v>0.28722626000000001</v>
      </c>
      <c r="D2027">
        <v>0.53593489999999999</v>
      </c>
    </row>
    <row r="2028" spans="1:4" x14ac:dyDescent="0.25">
      <c r="A2028" t="s">
        <v>611</v>
      </c>
      <c r="B2028">
        <v>29.960709000000001</v>
      </c>
      <c r="C2028">
        <v>0.15929952</v>
      </c>
      <c r="D2028">
        <v>0.39912345999999999</v>
      </c>
    </row>
    <row r="2029" spans="1:4" x14ac:dyDescent="0.25">
      <c r="A2029" t="s">
        <v>612</v>
      </c>
      <c r="B2029">
        <v>34.110370000000003</v>
      </c>
      <c r="C2029">
        <v>7.6264689999999996E-2</v>
      </c>
      <c r="D2029">
        <v>0.27616063000000002</v>
      </c>
    </row>
    <row r="2030" spans="1:4" x14ac:dyDescent="0.25">
      <c r="A2030" t="s">
        <v>613</v>
      </c>
      <c r="B2030">
        <v>34.097765000000003</v>
      </c>
      <c r="C2030">
        <v>0.15074679999999999</v>
      </c>
      <c r="D2030">
        <v>0.38826123000000001</v>
      </c>
    </row>
    <row r="2031" spans="1:4" x14ac:dyDescent="0.25">
      <c r="A2031" t="s">
        <v>614</v>
      </c>
      <c r="B2031">
        <v>27.22128</v>
      </c>
      <c r="C2031">
        <v>0.33306353999999999</v>
      </c>
      <c r="D2031">
        <v>0.57711659999999998</v>
      </c>
    </row>
    <row r="2032" spans="1:4" x14ac:dyDescent="0.25">
      <c r="A2032" t="s">
        <v>615</v>
      </c>
      <c r="B2032">
        <v>22.313092000000001</v>
      </c>
      <c r="C2032">
        <v>0.24799262999999999</v>
      </c>
      <c r="D2032">
        <v>0.49798858000000001</v>
      </c>
    </row>
    <row r="2033" spans="1:4" x14ac:dyDescent="0.25">
      <c r="A2033" t="s">
        <v>616</v>
      </c>
      <c r="B2033">
        <v>9.6795312800000008</v>
      </c>
      <c r="C2033">
        <v>0.43760237000000002</v>
      </c>
      <c r="D2033">
        <v>0.66151523999999995</v>
      </c>
    </row>
    <row r="2034" spans="1:4" x14ac:dyDescent="0.25">
      <c r="A2034" t="s">
        <v>617</v>
      </c>
      <c r="B2034">
        <v>1.516429</v>
      </c>
      <c r="C2034">
        <v>0.45290816</v>
      </c>
      <c r="D2034">
        <v>0.67298449999999999</v>
      </c>
    </row>
    <row r="2035" spans="1:4" x14ac:dyDescent="0.25">
      <c r="A2035" t="s">
        <v>618</v>
      </c>
      <c r="B2035">
        <v>2.1591005000000001</v>
      </c>
      <c r="C2035">
        <v>0.35464449999999997</v>
      </c>
      <c r="D2035">
        <v>0.59552039999999995</v>
      </c>
    </row>
    <row r="2036" spans="1:4" x14ac:dyDescent="0.25">
      <c r="A2036" t="s">
        <v>619</v>
      </c>
      <c r="B2036">
        <v>2.6980659999999999</v>
      </c>
      <c r="C2036">
        <v>0.28405102999999998</v>
      </c>
      <c r="D2036">
        <v>0.53296434999999998</v>
      </c>
    </row>
    <row r="2037" spans="1:4" x14ac:dyDescent="0.25">
      <c r="A2037" t="s">
        <v>620</v>
      </c>
      <c r="B2037">
        <v>18.094605999999999</v>
      </c>
      <c r="C2037">
        <v>6.5770880000000004E-2</v>
      </c>
      <c r="D2037">
        <v>0.25645834000000001</v>
      </c>
    </row>
    <row r="2038" spans="1:4" x14ac:dyDescent="0.25">
      <c r="A2038" t="s">
        <v>621</v>
      </c>
      <c r="B2038">
        <v>22.588163000000002</v>
      </c>
      <c r="C2038">
        <v>0.45251754</v>
      </c>
      <c r="D2038">
        <v>0.67269420000000002</v>
      </c>
    </row>
    <row r="2039" spans="1:4" x14ac:dyDescent="0.25">
      <c r="A2039" t="s">
        <v>622</v>
      </c>
      <c r="B2039">
        <v>26.646894</v>
      </c>
      <c r="C2039">
        <v>0.15083715</v>
      </c>
      <c r="D2039">
        <v>0.38837759999999999</v>
      </c>
    </row>
    <row r="2040" spans="1:4" x14ac:dyDescent="0.25">
      <c r="A2040" t="s">
        <v>623</v>
      </c>
      <c r="B2040">
        <v>32.495626000000001</v>
      </c>
      <c r="C2040">
        <v>0.20021616</v>
      </c>
      <c r="D2040">
        <v>0.4474552</v>
      </c>
    </row>
    <row r="2041" spans="1:4" x14ac:dyDescent="0.25">
      <c r="A2041" t="s">
        <v>624</v>
      </c>
      <c r="B2041">
        <v>35.861314999999998</v>
      </c>
      <c r="C2041">
        <v>5.4558307E-2</v>
      </c>
      <c r="D2041">
        <v>0.23357720000000001</v>
      </c>
    </row>
    <row r="2042" spans="1:4" x14ac:dyDescent="0.25">
      <c r="A2042" t="s">
        <v>625</v>
      </c>
      <c r="B2042">
        <v>33.543869999999998</v>
      </c>
      <c r="C2042">
        <v>0.16314514999999999</v>
      </c>
      <c r="D2042">
        <v>0.4039123</v>
      </c>
    </row>
    <row r="2043" spans="1:4" x14ac:dyDescent="0.25">
      <c r="A2043" t="s">
        <v>626</v>
      </c>
      <c r="B2043">
        <v>28.305578000000001</v>
      </c>
      <c r="C2043">
        <v>0.31783171999999998</v>
      </c>
      <c r="D2043">
        <v>0.56376565000000001</v>
      </c>
    </row>
    <row r="2044" spans="1:4" x14ac:dyDescent="0.25">
      <c r="A2044" t="s">
        <v>627</v>
      </c>
      <c r="B2044">
        <v>22.052205000000001</v>
      </c>
      <c r="C2044">
        <v>0.39301327000000003</v>
      </c>
      <c r="D2044">
        <v>0.62690769999999996</v>
      </c>
    </row>
    <row r="2045" spans="1:4" x14ac:dyDescent="0.25">
      <c r="A2045" t="s">
        <v>628</v>
      </c>
      <c r="B2045">
        <v>12.8264873</v>
      </c>
      <c r="C2045">
        <v>0.50955755000000003</v>
      </c>
      <c r="D2045">
        <v>0.71383302999999998</v>
      </c>
    </row>
    <row r="2046" spans="1:4" x14ac:dyDescent="0.25">
      <c r="A2046" t="s">
        <v>629</v>
      </c>
      <c r="B2046">
        <v>3.4207960000000002</v>
      </c>
      <c r="C2046">
        <v>0.50246363999999999</v>
      </c>
      <c r="D2046">
        <v>0.70884670000000005</v>
      </c>
    </row>
    <row r="2047" spans="1:4" x14ac:dyDescent="0.25">
      <c r="A2047" t="s">
        <v>630</v>
      </c>
      <c r="B2047">
        <v>4.7697630000000002</v>
      </c>
      <c r="C2047">
        <v>0.28862786000000001</v>
      </c>
      <c r="D2047">
        <v>0.53724099999999997</v>
      </c>
    </row>
    <row r="2048" spans="1:4" x14ac:dyDescent="0.25">
      <c r="A2048" t="s">
        <v>631</v>
      </c>
      <c r="B2048">
        <v>2.9577412999999999</v>
      </c>
      <c r="C2048">
        <v>0.5757563</v>
      </c>
      <c r="D2048">
        <v>0.75878610000000002</v>
      </c>
    </row>
    <row r="2049" spans="1:4" x14ac:dyDescent="0.25">
      <c r="A2049" t="s">
        <v>632</v>
      </c>
      <c r="B2049">
        <v>10.47767717</v>
      </c>
      <c r="C2049">
        <v>0.28591620000000001</v>
      </c>
      <c r="D2049">
        <v>0.5347113</v>
      </c>
    </row>
    <row r="2050" spans="1:4" x14ac:dyDescent="0.25">
      <c r="A2050" t="s">
        <v>633</v>
      </c>
      <c r="B2050">
        <v>17.716018999999999</v>
      </c>
      <c r="C2050">
        <v>0.25345491999999997</v>
      </c>
      <c r="D2050">
        <v>0.50344306000000005</v>
      </c>
    </row>
    <row r="2051" spans="1:4" x14ac:dyDescent="0.25">
      <c r="A2051" t="s">
        <v>634</v>
      </c>
      <c r="B2051">
        <v>25.199005</v>
      </c>
      <c r="C2051">
        <v>0.42325425</v>
      </c>
      <c r="D2051">
        <v>0.65057989999999999</v>
      </c>
    </row>
    <row r="2052" spans="1:4" x14ac:dyDescent="0.25">
      <c r="A2052" t="s">
        <v>635</v>
      </c>
      <c r="B2052">
        <v>30.372488000000001</v>
      </c>
      <c r="C2052">
        <v>0.23953624000000001</v>
      </c>
      <c r="D2052">
        <v>0.48942439999999998</v>
      </c>
    </row>
    <row r="2053" spans="1:4" x14ac:dyDescent="0.25">
      <c r="A2053" t="s">
        <v>636</v>
      </c>
      <c r="B2053">
        <v>36.942067999999999</v>
      </c>
      <c r="C2053">
        <v>7.1020330000000007E-2</v>
      </c>
      <c r="D2053">
        <v>0.26649640000000002</v>
      </c>
    </row>
    <row r="2054" spans="1:4" x14ac:dyDescent="0.25">
      <c r="A2054" t="s">
        <v>637</v>
      </c>
      <c r="B2054">
        <v>36.290559999999999</v>
      </c>
      <c r="C2054">
        <v>0.18136759999999999</v>
      </c>
      <c r="D2054">
        <v>0.42587277000000001</v>
      </c>
    </row>
    <row r="2055" spans="1:4" x14ac:dyDescent="0.25">
      <c r="A2055" t="s">
        <v>638</v>
      </c>
      <c r="B2055">
        <v>28.141076999999999</v>
      </c>
      <c r="C2055">
        <v>0.19728175000000001</v>
      </c>
      <c r="D2055">
        <v>0.44416410000000001</v>
      </c>
    </row>
    <row r="2056" spans="1:4" x14ac:dyDescent="0.25">
      <c r="A2056" t="s">
        <v>639</v>
      </c>
      <c r="B2056">
        <v>27.366713000000001</v>
      </c>
      <c r="C2056">
        <v>0.17246807</v>
      </c>
      <c r="D2056">
        <v>0.41529273999999999</v>
      </c>
    </row>
    <row r="2057" spans="1:4" x14ac:dyDescent="0.25">
      <c r="A2057" t="s">
        <v>640</v>
      </c>
      <c r="B2057">
        <v>8.6252040000000001</v>
      </c>
      <c r="C2057">
        <v>0.27041596000000001</v>
      </c>
      <c r="D2057">
        <v>0.52001536000000004</v>
      </c>
    </row>
    <row r="2058" spans="1:4" x14ac:dyDescent="0.25">
      <c r="A2058" t="s">
        <v>641</v>
      </c>
      <c r="B2058">
        <v>3.881459</v>
      </c>
      <c r="C2058">
        <v>0.50751860000000004</v>
      </c>
      <c r="D2058">
        <v>0.71240340000000002</v>
      </c>
    </row>
    <row r="2059" spans="1:4" x14ac:dyDescent="0.25">
      <c r="A2059" t="s">
        <v>642</v>
      </c>
      <c r="B2059">
        <v>0.31406699999999999</v>
      </c>
      <c r="C2059">
        <v>0.31231734</v>
      </c>
      <c r="D2059">
        <v>0.55885357000000002</v>
      </c>
    </row>
    <row r="2060" spans="1:4" x14ac:dyDescent="0.25">
      <c r="A2060" t="s">
        <v>643</v>
      </c>
      <c r="B2060">
        <v>3.131869</v>
      </c>
      <c r="C2060">
        <v>0.20397487</v>
      </c>
      <c r="D2060">
        <v>0.45163577999999999</v>
      </c>
    </row>
    <row r="2061" spans="1:4" x14ac:dyDescent="0.25">
      <c r="A2061" t="s">
        <v>644</v>
      </c>
      <c r="B2061">
        <v>10.64683396</v>
      </c>
      <c r="C2061">
        <v>0.15526249</v>
      </c>
      <c r="D2061">
        <v>0.39403359999999998</v>
      </c>
    </row>
    <row r="2062" spans="1:4" x14ac:dyDescent="0.25">
      <c r="A2062" t="s">
        <v>645</v>
      </c>
      <c r="B2062">
        <v>21.5883045</v>
      </c>
      <c r="C2062">
        <v>0.45248628000000002</v>
      </c>
      <c r="D2062">
        <v>0.67267100000000002</v>
      </c>
    </row>
    <row r="2063" spans="1:4" x14ac:dyDescent="0.25">
      <c r="A2063" t="s">
        <v>646</v>
      </c>
      <c r="B2063">
        <v>28.738904999999999</v>
      </c>
      <c r="C2063">
        <v>0.14339297000000001</v>
      </c>
      <c r="D2063">
        <v>0.37867263000000001</v>
      </c>
    </row>
    <row r="2064" spans="1:4" x14ac:dyDescent="0.25">
      <c r="A2064" t="s">
        <v>647</v>
      </c>
      <c r="B2064">
        <v>32.145302000000001</v>
      </c>
      <c r="C2064">
        <v>0.12466385000000001</v>
      </c>
      <c r="D2064">
        <v>0.35307768</v>
      </c>
    </row>
    <row r="2065" spans="1:4" x14ac:dyDescent="0.25">
      <c r="A2065" t="s">
        <v>648</v>
      </c>
      <c r="B2065">
        <v>35.615797000000001</v>
      </c>
      <c r="C2065">
        <v>0.12219047500000001</v>
      </c>
      <c r="D2065">
        <v>0.34955754999999999</v>
      </c>
    </row>
    <row r="2066" spans="1:4" x14ac:dyDescent="0.25">
      <c r="A2066" t="s">
        <v>649</v>
      </c>
      <c r="B2066">
        <v>35.369146000000001</v>
      </c>
      <c r="C2066">
        <v>0.22723210999999999</v>
      </c>
      <c r="D2066">
        <v>0.47668870000000002</v>
      </c>
    </row>
    <row r="2067" spans="1:4" x14ac:dyDescent="0.25">
      <c r="A2067" t="s">
        <v>650</v>
      </c>
      <c r="B2067">
        <v>32.595869999999998</v>
      </c>
      <c r="C2067">
        <v>0.41937035</v>
      </c>
      <c r="D2067">
        <v>0.6475881</v>
      </c>
    </row>
    <row r="2068" spans="1:4" x14ac:dyDescent="0.25">
      <c r="A2068" t="s">
        <v>651</v>
      </c>
      <c r="B2068">
        <v>24.159479999999999</v>
      </c>
      <c r="C2068">
        <v>0.12170198</v>
      </c>
      <c r="D2068">
        <v>0.34885811999999999</v>
      </c>
    </row>
    <row r="2069" spans="1:4" x14ac:dyDescent="0.25">
      <c r="A2069" t="s">
        <v>652</v>
      </c>
      <c r="B2069">
        <v>12.114926000000001</v>
      </c>
      <c r="C2069">
        <v>0.13580734</v>
      </c>
      <c r="D2069">
        <v>0.36852046999999999</v>
      </c>
    </row>
    <row r="2070" spans="1:4" x14ac:dyDescent="0.25">
      <c r="A2070" t="s">
        <v>653</v>
      </c>
      <c r="B2070">
        <v>4.4898442999999997</v>
      </c>
      <c r="C2070">
        <v>0.18761439999999999</v>
      </c>
      <c r="D2070">
        <v>0.43314478000000001</v>
      </c>
    </row>
    <row r="2071" spans="1:4" x14ac:dyDescent="0.25">
      <c r="A2071" t="s">
        <v>654</v>
      </c>
      <c r="B2071">
        <v>2.7712629999999998</v>
      </c>
      <c r="C2071">
        <v>0.44978750000000001</v>
      </c>
      <c r="D2071">
        <v>0.67066199999999998</v>
      </c>
    </row>
    <row r="2072" spans="1:4" x14ac:dyDescent="0.25">
      <c r="A2072" t="s">
        <v>655</v>
      </c>
      <c r="B2072">
        <v>2.7620770000000001</v>
      </c>
      <c r="C2072">
        <v>0.24224213999999999</v>
      </c>
      <c r="D2072">
        <v>0.49218099999999998</v>
      </c>
    </row>
    <row r="2073" spans="1:4" x14ac:dyDescent="0.25">
      <c r="A2073" t="s">
        <v>656</v>
      </c>
      <c r="B2073">
        <v>9.5786414700000009</v>
      </c>
      <c r="C2073">
        <v>0.1408179</v>
      </c>
      <c r="D2073">
        <v>0.37525710000000001</v>
      </c>
    </row>
    <row r="2074" spans="1:4" x14ac:dyDescent="0.25">
      <c r="A2074" t="s">
        <v>657</v>
      </c>
      <c r="B2074">
        <v>23.152066000000001</v>
      </c>
      <c r="C2074">
        <v>0.32724813000000003</v>
      </c>
      <c r="D2074">
        <v>0.57205605999999998</v>
      </c>
    </row>
    <row r="2075" spans="1:4" x14ac:dyDescent="0.25">
      <c r="A2075" t="s">
        <v>658</v>
      </c>
      <c r="B2075">
        <v>28.921130999999999</v>
      </c>
      <c r="C2075">
        <v>0.19544665999999999</v>
      </c>
      <c r="D2075">
        <v>0.44209349999999997</v>
      </c>
    </row>
    <row r="2076" spans="1:4" x14ac:dyDescent="0.25">
      <c r="A2076" t="s">
        <v>659</v>
      </c>
      <c r="B2076">
        <v>34.395865999999998</v>
      </c>
      <c r="C2076">
        <v>0.24041016000000001</v>
      </c>
      <c r="D2076">
        <v>0.49031639999999999</v>
      </c>
    </row>
    <row r="2077" spans="1:4" x14ac:dyDescent="0.25">
      <c r="A2077" t="s">
        <v>660</v>
      </c>
      <c r="B2077">
        <v>35.246020999999999</v>
      </c>
      <c r="C2077">
        <v>9.9963620000000003E-2</v>
      </c>
      <c r="D2077">
        <v>0.31617024999999999</v>
      </c>
    </row>
    <row r="2078" spans="1:4" x14ac:dyDescent="0.25">
      <c r="A2078" t="s">
        <v>661</v>
      </c>
      <c r="B2078">
        <v>35.518597</v>
      </c>
      <c r="C2078">
        <v>0.16270370000000001</v>
      </c>
      <c r="D2078">
        <v>0.40336546000000001</v>
      </c>
    </row>
    <row r="2079" spans="1:4" x14ac:dyDescent="0.25">
      <c r="A2079" t="s">
        <v>662</v>
      </c>
      <c r="B2079">
        <v>27.835735</v>
      </c>
      <c r="C2079">
        <v>0.30644022999999998</v>
      </c>
      <c r="D2079">
        <v>0.55357045000000005</v>
      </c>
    </row>
    <row r="2080" spans="1:4" x14ac:dyDescent="0.25">
      <c r="A2080" t="s">
        <v>663</v>
      </c>
      <c r="B2080">
        <v>22.760909000000002</v>
      </c>
      <c r="C2080">
        <v>0.1889953</v>
      </c>
      <c r="D2080">
        <v>0.43473590000000001</v>
      </c>
    </row>
    <row r="2081" spans="1:4" x14ac:dyDescent="0.25">
      <c r="A2081" t="s">
        <v>664</v>
      </c>
      <c r="B2081">
        <v>12.960490699999999</v>
      </c>
      <c r="C2081">
        <v>0.22605106</v>
      </c>
      <c r="D2081">
        <v>0.47544828</v>
      </c>
    </row>
    <row r="2082" spans="1:4" x14ac:dyDescent="0.25">
      <c r="A2082" t="s">
        <v>665</v>
      </c>
      <c r="B2082">
        <v>3.8069139999999999</v>
      </c>
      <c r="C2082">
        <v>0.33603253999999999</v>
      </c>
      <c r="D2082">
        <v>0.57968310000000001</v>
      </c>
    </row>
    <row r="2083" spans="1:4" x14ac:dyDescent="0.25">
      <c r="A2083" t="s">
        <v>666</v>
      </c>
      <c r="B2083">
        <v>-2.2755359999999998</v>
      </c>
      <c r="C2083">
        <v>0.70902365000000001</v>
      </c>
      <c r="D2083">
        <v>0.84203539999999999</v>
      </c>
    </row>
    <row r="2084" spans="1:4" x14ac:dyDescent="0.25">
      <c r="A2084" t="s">
        <v>667</v>
      </c>
      <c r="B2084">
        <v>5.1221747000000004</v>
      </c>
      <c r="C2084">
        <v>0.16155106</v>
      </c>
      <c r="D2084">
        <v>0.40193414999999999</v>
      </c>
    </row>
    <row r="2085" spans="1:4" x14ac:dyDescent="0.25">
      <c r="A2085" t="s">
        <v>668</v>
      </c>
      <c r="B2085">
        <v>8.1226277000000007</v>
      </c>
      <c r="C2085">
        <v>0.20658056</v>
      </c>
      <c r="D2085">
        <v>0.45451133999999999</v>
      </c>
    </row>
    <row r="2086" spans="1:4" x14ac:dyDescent="0.25">
      <c r="A2086" t="s">
        <v>669</v>
      </c>
      <c r="B2086">
        <v>13.745798000000001</v>
      </c>
      <c r="C2086">
        <v>0.22453822000000001</v>
      </c>
      <c r="D2086">
        <v>0.47385463</v>
      </c>
    </row>
    <row r="2087" spans="1:4" x14ac:dyDescent="0.25">
      <c r="A2087" t="s">
        <v>670</v>
      </c>
      <c r="B2087">
        <v>25.117180000000001</v>
      </c>
      <c r="C2087">
        <v>0.20626816000000001</v>
      </c>
      <c r="D2087">
        <v>0.45416753999999998</v>
      </c>
    </row>
    <row r="2088" spans="1:4" x14ac:dyDescent="0.25">
      <c r="A2088" t="s">
        <v>671</v>
      </c>
      <c r="B2088">
        <v>32.666007999999998</v>
      </c>
      <c r="C2088">
        <v>0.15244466000000001</v>
      </c>
      <c r="D2088">
        <v>0.39044162999999998</v>
      </c>
    </row>
    <row r="2089" spans="1:4" x14ac:dyDescent="0.25">
      <c r="A2089" t="s">
        <v>672</v>
      </c>
      <c r="B2089">
        <v>33.678170000000001</v>
      </c>
      <c r="C2089">
        <v>0.10137147000000001</v>
      </c>
      <c r="D2089">
        <v>0.31838887999999999</v>
      </c>
    </row>
    <row r="2090" spans="1:4" x14ac:dyDescent="0.25">
      <c r="A2090" t="s">
        <v>673</v>
      </c>
      <c r="B2090">
        <v>31.778046</v>
      </c>
      <c r="C2090">
        <v>0.23844334</v>
      </c>
      <c r="D2090">
        <v>0.48830659999999998</v>
      </c>
    </row>
    <row r="2091" spans="1:4" x14ac:dyDescent="0.25">
      <c r="A2091" t="s">
        <v>674</v>
      </c>
      <c r="B2091">
        <v>29.302070000000001</v>
      </c>
      <c r="C2091">
        <v>0.24444604</v>
      </c>
      <c r="D2091">
        <v>0.49441484000000002</v>
      </c>
    </row>
    <row r="2092" spans="1:4" x14ac:dyDescent="0.25">
      <c r="A2092" t="s">
        <v>675</v>
      </c>
      <c r="B2092">
        <v>22.964259999999999</v>
      </c>
      <c r="C2092">
        <v>0.24764019000000001</v>
      </c>
      <c r="D2092">
        <v>0.49763459999999998</v>
      </c>
    </row>
    <row r="2093" spans="1:4" x14ac:dyDescent="0.25">
      <c r="A2093" t="s">
        <v>676</v>
      </c>
      <c r="B2093">
        <v>9.8255154299999994</v>
      </c>
      <c r="C2093">
        <v>0.69413793000000001</v>
      </c>
      <c r="D2093">
        <v>0.83314942999999997</v>
      </c>
    </row>
    <row r="2094" spans="1:4" x14ac:dyDescent="0.25">
      <c r="A2094" t="s">
        <v>677</v>
      </c>
      <c r="B2094">
        <v>1.2103680000000001</v>
      </c>
      <c r="C2094">
        <v>0.36718082000000002</v>
      </c>
      <c r="D2094">
        <v>0.60595447000000002</v>
      </c>
    </row>
    <row r="2095" spans="1:4" x14ac:dyDescent="0.25">
      <c r="A2095" t="s">
        <v>678</v>
      </c>
      <c r="B2095">
        <v>0.89619300000000002</v>
      </c>
      <c r="C2095">
        <v>0.26240137000000002</v>
      </c>
      <c r="D2095">
        <v>0.51225125999999999</v>
      </c>
    </row>
    <row r="2096" spans="1:4" x14ac:dyDescent="0.25">
      <c r="A2096" t="s">
        <v>679</v>
      </c>
      <c r="B2096">
        <v>4.8500166</v>
      </c>
      <c r="C2096">
        <v>0.14177055999999999</v>
      </c>
      <c r="D2096">
        <v>0.37652429999999998</v>
      </c>
    </row>
    <row r="2097" spans="1:4" x14ac:dyDescent="0.25">
      <c r="A2097" t="s">
        <v>680</v>
      </c>
      <c r="B2097">
        <v>8.4303132000000005</v>
      </c>
      <c r="C2097">
        <v>0.3051044</v>
      </c>
      <c r="D2097">
        <v>0.55236255999999995</v>
      </c>
    </row>
    <row r="2098" spans="1:4" x14ac:dyDescent="0.25">
      <c r="A2098" t="s">
        <v>681</v>
      </c>
      <c r="B2098">
        <v>18.533939</v>
      </c>
      <c r="C2098">
        <v>0.21261643</v>
      </c>
      <c r="D2098">
        <v>0.4611035</v>
      </c>
    </row>
    <row r="2099" spans="1:4" x14ac:dyDescent="0.25">
      <c r="A2099" t="s">
        <v>682</v>
      </c>
      <c r="B2099">
        <v>30.456130999999999</v>
      </c>
      <c r="C2099">
        <v>0.25057386999999998</v>
      </c>
      <c r="D2099">
        <v>0.50057359999999995</v>
      </c>
    </row>
    <row r="2100" spans="1:4" x14ac:dyDescent="0.25">
      <c r="A2100" t="s">
        <v>683</v>
      </c>
      <c r="B2100">
        <v>31.065199</v>
      </c>
      <c r="C2100">
        <v>0.17574401000000001</v>
      </c>
      <c r="D2100">
        <v>0.41921832999999997</v>
      </c>
    </row>
    <row r="2101" spans="1:4" x14ac:dyDescent="0.25">
      <c r="A2101" t="s">
        <v>684</v>
      </c>
      <c r="B2101">
        <v>34.872280000000003</v>
      </c>
      <c r="C2101">
        <v>8.6201379999999994E-2</v>
      </c>
      <c r="D2101">
        <v>0.29360069999999999</v>
      </c>
    </row>
    <row r="2102" spans="1:4" x14ac:dyDescent="0.25">
      <c r="A2102" t="s">
        <v>685</v>
      </c>
      <c r="B2102">
        <v>30.707094000000001</v>
      </c>
      <c r="C2102">
        <v>0.14451256000000001</v>
      </c>
      <c r="D2102">
        <v>0.38014808</v>
      </c>
    </row>
    <row r="2103" spans="1:4" x14ac:dyDescent="0.25">
      <c r="A2103" t="s">
        <v>686</v>
      </c>
      <c r="B2103">
        <v>25.595253</v>
      </c>
      <c r="C2103">
        <v>0.18837126000000001</v>
      </c>
      <c r="D2103">
        <v>0.43401757000000002</v>
      </c>
    </row>
    <row r="2104" spans="1:4" x14ac:dyDescent="0.25">
      <c r="A2104" t="s">
        <v>687</v>
      </c>
      <c r="B2104">
        <v>20.432883</v>
      </c>
      <c r="C2104">
        <v>0.24746348000000001</v>
      </c>
      <c r="D2104">
        <v>0.49745699999999998</v>
      </c>
    </row>
    <row r="2105" spans="1:4" x14ac:dyDescent="0.25">
      <c r="A2105" t="s">
        <v>688</v>
      </c>
      <c r="B2105">
        <v>8.5015353999999999</v>
      </c>
      <c r="C2105">
        <v>0.19848318000000001</v>
      </c>
      <c r="D2105">
        <v>0.44551453000000002</v>
      </c>
    </row>
    <row r="2106" spans="1:4" x14ac:dyDescent="0.25">
      <c r="A2106" t="s">
        <v>689</v>
      </c>
      <c r="B2106">
        <v>2.2160535000000001</v>
      </c>
      <c r="C2106">
        <v>0.30323154000000002</v>
      </c>
      <c r="D2106">
        <v>0.55066459999999995</v>
      </c>
    </row>
    <row r="2107" spans="1:4" x14ac:dyDescent="0.25">
      <c r="A2107" t="s">
        <v>690</v>
      </c>
      <c r="B2107">
        <v>2.0687856999999998</v>
      </c>
      <c r="C2107">
        <v>0.29194552000000001</v>
      </c>
      <c r="D2107">
        <v>0.54031985999999999</v>
      </c>
    </row>
    <row r="2108" spans="1:4" x14ac:dyDescent="0.25">
      <c r="A2108" t="s">
        <v>691</v>
      </c>
      <c r="B2108">
        <v>8.3544623999999992</v>
      </c>
      <c r="C2108">
        <v>0.14208655000000001</v>
      </c>
      <c r="D2108">
        <v>0.37694369999999999</v>
      </c>
    </row>
    <row r="2109" spans="1:4" x14ac:dyDescent="0.25">
      <c r="A2109" t="s">
        <v>692</v>
      </c>
      <c r="B2109">
        <v>9.8408891100000009</v>
      </c>
      <c r="C2109">
        <v>0.19021389</v>
      </c>
      <c r="D2109">
        <v>0.43613517000000002</v>
      </c>
    </row>
    <row r="2110" spans="1:4" x14ac:dyDescent="0.25">
      <c r="A2110" t="s">
        <v>693</v>
      </c>
      <c r="B2110">
        <v>24.958065000000001</v>
      </c>
      <c r="C2110">
        <v>0.27455016999999998</v>
      </c>
      <c r="D2110">
        <v>0.52397530000000003</v>
      </c>
    </row>
    <row r="2111" spans="1:4" x14ac:dyDescent="0.25">
      <c r="A2111" t="s">
        <v>694</v>
      </c>
      <c r="B2111">
        <v>29.185963000000001</v>
      </c>
      <c r="C2111">
        <v>0.4212669</v>
      </c>
      <c r="D2111">
        <v>0.64905080000000004</v>
      </c>
    </row>
    <row r="2112" spans="1:4" x14ac:dyDescent="0.25">
      <c r="A2112" t="s">
        <v>695</v>
      </c>
      <c r="B2112">
        <v>33.939987000000002</v>
      </c>
      <c r="C2112">
        <v>0.15020394000000001</v>
      </c>
      <c r="D2112">
        <v>0.38756152999999999</v>
      </c>
    </row>
    <row r="2113" spans="1:4" x14ac:dyDescent="0.25">
      <c r="A2113" t="s">
        <v>696</v>
      </c>
      <c r="B2113">
        <v>35.380890000000001</v>
      </c>
      <c r="C2113">
        <v>0.17254006999999999</v>
      </c>
      <c r="D2113">
        <v>0.41537942999999999</v>
      </c>
    </row>
    <row r="2114" spans="1:4" x14ac:dyDescent="0.25">
      <c r="A2114" t="s">
        <v>697</v>
      </c>
      <c r="B2114">
        <v>33.379454000000003</v>
      </c>
      <c r="C2114">
        <v>0.1058485</v>
      </c>
      <c r="D2114">
        <v>0.32534366999999997</v>
      </c>
    </row>
    <row r="2115" spans="1:4" x14ac:dyDescent="0.25">
      <c r="A2115" t="s">
        <v>698</v>
      </c>
      <c r="B2115">
        <v>29.358537999999999</v>
      </c>
      <c r="C2115">
        <v>0.25689309999999999</v>
      </c>
      <c r="D2115">
        <v>0.50684620000000002</v>
      </c>
    </row>
    <row r="2116" spans="1:4" x14ac:dyDescent="0.25">
      <c r="A2116" t="s">
        <v>699</v>
      </c>
      <c r="B2116">
        <v>20.480032000000001</v>
      </c>
      <c r="C2116">
        <v>0.18890662</v>
      </c>
      <c r="D2116">
        <v>0.43463390000000002</v>
      </c>
    </row>
    <row r="2117" spans="1:4" x14ac:dyDescent="0.25">
      <c r="A2117" t="s">
        <v>700</v>
      </c>
      <c r="B2117">
        <v>13.2808154</v>
      </c>
      <c r="C2117">
        <v>0.20104542</v>
      </c>
      <c r="D2117">
        <v>0.44838090000000003</v>
      </c>
    </row>
    <row r="2118" spans="1:4" x14ac:dyDescent="0.25">
      <c r="A2118" t="s">
        <v>701</v>
      </c>
      <c r="B2118">
        <v>6.9903636000000002</v>
      </c>
      <c r="C2118">
        <v>0.13003566999999999</v>
      </c>
      <c r="D2118">
        <v>0.36060458000000001</v>
      </c>
    </row>
    <row r="2119" spans="1:4" x14ac:dyDescent="0.25">
      <c r="A2119" t="s">
        <v>702</v>
      </c>
      <c r="B2119">
        <v>3.3146214000000001</v>
      </c>
      <c r="C2119">
        <v>0.22881493</v>
      </c>
      <c r="D2119">
        <v>0.47834605000000002</v>
      </c>
    </row>
    <row r="2120" spans="1:4" x14ac:dyDescent="0.25">
      <c r="A2120" t="s">
        <v>703</v>
      </c>
      <c r="B2120">
        <v>5.319299</v>
      </c>
      <c r="C2120">
        <v>9.6123550000000002E-2</v>
      </c>
      <c r="D2120">
        <v>0.31003797</v>
      </c>
    </row>
    <row r="2121" spans="1:4" x14ac:dyDescent="0.25">
      <c r="A2121" t="s">
        <v>704</v>
      </c>
      <c r="B2121">
        <v>11.8344188</v>
      </c>
      <c r="C2121">
        <v>0.17510851999999999</v>
      </c>
      <c r="D2121">
        <v>0.41845969999999999</v>
      </c>
    </row>
    <row r="2122" spans="1:4" x14ac:dyDescent="0.25">
      <c r="A2122" t="s">
        <v>705</v>
      </c>
      <c r="B2122">
        <v>18.124559999999999</v>
      </c>
      <c r="C2122">
        <v>0.18283237999999999</v>
      </c>
      <c r="D2122">
        <v>0.42758902999999998</v>
      </c>
    </row>
    <row r="2123" spans="1:4" x14ac:dyDescent="0.25">
      <c r="A2123" t="s">
        <v>706</v>
      </c>
      <c r="B2123">
        <v>27.672104000000001</v>
      </c>
      <c r="C2123">
        <v>0.35298299999999999</v>
      </c>
      <c r="D2123">
        <v>0.59412370000000003</v>
      </c>
    </row>
    <row r="2124" spans="1:4" x14ac:dyDescent="0.25">
      <c r="A2124" t="s">
        <v>707</v>
      </c>
      <c r="B2124">
        <v>33.124699999999997</v>
      </c>
      <c r="C2124">
        <v>0.213896</v>
      </c>
      <c r="D2124">
        <v>0.46248892000000003</v>
      </c>
    </row>
    <row r="2125" spans="1:4" x14ac:dyDescent="0.25">
      <c r="A2125" t="s">
        <v>708</v>
      </c>
      <c r="B2125">
        <v>35.059105000000002</v>
      </c>
      <c r="C2125">
        <v>0.11620983999999999</v>
      </c>
      <c r="D2125">
        <v>0.34089564999999999</v>
      </c>
    </row>
    <row r="2126" spans="1:4" x14ac:dyDescent="0.25">
      <c r="A2126" t="s">
        <v>709</v>
      </c>
      <c r="B2126">
        <v>35.447096000000002</v>
      </c>
      <c r="C2126">
        <v>0.15581958000000001</v>
      </c>
      <c r="D2126">
        <v>0.39473989999999998</v>
      </c>
    </row>
    <row r="2127" spans="1:4" x14ac:dyDescent="0.25">
      <c r="A2127" t="s">
        <v>710</v>
      </c>
      <c r="B2127">
        <v>28.337961</v>
      </c>
      <c r="C2127">
        <v>0.31041643000000002</v>
      </c>
      <c r="D2127">
        <v>0.55715029999999999</v>
      </c>
    </row>
    <row r="2128" spans="1:4" x14ac:dyDescent="0.25">
      <c r="A2128" t="s">
        <v>711</v>
      </c>
      <c r="B2128">
        <v>27.044453000000001</v>
      </c>
      <c r="C2128">
        <v>0.20021344999999999</v>
      </c>
      <c r="D2128">
        <v>0.44745220000000002</v>
      </c>
    </row>
    <row r="2129" spans="1:4" x14ac:dyDescent="0.25">
      <c r="A2129" t="s">
        <v>712</v>
      </c>
      <c r="B2129">
        <v>15.37303</v>
      </c>
      <c r="C2129">
        <v>0.27131214999999997</v>
      </c>
      <c r="D2129">
        <v>0.52087634999999999</v>
      </c>
    </row>
    <row r="2130" spans="1:4" x14ac:dyDescent="0.25">
      <c r="A2130" t="s">
        <v>713</v>
      </c>
      <c r="B2130">
        <v>5.2473245000000004</v>
      </c>
      <c r="C2130">
        <v>0.35339713</v>
      </c>
      <c r="D2130">
        <v>0.59447216999999997</v>
      </c>
    </row>
    <row r="2131" spans="1:4" x14ac:dyDescent="0.25">
      <c r="A2131" t="s">
        <v>714</v>
      </c>
      <c r="B2131">
        <v>-0.54978899999999997</v>
      </c>
      <c r="C2131">
        <v>0.52626099999999998</v>
      </c>
      <c r="D2131">
        <v>0.72543849999999999</v>
      </c>
    </row>
    <row r="2132" spans="1:4" x14ac:dyDescent="0.25">
      <c r="A2132" t="s">
        <v>715</v>
      </c>
      <c r="B2132">
        <v>11.5097495</v>
      </c>
      <c r="C2132">
        <v>0.21396665000000001</v>
      </c>
      <c r="D2132">
        <v>0.46256530000000001</v>
      </c>
    </row>
    <row r="2133" spans="1:4" x14ac:dyDescent="0.25">
      <c r="A2133" t="s">
        <v>716</v>
      </c>
      <c r="B2133">
        <v>10.27450097</v>
      </c>
      <c r="C2133">
        <v>0.13414064000000001</v>
      </c>
      <c r="D2133">
        <v>0.36625215</v>
      </c>
    </row>
    <row r="2134" spans="1:4" x14ac:dyDescent="0.25">
      <c r="A2134" t="s">
        <v>717</v>
      </c>
      <c r="B2134">
        <v>19.246673000000001</v>
      </c>
      <c r="C2134">
        <v>0.24277861000000001</v>
      </c>
      <c r="D2134">
        <v>0.49272569999999999</v>
      </c>
    </row>
    <row r="2135" spans="1:4" x14ac:dyDescent="0.25">
      <c r="A2135" t="s">
        <v>718</v>
      </c>
      <c r="B2135">
        <v>23.603323</v>
      </c>
      <c r="C2135">
        <v>0.22090717000000001</v>
      </c>
      <c r="D2135">
        <v>0.47000763000000001</v>
      </c>
    </row>
    <row r="2136" spans="1:4" x14ac:dyDescent="0.25">
      <c r="A2136" t="s">
        <v>719</v>
      </c>
      <c r="B2136">
        <v>33.315052000000001</v>
      </c>
      <c r="C2136">
        <v>9.1665179999999999E-2</v>
      </c>
      <c r="D2136">
        <v>0.30276257000000001</v>
      </c>
    </row>
    <row r="2137" spans="1:4" x14ac:dyDescent="0.25">
      <c r="A2137" t="s">
        <v>720</v>
      </c>
      <c r="B2137">
        <v>35.605555000000003</v>
      </c>
      <c r="C2137">
        <v>7.4362709999999999E-2</v>
      </c>
      <c r="D2137">
        <v>0.27269526999999999</v>
      </c>
    </row>
    <row r="2138" spans="1:4" x14ac:dyDescent="0.25">
      <c r="A2138" t="s">
        <v>721</v>
      </c>
      <c r="B2138">
        <v>33.811681999999998</v>
      </c>
      <c r="C2138">
        <v>0.120664746</v>
      </c>
      <c r="D2138">
        <v>0.34736830000000002</v>
      </c>
    </row>
    <row r="2139" spans="1:4" x14ac:dyDescent="0.25">
      <c r="A2139" t="s">
        <v>722</v>
      </c>
      <c r="B2139">
        <v>26.900223</v>
      </c>
      <c r="C2139">
        <v>0.17498053999999999</v>
      </c>
      <c r="D2139">
        <v>0.41830674000000001</v>
      </c>
    </row>
    <row r="2140" spans="1:4" x14ac:dyDescent="0.25">
      <c r="A2140" t="s">
        <v>723</v>
      </c>
      <c r="B2140">
        <v>20.763517</v>
      </c>
      <c r="C2140">
        <v>0.12058703599999999</v>
      </c>
      <c r="D2140">
        <v>0.34725644999999999</v>
      </c>
    </row>
    <row r="2141" spans="1:4" x14ac:dyDescent="0.25">
      <c r="A2141" t="s">
        <v>724</v>
      </c>
      <c r="B2141">
        <v>14.007079600000001</v>
      </c>
      <c r="C2141">
        <v>0.26649028000000002</v>
      </c>
      <c r="D2141">
        <v>0.51622694999999996</v>
      </c>
    </row>
    <row r="2142" spans="1:4" x14ac:dyDescent="0.25">
      <c r="A2142" t="s">
        <v>725</v>
      </c>
      <c r="B2142">
        <v>6.4695977999999998</v>
      </c>
      <c r="C2142">
        <v>0.15672515000000001</v>
      </c>
      <c r="D2142">
        <v>0.3958853</v>
      </c>
    </row>
    <row r="2143" spans="1:4" x14ac:dyDescent="0.25">
      <c r="A2143" t="s">
        <v>726</v>
      </c>
      <c r="B2143">
        <v>2.2328695999999999</v>
      </c>
      <c r="C2143">
        <v>0.34189609999999998</v>
      </c>
      <c r="D2143">
        <v>0.58471879999999998</v>
      </c>
    </row>
    <row r="2144" spans="1:4" x14ac:dyDescent="0.25">
      <c r="A2144" t="s">
        <v>727</v>
      </c>
      <c r="B2144">
        <v>3.7814236000000001</v>
      </c>
      <c r="C2144">
        <v>0.16260067</v>
      </c>
      <c r="D2144">
        <v>0.40323773000000002</v>
      </c>
    </row>
    <row r="2145" spans="1:4" x14ac:dyDescent="0.25">
      <c r="A2145" t="s">
        <v>728</v>
      </c>
      <c r="B2145">
        <v>8.9840742000000002</v>
      </c>
      <c r="C2145">
        <v>0.24084491999999999</v>
      </c>
      <c r="D2145">
        <v>0.49075952</v>
      </c>
    </row>
    <row r="2146" spans="1:4" x14ac:dyDescent="0.25">
      <c r="A2146" t="s">
        <v>729</v>
      </c>
      <c r="B2146">
        <v>24.650677000000002</v>
      </c>
      <c r="C2146">
        <v>0.35841329999999999</v>
      </c>
      <c r="D2146">
        <v>0.59867625999999996</v>
      </c>
    </row>
    <row r="2147" spans="1:4" x14ac:dyDescent="0.25">
      <c r="A2147" t="s">
        <v>730</v>
      </c>
      <c r="B2147">
        <v>30.600182</v>
      </c>
      <c r="C2147">
        <v>0.25383182999999998</v>
      </c>
      <c r="D2147">
        <v>0.50381726000000004</v>
      </c>
    </row>
    <row r="2148" spans="1:4" x14ac:dyDescent="0.25">
      <c r="A2148" t="s">
        <v>731</v>
      </c>
      <c r="B2148">
        <v>33.485377999999997</v>
      </c>
      <c r="C2148">
        <v>0.13636019999999999</v>
      </c>
      <c r="D2148">
        <v>0.36926982000000003</v>
      </c>
    </row>
    <row r="2149" spans="1:4" x14ac:dyDescent="0.25">
      <c r="A2149" t="s">
        <v>732</v>
      </c>
      <c r="B2149">
        <v>37.247599999999998</v>
      </c>
      <c r="C2149">
        <v>0.14099449</v>
      </c>
      <c r="D2149">
        <v>0.37549232999999999</v>
      </c>
    </row>
    <row r="2150" spans="1:4" x14ac:dyDescent="0.25">
      <c r="A2150" t="s">
        <v>733</v>
      </c>
      <c r="B2150">
        <v>36.252920000000003</v>
      </c>
      <c r="C2150">
        <v>0.14828867000000001</v>
      </c>
      <c r="D2150">
        <v>0.38508266000000002</v>
      </c>
    </row>
    <row r="2151" spans="1:4" x14ac:dyDescent="0.25">
      <c r="A2151" t="s">
        <v>734</v>
      </c>
      <c r="B2151">
        <v>28.399536000000001</v>
      </c>
      <c r="C2151">
        <v>0.18278848</v>
      </c>
      <c r="D2151">
        <v>0.42753767999999998</v>
      </c>
    </row>
    <row r="2152" spans="1:4" x14ac:dyDescent="0.25">
      <c r="A2152" t="s">
        <v>735</v>
      </c>
      <c r="B2152">
        <v>23.332598000000001</v>
      </c>
      <c r="C2152">
        <v>0.17315802</v>
      </c>
      <c r="D2152">
        <v>0.41612262</v>
      </c>
    </row>
    <row r="2153" spans="1:4" x14ac:dyDescent="0.25">
      <c r="A2153" t="s">
        <v>736</v>
      </c>
      <c r="B2153">
        <v>7.9796658000000003</v>
      </c>
      <c r="C2153">
        <v>0.18328992</v>
      </c>
      <c r="D2153">
        <v>0.4281237</v>
      </c>
    </row>
    <row r="2154" spans="1:4" x14ac:dyDescent="0.25">
      <c r="A2154" t="s">
        <v>737</v>
      </c>
      <c r="B2154">
        <v>1.217157</v>
      </c>
      <c r="C2154">
        <v>0.36264121999999999</v>
      </c>
      <c r="D2154">
        <v>0.60219699999999998</v>
      </c>
    </row>
    <row r="2155" spans="1:4" x14ac:dyDescent="0.25">
      <c r="A2155" t="s">
        <v>738</v>
      </c>
      <c r="B2155">
        <v>4.103548</v>
      </c>
      <c r="C2155">
        <v>0.20904742000000001</v>
      </c>
      <c r="D2155">
        <v>0.45721704000000002</v>
      </c>
    </row>
    <row r="2156" spans="1:4" x14ac:dyDescent="0.25">
      <c r="A2156" t="s">
        <v>739</v>
      </c>
      <c r="B2156">
        <v>4.893154</v>
      </c>
      <c r="C2156">
        <v>0.19239004000000001</v>
      </c>
      <c r="D2156">
        <v>0.43862289999999998</v>
      </c>
    </row>
    <row r="2157" spans="1:4" x14ac:dyDescent="0.25">
      <c r="A2157" t="s">
        <v>740</v>
      </c>
      <c r="B2157">
        <v>9.7105270600000004</v>
      </c>
      <c r="C2157">
        <v>0.18572312999999999</v>
      </c>
      <c r="D2157">
        <v>0.43095607000000002</v>
      </c>
    </row>
    <row r="2158" spans="1:4" x14ac:dyDescent="0.25">
      <c r="A2158" t="s">
        <v>741</v>
      </c>
      <c r="B2158">
        <v>17.843382399999999</v>
      </c>
      <c r="C2158">
        <v>0.23595891999999999</v>
      </c>
      <c r="D2158">
        <v>0.48575604</v>
      </c>
    </row>
    <row r="2159" spans="1:4" x14ac:dyDescent="0.25">
      <c r="A2159" t="s">
        <v>742</v>
      </c>
      <c r="B2159">
        <v>26.772863000000001</v>
      </c>
      <c r="C2159">
        <v>0.21615535</v>
      </c>
      <c r="D2159">
        <v>0.46492509999999998</v>
      </c>
    </row>
    <row r="2160" spans="1:4" x14ac:dyDescent="0.25">
      <c r="A2160" t="s">
        <v>743</v>
      </c>
      <c r="B2160">
        <v>34.927729999999997</v>
      </c>
      <c r="C2160">
        <v>0.17091297999999999</v>
      </c>
      <c r="D2160">
        <v>0.41341623999999999</v>
      </c>
    </row>
    <row r="2161" spans="1:4" x14ac:dyDescent="0.25">
      <c r="A2161" t="s">
        <v>744</v>
      </c>
      <c r="B2161">
        <v>33.258257</v>
      </c>
      <c r="C2161">
        <v>9.4216519999999998E-2</v>
      </c>
      <c r="D2161">
        <v>0.30694709999999997</v>
      </c>
    </row>
    <row r="2162" spans="1:4" x14ac:dyDescent="0.25">
      <c r="A2162" t="s">
        <v>745</v>
      </c>
      <c r="B2162">
        <v>33.588079999999998</v>
      </c>
      <c r="C2162">
        <v>0.25431883</v>
      </c>
      <c r="D2162">
        <v>0.50430036</v>
      </c>
    </row>
    <row r="2163" spans="1:4" x14ac:dyDescent="0.25">
      <c r="A2163" t="s">
        <v>746</v>
      </c>
      <c r="B2163">
        <v>27.311323000000002</v>
      </c>
      <c r="C2163">
        <v>0.19248225999999999</v>
      </c>
      <c r="D2163">
        <v>0.43872800000000001</v>
      </c>
    </row>
    <row r="2164" spans="1:4" x14ac:dyDescent="0.25">
      <c r="A2164" t="s">
        <v>747</v>
      </c>
      <c r="B2164">
        <v>26.629926999999999</v>
      </c>
      <c r="C2164">
        <v>0.16649643</v>
      </c>
      <c r="D2164">
        <v>0.40803974999999998</v>
      </c>
    </row>
    <row r="2165" spans="1:4" x14ac:dyDescent="0.25">
      <c r="A2165" t="s">
        <v>748</v>
      </c>
      <c r="B2165">
        <v>12.3233576</v>
      </c>
      <c r="C2165">
        <v>0.21762799999999999</v>
      </c>
      <c r="D2165">
        <v>0.46650615000000001</v>
      </c>
    </row>
    <row r="2166" spans="1:4" x14ac:dyDescent="0.25">
      <c r="A2166" t="s">
        <v>749</v>
      </c>
      <c r="B2166">
        <v>5.5327500000000001</v>
      </c>
      <c r="C2166">
        <v>0.26393782999999998</v>
      </c>
      <c r="D2166">
        <v>0.51374876000000003</v>
      </c>
    </row>
    <row r="2167" spans="1:4" x14ac:dyDescent="0.25">
      <c r="A2167" t="s">
        <v>750</v>
      </c>
      <c r="B2167">
        <v>-1.7833619999999999</v>
      </c>
      <c r="C2167">
        <v>0.20995343</v>
      </c>
      <c r="D2167">
        <v>0.45820674</v>
      </c>
    </row>
    <row r="2168" spans="1:4" x14ac:dyDescent="0.25">
      <c r="A2168" t="s">
        <v>751</v>
      </c>
      <c r="B2168">
        <v>4.8445309999999999</v>
      </c>
      <c r="C2168">
        <v>0.20943248</v>
      </c>
      <c r="D2168">
        <v>0.45763794000000002</v>
      </c>
    </row>
    <row r="2169" spans="1:4" x14ac:dyDescent="0.25">
      <c r="A2169" t="s">
        <v>752</v>
      </c>
      <c r="B2169">
        <v>11.6935939</v>
      </c>
      <c r="C2169">
        <v>0.11292298000000001</v>
      </c>
      <c r="D2169">
        <v>0.33604013999999999</v>
      </c>
    </row>
    <row r="2170" spans="1:4" x14ac:dyDescent="0.25">
      <c r="A2170" t="s">
        <v>753</v>
      </c>
      <c r="B2170">
        <v>20.584372500000001</v>
      </c>
      <c r="C2170">
        <v>0.31501138000000001</v>
      </c>
      <c r="D2170">
        <v>0.56125873000000004</v>
      </c>
    </row>
    <row r="2171" spans="1:4" x14ac:dyDescent="0.25">
      <c r="A2171" t="s">
        <v>754</v>
      </c>
      <c r="B2171">
        <v>28.245616999999999</v>
      </c>
      <c r="C2171">
        <v>0.23617650000000001</v>
      </c>
      <c r="D2171">
        <v>0.48597994</v>
      </c>
    </row>
    <row r="2172" spans="1:4" x14ac:dyDescent="0.25">
      <c r="A2172" t="s">
        <v>755</v>
      </c>
      <c r="B2172">
        <v>31.633649999999999</v>
      </c>
      <c r="C2172">
        <v>0.15387529999999999</v>
      </c>
      <c r="D2172">
        <v>0.39226942999999997</v>
      </c>
    </row>
    <row r="2173" spans="1:4" x14ac:dyDescent="0.25">
      <c r="A2173" t="s">
        <v>756</v>
      </c>
      <c r="B2173">
        <v>36.847425000000001</v>
      </c>
      <c r="C2173">
        <v>0.118207484</v>
      </c>
      <c r="D2173">
        <v>0.34381315000000001</v>
      </c>
    </row>
    <row r="2174" spans="1:4" x14ac:dyDescent="0.25">
      <c r="A2174" t="s">
        <v>757</v>
      </c>
      <c r="B2174">
        <v>34.290315999999997</v>
      </c>
      <c r="C2174">
        <v>0.18554416000000001</v>
      </c>
      <c r="D2174">
        <v>0.43074836999999999</v>
      </c>
    </row>
    <row r="2175" spans="1:4" x14ac:dyDescent="0.25">
      <c r="A2175" t="s">
        <v>758</v>
      </c>
      <c r="B2175">
        <v>27.861889000000001</v>
      </c>
      <c r="C2175">
        <v>0.12317402</v>
      </c>
      <c r="D2175">
        <v>0.35096157</v>
      </c>
    </row>
    <row r="2176" spans="1:4" x14ac:dyDescent="0.25">
      <c r="A2176" t="s">
        <v>759</v>
      </c>
      <c r="B2176">
        <v>22.270447999999998</v>
      </c>
      <c r="C2176">
        <v>6.5432240000000003E-2</v>
      </c>
      <c r="D2176">
        <v>0.25579727000000002</v>
      </c>
    </row>
    <row r="2177" spans="1:4" x14ac:dyDescent="0.25">
      <c r="A2177" t="s">
        <v>760</v>
      </c>
      <c r="B2177">
        <v>11.4264046</v>
      </c>
      <c r="C2177">
        <v>0.16263372000000001</v>
      </c>
      <c r="D2177">
        <v>0.40327869999999999</v>
      </c>
    </row>
    <row r="2178" spans="1:4" x14ac:dyDescent="0.25">
      <c r="A2178" t="s">
        <v>761</v>
      </c>
      <c r="B2178">
        <v>6.4007044000000004</v>
      </c>
      <c r="C2178">
        <v>0.18459858000000001</v>
      </c>
      <c r="D2178">
        <v>0.42964938000000003</v>
      </c>
    </row>
    <row r="2179" spans="1:4" x14ac:dyDescent="0.25">
      <c r="A2179" t="s">
        <v>762</v>
      </c>
      <c r="B2179">
        <v>5.3121896</v>
      </c>
      <c r="C2179">
        <v>0.15468295000000001</v>
      </c>
      <c r="D2179">
        <v>0.39329752000000001</v>
      </c>
    </row>
    <row r="2180" spans="1:4" x14ac:dyDescent="0.25">
      <c r="A2180" t="s">
        <v>763</v>
      </c>
      <c r="B2180">
        <v>4.7933199999999996</v>
      </c>
      <c r="C2180">
        <v>0.1125029</v>
      </c>
      <c r="D2180">
        <v>0.33541452999999999</v>
      </c>
    </row>
    <row r="2181" spans="1:4" x14ac:dyDescent="0.25">
      <c r="A2181" t="s">
        <v>764</v>
      </c>
      <c r="B2181">
        <v>13.680254</v>
      </c>
      <c r="C2181">
        <v>8.1352930000000004E-2</v>
      </c>
      <c r="D2181">
        <v>0.28522435000000002</v>
      </c>
    </row>
    <row r="2182" spans="1:4" x14ac:dyDescent="0.25">
      <c r="A2182" t="s">
        <v>765</v>
      </c>
      <c r="B2182">
        <v>23.254013</v>
      </c>
      <c r="C2182">
        <v>0.112253085</v>
      </c>
      <c r="D2182">
        <v>0.3350419</v>
      </c>
    </row>
    <row r="2183" spans="1:4" x14ac:dyDescent="0.25">
      <c r="A2183" t="s">
        <v>766</v>
      </c>
      <c r="B2183">
        <v>29.534298</v>
      </c>
      <c r="C2183">
        <v>0.21140373000000001</v>
      </c>
      <c r="D2183">
        <v>0.45978661999999998</v>
      </c>
    </row>
    <row r="2184" spans="1:4" x14ac:dyDescent="0.25">
      <c r="A2184" t="s">
        <v>767</v>
      </c>
      <c r="B2184">
        <v>30.210854000000001</v>
      </c>
      <c r="C2184">
        <v>0.13179655000000001</v>
      </c>
      <c r="D2184">
        <v>0.36303794</v>
      </c>
    </row>
    <row r="2185" spans="1:4" x14ac:dyDescent="0.25">
      <c r="A2185" t="s">
        <v>768</v>
      </c>
      <c r="B2185">
        <v>34.226047999999999</v>
      </c>
      <c r="C2185">
        <v>5.8697537000000001E-2</v>
      </c>
      <c r="D2185">
        <v>0.24227573999999999</v>
      </c>
    </row>
    <row r="2186" spans="1:4" x14ac:dyDescent="0.25">
      <c r="A2186" t="s">
        <v>769</v>
      </c>
      <c r="B2186">
        <v>34.531109999999998</v>
      </c>
      <c r="C2186">
        <v>0.23265663</v>
      </c>
      <c r="D2186">
        <v>0.48234493000000001</v>
      </c>
    </row>
    <row r="2187" spans="1:4" x14ac:dyDescent="0.25">
      <c r="A2187" t="s">
        <v>770</v>
      </c>
      <c r="B2187">
        <v>28.635742</v>
      </c>
      <c r="C2187">
        <v>0.11818539</v>
      </c>
      <c r="D2187">
        <v>0.34378101999999999</v>
      </c>
    </row>
    <row r="2188" spans="1:4" x14ac:dyDescent="0.25">
      <c r="A2188" t="s">
        <v>771</v>
      </c>
      <c r="B2188">
        <v>23.477558999999999</v>
      </c>
      <c r="C2188">
        <v>6.7600704999999997E-2</v>
      </c>
      <c r="D2188">
        <v>0.26000136000000001</v>
      </c>
    </row>
    <row r="2189" spans="1:4" x14ac:dyDescent="0.25">
      <c r="A2189" t="s">
        <v>772</v>
      </c>
      <c r="B2189">
        <v>13.037870399999999</v>
      </c>
      <c r="C2189">
        <v>0.15577123000000001</v>
      </c>
      <c r="D2189">
        <v>0.39467861999999998</v>
      </c>
    </row>
    <row r="2190" spans="1:4" x14ac:dyDescent="0.25">
      <c r="A2190" t="s">
        <v>773</v>
      </c>
      <c r="B2190">
        <v>0.3085985</v>
      </c>
      <c r="C2190">
        <v>0.30223741999999998</v>
      </c>
      <c r="D2190">
        <v>0.54976124000000004</v>
      </c>
    </row>
    <row r="2191" spans="1:4" x14ac:dyDescent="0.25">
      <c r="A2191" t="s">
        <v>774</v>
      </c>
      <c r="B2191">
        <v>-1.3425800000000001</v>
      </c>
      <c r="C2191">
        <v>0.20057593000000001</v>
      </c>
      <c r="D2191">
        <v>0.44785704999999998</v>
      </c>
    </row>
    <row r="2192" spans="1:4" x14ac:dyDescent="0.25">
      <c r="A2192" t="s">
        <v>775</v>
      </c>
      <c r="B2192">
        <v>4.4880969999999998</v>
      </c>
      <c r="C2192">
        <v>0.15844702999999999</v>
      </c>
      <c r="D2192">
        <v>0.39805403</v>
      </c>
    </row>
    <row r="2193" spans="1:4" x14ac:dyDescent="0.25">
      <c r="A2193" t="s">
        <v>776</v>
      </c>
      <c r="B2193">
        <v>13.3158212</v>
      </c>
      <c r="C2193">
        <v>8.9723239999999996E-2</v>
      </c>
      <c r="D2193">
        <v>0.29953837</v>
      </c>
    </row>
    <row r="2194" spans="1:4" x14ac:dyDescent="0.25">
      <c r="A2194" t="s">
        <v>777</v>
      </c>
      <c r="B2194">
        <v>20.783784000000001</v>
      </c>
      <c r="C2194">
        <v>0.24003455000000001</v>
      </c>
      <c r="D2194">
        <v>0.48993320000000001</v>
      </c>
    </row>
    <row r="2195" spans="1:4" x14ac:dyDescent="0.25">
      <c r="A2195" t="s">
        <v>778</v>
      </c>
      <c r="B2195">
        <v>28.377644</v>
      </c>
      <c r="C2195">
        <v>8.4706879999999998E-2</v>
      </c>
      <c r="D2195">
        <v>0.29104447</v>
      </c>
    </row>
    <row r="2196" spans="1:4" x14ac:dyDescent="0.25">
      <c r="A2196" t="s">
        <v>779</v>
      </c>
      <c r="B2196">
        <v>33.976959999999998</v>
      </c>
      <c r="C2196">
        <v>4.3596677E-2</v>
      </c>
      <c r="D2196">
        <v>0.20879817000000001</v>
      </c>
    </row>
    <row r="2197" spans="1:4" x14ac:dyDescent="0.25">
      <c r="A2197" t="s">
        <v>780</v>
      </c>
      <c r="B2197">
        <v>36.392015000000001</v>
      </c>
      <c r="C2197">
        <v>0.10078246</v>
      </c>
      <c r="D2197">
        <v>0.31746253000000002</v>
      </c>
    </row>
    <row r="2198" spans="1:4" x14ac:dyDescent="0.25">
      <c r="A2198" t="s">
        <v>781</v>
      </c>
      <c r="B2198">
        <v>35.565787999999998</v>
      </c>
      <c r="C2198">
        <v>0.14902945000000001</v>
      </c>
      <c r="D2198">
        <v>0.38604334000000001</v>
      </c>
    </row>
    <row r="2199" spans="1:4" x14ac:dyDescent="0.25">
      <c r="A2199" t="s">
        <v>782</v>
      </c>
      <c r="B2199">
        <v>28.61158</v>
      </c>
      <c r="C2199">
        <v>9.0882085000000001E-2</v>
      </c>
      <c r="D2199">
        <v>0.30146655</v>
      </c>
    </row>
    <row r="2200" spans="1:4" x14ac:dyDescent="0.25">
      <c r="A2200" t="s">
        <v>783</v>
      </c>
      <c r="B2200">
        <v>18.400013000000001</v>
      </c>
      <c r="C2200">
        <v>0.13565885999999999</v>
      </c>
      <c r="D2200">
        <v>0.36831897000000002</v>
      </c>
    </row>
    <row r="2201" spans="1:4" x14ac:dyDescent="0.25">
      <c r="A2201" t="s">
        <v>784</v>
      </c>
      <c r="B2201">
        <v>7.3598146</v>
      </c>
      <c r="C2201">
        <v>0.195604</v>
      </c>
      <c r="D2201">
        <v>0.44227139999999998</v>
      </c>
    </row>
    <row r="2202" spans="1:4" x14ac:dyDescent="0.25">
      <c r="A2202" t="s">
        <v>785</v>
      </c>
      <c r="B2202">
        <v>9.3826894000000003</v>
      </c>
      <c r="C2202">
        <v>0.18845435999999999</v>
      </c>
      <c r="D2202">
        <v>0.43411329999999998</v>
      </c>
    </row>
    <row r="2203" spans="1:4" x14ac:dyDescent="0.25">
      <c r="A2203" t="s">
        <v>786</v>
      </c>
      <c r="B2203">
        <v>3.2139243999999998</v>
      </c>
      <c r="C2203">
        <v>0.12802311999999999</v>
      </c>
      <c r="D2203">
        <v>0.35780319999999999</v>
      </c>
    </row>
    <row r="2204" spans="1:4" x14ac:dyDescent="0.25">
      <c r="A2204" t="s">
        <v>787</v>
      </c>
      <c r="B2204">
        <v>5.9414696999999999</v>
      </c>
      <c r="C2204">
        <v>0.13056925999999999</v>
      </c>
      <c r="D2204">
        <v>0.36134368</v>
      </c>
    </row>
    <row r="2205" spans="1:4" x14ac:dyDescent="0.25">
      <c r="A2205" t="s">
        <v>788</v>
      </c>
      <c r="B2205">
        <v>8.1473440999999998</v>
      </c>
      <c r="C2205">
        <v>0.17995895000000001</v>
      </c>
      <c r="D2205">
        <v>0.42421569999999997</v>
      </c>
    </row>
    <row r="2206" spans="1:4" x14ac:dyDescent="0.25">
      <c r="A2206" t="s">
        <v>789</v>
      </c>
      <c r="B2206">
        <v>20.054597000000001</v>
      </c>
      <c r="C2206">
        <v>0.17884823999999999</v>
      </c>
      <c r="D2206">
        <v>0.42290452000000001</v>
      </c>
    </row>
    <row r="2207" spans="1:4" x14ac:dyDescent="0.25">
      <c r="A2207" t="s">
        <v>790</v>
      </c>
      <c r="B2207">
        <v>28.348526</v>
      </c>
      <c r="C2207">
        <v>0.11132143999999999</v>
      </c>
      <c r="D2207">
        <v>0.33364867999999998</v>
      </c>
    </row>
    <row r="2208" spans="1:4" x14ac:dyDescent="0.25">
      <c r="A2208" t="s">
        <v>791</v>
      </c>
      <c r="B2208">
        <v>32.369250999999998</v>
      </c>
      <c r="C2208">
        <v>0.108288996</v>
      </c>
      <c r="D2208">
        <v>0.32907291999999999</v>
      </c>
    </row>
    <row r="2209" spans="1:4" x14ac:dyDescent="0.25">
      <c r="A2209" t="s">
        <v>792</v>
      </c>
      <c r="B2209">
        <v>36.485067000000001</v>
      </c>
      <c r="C2209">
        <v>9.2344365999999997E-2</v>
      </c>
      <c r="D2209">
        <v>0.30388215000000002</v>
      </c>
    </row>
    <row r="2210" spans="1:4" x14ac:dyDescent="0.25">
      <c r="A2210" t="s">
        <v>793</v>
      </c>
      <c r="B2210">
        <v>35.654173</v>
      </c>
      <c r="C2210">
        <v>0.12581484000000001</v>
      </c>
      <c r="D2210">
        <v>0.35470386999999998</v>
      </c>
    </row>
    <row r="2211" spans="1:4" x14ac:dyDescent="0.25">
      <c r="A2211" t="s">
        <v>794</v>
      </c>
      <c r="B2211">
        <v>29.635601000000001</v>
      </c>
      <c r="C2211">
        <v>0.15130225</v>
      </c>
      <c r="D2211">
        <v>0.38897589999999999</v>
      </c>
    </row>
    <row r="2212" spans="1:4" x14ac:dyDescent="0.25">
      <c r="A2212" t="s">
        <v>795</v>
      </c>
      <c r="B2212">
        <v>23.227508</v>
      </c>
      <c r="C2212">
        <v>0.11930834</v>
      </c>
      <c r="D2212">
        <v>0.34541038000000002</v>
      </c>
    </row>
    <row r="2213" spans="1:4" x14ac:dyDescent="0.25">
      <c r="A2213" t="s">
        <v>796</v>
      </c>
      <c r="B2213">
        <v>13.089179</v>
      </c>
      <c r="C2213">
        <v>0.19657972000000001</v>
      </c>
      <c r="D2213">
        <v>0.44337310000000002</v>
      </c>
    </row>
    <row r="2214" spans="1:4" x14ac:dyDescent="0.25">
      <c r="A2214" t="s">
        <v>797</v>
      </c>
      <c r="B2214">
        <v>3.5897093</v>
      </c>
      <c r="C2214">
        <v>0.28393930000000001</v>
      </c>
      <c r="D2214">
        <v>0.53285956000000001</v>
      </c>
    </row>
    <row r="2215" spans="1:4" x14ac:dyDescent="0.25">
      <c r="A2215" t="s">
        <v>798</v>
      </c>
      <c r="B2215">
        <v>1.8492999999999999</v>
      </c>
      <c r="C2215">
        <v>0.19196409</v>
      </c>
      <c r="D2215">
        <v>0.43813704999999997</v>
      </c>
    </row>
    <row r="2216" spans="1:4" x14ac:dyDescent="0.25">
      <c r="A2216" t="s">
        <v>799</v>
      </c>
      <c r="B2216">
        <v>10.01198806</v>
      </c>
      <c r="C2216">
        <v>0.18501372999999999</v>
      </c>
      <c r="D2216">
        <v>0.43013220000000002</v>
      </c>
    </row>
    <row r="2217" spans="1:4" x14ac:dyDescent="0.25">
      <c r="A2217" t="s">
        <v>800</v>
      </c>
      <c r="B2217">
        <v>15.311558700000001</v>
      </c>
      <c r="C2217">
        <v>0.14966957</v>
      </c>
      <c r="D2217">
        <v>0.38687152000000002</v>
      </c>
    </row>
    <row r="2218" spans="1:4" x14ac:dyDescent="0.25">
      <c r="A2218" t="s">
        <v>801</v>
      </c>
      <c r="B2218">
        <v>17.823689000000002</v>
      </c>
      <c r="C2218">
        <v>0.10564222</v>
      </c>
      <c r="D2218">
        <v>0.3250265</v>
      </c>
    </row>
    <row r="2219" spans="1:4" x14ac:dyDescent="0.25">
      <c r="A2219" t="s">
        <v>802</v>
      </c>
      <c r="B2219">
        <v>28.427430999999999</v>
      </c>
      <c r="C2219">
        <v>7.0712079999999997E-2</v>
      </c>
      <c r="D2219">
        <v>0.26591745</v>
      </c>
    </row>
    <row r="2220" spans="1:4" x14ac:dyDescent="0.25">
      <c r="A2220" t="s">
        <v>803</v>
      </c>
      <c r="B2220">
        <v>35.982300000000002</v>
      </c>
      <c r="C2220">
        <v>0.10878768</v>
      </c>
      <c r="D2220">
        <v>0.32982978000000002</v>
      </c>
    </row>
    <row r="2221" spans="1:4" x14ac:dyDescent="0.25">
      <c r="A2221" t="s">
        <v>804</v>
      </c>
      <c r="B2221">
        <v>36.006532999999997</v>
      </c>
      <c r="C2221">
        <v>6.9037440000000005E-2</v>
      </c>
      <c r="D2221">
        <v>0.26274976</v>
      </c>
    </row>
    <row r="2222" spans="1:4" x14ac:dyDescent="0.25">
      <c r="A2222" t="s">
        <v>805</v>
      </c>
      <c r="B2222">
        <v>37.408360999999999</v>
      </c>
      <c r="C2222">
        <v>0.2940315</v>
      </c>
      <c r="D2222">
        <v>0.54224669999999997</v>
      </c>
    </row>
    <row r="2223" spans="1:4" x14ac:dyDescent="0.25">
      <c r="A2223" t="s">
        <v>806</v>
      </c>
      <c r="B2223">
        <v>28.713460000000001</v>
      </c>
      <c r="C2223">
        <v>0.47203030000000001</v>
      </c>
      <c r="D2223">
        <v>0.68704460000000001</v>
      </c>
    </row>
    <row r="2224" spans="1:4" x14ac:dyDescent="0.25">
      <c r="A2224" t="s">
        <v>807</v>
      </c>
      <c r="B2224">
        <v>23.759958000000001</v>
      </c>
      <c r="C2224">
        <v>0.27037218000000002</v>
      </c>
      <c r="D2224">
        <v>0.51997329999999997</v>
      </c>
    </row>
    <row r="2225" spans="1:4" x14ac:dyDescent="0.25">
      <c r="A2225" t="s">
        <v>808</v>
      </c>
      <c r="B2225">
        <v>12.3100436</v>
      </c>
      <c r="C2225">
        <v>0.14105274000000001</v>
      </c>
      <c r="D2225">
        <v>0.37556988000000002</v>
      </c>
    </row>
    <row r="2226" spans="1:4" x14ac:dyDescent="0.25">
      <c r="A2226" t="s">
        <v>809</v>
      </c>
      <c r="B2226">
        <v>3.5540639999999999</v>
      </c>
      <c r="C2226">
        <v>0.22872487</v>
      </c>
      <c r="D2226">
        <v>0.47825187000000002</v>
      </c>
    </row>
    <row r="2227" spans="1:4" x14ac:dyDescent="0.25">
      <c r="A2227" t="s">
        <v>810</v>
      </c>
      <c r="B2227">
        <v>-0.41453200000000001</v>
      </c>
      <c r="C2227">
        <v>0.24268140999999999</v>
      </c>
      <c r="D2227">
        <v>0.49262705000000001</v>
      </c>
    </row>
    <row r="2228" spans="1:4" x14ac:dyDescent="0.25">
      <c r="A2228" t="s">
        <v>811</v>
      </c>
      <c r="B2228">
        <v>2.6113944</v>
      </c>
      <c r="C2228">
        <v>0.10898717500000001</v>
      </c>
      <c r="D2228">
        <v>0.33013207</v>
      </c>
    </row>
    <row r="2229" spans="1:4" x14ac:dyDescent="0.25">
      <c r="A2229" t="s">
        <v>812</v>
      </c>
      <c r="B2229">
        <v>12.0737936</v>
      </c>
      <c r="C2229">
        <v>5.5596634999999998E-2</v>
      </c>
      <c r="D2229">
        <v>0.23578938999999999</v>
      </c>
    </row>
    <row r="2230" spans="1:4" x14ac:dyDescent="0.25">
      <c r="A2230" t="s">
        <v>813</v>
      </c>
      <c r="B2230">
        <v>19.323001000000001</v>
      </c>
      <c r="C2230">
        <v>0.12668315999999999</v>
      </c>
      <c r="D2230">
        <v>0.35592576999999997</v>
      </c>
    </row>
    <row r="2231" spans="1:4" x14ac:dyDescent="0.25">
      <c r="A2231" t="s">
        <v>814</v>
      </c>
      <c r="B2231">
        <v>28.560193999999999</v>
      </c>
      <c r="C2231">
        <v>0.16072263000000001</v>
      </c>
      <c r="D2231">
        <v>0.40090227000000001</v>
      </c>
    </row>
    <row r="2232" spans="1:4" x14ac:dyDescent="0.25">
      <c r="A2232" t="s">
        <v>815</v>
      </c>
      <c r="B2232">
        <v>32.835794</v>
      </c>
      <c r="C2232">
        <v>0.1029355</v>
      </c>
      <c r="D2232">
        <v>0.32083561999999999</v>
      </c>
    </row>
    <row r="2233" spans="1:4" x14ac:dyDescent="0.25">
      <c r="A2233" t="s">
        <v>816</v>
      </c>
      <c r="B2233">
        <v>33.533093999999998</v>
      </c>
      <c r="C2233">
        <v>0.124952994</v>
      </c>
      <c r="D2233">
        <v>0.35348692999999998</v>
      </c>
    </row>
    <row r="2234" spans="1:4" x14ac:dyDescent="0.25">
      <c r="A2234" t="s">
        <v>817</v>
      </c>
      <c r="B2234">
        <v>34.773783000000002</v>
      </c>
      <c r="C2234">
        <v>0.11809582</v>
      </c>
      <c r="D2234">
        <v>0.34365073000000002</v>
      </c>
    </row>
    <row r="2235" spans="1:4" x14ac:dyDescent="0.25">
      <c r="A2235" t="s">
        <v>818</v>
      </c>
      <c r="B2235">
        <v>28.0748</v>
      </c>
      <c r="C2235">
        <v>0.21089744999999999</v>
      </c>
      <c r="D2235">
        <v>0.45923573000000001</v>
      </c>
    </row>
    <row r="2236" spans="1:4" x14ac:dyDescent="0.25">
      <c r="A2236" t="s">
        <v>819</v>
      </c>
      <c r="B2236">
        <v>24.23668</v>
      </c>
      <c r="C2236">
        <v>0.1475223</v>
      </c>
      <c r="D2236">
        <v>0.38408629999999999</v>
      </c>
    </row>
    <row r="2237" spans="1:4" x14ac:dyDescent="0.25">
      <c r="A2237" t="s">
        <v>820</v>
      </c>
      <c r="B2237">
        <v>14.6174827</v>
      </c>
      <c r="C2237">
        <v>0.16207774</v>
      </c>
      <c r="D2237">
        <v>0.40258877999999998</v>
      </c>
    </row>
    <row r="2238" spans="1:4" x14ac:dyDescent="0.25">
      <c r="A2238" t="s">
        <v>821</v>
      </c>
      <c r="B2238">
        <v>5.6505669999999997</v>
      </c>
      <c r="C2238">
        <v>0.24552588</v>
      </c>
      <c r="D2238">
        <v>0.49550569999999999</v>
      </c>
    </row>
    <row r="2239" spans="1:4" x14ac:dyDescent="0.25">
      <c r="A2239" t="s">
        <v>822</v>
      </c>
      <c r="B2239">
        <v>-3.1501239999999999</v>
      </c>
      <c r="C2239">
        <v>0.24876820999999999</v>
      </c>
      <c r="D2239">
        <v>0.49876670000000001</v>
      </c>
    </row>
    <row r="2240" spans="1:4" x14ac:dyDescent="0.25">
      <c r="A2240" t="s">
        <v>823</v>
      </c>
      <c r="B2240">
        <v>2.642801</v>
      </c>
      <c r="C2240">
        <v>0.25399490000000002</v>
      </c>
      <c r="D2240">
        <v>0.50397910000000001</v>
      </c>
    </row>
    <row r="2241" spans="1:4" x14ac:dyDescent="0.25">
      <c r="A2241" t="s">
        <v>824</v>
      </c>
      <c r="B2241">
        <v>14.619273700000001</v>
      </c>
      <c r="C2241">
        <v>0.21540034</v>
      </c>
      <c r="D2241">
        <v>0.46411243000000002</v>
      </c>
    </row>
    <row r="2242" spans="1:4" x14ac:dyDescent="0.25">
      <c r="A2242" t="s">
        <v>825</v>
      </c>
      <c r="B2242">
        <v>22.88035</v>
      </c>
      <c r="C2242">
        <v>0.1741847</v>
      </c>
      <c r="D2242">
        <v>0.41735440000000001</v>
      </c>
    </row>
    <row r="2243" spans="1:4" x14ac:dyDescent="0.25">
      <c r="A2243" t="s">
        <v>826</v>
      </c>
      <c r="B2243">
        <v>27.160755000000002</v>
      </c>
      <c r="C2243">
        <v>0.19657408000000001</v>
      </c>
      <c r="D2243">
        <v>0.44336677000000002</v>
      </c>
    </row>
    <row r="2244" spans="1:4" x14ac:dyDescent="0.25">
      <c r="A2244" t="s">
        <v>827</v>
      </c>
      <c r="B2244">
        <v>34.643901999999997</v>
      </c>
      <c r="C2244">
        <v>7.8399990000000003E-2</v>
      </c>
      <c r="D2244">
        <v>0.28000000000000003</v>
      </c>
    </row>
    <row r="2245" spans="1:4" x14ac:dyDescent="0.25">
      <c r="A2245" t="s">
        <v>828</v>
      </c>
      <c r="B2245">
        <v>36.763171999999997</v>
      </c>
      <c r="C2245">
        <v>0.14933518000000001</v>
      </c>
      <c r="D2245">
        <v>0.38643908999999999</v>
      </c>
    </row>
    <row r="2246" spans="1:4" x14ac:dyDescent="0.25">
      <c r="A2246" t="s">
        <v>829</v>
      </c>
      <c r="B2246">
        <v>34.480761999999999</v>
      </c>
      <c r="C2246">
        <v>0.15158181000000001</v>
      </c>
      <c r="D2246">
        <v>0.38933509999999999</v>
      </c>
    </row>
    <row r="2247" spans="1:4" x14ac:dyDescent="0.25">
      <c r="A2247" t="s">
        <v>830</v>
      </c>
      <c r="B2247">
        <v>30.548143</v>
      </c>
      <c r="C2247">
        <v>8.7022909999999995E-2</v>
      </c>
      <c r="D2247">
        <v>0.29499647000000001</v>
      </c>
    </row>
    <row r="2248" spans="1:4" x14ac:dyDescent="0.25">
      <c r="A2248" t="s">
        <v>831</v>
      </c>
      <c r="B2248">
        <v>29.586306</v>
      </c>
      <c r="C2248">
        <v>8.7401989999999999E-2</v>
      </c>
      <c r="D2248">
        <v>0.29563830000000002</v>
      </c>
    </row>
    <row r="2249" spans="1:4" x14ac:dyDescent="0.25">
      <c r="A2249" t="s">
        <v>832</v>
      </c>
      <c r="B2249">
        <v>15.6721582</v>
      </c>
      <c r="C2249">
        <v>0.24053125</v>
      </c>
      <c r="D2249">
        <v>0.49043986000000001</v>
      </c>
    </row>
    <row r="2250" spans="1:4" x14ac:dyDescent="0.25">
      <c r="A2250" t="s">
        <v>833</v>
      </c>
      <c r="B2250">
        <v>1.2032989999999999</v>
      </c>
      <c r="C2250">
        <v>0.25713344999999999</v>
      </c>
      <c r="D2250">
        <v>0.50708330000000001</v>
      </c>
    </row>
    <row r="2251" spans="1:4" x14ac:dyDescent="0.25">
      <c r="A2251" t="s">
        <v>834</v>
      </c>
      <c r="B2251">
        <v>6.5695876999999996</v>
      </c>
      <c r="C2251">
        <v>0.29662939999999999</v>
      </c>
      <c r="D2251">
        <v>0.54463689999999998</v>
      </c>
    </row>
    <row r="2252" spans="1:4" x14ac:dyDescent="0.25">
      <c r="A2252" t="s">
        <v>835</v>
      </c>
      <c r="B2252">
        <v>8.1029871999999994</v>
      </c>
      <c r="C2252">
        <v>0.18184659</v>
      </c>
      <c r="D2252">
        <v>0.42643472999999998</v>
      </c>
    </row>
    <row r="2253" spans="1:4" x14ac:dyDescent="0.25">
      <c r="A2253" t="s">
        <v>836</v>
      </c>
      <c r="B2253">
        <v>10.06858313</v>
      </c>
      <c r="C2253">
        <v>0.12621729000000001</v>
      </c>
      <c r="D2253">
        <v>0.35527069999999999</v>
      </c>
    </row>
    <row r="2254" spans="1:4" x14ac:dyDescent="0.25">
      <c r="A2254" t="s">
        <v>837</v>
      </c>
      <c r="B2254">
        <v>21.676801999999999</v>
      </c>
      <c r="C2254">
        <v>9.6025563999999994E-2</v>
      </c>
      <c r="D2254">
        <v>0.30987989999999999</v>
      </c>
    </row>
    <row r="2255" spans="1:4" x14ac:dyDescent="0.25">
      <c r="A2255" t="s">
        <v>838</v>
      </c>
      <c r="B2255">
        <v>30.710135000000001</v>
      </c>
      <c r="C2255">
        <v>4.3788559999999997E-2</v>
      </c>
      <c r="D2255">
        <v>0.20925716</v>
      </c>
    </row>
    <row r="2256" spans="1:4" x14ac:dyDescent="0.25">
      <c r="A2256" t="s">
        <v>839</v>
      </c>
      <c r="B2256">
        <v>32.601950000000002</v>
      </c>
      <c r="C2256">
        <v>3.9091005999999998E-2</v>
      </c>
      <c r="D2256">
        <v>0.19771446000000001</v>
      </c>
    </row>
    <row r="2257" spans="1:4" x14ac:dyDescent="0.25">
      <c r="A2257" t="s">
        <v>840</v>
      </c>
      <c r="B2257">
        <v>37.688552999999999</v>
      </c>
      <c r="C2257">
        <v>0.17800263</v>
      </c>
      <c r="D2257">
        <v>0.42190358</v>
      </c>
    </row>
    <row r="2258" spans="1:4" x14ac:dyDescent="0.25">
      <c r="A2258" t="s">
        <v>841</v>
      </c>
      <c r="B2258">
        <v>31.795773000000001</v>
      </c>
      <c r="C2258">
        <v>0.13724853000000001</v>
      </c>
      <c r="D2258">
        <v>0.37047069999999999</v>
      </c>
    </row>
    <row r="2259" spans="1:4" x14ac:dyDescent="0.25">
      <c r="A2259" t="s">
        <v>842</v>
      </c>
      <c r="B2259">
        <v>27.541326999999999</v>
      </c>
      <c r="C2259">
        <v>0.13533463000000001</v>
      </c>
      <c r="D2259">
        <v>0.36787856000000002</v>
      </c>
    </row>
    <row r="2260" spans="1:4" x14ac:dyDescent="0.25">
      <c r="A2260" t="s">
        <v>843</v>
      </c>
      <c r="B2260">
        <v>22.512667</v>
      </c>
      <c r="C2260">
        <v>0.14332143999999999</v>
      </c>
      <c r="D2260">
        <v>0.37857819999999998</v>
      </c>
    </row>
    <row r="2261" spans="1:4" x14ac:dyDescent="0.25">
      <c r="A2261" t="s">
        <v>844</v>
      </c>
      <c r="B2261">
        <v>13.2999942</v>
      </c>
      <c r="C2261">
        <v>0.30182710000000001</v>
      </c>
      <c r="D2261">
        <v>0.54938792999999997</v>
      </c>
    </row>
    <row r="2262" spans="1:4" x14ac:dyDescent="0.25">
      <c r="A2262" t="s">
        <v>845</v>
      </c>
      <c r="B2262">
        <v>1.665489</v>
      </c>
      <c r="C2262">
        <v>0.56044830000000001</v>
      </c>
      <c r="D2262">
        <v>0.74863093999999997</v>
      </c>
    </row>
    <row r="2263" spans="1:4" x14ac:dyDescent="0.25">
      <c r="A2263" t="s">
        <v>846</v>
      </c>
      <c r="B2263">
        <v>0.82330599999999998</v>
      </c>
      <c r="C2263">
        <v>0.20570025</v>
      </c>
      <c r="D2263">
        <v>0.4535419</v>
      </c>
    </row>
    <row r="2264" spans="1:4" x14ac:dyDescent="0.25">
      <c r="A2264" t="s">
        <v>847</v>
      </c>
      <c r="B2264">
        <v>2.2256436000000002</v>
      </c>
      <c r="C2264">
        <v>0.13770940000000001</v>
      </c>
      <c r="D2264">
        <v>0.37109217</v>
      </c>
    </row>
    <row r="2265" spans="1:4" x14ac:dyDescent="0.25">
      <c r="A2265" t="s">
        <v>848</v>
      </c>
      <c r="B2265">
        <v>7.4582303000000003</v>
      </c>
      <c r="C2265">
        <v>0.11928115</v>
      </c>
      <c r="D2265">
        <v>0.34537104000000002</v>
      </c>
    </row>
    <row r="2266" spans="1:4" x14ac:dyDescent="0.25">
      <c r="A2266" t="s">
        <v>849</v>
      </c>
      <c r="B2266">
        <v>19.133994000000001</v>
      </c>
      <c r="C2266">
        <v>4.9939814999999999E-2</v>
      </c>
      <c r="D2266">
        <v>0.22347217999999999</v>
      </c>
    </row>
    <row r="2267" spans="1:4" x14ac:dyDescent="0.25">
      <c r="A2267" t="s">
        <v>850</v>
      </c>
      <c r="B2267">
        <v>28.471207</v>
      </c>
      <c r="C2267">
        <v>4.6081517000000002E-2</v>
      </c>
      <c r="D2267">
        <v>0.21466605</v>
      </c>
    </row>
    <row r="2268" spans="1:4" x14ac:dyDescent="0.25">
      <c r="A2268" t="s">
        <v>851</v>
      </c>
      <c r="B2268">
        <v>32.02055</v>
      </c>
      <c r="C2268">
        <v>8.2917093999999997E-2</v>
      </c>
      <c r="D2268">
        <v>0.28795330000000002</v>
      </c>
    </row>
    <row r="2269" spans="1:4" x14ac:dyDescent="0.25">
      <c r="A2269" t="s">
        <v>852</v>
      </c>
      <c r="B2269">
        <v>33.983561999999999</v>
      </c>
      <c r="C2269">
        <v>8.3632535999999993E-2</v>
      </c>
      <c r="D2269">
        <v>0.28919291000000003</v>
      </c>
    </row>
    <row r="2270" spans="1:4" x14ac:dyDescent="0.25">
      <c r="A2270" t="s">
        <v>853</v>
      </c>
      <c r="B2270">
        <v>33.621344000000001</v>
      </c>
      <c r="C2270">
        <v>6.3294649999999994E-2</v>
      </c>
      <c r="D2270">
        <v>0.25158426</v>
      </c>
    </row>
    <row r="2271" spans="1:4" x14ac:dyDescent="0.25">
      <c r="A2271" t="s">
        <v>854</v>
      </c>
      <c r="B2271">
        <v>23.432456999999999</v>
      </c>
      <c r="C2271">
        <v>0.16382206999999999</v>
      </c>
      <c r="D2271">
        <v>0.40474939999999998</v>
      </c>
    </row>
    <row r="2272" spans="1:4" x14ac:dyDescent="0.25">
      <c r="A2272" t="s">
        <v>855</v>
      </c>
      <c r="B2272">
        <v>22.911639999999998</v>
      </c>
      <c r="C2272">
        <v>0.26208606000000001</v>
      </c>
      <c r="D2272">
        <v>0.51194340000000005</v>
      </c>
    </row>
    <row r="2273" spans="1:4" x14ac:dyDescent="0.25">
      <c r="A2273" t="s">
        <v>856</v>
      </c>
      <c r="B2273">
        <v>11.9457152</v>
      </c>
      <c r="C2273">
        <v>0.37331787</v>
      </c>
      <c r="D2273">
        <v>0.61099744</v>
      </c>
    </row>
    <row r="2274" spans="1:4" x14ac:dyDescent="0.25">
      <c r="A2274" t="s">
        <v>857</v>
      </c>
      <c r="B2274">
        <v>7.6177618999999996</v>
      </c>
      <c r="C2274">
        <v>0.21470049999999999</v>
      </c>
      <c r="D2274">
        <v>0.46335787000000001</v>
      </c>
    </row>
    <row r="2275" spans="1:4" x14ac:dyDescent="0.25">
      <c r="A2275" t="s">
        <v>858</v>
      </c>
      <c r="B2275">
        <v>-3.2468889999999999</v>
      </c>
      <c r="C2275">
        <v>0.85763376999999996</v>
      </c>
      <c r="D2275">
        <v>0.92608520000000005</v>
      </c>
    </row>
    <row r="2276" spans="1:4" x14ac:dyDescent="0.25">
      <c r="A2276" t="s">
        <v>859</v>
      </c>
      <c r="B2276">
        <v>4.6518980000000001</v>
      </c>
      <c r="C2276">
        <v>0.32057622000000002</v>
      </c>
      <c r="D2276">
        <v>0.56619452999999997</v>
      </c>
    </row>
    <row r="2277" spans="1:4" x14ac:dyDescent="0.25">
      <c r="A2277" t="s">
        <v>860</v>
      </c>
      <c r="B2277">
        <v>13.8081596</v>
      </c>
      <c r="C2277">
        <v>0.14715262000000001</v>
      </c>
      <c r="D2277">
        <v>0.38360475999999999</v>
      </c>
    </row>
    <row r="2278" spans="1:4" x14ac:dyDescent="0.25">
      <c r="A2278" t="s">
        <v>861</v>
      </c>
      <c r="B2278">
        <v>16.899729300000001</v>
      </c>
      <c r="C2278">
        <v>8.9257050000000004E-2</v>
      </c>
      <c r="D2278">
        <v>0.2987592</v>
      </c>
    </row>
    <row r="2279" spans="1:4" x14ac:dyDescent="0.25">
      <c r="A2279" t="s">
        <v>862</v>
      </c>
      <c r="B2279">
        <v>25.944030000000001</v>
      </c>
      <c r="C2279">
        <v>0.22719366999999999</v>
      </c>
      <c r="D2279">
        <v>0.47664835999999999</v>
      </c>
    </row>
    <row r="2280" spans="1:4" x14ac:dyDescent="0.25">
      <c r="A2280" t="s">
        <v>863</v>
      </c>
      <c r="B2280">
        <v>33.974916</v>
      </c>
      <c r="C2280">
        <v>0.10411049</v>
      </c>
      <c r="D2280">
        <v>0.32266158</v>
      </c>
    </row>
    <row r="2281" spans="1:4" x14ac:dyDescent="0.25">
      <c r="A2281" t="s">
        <v>864</v>
      </c>
      <c r="B2281">
        <v>37.649346999999999</v>
      </c>
      <c r="C2281">
        <v>0.13236508</v>
      </c>
      <c r="D2281">
        <v>0.36382009999999998</v>
      </c>
    </row>
    <row r="2282" spans="1:4" x14ac:dyDescent="0.25">
      <c r="A2282" t="s">
        <v>865</v>
      </c>
      <c r="B2282">
        <v>33.154474</v>
      </c>
      <c r="C2282">
        <v>8.1924319999999995E-2</v>
      </c>
      <c r="D2282">
        <v>0.28622425000000001</v>
      </c>
    </row>
    <row r="2283" spans="1:4" x14ac:dyDescent="0.25">
      <c r="A2283" t="s">
        <v>866</v>
      </c>
      <c r="B2283">
        <v>29.512125000000001</v>
      </c>
      <c r="C2283">
        <v>0.12030853</v>
      </c>
      <c r="D2283">
        <v>0.34685519999999997</v>
      </c>
    </row>
    <row r="2284" spans="1:4" x14ac:dyDescent="0.25">
      <c r="A2284" t="s">
        <v>867</v>
      </c>
      <c r="B2284">
        <v>22.189492999999999</v>
      </c>
      <c r="C2284">
        <v>0.13624059999999999</v>
      </c>
      <c r="D2284">
        <v>0.36910784000000002</v>
      </c>
    </row>
    <row r="2285" spans="1:4" x14ac:dyDescent="0.25">
      <c r="A2285" t="s">
        <v>868</v>
      </c>
      <c r="B2285">
        <v>10.530483</v>
      </c>
      <c r="C2285">
        <v>0.34209697999999999</v>
      </c>
      <c r="D2285">
        <v>0.58489053999999996</v>
      </c>
    </row>
    <row r="2286" spans="1:4" x14ac:dyDescent="0.25">
      <c r="A2286" t="s">
        <v>869</v>
      </c>
      <c r="B2286">
        <v>4.1056603999999997</v>
      </c>
      <c r="C2286">
        <v>0.24573201</v>
      </c>
      <c r="D2286">
        <v>0.49571365000000001</v>
      </c>
    </row>
    <row r="2287" spans="1:4" x14ac:dyDescent="0.25">
      <c r="A2287" t="s">
        <v>870</v>
      </c>
      <c r="B2287">
        <v>3.0797680000000001</v>
      </c>
      <c r="C2287">
        <v>0.29244160000000002</v>
      </c>
      <c r="D2287">
        <v>0.54077869999999995</v>
      </c>
    </row>
    <row r="2288" spans="1:4" x14ac:dyDescent="0.25">
      <c r="A2288" t="s">
        <v>871</v>
      </c>
      <c r="B2288">
        <v>1.898012</v>
      </c>
      <c r="C2288">
        <v>0.18874636</v>
      </c>
      <c r="D2288">
        <v>0.43444949999999999</v>
      </c>
    </row>
    <row r="2289" spans="1:4" x14ac:dyDescent="0.25">
      <c r="A2289" t="s">
        <v>872</v>
      </c>
      <c r="B2289">
        <v>12.458709199999999</v>
      </c>
      <c r="C2289">
        <v>0.20490912</v>
      </c>
      <c r="D2289">
        <v>0.45266888</v>
      </c>
    </row>
    <row r="2290" spans="1:4" x14ac:dyDescent="0.25">
      <c r="A2290" t="s">
        <v>873</v>
      </c>
      <c r="B2290">
        <v>19.481659000000001</v>
      </c>
      <c r="C2290">
        <v>0.14657876</v>
      </c>
      <c r="D2290">
        <v>0.38285604000000001</v>
      </c>
    </row>
    <row r="2291" spans="1:4" x14ac:dyDescent="0.25">
      <c r="A2291" t="s">
        <v>874</v>
      </c>
      <c r="B2291">
        <v>25.246351000000001</v>
      </c>
      <c r="C2291">
        <v>0.13896005</v>
      </c>
      <c r="D2291">
        <v>0.37277347</v>
      </c>
    </row>
    <row r="2292" spans="1:4" x14ac:dyDescent="0.25">
      <c r="A2292" t="s">
        <v>875</v>
      </c>
      <c r="B2292">
        <v>32.179039000000003</v>
      </c>
      <c r="C2292">
        <v>8.9175135000000003E-2</v>
      </c>
      <c r="D2292">
        <v>0.29862207000000002</v>
      </c>
    </row>
    <row r="2293" spans="1:4" x14ac:dyDescent="0.25">
      <c r="A2293" t="s">
        <v>876</v>
      </c>
      <c r="B2293">
        <v>34.937260000000002</v>
      </c>
      <c r="C2293">
        <v>0.10197569400000001</v>
      </c>
      <c r="D2293">
        <v>0.31933632000000001</v>
      </c>
    </row>
    <row r="2294" spans="1:4" x14ac:dyDescent="0.25">
      <c r="A2294" t="s">
        <v>877</v>
      </c>
      <c r="B2294">
        <v>33.766948999999997</v>
      </c>
      <c r="C2294">
        <v>0.25246872999999997</v>
      </c>
      <c r="D2294">
        <v>0.50246270000000004</v>
      </c>
    </row>
    <row r="2295" spans="1:4" x14ac:dyDescent="0.25">
      <c r="A2295" t="s">
        <v>878</v>
      </c>
      <c r="B2295">
        <v>30.920551</v>
      </c>
      <c r="C2295">
        <v>0.13472403999999999</v>
      </c>
      <c r="D2295">
        <v>0.36704773000000002</v>
      </c>
    </row>
    <row r="2296" spans="1:4" x14ac:dyDescent="0.25">
      <c r="A2296" t="s">
        <v>879</v>
      </c>
      <c r="B2296">
        <v>20.982185000000001</v>
      </c>
      <c r="C2296">
        <v>0.22359861</v>
      </c>
      <c r="D2296">
        <v>0.47286214999999998</v>
      </c>
    </row>
    <row r="2297" spans="1:4" x14ac:dyDescent="0.25">
      <c r="A2297" t="s">
        <v>880</v>
      </c>
      <c r="B2297">
        <v>10.7737181</v>
      </c>
      <c r="C2297">
        <v>0.36832009999999998</v>
      </c>
      <c r="D2297">
        <v>0.60689384000000002</v>
      </c>
    </row>
    <row r="2298" spans="1:4" x14ac:dyDescent="0.25">
      <c r="A2298" t="s">
        <v>881</v>
      </c>
      <c r="B2298">
        <v>5.5131097000000002</v>
      </c>
      <c r="C2298">
        <v>0.37765149999999997</v>
      </c>
      <c r="D2298">
        <v>0.61453354000000004</v>
      </c>
    </row>
    <row r="2299" spans="1:4" x14ac:dyDescent="0.25">
      <c r="A2299" t="s">
        <v>882</v>
      </c>
      <c r="B2299">
        <v>2.7091319999999999</v>
      </c>
      <c r="C2299">
        <v>0.18202087</v>
      </c>
      <c r="D2299">
        <v>0.42663905000000002</v>
      </c>
    </row>
    <row r="2300" spans="1:4" x14ac:dyDescent="0.25">
      <c r="A2300" t="s">
        <v>883</v>
      </c>
      <c r="B2300">
        <v>4.4323763999999999</v>
      </c>
      <c r="C2300">
        <v>0.42724647999999998</v>
      </c>
      <c r="D2300">
        <v>0.65364089999999997</v>
      </c>
    </row>
    <row r="2301" spans="1:4" x14ac:dyDescent="0.25">
      <c r="A2301" t="s">
        <v>884</v>
      </c>
      <c r="B2301">
        <v>16.736742499999998</v>
      </c>
      <c r="C2301">
        <v>0.29910740000000002</v>
      </c>
      <c r="D2301">
        <v>0.54690709999999998</v>
      </c>
    </row>
    <row r="2302" spans="1:4" x14ac:dyDescent="0.25">
      <c r="A2302" t="s">
        <v>885</v>
      </c>
      <c r="B2302">
        <v>21.534669999999998</v>
      </c>
      <c r="C2302">
        <v>0.26762914999999998</v>
      </c>
      <c r="D2302">
        <v>0.51732886</v>
      </c>
    </row>
    <row r="2303" spans="1:4" x14ac:dyDescent="0.25">
      <c r="A2303" t="s">
        <v>886</v>
      </c>
      <c r="B2303">
        <v>25.869297</v>
      </c>
      <c r="C2303">
        <v>7.3599520000000002E-2</v>
      </c>
      <c r="D2303">
        <v>0.27129229999999999</v>
      </c>
    </row>
    <row r="2304" spans="1:4" x14ac:dyDescent="0.25">
      <c r="A2304" t="s">
        <v>887</v>
      </c>
      <c r="B2304">
        <v>31.977367000000001</v>
      </c>
      <c r="C2304">
        <v>9.1224719999999995E-2</v>
      </c>
      <c r="D2304">
        <v>0.30203429999999998</v>
      </c>
    </row>
    <row r="2305" spans="1:4" x14ac:dyDescent="0.25">
      <c r="A2305" t="s">
        <v>888</v>
      </c>
      <c r="B2305">
        <v>34.455275999999998</v>
      </c>
      <c r="C2305">
        <v>0.14972368</v>
      </c>
      <c r="D2305">
        <v>0.38694142999999998</v>
      </c>
    </row>
    <row r="2306" spans="1:4" x14ac:dyDescent="0.25">
      <c r="A2306" t="s">
        <v>889</v>
      </c>
      <c r="B2306">
        <v>33.415410000000001</v>
      </c>
      <c r="C2306">
        <v>0.30116725</v>
      </c>
      <c r="D2306">
        <v>0.54878705999999999</v>
      </c>
    </row>
    <row r="2307" spans="1:4" x14ac:dyDescent="0.25">
      <c r="A2307" t="s">
        <v>890</v>
      </c>
      <c r="B2307">
        <v>29.116287</v>
      </c>
      <c r="C2307">
        <v>0.20615757000000001</v>
      </c>
      <c r="D2307">
        <v>0.45404577000000002</v>
      </c>
    </row>
    <row r="2308" spans="1:4" x14ac:dyDescent="0.25">
      <c r="A2308" t="s">
        <v>891</v>
      </c>
      <c r="B2308">
        <v>23.059694</v>
      </c>
      <c r="C2308">
        <v>0.16055802</v>
      </c>
      <c r="D2308">
        <v>0.40069690000000002</v>
      </c>
    </row>
    <row r="2309" spans="1:4" x14ac:dyDescent="0.25">
      <c r="A2309" t="s">
        <v>892</v>
      </c>
      <c r="B2309">
        <v>12.0110261</v>
      </c>
      <c r="C2309">
        <v>0.14643880000000001</v>
      </c>
      <c r="D2309">
        <v>0.38267322999999998</v>
      </c>
    </row>
    <row r="2310" spans="1:4" x14ac:dyDescent="0.25">
      <c r="A2310" t="s">
        <v>893</v>
      </c>
      <c r="B2310">
        <v>2.7561589999999998</v>
      </c>
      <c r="C2310">
        <v>0.41808960000000001</v>
      </c>
      <c r="D2310">
        <v>0.64659849999999996</v>
      </c>
    </row>
    <row r="2311" spans="1:4" x14ac:dyDescent="0.25">
      <c r="A2311" t="s">
        <v>894</v>
      </c>
      <c r="B2311">
        <v>0.355431</v>
      </c>
      <c r="C2311">
        <v>0.25551856000000001</v>
      </c>
      <c r="D2311">
        <v>0.50548846000000003</v>
      </c>
    </row>
    <row r="2312" spans="1:4" x14ac:dyDescent="0.25">
      <c r="A2312" t="s">
        <v>895</v>
      </c>
      <c r="B2312">
        <v>6.2184350000000004</v>
      </c>
      <c r="C2312">
        <v>4.3770637000000001E-2</v>
      </c>
      <c r="D2312">
        <v>0.20921433</v>
      </c>
    </row>
    <row r="2313" spans="1:4" x14ac:dyDescent="0.25">
      <c r="A2313" t="s">
        <v>896</v>
      </c>
      <c r="B2313">
        <v>11.031481599999999</v>
      </c>
      <c r="C2313">
        <v>0.13822724</v>
      </c>
      <c r="D2313">
        <v>0.37178925000000002</v>
      </c>
    </row>
    <row r="2314" spans="1:4" x14ac:dyDescent="0.25">
      <c r="A2314" t="s">
        <v>897</v>
      </c>
      <c r="B2314">
        <v>22.316600999999999</v>
      </c>
      <c r="C2314">
        <v>0.18571971000000001</v>
      </c>
      <c r="D2314">
        <v>0.4309521</v>
      </c>
    </row>
    <row r="2315" spans="1:4" x14ac:dyDescent="0.25">
      <c r="A2315" t="s">
        <v>898</v>
      </c>
      <c r="B2315">
        <v>28.380009999999999</v>
      </c>
      <c r="C2315">
        <v>0.18355402000000001</v>
      </c>
      <c r="D2315">
        <v>0.42843205000000001</v>
      </c>
    </row>
    <row r="2316" spans="1:4" x14ac:dyDescent="0.25">
      <c r="A2316" t="s">
        <v>899</v>
      </c>
      <c r="B2316">
        <v>28.946663000000001</v>
      </c>
      <c r="C2316">
        <v>0.35509014</v>
      </c>
      <c r="D2316">
        <v>0.59589440000000005</v>
      </c>
    </row>
    <row r="2317" spans="1:4" x14ac:dyDescent="0.25">
      <c r="A2317" t="s">
        <v>900</v>
      </c>
      <c r="B2317">
        <v>35.079920000000001</v>
      </c>
      <c r="C2317">
        <v>0.101020366</v>
      </c>
      <c r="D2317">
        <v>0.31783699999999998</v>
      </c>
    </row>
    <row r="2318" spans="1:4" x14ac:dyDescent="0.25">
      <c r="A2318" t="s">
        <v>901</v>
      </c>
      <c r="B2318">
        <v>37.112886000000003</v>
      </c>
      <c r="C2318">
        <v>0.123556554</v>
      </c>
      <c r="D2318">
        <v>0.35150609999999999</v>
      </c>
    </row>
    <row r="2319" spans="1:4" x14ac:dyDescent="0.25">
      <c r="A2319" t="s">
        <v>902</v>
      </c>
      <c r="B2319">
        <v>29.091975999999999</v>
      </c>
      <c r="C2319">
        <v>0.33393368000000001</v>
      </c>
      <c r="D2319">
        <v>0.57786994999999997</v>
      </c>
    </row>
    <row r="2320" spans="1:4" x14ac:dyDescent="0.25">
      <c r="A2320" t="s">
        <v>903</v>
      </c>
      <c r="B2320">
        <v>18.731770999999998</v>
      </c>
      <c r="C2320">
        <v>0.32047757999999998</v>
      </c>
      <c r="D2320">
        <v>0.56610740000000004</v>
      </c>
    </row>
    <row r="2321" spans="1:4" x14ac:dyDescent="0.25">
      <c r="A2321" t="s">
        <v>904</v>
      </c>
      <c r="B2321">
        <v>12.515227599999999</v>
      </c>
      <c r="C2321">
        <v>0.27173269999999999</v>
      </c>
      <c r="D2321">
        <v>0.52127990000000002</v>
      </c>
    </row>
    <row r="2322" spans="1:4" x14ac:dyDescent="0.25">
      <c r="A2322" t="s">
        <v>905</v>
      </c>
      <c r="B2322">
        <v>5.8457793999999996</v>
      </c>
      <c r="C2322">
        <v>0.23264641999999999</v>
      </c>
      <c r="D2322">
        <v>0.48233435000000002</v>
      </c>
    </row>
    <row r="2323" spans="1:4" x14ac:dyDescent="0.25">
      <c r="A2323" t="s">
        <v>906</v>
      </c>
      <c r="B2323">
        <v>-0.75749100000000003</v>
      </c>
      <c r="C2323">
        <v>0.26930404000000002</v>
      </c>
      <c r="D2323">
        <v>0.51894516000000002</v>
      </c>
    </row>
    <row r="2324" spans="1:4" x14ac:dyDescent="0.25">
      <c r="A2324" t="s">
        <v>907</v>
      </c>
      <c r="B2324">
        <v>4.9532530000000001</v>
      </c>
      <c r="C2324">
        <v>0.25425481999999999</v>
      </c>
      <c r="D2324">
        <v>0.50423689999999999</v>
      </c>
    </row>
    <row r="2325" spans="1:4" x14ac:dyDescent="0.25">
      <c r="A2325" t="s">
        <v>908</v>
      </c>
      <c r="B2325">
        <v>10.56710064</v>
      </c>
      <c r="C2325">
        <v>0.27676814999999999</v>
      </c>
      <c r="D2325">
        <v>0.52608759999999999</v>
      </c>
    </row>
    <row r="2326" spans="1:4" x14ac:dyDescent="0.25">
      <c r="A2326" t="s">
        <v>909</v>
      </c>
      <c r="B2326">
        <v>19.07714</v>
      </c>
      <c r="C2326">
        <v>0.11430825</v>
      </c>
      <c r="D2326">
        <v>0.33809504000000001</v>
      </c>
    </row>
    <row r="2327" spans="1:4" x14ac:dyDescent="0.25">
      <c r="A2327" t="s">
        <v>910</v>
      </c>
      <c r="B2327">
        <v>25.370262</v>
      </c>
      <c r="C2327">
        <v>0.23815991</v>
      </c>
      <c r="D2327">
        <v>0.48801630000000001</v>
      </c>
    </row>
    <row r="2328" spans="1:4" x14ac:dyDescent="0.25">
      <c r="A2328" t="s">
        <v>911</v>
      </c>
      <c r="B2328">
        <v>34.509348000000003</v>
      </c>
      <c r="C2328">
        <v>0.17091200000000001</v>
      </c>
      <c r="D2328">
        <v>0.41341504000000001</v>
      </c>
    </row>
    <row r="2329" spans="1:4" x14ac:dyDescent="0.25">
      <c r="A2329" t="s">
        <v>912</v>
      </c>
      <c r="B2329">
        <v>37.859219000000003</v>
      </c>
      <c r="C2329">
        <v>0.22099157</v>
      </c>
      <c r="D2329">
        <v>0.4700974</v>
      </c>
    </row>
    <row r="2330" spans="1:4" x14ac:dyDescent="0.25">
      <c r="A2330" t="s">
        <v>913</v>
      </c>
      <c r="B2330">
        <v>36.135517</v>
      </c>
      <c r="C2330">
        <v>0.14490222999999999</v>
      </c>
      <c r="D2330">
        <v>0.38066023999999998</v>
      </c>
    </row>
    <row r="2331" spans="1:4" x14ac:dyDescent="0.25">
      <c r="A2331" t="s">
        <v>914</v>
      </c>
      <c r="B2331">
        <v>29.265073999999998</v>
      </c>
      <c r="C2331">
        <v>0.23672476000000001</v>
      </c>
      <c r="D2331">
        <v>0.48654370000000002</v>
      </c>
    </row>
    <row r="2332" spans="1:4" x14ac:dyDescent="0.25">
      <c r="A2332" t="s">
        <v>915</v>
      </c>
      <c r="B2332">
        <v>21.977886999999999</v>
      </c>
      <c r="C2332">
        <v>0.16697745</v>
      </c>
      <c r="D2332">
        <v>0.40862873</v>
      </c>
    </row>
    <row r="2333" spans="1:4" x14ac:dyDescent="0.25">
      <c r="A2333" t="s">
        <v>916</v>
      </c>
      <c r="B2333">
        <v>10.9096633</v>
      </c>
      <c r="C2333">
        <v>0.20026706</v>
      </c>
      <c r="D2333">
        <v>0.44751210000000002</v>
      </c>
    </row>
    <row r="2334" spans="1:4" x14ac:dyDescent="0.25">
      <c r="A2334" t="s">
        <v>917</v>
      </c>
      <c r="B2334">
        <v>3.2115526000000001</v>
      </c>
      <c r="C2334">
        <v>0.46931045999999998</v>
      </c>
      <c r="D2334">
        <v>0.68506239999999996</v>
      </c>
    </row>
    <row r="2335" spans="1:4" x14ac:dyDescent="0.25">
      <c r="A2335" t="s">
        <v>918</v>
      </c>
      <c r="B2335">
        <v>-2.6153439999999999</v>
      </c>
      <c r="C2335">
        <v>0.27403719999999998</v>
      </c>
      <c r="D2335">
        <v>0.5234856</v>
      </c>
    </row>
    <row r="2336" spans="1:4" x14ac:dyDescent="0.25">
      <c r="A2336" t="s">
        <v>919</v>
      </c>
      <c r="B2336">
        <v>5.6215052999999999</v>
      </c>
      <c r="C2336">
        <v>0.12908539999999999</v>
      </c>
      <c r="D2336">
        <v>0.35928458000000002</v>
      </c>
    </row>
    <row r="2337" spans="1:4" x14ac:dyDescent="0.25">
      <c r="A2337" t="s">
        <v>920</v>
      </c>
      <c r="B2337">
        <v>10.6163297</v>
      </c>
      <c r="C2337">
        <v>0.17405023999999999</v>
      </c>
      <c r="D2337">
        <v>0.41719329999999999</v>
      </c>
    </row>
    <row r="2338" spans="1:4" x14ac:dyDescent="0.25">
      <c r="A2338" t="s">
        <v>921</v>
      </c>
      <c r="B2338">
        <v>21.125041</v>
      </c>
      <c r="C2338">
        <v>0.25918025</v>
      </c>
      <c r="D2338">
        <v>0.50909749999999998</v>
      </c>
    </row>
    <row r="2339" spans="1:4" x14ac:dyDescent="0.25">
      <c r="A2339" t="s">
        <v>922</v>
      </c>
      <c r="B2339">
        <v>27.552696000000001</v>
      </c>
      <c r="C2339">
        <v>0.12111727</v>
      </c>
      <c r="D2339">
        <v>0.34801905999999999</v>
      </c>
    </row>
    <row r="2340" spans="1:4" x14ac:dyDescent="0.25">
      <c r="A2340" t="s">
        <v>923</v>
      </c>
      <c r="B2340">
        <v>35.005128999999997</v>
      </c>
      <c r="C2340">
        <v>6.5008689999999994E-2</v>
      </c>
      <c r="D2340">
        <v>0.25496802000000002</v>
      </c>
    </row>
    <row r="2341" spans="1:4" x14ac:dyDescent="0.25">
      <c r="A2341" t="s">
        <v>924</v>
      </c>
      <c r="B2341">
        <v>33.543067999999998</v>
      </c>
      <c r="C2341">
        <v>9.775789E-2</v>
      </c>
      <c r="D2341">
        <v>0.31266256999999997</v>
      </c>
    </row>
    <row r="2342" spans="1:4" x14ac:dyDescent="0.25">
      <c r="A2342" t="s">
        <v>925</v>
      </c>
      <c r="B2342">
        <v>34.378084000000001</v>
      </c>
      <c r="C2342">
        <v>0.14914624000000001</v>
      </c>
      <c r="D2342">
        <v>0.38619456000000002</v>
      </c>
    </row>
    <row r="2343" spans="1:4" x14ac:dyDescent="0.25">
      <c r="A2343" t="s">
        <v>926</v>
      </c>
      <c r="B2343">
        <v>29.948623999999999</v>
      </c>
      <c r="C2343">
        <v>0.22461608</v>
      </c>
      <c r="D2343">
        <v>0.47393679999999999</v>
      </c>
    </row>
    <row r="2344" spans="1:4" x14ac:dyDescent="0.25">
      <c r="A2344" t="s">
        <v>927</v>
      </c>
      <c r="B2344">
        <v>23.650161000000001</v>
      </c>
      <c r="C2344">
        <v>0.2294658</v>
      </c>
      <c r="D2344">
        <v>0.4790259</v>
      </c>
    </row>
    <row r="2345" spans="1:4" x14ac:dyDescent="0.25">
      <c r="A2345" t="s">
        <v>928</v>
      </c>
      <c r="B2345">
        <v>11.2206911</v>
      </c>
      <c r="C2345">
        <v>0.35026255000000001</v>
      </c>
      <c r="D2345">
        <v>0.59182984000000005</v>
      </c>
    </row>
    <row r="2346" spans="1:4" x14ac:dyDescent="0.25">
      <c r="A2346" t="s">
        <v>929</v>
      </c>
      <c r="B2346">
        <v>4.3474506999999996</v>
      </c>
      <c r="C2346">
        <v>0.35738775</v>
      </c>
      <c r="D2346">
        <v>0.59781914999999997</v>
      </c>
    </row>
    <row r="2347" spans="1:4" x14ac:dyDescent="0.25">
      <c r="A2347" t="s">
        <v>930</v>
      </c>
      <c r="B2347">
        <v>-1.7030620000000001</v>
      </c>
      <c r="C2347">
        <v>0.34481859999999998</v>
      </c>
      <c r="D2347">
        <v>0.58721255999999999</v>
      </c>
    </row>
    <row r="2348" spans="1:4" x14ac:dyDescent="0.25">
      <c r="A2348" t="s">
        <v>931</v>
      </c>
      <c r="B2348">
        <v>1.965524</v>
      </c>
      <c r="C2348">
        <v>0.21171923000000001</v>
      </c>
      <c r="D2348">
        <v>0.46012960000000003</v>
      </c>
    </row>
    <row r="2349" spans="1:4" x14ac:dyDescent="0.25">
      <c r="A2349" t="s">
        <v>932</v>
      </c>
      <c r="B2349">
        <v>9.5065267000000002</v>
      </c>
      <c r="C2349">
        <v>0.17713787</v>
      </c>
      <c r="D2349">
        <v>0.42087750000000002</v>
      </c>
    </row>
    <row r="2350" spans="1:4" x14ac:dyDescent="0.25">
      <c r="A2350" t="s">
        <v>933</v>
      </c>
      <c r="B2350">
        <v>18.068621</v>
      </c>
      <c r="C2350">
        <v>0.11809451</v>
      </c>
      <c r="D2350">
        <v>0.34364882000000002</v>
      </c>
    </row>
    <row r="2351" spans="1:4" x14ac:dyDescent="0.25">
      <c r="A2351" t="s">
        <v>934</v>
      </c>
      <c r="B2351">
        <v>31.244202000000001</v>
      </c>
      <c r="C2351">
        <v>5.8166580000000002E-2</v>
      </c>
      <c r="D2351">
        <v>0.24117748</v>
      </c>
    </row>
    <row r="2352" spans="1:4" x14ac:dyDescent="0.25">
      <c r="A2352" t="s">
        <v>935</v>
      </c>
      <c r="B2352">
        <v>34.071604000000001</v>
      </c>
      <c r="C2352">
        <v>0.10148266</v>
      </c>
      <c r="D2352">
        <v>0.31856342999999998</v>
      </c>
    </row>
    <row r="2353" spans="1:4" x14ac:dyDescent="0.25">
      <c r="A2353" t="s">
        <v>936</v>
      </c>
      <c r="B2353">
        <v>33.585234</v>
      </c>
      <c r="C2353">
        <v>0.115560524</v>
      </c>
      <c r="D2353">
        <v>0.33994194999999999</v>
      </c>
    </row>
    <row r="2354" spans="1:4" x14ac:dyDescent="0.25">
      <c r="A2354" t="s">
        <v>937</v>
      </c>
      <c r="B2354">
        <v>34.264639000000003</v>
      </c>
      <c r="C2354">
        <v>8.2400485999999995E-2</v>
      </c>
      <c r="D2354">
        <v>0.28705483999999998</v>
      </c>
    </row>
    <row r="2355" spans="1:4" x14ac:dyDescent="0.25">
      <c r="A2355" t="s">
        <v>938</v>
      </c>
      <c r="B2355">
        <v>27.228677999999999</v>
      </c>
      <c r="C2355">
        <v>0.25568318000000001</v>
      </c>
      <c r="D2355">
        <v>0.50565123999999995</v>
      </c>
    </row>
    <row r="2356" spans="1:4" x14ac:dyDescent="0.25">
      <c r="A2356" t="s">
        <v>939</v>
      </c>
      <c r="B2356">
        <v>19.711867999999999</v>
      </c>
      <c r="C2356">
        <v>0.22747533</v>
      </c>
      <c r="D2356">
        <v>0.47694373000000001</v>
      </c>
    </row>
    <row r="2357" spans="1:4" x14ac:dyDescent="0.25">
      <c r="A2357" t="s">
        <v>940</v>
      </c>
      <c r="B2357">
        <v>9.9162904899999997</v>
      </c>
      <c r="C2357">
        <v>0.13662429000000001</v>
      </c>
      <c r="D2357">
        <v>0.36962724000000002</v>
      </c>
    </row>
    <row r="2358" spans="1:4" x14ac:dyDescent="0.25">
      <c r="A2358" t="s">
        <v>941</v>
      </c>
      <c r="B2358">
        <v>0.40712799999999999</v>
      </c>
      <c r="C2358">
        <v>0.38886878000000002</v>
      </c>
      <c r="D2358">
        <v>0.62359344999999999</v>
      </c>
    </row>
    <row r="2359" spans="1:4" x14ac:dyDescent="0.25">
      <c r="A2359" t="s">
        <v>942</v>
      </c>
      <c r="B2359">
        <v>4.9680285</v>
      </c>
      <c r="C2359">
        <v>0.24598125000000001</v>
      </c>
      <c r="D2359">
        <v>0.49596494000000002</v>
      </c>
    </row>
    <row r="2360" spans="1:4" x14ac:dyDescent="0.25">
      <c r="A2360" t="s">
        <v>943</v>
      </c>
      <c r="B2360">
        <v>6.4884805999999999</v>
      </c>
      <c r="C2360">
        <v>0.20947461000000001</v>
      </c>
      <c r="D2360">
        <v>0.45768395000000001</v>
      </c>
    </row>
    <row r="2361" spans="1:4" x14ac:dyDescent="0.25">
      <c r="A2361" t="s">
        <v>944</v>
      </c>
      <c r="B2361">
        <v>16.6487093</v>
      </c>
      <c r="C2361">
        <v>6.2246653999999998E-2</v>
      </c>
      <c r="D2361">
        <v>0.24949279999999999</v>
      </c>
    </row>
    <row r="2362" spans="1:4" x14ac:dyDescent="0.25">
      <c r="A2362" t="s">
        <v>945</v>
      </c>
      <c r="B2362">
        <v>20.774343999999999</v>
      </c>
      <c r="C2362">
        <v>0.19059186</v>
      </c>
      <c r="D2362">
        <v>0.43656830000000002</v>
      </c>
    </row>
    <row r="2363" spans="1:4" x14ac:dyDescent="0.25">
      <c r="A2363" t="s">
        <v>946</v>
      </c>
      <c r="B2363">
        <v>27.285108999999999</v>
      </c>
      <c r="C2363">
        <v>0.13546449999999999</v>
      </c>
      <c r="D2363">
        <v>0.36805504999999999</v>
      </c>
    </row>
    <row r="2364" spans="1:4" x14ac:dyDescent="0.25">
      <c r="A2364" t="s">
        <v>947</v>
      </c>
      <c r="B2364">
        <v>33.371580000000002</v>
      </c>
      <c r="C2364">
        <v>0.14298795</v>
      </c>
      <c r="D2364">
        <v>0.37813746999999998</v>
      </c>
    </row>
    <row r="2365" spans="1:4" x14ac:dyDescent="0.25">
      <c r="A2365" t="s">
        <v>948</v>
      </c>
      <c r="B2365">
        <v>35.235092000000002</v>
      </c>
      <c r="C2365">
        <v>6.9335826000000003E-2</v>
      </c>
      <c r="D2365">
        <v>0.26331700000000002</v>
      </c>
    </row>
    <row r="2366" spans="1:4" x14ac:dyDescent="0.25">
      <c r="A2366" t="s">
        <v>949</v>
      </c>
      <c r="B2366">
        <v>35.437657999999999</v>
      </c>
      <c r="C2366">
        <v>8.1590990000000002E-2</v>
      </c>
      <c r="D2366">
        <v>0.28564137000000001</v>
      </c>
    </row>
    <row r="2367" spans="1:4" x14ac:dyDescent="0.25">
      <c r="A2367" t="s">
        <v>950</v>
      </c>
      <c r="B2367">
        <v>28.259499999999999</v>
      </c>
      <c r="C2367">
        <v>0.14211167</v>
      </c>
      <c r="D2367">
        <v>0.37697702999999999</v>
      </c>
    </row>
    <row r="2368" spans="1:4" x14ac:dyDescent="0.25">
      <c r="A2368" t="s">
        <v>951</v>
      </c>
      <c r="B2368">
        <v>24.560113999999999</v>
      </c>
      <c r="C2368">
        <v>0.12029051</v>
      </c>
      <c r="D2368">
        <v>0.34682923999999998</v>
      </c>
    </row>
    <row r="2369" spans="1:4" x14ac:dyDescent="0.25">
      <c r="A2369" t="s">
        <v>952</v>
      </c>
      <c r="B2369">
        <v>11.409705300000001</v>
      </c>
      <c r="C2369">
        <v>0.13972420999999999</v>
      </c>
      <c r="D2369">
        <v>0.37379699999999999</v>
      </c>
    </row>
    <row r="2370" spans="1:4" x14ac:dyDescent="0.25">
      <c r="A2370" t="s">
        <v>953</v>
      </c>
      <c r="B2370">
        <v>3.4272374999999999</v>
      </c>
      <c r="C2370">
        <v>0.18057123</v>
      </c>
      <c r="D2370">
        <v>0.42493673999999998</v>
      </c>
    </row>
    <row r="2371" spans="1:4" x14ac:dyDescent="0.25">
      <c r="A2371" t="s">
        <v>954</v>
      </c>
      <c r="B2371">
        <v>0.91895199999999999</v>
      </c>
      <c r="C2371">
        <v>0.21088668999999999</v>
      </c>
      <c r="D2371">
        <v>0.45922402000000001</v>
      </c>
    </row>
    <row r="2372" spans="1:4" x14ac:dyDescent="0.25">
      <c r="A2372" t="s">
        <v>955</v>
      </c>
      <c r="B2372">
        <v>5.8156590000000001</v>
      </c>
      <c r="C2372">
        <v>9.8684124999999998E-2</v>
      </c>
      <c r="D2372">
        <v>0.31414029999999998</v>
      </c>
    </row>
    <row r="2373" spans="1:4" x14ac:dyDescent="0.25">
      <c r="A2373" t="s">
        <v>956</v>
      </c>
      <c r="B2373">
        <v>9.8252523400000005</v>
      </c>
      <c r="C2373">
        <v>9.418754E-2</v>
      </c>
      <c r="D2373">
        <v>0.3068999</v>
      </c>
    </row>
    <row r="2374" spans="1:4" x14ac:dyDescent="0.25">
      <c r="A2374" t="s">
        <v>957</v>
      </c>
      <c r="B2374">
        <v>21.042563000000001</v>
      </c>
      <c r="C2374">
        <v>0.10671290999999999</v>
      </c>
      <c r="D2374">
        <v>0.32666941999999999</v>
      </c>
    </row>
    <row r="2375" spans="1:4" x14ac:dyDescent="0.25">
      <c r="A2375" t="s">
        <v>958</v>
      </c>
      <c r="B2375">
        <v>24.897324999999999</v>
      </c>
      <c r="C2375">
        <v>0.103545025</v>
      </c>
      <c r="D2375">
        <v>0.32178414</v>
      </c>
    </row>
    <row r="2376" spans="1:4" x14ac:dyDescent="0.25">
      <c r="A2376" t="s">
        <v>959</v>
      </c>
      <c r="B2376">
        <v>33.439881999999997</v>
      </c>
      <c r="C2376">
        <v>0.11046694999999999</v>
      </c>
      <c r="D2376">
        <v>0.33236569999999999</v>
      </c>
    </row>
    <row r="2377" spans="1:4" x14ac:dyDescent="0.25">
      <c r="A2377" t="s">
        <v>960</v>
      </c>
      <c r="B2377">
        <v>37.672654999999999</v>
      </c>
      <c r="C2377">
        <v>0.1000052</v>
      </c>
      <c r="D2377">
        <v>0.31623600000000002</v>
      </c>
    </row>
    <row r="2378" spans="1:4" x14ac:dyDescent="0.25">
      <c r="A2378" t="s">
        <v>961</v>
      </c>
      <c r="B2378">
        <v>32.544128000000001</v>
      </c>
      <c r="C2378">
        <v>7.9399010000000006E-2</v>
      </c>
      <c r="D2378">
        <v>0.28177829999999998</v>
      </c>
    </row>
    <row r="2379" spans="1:4" x14ac:dyDescent="0.25">
      <c r="A2379" t="s">
        <v>962</v>
      </c>
      <c r="B2379">
        <v>26.322873999999999</v>
      </c>
      <c r="C2379">
        <v>0.24997088000000001</v>
      </c>
      <c r="D2379">
        <v>0.49997088000000001</v>
      </c>
    </row>
    <row r="2380" spans="1:4" x14ac:dyDescent="0.25">
      <c r="A2380" t="s">
        <v>963</v>
      </c>
      <c r="B2380">
        <v>22.766812000000002</v>
      </c>
      <c r="C2380">
        <v>0.14655654000000001</v>
      </c>
      <c r="D2380">
        <v>0.38282704000000001</v>
      </c>
    </row>
    <row r="2381" spans="1:4" x14ac:dyDescent="0.25">
      <c r="A2381" t="s">
        <v>964</v>
      </c>
      <c r="B2381">
        <v>12.466680500000001</v>
      </c>
      <c r="C2381">
        <v>9.7677864000000003E-2</v>
      </c>
      <c r="D2381">
        <v>0.31253457000000001</v>
      </c>
    </row>
    <row r="2382" spans="1:4" x14ac:dyDescent="0.25">
      <c r="A2382" t="s">
        <v>965</v>
      </c>
      <c r="B2382">
        <v>7.8501479999999999</v>
      </c>
      <c r="C2382">
        <v>0.31163580000000002</v>
      </c>
      <c r="D2382">
        <v>0.5582435</v>
      </c>
    </row>
    <row r="2383" spans="1:4" x14ac:dyDescent="0.25">
      <c r="A2383" t="s">
        <v>966</v>
      </c>
      <c r="B2383">
        <v>3.0071954999999999</v>
      </c>
      <c r="C2383">
        <v>0.15258035</v>
      </c>
      <c r="D2383">
        <v>0.39061533999999998</v>
      </c>
    </row>
    <row r="2384" spans="1:4" x14ac:dyDescent="0.25">
      <c r="A2384" t="s">
        <v>967</v>
      </c>
      <c r="B2384">
        <v>5.1393890000000004</v>
      </c>
      <c r="C2384">
        <v>0.23318950999999999</v>
      </c>
      <c r="D2384">
        <v>0.48289700000000002</v>
      </c>
    </row>
    <row r="2385" spans="1:4" x14ac:dyDescent="0.25">
      <c r="A2385" t="s">
        <v>968</v>
      </c>
      <c r="B2385">
        <v>9.1712678000000007</v>
      </c>
      <c r="C2385">
        <v>0.11647248</v>
      </c>
      <c r="D2385">
        <v>0.34128064000000002</v>
      </c>
    </row>
    <row r="2386" spans="1:4" x14ac:dyDescent="0.25">
      <c r="A2386" t="s">
        <v>969</v>
      </c>
      <c r="B2386">
        <v>16.444441300000001</v>
      </c>
      <c r="C2386">
        <v>3.4167040000000003E-2</v>
      </c>
      <c r="D2386">
        <v>0.18484328999999999</v>
      </c>
    </row>
    <row r="2387" spans="1:4" x14ac:dyDescent="0.25">
      <c r="A2387" t="s">
        <v>970</v>
      </c>
      <c r="B2387">
        <v>30.906466000000002</v>
      </c>
      <c r="C2387">
        <v>8.5249569999999997E-2</v>
      </c>
      <c r="D2387">
        <v>0.29197529999999999</v>
      </c>
    </row>
    <row r="2388" spans="1:4" x14ac:dyDescent="0.25">
      <c r="A2388" t="s">
        <v>971</v>
      </c>
      <c r="B2388">
        <v>32.366543</v>
      </c>
      <c r="C2388">
        <v>9.4823089999999999E-2</v>
      </c>
      <c r="D2388">
        <v>0.30793359999999997</v>
      </c>
    </row>
    <row r="2389" spans="1:4" x14ac:dyDescent="0.25">
      <c r="A2389" t="s">
        <v>972</v>
      </c>
      <c r="B2389">
        <v>37.77637</v>
      </c>
      <c r="C2389">
        <v>7.9636215999999996E-2</v>
      </c>
      <c r="D2389">
        <v>0.28219889999999997</v>
      </c>
    </row>
    <row r="2390" spans="1:4" x14ac:dyDescent="0.25">
      <c r="A2390" t="s">
        <v>973</v>
      </c>
      <c r="B2390">
        <v>34.067712999999998</v>
      </c>
      <c r="C2390">
        <v>9.3341090000000002E-2</v>
      </c>
      <c r="D2390">
        <v>0.30551772999999999</v>
      </c>
    </row>
    <row r="2391" spans="1:4" x14ac:dyDescent="0.25">
      <c r="A2391" t="s">
        <v>974</v>
      </c>
      <c r="B2391">
        <v>27.034213999999999</v>
      </c>
      <c r="C2391">
        <v>0.16888343</v>
      </c>
      <c r="D2391">
        <v>0.41095429999999999</v>
      </c>
    </row>
    <row r="2392" spans="1:4" x14ac:dyDescent="0.25">
      <c r="A2392" t="s">
        <v>975</v>
      </c>
      <c r="B2392">
        <v>24.186958000000001</v>
      </c>
      <c r="C2392">
        <v>0.30245539999999999</v>
      </c>
      <c r="D2392">
        <v>0.54995939999999999</v>
      </c>
    </row>
    <row r="2393" spans="1:4" x14ac:dyDescent="0.25">
      <c r="A2393" t="s">
        <v>976</v>
      </c>
      <c r="B2393">
        <v>14.766881</v>
      </c>
      <c r="C2393">
        <v>0.26052130000000001</v>
      </c>
      <c r="D2393">
        <v>0.51041289999999995</v>
      </c>
    </row>
    <row r="2394" spans="1:4" x14ac:dyDescent="0.25">
      <c r="A2394" t="s">
        <v>977</v>
      </c>
      <c r="B2394">
        <v>3.7147519999999998</v>
      </c>
      <c r="C2394">
        <v>0.32057685000000002</v>
      </c>
      <c r="D2394">
        <v>0.56619509999999995</v>
      </c>
    </row>
    <row r="2395" spans="1:4" x14ac:dyDescent="0.25">
      <c r="A2395" t="s">
        <v>978</v>
      </c>
      <c r="B2395">
        <v>1.0436129999999999</v>
      </c>
      <c r="C2395">
        <v>0.24493729</v>
      </c>
      <c r="D2395">
        <v>0.4949114</v>
      </c>
    </row>
    <row r="2396" spans="1:4" x14ac:dyDescent="0.25">
      <c r="A2396" t="s">
        <v>979</v>
      </c>
      <c r="B2396">
        <v>10.181132330000001</v>
      </c>
      <c r="C2396">
        <v>0.18046482</v>
      </c>
      <c r="D2396">
        <v>0.42481150000000001</v>
      </c>
    </row>
    <row r="2397" spans="1:4" x14ac:dyDescent="0.25">
      <c r="A2397" t="s">
        <v>980</v>
      </c>
      <c r="B2397">
        <v>11.1267473</v>
      </c>
      <c r="C2397">
        <v>0.25537524</v>
      </c>
      <c r="D2397">
        <v>0.50534665999999995</v>
      </c>
    </row>
    <row r="2398" spans="1:4" x14ac:dyDescent="0.25">
      <c r="A2398" t="s">
        <v>981</v>
      </c>
      <c r="B2398">
        <v>24.960747999999999</v>
      </c>
      <c r="C2398">
        <v>0.15805559</v>
      </c>
      <c r="D2398">
        <v>0.39756205999999999</v>
      </c>
    </row>
    <row r="2399" spans="1:4" x14ac:dyDescent="0.25">
      <c r="A2399" t="s">
        <v>982</v>
      </c>
      <c r="B2399">
        <v>29.924973999999999</v>
      </c>
      <c r="C2399">
        <v>0.22320755</v>
      </c>
      <c r="D2399">
        <v>0.47244847000000001</v>
      </c>
    </row>
    <row r="2400" spans="1:4" x14ac:dyDescent="0.25">
      <c r="A2400" t="s">
        <v>983</v>
      </c>
      <c r="B2400">
        <v>35.661344999999997</v>
      </c>
      <c r="C2400">
        <v>7.7993480000000004E-2</v>
      </c>
      <c r="D2400">
        <v>0.27927311999999999</v>
      </c>
    </row>
    <row r="2401" spans="1:4" x14ac:dyDescent="0.25">
      <c r="A2401" t="s">
        <v>984</v>
      </c>
      <c r="B2401">
        <v>37.257336000000002</v>
      </c>
      <c r="C2401">
        <v>0.14053648999999999</v>
      </c>
      <c r="D2401">
        <v>0.37488198</v>
      </c>
    </row>
    <row r="2402" spans="1:4" x14ac:dyDescent="0.25">
      <c r="A2402" t="s">
        <v>985</v>
      </c>
      <c r="B2402">
        <v>37.023819000000003</v>
      </c>
      <c r="C2402">
        <v>0.13209836</v>
      </c>
      <c r="D2402">
        <v>0.36345339999999998</v>
      </c>
    </row>
    <row r="2403" spans="1:4" x14ac:dyDescent="0.25">
      <c r="A2403" t="s">
        <v>986</v>
      </c>
      <c r="B2403">
        <v>31.409285000000001</v>
      </c>
      <c r="C2403">
        <v>0.50734997000000004</v>
      </c>
      <c r="D2403">
        <v>0.71228504000000004</v>
      </c>
    </row>
    <row r="2404" spans="1:4" x14ac:dyDescent="0.25">
      <c r="A2404" t="s">
        <v>987</v>
      </c>
      <c r="B2404">
        <v>19.488913</v>
      </c>
      <c r="C2404">
        <v>0.2592005</v>
      </c>
      <c r="D2404">
        <v>0.50911735999999996</v>
      </c>
    </row>
    <row r="2405" spans="1:4" x14ac:dyDescent="0.25">
      <c r="A2405" t="s">
        <v>988</v>
      </c>
      <c r="B2405">
        <v>9.3053214999999998</v>
      </c>
      <c r="C2405">
        <v>0.20943639999999999</v>
      </c>
      <c r="D2405">
        <v>0.45764222999999998</v>
      </c>
    </row>
    <row r="2406" spans="1:4" x14ac:dyDescent="0.25">
      <c r="A2406" t="s">
        <v>989</v>
      </c>
      <c r="B2406">
        <v>0.25509999999999999</v>
      </c>
      <c r="C2406">
        <v>0.16901036</v>
      </c>
      <c r="D2406">
        <v>0.41110869999999999</v>
      </c>
    </row>
    <row r="2407" spans="1:4" x14ac:dyDescent="0.25">
      <c r="A2407" t="s">
        <v>990</v>
      </c>
      <c r="B2407">
        <v>-3.217244</v>
      </c>
      <c r="C2407">
        <v>0.1421943</v>
      </c>
      <c r="D2407">
        <v>0.37708658</v>
      </c>
    </row>
    <row r="2408" spans="1:4" x14ac:dyDescent="0.25">
      <c r="A2408" t="s">
        <v>991</v>
      </c>
      <c r="B2408">
        <v>7.1175243999999998</v>
      </c>
      <c r="C2408">
        <v>0.16059314</v>
      </c>
      <c r="D2408">
        <v>0.40074070000000001</v>
      </c>
    </row>
    <row r="2409" spans="1:4" x14ac:dyDescent="0.25">
      <c r="A2409" t="s">
        <v>992</v>
      </c>
      <c r="B2409">
        <v>15.836611700000001</v>
      </c>
      <c r="C2409">
        <v>7.7497179999999999E-2</v>
      </c>
      <c r="D2409">
        <v>0.27838313999999997</v>
      </c>
    </row>
    <row r="2410" spans="1:4" x14ac:dyDescent="0.25">
      <c r="A2410" t="s">
        <v>993</v>
      </c>
      <c r="B2410">
        <v>25.413947</v>
      </c>
      <c r="C2410">
        <v>0.12530620000000001</v>
      </c>
      <c r="D2410">
        <v>0.35398616999999999</v>
      </c>
    </row>
    <row r="2411" spans="1:4" x14ac:dyDescent="0.25">
      <c r="A2411" t="s">
        <v>994</v>
      </c>
      <c r="B2411">
        <v>34.433442999999997</v>
      </c>
      <c r="C2411">
        <v>0.10303882</v>
      </c>
      <c r="D2411">
        <v>0.32099657999999998</v>
      </c>
    </row>
    <row r="2412" spans="1:4" x14ac:dyDescent="0.25">
      <c r="A2412" t="s">
        <v>995</v>
      </c>
      <c r="B2412">
        <v>33.815801999999998</v>
      </c>
      <c r="C2412">
        <v>7.8384480000000006E-2</v>
      </c>
      <c r="D2412">
        <v>0.27997229000000001</v>
      </c>
    </row>
    <row r="2413" spans="1:4" x14ac:dyDescent="0.25">
      <c r="A2413" t="s">
        <v>996</v>
      </c>
      <c r="B2413">
        <v>36.732222</v>
      </c>
      <c r="C2413">
        <v>8.7386920000000007E-2</v>
      </c>
      <c r="D2413">
        <v>0.29561278000000002</v>
      </c>
    </row>
    <row r="2414" spans="1:4" x14ac:dyDescent="0.25">
      <c r="A2414" t="s">
        <v>997</v>
      </c>
      <c r="B2414">
        <v>31.514616</v>
      </c>
      <c r="C2414">
        <v>0.12191167999999999</v>
      </c>
      <c r="D2414">
        <v>0.34915853000000002</v>
      </c>
    </row>
    <row r="2415" spans="1:4" x14ac:dyDescent="0.25">
      <c r="A2415" t="s">
        <v>998</v>
      </c>
      <c r="B2415">
        <v>27.366087</v>
      </c>
      <c r="C2415">
        <v>0.18808946000000001</v>
      </c>
      <c r="D2415">
        <v>0.43369279999999999</v>
      </c>
    </row>
    <row r="2416" spans="1:4" x14ac:dyDescent="0.25">
      <c r="A2416" t="s">
        <v>999</v>
      </c>
      <c r="B2416">
        <v>22.838324</v>
      </c>
      <c r="C2416">
        <v>0.10250739</v>
      </c>
      <c r="D2416">
        <v>0.32016774999999997</v>
      </c>
    </row>
    <row r="2417" spans="1:4" x14ac:dyDescent="0.25">
      <c r="A2417" t="s">
        <v>1000</v>
      </c>
      <c r="B2417">
        <v>11.712013499999999</v>
      </c>
      <c r="C2417">
        <v>0.24908789000000001</v>
      </c>
      <c r="D2417">
        <v>0.49908707000000002</v>
      </c>
    </row>
    <row r="2418" spans="1:4" x14ac:dyDescent="0.25">
      <c r="A2418" t="s">
        <v>1001</v>
      </c>
      <c r="B2418">
        <v>1.813793</v>
      </c>
      <c r="C2418">
        <v>0.41354721999999999</v>
      </c>
      <c r="D2418">
        <v>0.64307636000000001</v>
      </c>
    </row>
    <row r="2419" spans="1:4" x14ac:dyDescent="0.25">
      <c r="A2419" t="s">
        <v>1002</v>
      </c>
      <c r="B2419">
        <v>-0.60117799999999999</v>
      </c>
      <c r="C2419">
        <v>0.55710875999999998</v>
      </c>
      <c r="D2419">
        <v>0.74639719999999998</v>
      </c>
    </row>
    <row r="2420" spans="1:4" x14ac:dyDescent="0.25">
      <c r="A2420" t="s">
        <v>1003</v>
      </c>
      <c r="B2420">
        <v>3.5987515000000001</v>
      </c>
      <c r="C2420">
        <v>0.18338220999999999</v>
      </c>
      <c r="D2420">
        <v>0.42823148</v>
      </c>
    </row>
    <row r="2421" spans="1:4" x14ac:dyDescent="0.25">
      <c r="A2421" t="s">
        <v>1004</v>
      </c>
      <c r="B2421">
        <v>12.876788400000001</v>
      </c>
      <c r="C2421">
        <v>0.20694290000000001</v>
      </c>
      <c r="D2421">
        <v>0.45490976999999999</v>
      </c>
    </row>
    <row r="2422" spans="1:4" x14ac:dyDescent="0.25">
      <c r="A2422" t="s">
        <v>1005</v>
      </c>
      <c r="B2422">
        <v>20.657322000000001</v>
      </c>
      <c r="C2422">
        <v>0.20276876999999999</v>
      </c>
      <c r="D2422">
        <v>0.45029855000000002</v>
      </c>
    </row>
    <row r="2423" spans="1:4" x14ac:dyDescent="0.25">
      <c r="A2423" t="s">
        <v>1006</v>
      </c>
      <c r="B2423">
        <v>31.20918</v>
      </c>
      <c r="C2423">
        <v>9.0556349999999994E-2</v>
      </c>
      <c r="D2423">
        <v>0.30092582000000001</v>
      </c>
    </row>
    <row r="2424" spans="1:4" x14ac:dyDescent="0.25">
      <c r="A2424" t="s">
        <v>1007</v>
      </c>
      <c r="B2424">
        <v>33.518942000000003</v>
      </c>
      <c r="C2424">
        <v>0.12260772</v>
      </c>
      <c r="D2424">
        <v>0.35015385999999998</v>
      </c>
    </row>
    <row r="2425" spans="1:4" x14ac:dyDescent="0.25">
      <c r="A2425" t="s">
        <v>1008</v>
      </c>
      <c r="B2425">
        <v>34.499794000000001</v>
      </c>
      <c r="C2425">
        <v>4.4093920000000002E-2</v>
      </c>
      <c r="D2425">
        <v>0.20998552000000001</v>
      </c>
    </row>
    <row r="2426" spans="1:4" x14ac:dyDescent="0.25">
      <c r="A2426" t="s">
        <v>1009</v>
      </c>
      <c r="B2426">
        <v>34.415733000000003</v>
      </c>
      <c r="C2426">
        <v>6.3089124999999996E-2</v>
      </c>
      <c r="D2426">
        <v>0.2511755</v>
      </c>
    </row>
    <row r="2427" spans="1:4" x14ac:dyDescent="0.25">
      <c r="A2427" t="s">
        <v>1010</v>
      </c>
      <c r="B2427">
        <v>30.537662999999998</v>
      </c>
      <c r="C2427">
        <v>0.22298535999999999</v>
      </c>
      <c r="D2427">
        <v>0.47221323999999998</v>
      </c>
    </row>
    <row r="2428" spans="1:4" x14ac:dyDescent="0.25">
      <c r="A2428" t="s">
        <v>1011</v>
      </c>
      <c r="B2428">
        <v>23.067854000000001</v>
      </c>
      <c r="C2428">
        <v>0.21778847000000001</v>
      </c>
      <c r="D2428">
        <v>0.46667809999999998</v>
      </c>
    </row>
    <row r="2429" spans="1:4" x14ac:dyDescent="0.25">
      <c r="A2429" t="s">
        <v>1012</v>
      </c>
      <c r="B2429">
        <v>11.4662329</v>
      </c>
      <c r="C2429">
        <v>0.26915250000000002</v>
      </c>
      <c r="D2429">
        <v>0.51879907000000003</v>
      </c>
    </row>
    <row r="2430" spans="1:4" x14ac:dyDescent="0.25">
      <c r="A2430" t="s">
        <v>1013</v>
      </c>
      <c r="B2430">
        <v>2.2675314000000002</v>
      </c>
      <c r="C2430">
        <v>0.58758630000000001</v>
      </c>
      <c r="D2430">
        <v>0.76654180000000005</v>
      </c>
    </row>
    <row r="2431" spans="1:4" x14ac:dyDescent="0.25">
      <c r="A2431" t="s">
        <v>1014</v>
      </c>
      <c r="B2431">
        <v>-3.0280330000000002</v>
      </c>
      <c r="C2431">
        <v>0.50487230000000005</v>
      </c>
      <c r="D2431">
        <v>0.7105437</v>
      </c>
    </row>
    <row r="2432" spans="1:4" x14ac:dyDescent="0.25">
      <c r="A2432" t="s">
        <v>1015</v>
      </c>
      <c r="B2432">
        <v>1.1099490000000001</v>
      </c>
      <c r="C2432">
        <v>0.15931471999999999</v>
      </c>
      <c r="D2432">
        <v>0.39914247000000003</v>
      </c>
    </row>
    <row r="2433" spans="1:4" x14ac:dyDescent="0.25">
      <c r="A2433" t="s">
        <v>1016</v>
      </c>
      <c r="B2433">
        <v>10.61185366</v>
      </c>
      <c r="C2433">
        <v>0.15517249999999999</v>
      </c>
      <c r="D2433">
        <v>0.39391939999999998</v>
      </c>
    </row>
    <row r="2434" spans="1:4" x14ac:dyDescent="0.25">
      <c r="A2434" t="s">
        <v>1017</v>
      </c>
      <c r="B2434">
        <v>17.770071999999999</v>
      </c>
      <c r="C2434">
        <v>5.4524919999999998E-2</v>
      </c>
      <c r="D2434">
        <v>0.23350571000000001</v>
      </c>
    </row>
    <row r="2435" spans="1:4" x14ac:dyDescent="0.25">
      <c r="A2435" t="s">
        <v>1018</v>
      </c>
      <c r="B2435">
        <v>24.929901000000001</v>
      </c>
      <c r="C2435">
        <v>0.35180404999999998</v>
      </c>
      <c r="D2435">
        <v>0.59313070000000001</v>
      </c>
    </row>
    <row r="2436" spans="1:4" x14ac:dyDescent="0.25">
      <c r="A2436" t="s">
        <v>1019</v>
      </c>
      <c r="B2436">
        <v>32.821018000000002</v>
      </c>
      <c r="C2436">
        <v>0.107572556</v>
      </c>
      <c r="D2436">
        <v>0.32798253999999999</v>
      </c>
    </row>
    <row r="2437" spans="1:4" x14ac:dyDescent="0.25">
      <c r="A2437" t="s">
        <v>1020</v>
      </c>
      <c r="B2437">
        <v>35.973762999999998</v>
      </c>
      <c r="C2437">
        <v>7.6118530000000004E-2</v>
      </c>
      <c r="D2437">
        <v>0.27589585999999999</v>
      </c>
    </row>
    <row r="2438" spans="1:4" x14ac:dyDescent="0.25">
      <c r="A2438" t="s">
        <v>1021</v>
      </c>
      <c r="B2438">
        <v>32.719006999999998</v>
      </c>
      <c r="C2438">
        <v>0.15650198000000001</v>
      </c>
      <c r="D2438">
        <v>0.39560329999999999</v>
      </c>
    </row>
    <row r="2439" spans="1:4" x14ac:dyDescent="0.25">
      <c r="A2439" t="s">
        <v>1022</v>
      </c>
      <c r="B2439">
        <v>29.694042</v>
      </c>
      <c r="C2439">
        <v>0.24806159999999999</v>
      </c>
      <c r="D2439">
        <v>0.49805779999999999</v>
      </c>
    </row>
    <row r="2440" spans="1:4" x14ac:dyDescent="0.25">
      <c r="A2440" t="s">
        <v>1023</v>
      </c>
      <c r="B2440">
        <v>20.117826000000001</v>
      </c>
      <c r="C2440">
        <v>0.28427344999999998</v>
      </c>
      <c r="D2440">
        <v>0.53317296999999997</v>
      </c>
    </row>
    <row r="2441" spans="1:4" x14ac:dyDescent="0.25">
      <c r="A2441" t="s">
        <v>1024</v>
      </c>
      <c r="B2441">
        <v>11.0209951</v>
      </c>
      <c r="C2441">
        <v>0.20235776999999999</v>
      </c>
      <c r="D2441">
        <v>0.44984194999999999</v>
      </c>
    </row>
    <row r="2442" spans="1:4" x14ac:dyDescent="0.25">
      <c r="A2442" t="s">
        <v>1025</v>
      </c>
      <c r="B2442">
        <v>8.2680770999999993</v>
      </c>
      <c r="C2442">
        <v>0.3610196</v>
      </c>
      <c r="D2442">
        <v>0.60084910000000002</v>
      </c>
    </row>
    <row r="2443" spans="1:4" x14ac:dyDescent="0.25">
      <c r="A2443" t="s">
        <v>1026</v>
      </c>
      <c r="B2443">
        <v>2.1131579999999999</v>
      </c>
      <c r="C2443">
        <v>0.47424277999999997</v>
      </c>
      <c r="D2443">
        <v>0.68865290000000001</v>
      </c>
    </row>
    <row r="2444" spans="1:4" x14ac:dyDescent="0.25">
      <c r="A2444" t="s">
        <v>1027</v>
      </c>
      <c r="B2444">
        <v>4.1189720000000003</v>
      </c>
      <c r="C2444">
        <v>0.35934105999999999</v>
      </c>
      <c r="D2444">
        <v>0.59945064999999997</v>
      </c>
    </row>
    <row r="2445" spans="1:4" x14ac:dyDescent="0.25">
      <c r="A2445" t="s">
        <v>1028</v>
      </c>
      <c r="B2445">
        <v>10.736978349999999</v>
      </c>
      <c r="C2445">
        <v>0.116476834</v>
      </c>
      <c r="D2445">
        <v>0.34128702</v>
      </c>
    </row>
    <row r="2446" spans="1:4" x14ac:dyDescent="0.25">
      <c r="A2446" t="s">
        <v>1029</v>
      </c>
      <c r="B2446">
        <v>24.025231999999999</v>
      </c>
      <c r="C2446">
        <v>0.19719596</v>
      </c>
      <c r="D2446">
        <v>0.44406753999999998</v>
      </c>
    </row>
    <row r="2447" spans="1:4" x14ac:dyDescent="0.25">
      <c r="A2447" t="s">
        <v>1030</v>
      </c>
      <c r="B2447">
        <v>32.697775</v>
      </c>
      <c r="C2447">
        <v>0.1133808</v>
      </c>
      <c r="D2447">
        <v>0.33672065000000001</v>
      </c>
    </row>
    <row r="2448" spans="1:4" x14ac:dyDescent="0.25">
      <c r="A2448" t="s">
        <v>1031</v>
      </c>
      <c r="B2448">
        <v>33.626497000000001</v>
      </c>
      <c r="C2448">
        <v>0.17319502000000001</v>
      </c>
      <c r="D2448">
        <v>0.41616704999999998</v>
      </c>
    </row>
    <row r="2449" spans="1:4" x14ac:dyDescent="0.25">
      <c r="A2449" t="s">
        <v>1032</v>
      </c>
      <c r="B2449">
        <v>37.240326000000003</v>
      </c>
      <c r="C2449">
        <v>0.19269169999999999</v>
      </c>
      <c r="D2449">
        <v>0.43896663000000002</v>
      </c>
    </row>
    <row r="2450" spans="1:4" x14ac:dyDescent="0.25">
      <c r="A2450" t="s">
        <v>1033</v>
      </c>
      <c r="B2450">
        <v>33.932526000000003</v>
      </c>
      <c r="C2450">
        <v>0.10381993</v>
      </c>
      <c r="D2450">
        <v>0.32221100000000003</v>
      </c>
    </row>
    <row r="2451" spans="1:4" x14ac:dyDescent="0.25">
      <c r="A2451" t="s">
        <v>1034</v>
      </c>
      <c r="B2451">
        <v>27.553744999999999</v>
      </c>
      <c r="C2451">
        <v>0.18249257999999999</v>
      </c>
      <c r="D2451">
        <v>0.4271915</v>
      </c>
    </row>
    <row r="2452" spans="1:4" x14ac:dyDescent="0.25">
      <c r="A2452" t="s">
        <v>1035</v>
      </c>
      <c r="B2452">
        <v>19.005621999999999</v>
      </c>
      <c r="C2452">
        <v>0.38126883</v>
      </c>
      <c r="D2452">
        <v>0.61746966999999997</v>
      </c>
    </row>
    <row r="2453" spans="1:4" x14ac:dyDescent="0.25">
      <c r="A2453" t="s">
        <v>1036</v>
      </c>
      <c r="B2453">
        <v>13.057214</v>
      </c>
      <c r="C2453">
        <v>0.23778552999999999</v>
      </c>
      <c r="D2453">
        <v>0.48763256999999999</v>
      </c>
    </row>
    <row r="2454" spans="1:4" x14ac:dyDescent="0.25">
      <c r="A2454" t="s">
        <v>1037</v>
      </c>
      <c r="B2454">
        <v>3.1827019999999999</v>
      </c>
      <c r="C2454">
        <v>0.32481399999999999</v>
      </c>
      <c r="D2454">
        <v>0.56992452999999998</v>
      </c>
    </row>
    <row r="2455" spans="1:4" x14ac:dyDescent="0.25">
      <c r="A2455" t="s">
        <v>1038</v>
      </c>
      <c r="B2455">
        <v>4.8364019999999996</v>
      </c>
      <c r="C2455">
        <v>0.36738052999999998</v>
      </c>
      <c r="D2455">
        <v>0.60611919999999997</v>
      </c>
    </row>
    <row r="2456" spans="1:4" x14ac:dyDescent="0.25">
      <c r="A2456" t="s">
        <v>1039</v>
      </c>
      <c r="B2456">
        <v>7.3856679999999999</v>
      </c>
      <c r="C2456">
        <v>0.12144481999999999</v>
      </c>
      <c r="D2456">
        <v>0.34848933999999998</v>
      </c>
    </row>
    <row r="2457" spans="1:4" x14ac:dyDescent="0.25">
      <c r="A2457" t="s">
        <v>1040</v>
      </c>
      <c r="B2457">
        <v>15.5745764</v>
      </c>
      <c r="C2457">
        <v>0.20416918000000001</v>
      </c>
      <c r="D2457">
        <v>0.45185086000000002</v>
      </c>
    </row>
    <row r="2458" spans="1:4" x14ac:dyDescent="0.25">
      <c r="A2458" t="s">
        <v>1041</v>
      </c>
      <c r="B2458">
        <v>21.530719999999999</v>
      </c>
      <c r="C2458">
        <v>0.24615780000000001</v>
      </c>
      <c r="D2458">
        <v>0.49614291999999999</v>
      </c>
    </row>
    <row r="2459" spans="1:4" x14ac:dyDescent="0.25">
      <c r="A2459" t="s">
        <v>1042</v>
      </c>
      <c r="B2459">
        <v>28.868819999999999</v>
      </c>
      <c r="C2459">
        <v>0.10358162999999999</v>
      </c>
      <c r="D2459">
        <v>0.32184099999999999</v>
      </c>
    </row>
    <row r="2460" spans="1:4" x14ac:dyDescent="0.25">
      <c r="A2460" t="s">
        <v>1043</v>
      </c>
      <c r="B2460">
        <v>32.068316000000003</v>
      </c>
      <c r="C2460">
        <v>0.139653</v>
      </c>
      <c r="D2460">
        <v>0.37370175</v>
      </c>
    </row>
    <row r="2461" spans="1:4" x14ac:dyDescent="0.25">
      <c r="A2461" t="s">
        <v>1044</v>
      </c>
      <c r="B2461">
        <v>35.592529999999996</v>
      </c>
      <c r="C2461">
        <v>4.290952E-2</v>
      </c>
      <c r="D2461">
        <v>0.20714614000000001</v>
      </c>
    </row>
    <row r="2462" spans="1:4" x14ac:dyDescent="0.25">
      <c r="A2462" t="s">
        <v>1045</v>
      </c>
      <c r="B2462">
        <v>34.659661999999997</v>
      </c>
      <c r="C2462">
        <v>1.7226730999999999E-2</v>
      </c>
      <c r="D2462">
        <v>0.13125065</v>
      </c>
    </row>
    <row r="2463" spans="1:4" x14ac:dyDescent="0.25">
      <c r="A2463" t="s">
        <v>1046</v>
      </c>
      <c r="B2463">
        <v>28.371556999999999</v>
      </c>
      <c r="C2463">
        <v>0.16242477</v>
      </c>
      <c r="D2463">
        <v>0.40301957999999999</v>
      </c>
    </row>
    <row r="2464" spans="1:4" x14ac:dyDescent="0.25">
      <c r="A2464" t="s">
        <v>1047</v>
      </c>
      <c r="B2464">
        <v>20.044808</v>
      </c>
      <c r="C2464">
        <v>0.106489554</v>
      </c>
      <c r="D2464">
        <v>0.32632738</v>
      </c>
    </row>
    <row r="2465" spans="1:4" x14ac:dyDescent="0.25">
      <c r="A2465" t="s">
        <v>1048</v>
      </c>
      <c r="B2465">
        <v>16.1763215</v>
      </c>
      <c r="C2465">
        <v>0.18051734999999999</v>
      </c>
      <c r="D2465">
        <v>0.42487332</v>
      </c>
    </row>
    <row r="2466" spans="1:4" x14ac:dyDescent="0.25">
      <c r="A2466" t="s">
        <v>1049</v>
      </c>
      <c r="B2466">
        <v>4.0443899999999999</v>
      </c>
      <c r="C2466">
        <v>0.29744524</v>
      </c>
      <c r="D2466">
        <v>0.54538540000000002</v>
      </c>
    </row>
    <row r="2467" spans="1:4" x14ac:dyDescent="0.25">
      <c r="A2467" t="s">
        <v>1050</v>
      </c>
      <c r="B2467">
        <v>-3.7404709999999999</v>
      </c>
      <c r="C2467">
        <v>0.18314806</v>
      </c>
      <c r="D2467">
        <v>0.42795800000000001</v>
      </c>
    </row>
    <row r="2468" spans="1:4" x14ac:dyDescent="0.25">
      <c r="A2468" t="s">
        <v>1051</v>
      </c>
      <c r="B2468">
        <v>3.9804707000000001</v>
      </c>
      <c r="C2468">
        <v>0.41651136</v>
      </c>
      <c r="D2468">
        <v>0.64537690000000003</v>
      </c>
    </row>
    <row r="2469" spans="1:4" x14ac:dyDescent="0.25">
      <c r="A2469" t="s">
        <v>1052</v>
      </c>
      <c r="B2469">
        <v>10.168787330000001</v>
      </c>
      <c r="C2469">
        <v>0.23774174000000001</v>
      </c>
      <c r="D2469">
        <v>0.48758765999999998</v>
      </c>
    </row>
    <row r="2470" spans="1:4" x14ac:dyDescent="0.25">
      <c r="A2470" t="s">
        <v>1053</v>
      </c>
      <c r="B2470">
        <v>19.326954000000001</v>
      </c>
      <c r="C2470">
        <v>8.3741969999999999E-2</v>
      </c>
      <c r="D2470">
        <v>0.28938204000000001</v>
      </c>
    </row>
    <row r="2471" spans="1:4" x14ac:dyDescent="0.25">
      <c r="A2471" t="s">
        <v>1054</v>
      </c>
      <c r="B2471">
        <v>29.819078000000001</v>
      </c>
      <c r="C2471">
        <v>6.9028765000000006E-2</v>
      </c>
      <c r="D2471">
        <v>0.26273324999999997</v>
      </c>
    </row>
    <row r="2472" spans="1:4" x14ac:dyDescent="0.25">
      <c r="A2472" t="s">
        <v>1055</v>
      </c>
      <c r="B2472">
        <v>30.401071999999999</v>
      </c>
      <c r="C2472">
        <v>0.23953551000000001</v>
      </c>
      <c r="D2472">
        <v>0.48942365999999998</v>
      </c>
    </row>
    <row r="2473" spans="1:4" x14ac:dyDescent="0.25">
      <c r="A2473" t="s">
        <v>1056</v>
      </c>
      <c r="B2473">
        <v>35.729761000000003</v>
      </c>
      <c r="C2473">
        <v>0.14186797000000001</v>
      </c>
      <c r="D2473">
        <v>0.37665364000000001</v>
      </c>
    </row>
    <row r="2474" spans="1:4" x14ac:dyDescent="0.25">
      <c r="A2474" t="s">
        <v>1057</v>
      </c>
      <c r="B2474">
        <v>33.332203</v>
      </c>
      <c r="C2474">
        <v>0.29542109999999999</v>
      </c>
      <c r="D2474">
        <v>0.54352652999999995</v>
      </c>
    </row>
    <row r="2475" spans="1:4" x14ac:dyDescent="0.25">
      <c r="A2475" t="s">
        <v>1058</v>
      </c>
      <c r="B2475">
        <v>28.501906999999999</v>
      </c>
      <c r="C2475">
        <v>0.1594488</v>
      </c>
      <c r="D2475">
        <v>0.39931040000000001</v>
      </c>
    </row>
    <row r="2476" spans="1:4" x14ac:dyDescent="0.25">
      <c r="A2476" t="s">
        <v>1059</v>
      </c>
      <c r="B2476">
        <v>22.123252999999998</v>
      </c>
      <c r="C2476">
        <v>0.13519654</v>
      </c>
      <c r="D2476">
        <v>0.36769079999999998</v>
      </c>
    </row>
    <row r="2477" spans="1:4" x14ac:dyDescent="0.25">
      <c r="A2477" t="s">
        <v>1060</v>
      </c>
      <c r="B2477">
        <v>10.4123295</v>
      </c>
      <c r="C2477">
        <v>0.18207632000000001</v>
      </c>
      <c r="D2477">
        <v>0.42670402000000002</v>
      </c>
    </row>
    <row r="2478" spans="1:4" x14ac:dyDescent="0.25">
      <c r="A2478" t="s">
        <v>1061</v>
      </c>
      <c r="B2478">
        <v>7.0327728</v>
      </c>
      <c r="C2478">
        <v>0.18080942</v>
      </c>
      <c r="D2478">
        <v>0.42521690000000001</v>
      </c>
    </row>
    <row r="2479" spans="1:4" x14ac:dyDescent="0.25">
      <c r="A2479" t="s">
        <v>1062</v>
      </c>
      <c r="B2479">
        <v>4.2535059999999998</v>
      </c>
      <c r="C2479">
        <v>0.23731184</v>
      </c>
      <c r="D2479">
        <v>0.48714665000000001</v>
      </c>
    </row>
    <row r="2480" spans="1:4" x14ac:dyDescent="0.25">
      <c r="A2480" t="s">
        <v>1063</v>
      </c>
      <c r="B2480">
        <v>7.719125</v>
      </c>
      <c r="C2480">
        <v>0.29101273</v>
      </c>
      <c r="D2480">
        <v>0.53945595000000002</v>
      </c>
    </row>
    <row r="2481" spans="1:4" x14ac:dyDescent="0.25">
      <c r="A2481" t="s">
        <v>1064</v>
      </c>
      <c r="B2481">
        <v>12.2943792</v>
      </c>
      <c r="C2481">
        <v>9.9573400000000006E-2</v>
      </c>
      <c r="D2481">
        <v>0.31555253</v>
      </c>
    </row>
    <row r="2482" spans="1:4" x14ac:dyDescent="0.25">
      <c r="A2482" t="s">
        <v>1065</v>
      </c>
      <c r="B2482">
        <v>19.406476000000001</v>
      </c>
      <c r="C2482">
        <v>0.23316227</v>
      </c>
      <c r="D2482">
        <v>0.48286879999999999</v>
      </c>
    </row>
    <row r="2483" spans="1:4" x14ac:dyDescent="0.25">
      <c r="A2483" t="s">
        <v>1066</v>
      </c>
      <c r="B2483">
        <v>26.654627000000001</v>
      </c>
      <c r="C2483">
        <v>0.13152327999999999</v>
      </c>
      <c r="D2483">
        <v>0.36266140000000002</v>
      </c>
    </row>
    <row r="2484" spans="1:4" x14ac:dyDescent="0.25">
      <c r="A2484" t="s">
        <v>1067</v>
      </c>
      <c r="B2484">
        <v>33.027093999999998</v>
      </c>
      <c r="C2484">
        <v>7.3524569999999997E-2</v>
      </c>
      <c r="D2484">
        <v>0.27115413999999999</v>
      </c>
    </row>
    <row r="2485" spans="1:4" x14ac:dyDescent="0.25">
      <c r="A2485" t="s">
        <v>1068</v>
      </c>
      <c r="B2485">
        <v>37.739995999999998</v>
      </c>
      <c r="C2485">
        <v>7.9291105000000001E-2</v>
      </c>
      <c r="D2485">
        <v>0.28158676999999999</v>
      </c>
    </row>
    <row r="2486" spans="1:4" x14ac:dyDescent="0.25">
      <c r="A2486" t="s">
        <v>1069</v>
      </c>
      <c r="B2486">
        <v>37.777748000000003</v>
      </c>
      <c r="C2486">
        <v>0.10391739</v>
      </c>
      <c r="D2486">
        <v>0.32236219999999999</v>
      </c>
    </row>
    <row r="2487" spans="1:4" x14ac:dyDescent="0.25">
      <c r="A2487" t="s">
        <v>1070</v>
      </c>
      <c r="B2487">
        <v>29.233715</v>
      </c>
      <c r="C2487">
        <v>0.25267466999999999</v>
      </c>
      <c r="D2487">
        <v>0.50266754999999996</v>
      </c>
    </row>
    <row r="2488" spans="1:4" x14ac:dyDescent="0.25">
      <c r="A2488" t="s">
        <v>1071</v>
      </c>
      <c r="B2488">
        <v>21.259653</v>
      </c>
      <c r="C2488">
        <v>0.37390804</v>
      </c>
      <c r="D2488">
        <v>0.61148020000000003</v>
      </c>
    </row>
    <row r="2489" spans="1:4" x14ac:dyDescent="0.25">
      <c r="A2489" t="s">
        <v>1072</v>
      </c>
      <c r="B2489">
        <v>11.1577641</v>
      </c>
      <c r="C2489">
        <v>0.23869053000000001</v>
      </c>
      <c r="D2489">
        <v>0.48855963000000002</v>
      </c>
    </row>
    <row r="2490" spans="1:4" x14ac:dyDescent="0.25">
      <c r="A2490" t="s">
        <v>1073</v>
      </c>
      <c r="B2490">
        <v>-2.7033680000000002</v>
      </c>
      <c r="C2490">
        <v>0.28134033000000003</v>
      </c>
      <c r="D2490">
        <v>0.53041523999999995</v>
      </c>
    </row>
    <row r="2491" spans="1:4" x14ac:dyDescent="0.25">
      <c r="A2491" t="s">
        <v>1074</v>
      </c>
      <c r="B2491">
        <v>1.848913</v>
      </c>
      <c r="C2491">
        <v>0.63337653999999999</v>
      </c>
      <c r="D2491">
        <v>0.79584955999999996</v>
      </c>
    </row>
    <row r="2492" spans="1:4" x14ac:dyDescent="0.25">
      <c r="A2492" t="s">
        <v>1075</v>
      </c>
      <c r="B2492">
        <v>10.39083976</v>
      </c>
      <c r="C2492">
        <v>0.13850313</v>
      </c>
      <c r="D2492">
        <v>0.37216008</v>
      </c>
    </row>
    <row r="2493" spans="1:4" x14ac:dyDescent="0.25">
      <c r="A2493" t="s">
        <v>1076</v>
      </c>
      <c r="B2493">
        <v>9.9776904139999996</v>
      </c>
      <c r="C2493">
        <v>5.9495274000000001E-2</v>
      </c>
      <c r="D2493">
        <v>0.24391652999999999</v>
      </c>
    </row>
    <row r="2494" spans="1:4" x14ac:dyDescent="0.25">
      <c r="A2494" t="s">
        <v>1077</v>
      </c>
      <c r="B2494">
        <v>23.355146999999999</v>
      </c>
      <c r="C2494">
        <v>5.8690127000000002E-2</v>
      </c>
      <c r="D2494">
        <v>0.24226046000000001</v>
      </c>
    </row>
    <row r="2495" spans="1:4" x14ac:dyDescent="0.25">
      <c r="A2495" t="s">
        <v>1078</v>
      </c>
      <c r="B2495">
        <v>27.583029</v>
      </c>
      <c r="C2495">
        <v>0.1133507</v>
      </c>
      <c r="D2495">
        <v>0.33667594000000001</v>
      </c>
    </row>
    <row r="2496" spans="1:4" x14ac:dyDescent="0.25">
      <c r="A2496" t="s">
        <v>1079</v>
      </c>
      <c r="B2496">
        <v>33.466228000000001</v>
      </c>
      <c r="C2496">
        <v>9.1577080000000005E-2</v>
      </c>
      <c r="D2496">
        <v>0.30261706999999999</v>
      </c>
    </row>
    <row r="2497" spans="1:4" x14ac:dyDescent="0.25">
      <c r="A2497" t="s">
        <v>1080</v>
      </c>
      <c r="B2497">
        <v>36.014792999999997</v>
      </c>
      <c r="C2497">
        <v>8.8598590000000005E-2</v>
      </c>
      <c r="D2497">
        <v>0.29765517000000002</v>
      </c>
    </row>
    <row r="2498" spans="1:4" x14ac:dyDescent="0.25">
      <c r="A2498" t="s">
        <v>1081</v>
      </c>
      <c r="B2498">
        <v>36.991455000000002</v>
      </c>
      <c r="C2498">
        <v>0.112137824</v>
      </c>
      <c r="D2498">
        <v>0.33486986000000002</v>
      </c>
    </row>
    <row r="2499" spans="1:4" x14ac:dyDescent="0.25">
      <c r="A2499" t="s">
        <v>1082</v>
      </c>
      <c r="B2499">
        <v>26.768284000000001</v>
      </c>
      <c r="C2499">
        <v>0.31503075000000003</v>
      </c>
      <c r="D2499">
        <v>0.561276</v>
      </c>
    </row>
    <row r="2500" spans="1:4" x14ac:dyDescent="0.25">
      <c r="A2500" t="s">
        <v>1083</v>
      </c>
      <c r="B2500">
        <v>22.833656999999999</v>
      </c>
      <c r="C2500">
        <v>0.11750911999999999</v>
      </c>
      <c r="D2500">
        <v>0.34279602999999997</v>
      </c>
    </row>
    <row r="2501" spans="1:4" x14ac:dyDescent="0.25">
      <c r="A2501" t="s">
        <v>1084</v>
      </c>
      <c r="B2501">
        <v>12.405854</v>
      </c>
      <c r="C2501">
        <v>0.25253972000000002</v>
      </c>
      <c r="D2501">
        <v>0.50253329999999996</v>
      </c>
    </row>
    <row r="2502" spans="1:4" x14ac:dyDescent="0.25">
      <c r="A2502" t="s">
        <v>1085</v>
      </c>
      <c r="B2502">
        <v>3.7847713999999999</v>
      </c>
      <c r="C2502">
        <v>0.35049328000000002</v>
      </c>
      <c r="D2502">
        <v>0.59202474000000005</v>
      </c>
    </row>
    <row r="2503" spans="1:4" x14ac:dyDescent="0.25">
      <c r="A2503" t="s">
        <v>1086</v>
      </c>
      <c r="B2503">
        <v>1.284143</v>
      </c>
      <c r="C2503">
        <v>0.21556933</v>
      </c>
      <c r="D2503">
        <v>0.46429442999999998</v>
      </c>
    </row>
    <row r="2504" spans="1:4" x14ac:dyDescent="0.25">
      <c r="A2504" t="s">
        <v>1087</v>
      </c>
      <c r="B2504">
        <v>4.25746</v>
      </c>
      <c r="C2504">
        <v>0.24014062</v>
      </c>
      <c r="D2504">
        <v>0.49004143</v>
      </c>
    </row>
    <row r="2505" spans="1:4" x14ac:dyDescent="0.25">
      <c r="A2505" t="s">
        <v>1088</v>
      </c>
      <c r="B2505">
        <v>15.151369600000001</v>
      </c>
      <c r="C2505">
        <v>9.6842869999999998E-2</v>
      </c>
      <c r="D2505">
        <v>0.31119587999999998</v>
      </c>
    </row>
    <row r="2506" spans="1:4" x14ac:dyDescent="0.25">
      <c r="A2506" t="s">
        <v>1089</v>
      </c>
      <c r="B2506">
        <v>23.223175999999999</v>
      </c>
      <c r="C2506">
        <v>0.1544112</v>
      </c>
      <c r="D2506">
        <v>0.39295190000000002</v>
      </c>
    </row>
    <row r="2507" spans="1:4" x14ac:dyDescent="0.25">
      <c r="A2507" t="s">
        <v>1090</v>
      </c>
      <c r="B2507">
        <v>31.238492999999998</v>
      </c>
      <c r="C2507">
        <v>0.23600657</v>
      </c>
      <c r="D2507">
        <v>0.48580506000000001</v>
      </c>
    </row>
    <row r="2508" spans="1:4" x14ac:dyDescent="0.25">
      <c r="A2508" t="s">
        <v>1091</v>
      </c>
      <c r="B2508">
        <v>30.893248</v>
      </c>
      <c r="C2508">
        <v>0.10566702</v>
      </c>
      <c r="D2508">
        <v>0.32506463000000002</v>
      </c>
    </row>
    <row r="2509" spans="1:4" x14ac:dyDescent="0.25">
      <c r="A2509" t="s">
        <v>1092</v>
      </c>
      <c r="B2509">
        <v>35.672671999999999</v>
      </c>
      <c r="C2509">
        <v>0.12547738999999999</v>
      </c>
      <c r="D2509">
        <v>0.35422787</v>
      </c>
    </row>
    <row r="2510" spans="1:4" x14ac:dyDescent="0.25">
      <c r="A2510" t="s">
        <v>1093</v>
      </c>
      <c r="B2510">
        <v>31.875456</v>
      </c>
      <c r="C2510">
        <v>3.8289207999999998E-2</v>
      </c>
      <c r="D2510">
        <v>0.19567628000000001</v>
      </c>
    </row>
    <row r="2511" spans="1:4" x14ac:dyDescent="0.25">
      <c r="A2511" t="s">
        <v>1094</v>
      </c>
      <c r="B2511">
        <v>27.273175999999999</v>
      </c>
      <c r="C2511">
        <v>0.25596341</v>
      </c>
      <c r="D2511">
        <v>0.5059283</v>
      </c>
    </row>
    <row r="2512" spans="1:4" x14ac:dyDescent="0.25">
      <c r="A2512" t="s">
        <v>1095</v>
      </c>
      <c r="B2512">
        <v>22.183308</v>
      </c>
      <c r="C2512">
        <v>0.13468957000000001</v>
      </c>
      <c r="D2512">
        <v>0.36700080000000002</v>
      </c>
    </row>
    <row r="2513" spans="1:4" x14ac:dyDescent="0.25">
      <c r="A2513" t="s">
        <v>1096</v>
      </c>
      <c r="B2513">
        <v>7.3827720000000001</v>
      </c>
      <c r="C2513">
        <v>0.17427772</v>
      </c>
      <c r="D2513">
        <v>0.41746583999999998</v>
      </c>
    </row>
    <row r="2514" spans="1:4" x14ac:dyDescent="0.25">
      <c r="A2514" t="s">
        <v>1097</v>
      </c>
      <c r="B2514">
        <v>-1.4319919999999999</v>
      </c>
      <c r="C2514">
        <v>0.16403022</v>
      </c>
      <c r="D2514">
        <v>0.40500644000000002</v>
      </c>
    </row>
    <row r="2515" spans="1:4" x14ac:dyDescent="0.25">
      <c r="A2515" t="s">
        <v>1098</v>
      </c>
      <c r="B2515">
        <v>4.396585</v>
      </c>
      <c r="C2515">
        <v>0.29487123999999998</v>
      </c>
      <c r="D2515">
        <v>0.54302050000000002</v>
      </c>
    </row>
    <row r="2516" spans="1:4" x14ac:dyDescent="0.25">
      <c r="A2516" t="s">
        <v>1099</v>
      </c>
      <c r="B2516">
        <v>4.4670009999999998</v>
      </c>
      <c r="C2516">
        <v>0.29880192999999999</v>
      </c>
      <c r="D2516">
        <v>0.54662776000000002</v>
      </c>
    </row>
    <row r="2517" spans="1:4" x14ac:dyDescent="0.25">
      <c r="A2517" t="s">
        <v>1100</v>
      </c>
      <c r="B2517">
        <v>14.950556000000001</v>
      </c>
      <c r="C2517">
        <v>9.7221420000000003E-2</v>
      </c>
      <c r="D2517">
        <v>0.31180350000000001</v>
      </c>
    </row>
    <row r="2518" spans="1:4" x14ac:dyDescent="0.25">
      <c r="A2518" t="s">
        <v>1101</v>
      </c>
      <c r="B2518">
        <v>23.183752999999999</v>
      </c>
      <c r="C2518">
        <v>0.23253053000000001</v>
      </c>
      <c r="D2518">
        <v>0.48221419999999998</v>
      </c>
    </row>
    <row r="2519" spans="1:4" x14ac:dyDescent="0.25">
      <c r="A2519" t="s">
        <v>1102</v>
      </c>
      <c r="B2519">
        <v>30.366074000000001</v>
      </c>
      <c r="C2519">
        <v>0.14537342</v>
      </c>
      <c r="D2519">
        <v>0.38127865999999999</v>
      </c>
    </row>
    <row r="2520" spans="1:4" x14ac:dyDescent="0.25">
      <c r="A2520" t="s">
        <v>1103</v>
      </c>
      <c r="B2520">
        <v>33.636290000000002</v>
      </c>
      <c r="C2520">
        <v>0.17757294000000001</v>
      </c>
      <c r="D2520">
        <v>0.42139405000000002</v>
      </c>
    </row>
    <row r="2521" spans="1:4" x14ac:dyDescent="0.25">
      <c r="A2521" t="s">
        <v>1104</v>
      </c>
      <c r="B2521">
        <v>35.567959999999999</v>
      </c>
      <c r="C2521">
        <v>0.14427543000000001</v>
      </c>
      <c r="D2521">
        <v>0.37983604999999998</v>
      </c>
    </row>
    <row r="2522" spans="1:4" x14ac:dyDescent="0.25">
      <c r="A2522" t="s">
        <v>1105</v>
      </c>
      <c r="B2522">
        <v>32.557229999999997</v>
      </c>
      <c r="C2522">
        <v>0.21004439999999999</v>
      </c>
      <c r="D2522">
        <v>0.45830599999999999</v>
      </c>
    </row>
    <row r="2523" spans="1:4" x14ac:dyDescent="0.25">
      <c r="A2523" t="s">
        <v>1106</v>
      </c>
      <c r="B2523">
        <v>27.013902999999999</v>
      </c>
      <c r="C2523">
        <v>0.24221128</v>
      </c>
      <c r="D2523">
        <v>0.49214964999999999</v>
      </c>
    </row>
    <row r="2524" spans="1:4" x14ac:dyDescent="0.25">
      <c r="A2524" t="s">
        <v>1107</v>
      </c>
      <c r="B2524">
        <v>22.090966000000002</v>
      </c>
      <c r="C2524">
        <v>0.24466536999999999</v>
      </c>
      <c r="D2524">
        <v>0.49463659999999998</v>
      </c>
    </row>
    <row r="2525" spans="1:4" x14ac:dyDescent="0.25">
      <c r="A2525" t="s">
        <v>1108</v>
      </c>
      <c r="B2525">
        <v>10.19218175</v>
      </c>
      <c r="C2525">
        <v>0.25032225000000002</v>
      </c>
      <c r="D2525">
        <v>0.50032215999999996</v>
      </c>
    </row>
    <row r="2526" spans="1:4" x14ac:dyDescent="0.25">
      <c r="A2526" t="s">
        <v>1109</v>
      </c>
      <c r="B2526">
        <v>7.4184900000000003</v>
      </c>
      <c r="C2526">
        <v>0.14415643</v>
      </c>
      <c r="D2526">
        <v>0.37967938000000001</v>
      </c>
    </row>
    <row r="2527" spans="1:4" x14ac:dyDescent="0.25">
      <c r="A2527" t="s">
        <v>1110</v>
      </c>
      <c r="B2527">
        <v>5.5511913000000002</v>
      </c>
      <c r="C2527">
        <v>0.27511457</v>
      </c>
      <c r="D2527">
        <v>0.52451365999999999</v>
      </c>
    </row>
    <row r="2528" spans="1:4" x14ac:dyDescent="0.25">
      <c r="A2528" t="s">
        <v>1111</v>
      </c>
      <c r="B2528">
        <v>11.5920585</v>
      </c>
      <c r="C2528">
        <v>0.11599461</v>
      </c>
      <c r="D2528">
        <v>0.34057979999999999</v>
      </c>
    </row>
    <row r="2529" spans="1:4" x14ac:dyDescent="0.25">
      <c r="A2529" t="s">
        <v>1112</v>
      </c>
      <c r="B2529">
        <v>15.9712725</v>
      </c>
      <c r="C2529">
        <v>0.18618186</v>
      </c>
      <c r="D2529">
        <v>0.43148797999999999</v>
      </c>
    </row>
    <row r="2530" spans="1:4" x14ac:dyDescent="0.25">
      <c r="A2530" t="s">
        <v>1113</v>
      </c>
      <c r="B2530">
        <v>28.353705999999999</v>
      </c>
      <c r="C2530">
        <v>0.121334255</v>
      </c>
      <c r="D2530">
        <v>0.34833068</v>
      </c>
    </row>
    <row r="2531" spans="1:4" x14ac:dyDescent="0.25">
      <c r="A2531" t="s">
        <v>1114</v>
      </c>
      <c r="B2531">
        <v>30.375745999999999</v>
      </c>
      <c r="C2531">
        <v>0.11333217</v>
      </c>
      <c r="D2531">
        <v>0.33664843</v>
      </c>
    </row>
    <row r="2532" spans="1:4" x14ac:dyDescent="0.25">
      <c r="A2532" t="s">
        <v>1115</v>
      </c>
      <c r="B2532">
        <v>36.444110000000002</v>
      </c>
      <c r="C2532">
        <v>7.0617529999999998E-2</v>
      </c>
      <c r="D2532">
        <v>0.26573960000000002</v>
      </c>
    </row>
    <row r="2533" spans="1:4" x14ac:dyDescent="0.25">
      <c r="A2533" t="s">
        <v>1116</v>
      </c>
      <c r="B2533">
        <v>36.874862999999998</v>
      </c>
      <c r="C2533">
        <v>0.18115407</v>
      </c>
      <c r="D2533">
        <v>0.425622</v>
      </c>
    </row>
    <row r="2534" spans="1:4" x14ac:dyDescent="0.25">
      <c r="A2534" t="s">
        <v>1117</v>
      </c>
      <c r="B2534">
        <v>34.074263000000002</v>
      </c>
      <c r="C2534">
        <v>0.25626019999999999</v>
      </c>
      <c r="D2534">
        <v>0.50622149999999999</v>
      </c>
    </row>
    <row r="2535" spans="1:4" x14ac:dyDescent="0.25">
      <c r="A2535" t="s">
        <v>1118</v>
      </c>
      <c r="B2535">
        <v>30.190071</v>
      </c>
      <c r="C2535">
        <v>0.52679830000000005</v>
      </c>
      <c r="D2535">
        <v>0.72580869999999997</v>
      </c>
    </row>
    <row r="2536" spans="1:4" x14ac:dyDescent="0.25">
      <c r="A2536" t="s">
        <v>1119</v>
      </c>
      <c r="B2536">
        <v>19.527394999999999</v>
      </c>
      <c r="C2536">
        <v>0.24391757999999999</v>
      </c>
      <c r="D2536">
        <v>0.49388011999999998</v>
      </c>
    </row>
    <row r="2537" spans="1:4" x14ac:dyDescent="0.25">
      <c r="A2537" t="s">
        <v>1120</v>
      </c>
      <c r="B2537">
        <v>15.014614</v>
      </c>
      <c r="C2537">
        <v>0.23828524000000001</v>
      </c>
      <c r="D2537">
        <v>0.48814469999999999</v>
      </c>
    </row>
    <row r="2538" spans="1:4" x14ac:dyDescent="0.25">
      <c r="A2538" t="s">
        <v>1121</v>
      </c>
      <c r="B2538">
        <v>7.2408497000000001</v>
      </c>
      <c r="C2538">
        <v>0.18463889999999999</v>
      </c>
      <c r="D2538">
        <v>0.42969629999999998</v>
      </c>
    </row>
    <row r="2539" spans="1:4" x14ac:dyDescent="0.25">
      <c r="A2539" t="s">
        <v>1122</v>
      </c>
      <c r="B2539">
        <v>0.66156800000000004</v>
      </c>
      <c r="C2539">
        <v>0.35868519999999998</v>
      </c>
      <c r="D2539">
        <v>0.59890330000000003</v>
      </c>
    </row>
    <row r="2540" spans="1:4" x14ac:dyDescent="0.25">
      <c r="A2540" t="s">
        <v>1123</v>
      </c>
      <c r="B2540">
        <v>3.106627</v>
      </c>
      <c r="C2540">
        <v>0.33904394999999998</v>
      </c>
      <c r="D2540">
        <v>0.58227479999999998</v>
      </c>
    </row>
    <row r="2541" spans="1:4" x14ac:dyDescent="0.25">
      <c r="A2541" t="s">
        <v>1124</v>
      </c>
      <c r="B2541">
        <v>11.647466700000001</v>
      </c>
      <c r="C2541">
        <v>0.16575922000000001</v>
      </c>
      <c r="D2541">
        <v>0.40713537</v>
      </c>
    </row>
    <row r="2542" spans="1:4" x14ac:dyDescent="0.25">
      <c r="A2542" t="s">
        <v>1125</v>
      </c>
      <c r="B2542">
        <v>23.127904000000001</v>
      </c>
      <c r="C2542">
        <v>0.26832718</v>
      </c>
      <c r="D2542">
        <v>0.51800305000000002</v>
      </c>
    </row>
    <row r="2543" spans="1:4" x14ac:dyDescent="0.25">
      <c r="A2543" t="s">
        <v>1126</v>
      </c>
      <c r="B2543">
        <v>33.490394999999999</v>
      </c>
      <c r="C2543">
        <v>0.13975261</v>
      </c>
      <c r="D2543">
        <v>0.37383499999999997</v>
      </c>
    </row>
    <row r="2544" spans="1:4" x14ac:dyDescent="0.25">
      <c r="A2544" t="s">
        <v>1127</v>
      </c>
      <c r="B2544">
        <v>37.658650000000002</v>
      </c>
      <c r="C2544">
        <v>9.8861420000000005E-2</v>
      </c>
      <c r="D2544">
        <v>0.31442237000000001</v>
      </c>
    </row>
    <row r="2545" spans="1:4" x14ac:dyDescent="0.25">
      <c r="A2545" t="s">
        <v>1128</v>
      </c>
      <c r="B2545">
        <v>39.535093000000003</v>
      </c>
      <c r="C2545">
        <v>0.36804488000000002</v>
      </c>
      <c r="D2545">
        <v>0.60666704000000005</v>
      </c>
    </row>
    <row r="2546" spans="1:4" x14ac:dyDescent="0.25">
      <c r="A2546" t="s">
        <v>1129</v>
      </c>
      <c r="B2546">
        <v>34.841000000000001</v>
      </c>
      <c r="C2546">
        <v>0.29257643</v>
      </c>
      <c r="D2546">
        <v>0.54090333000000002</v>
      </c>
    </row>
    <row r="2547" spans="1:4" x14ac:dyDescent="0.25">
      <c r="A2547" t="s">
        <v>1130</v>
      </c>
      <c r="B2547">
        <v>29.022596</v>
      </c>
      <c r="C2547">
        <v>0.32140920000000001</v>
      </c>
      <c r="D2547">
        <v>0.56692964000000001</v>
      </c>
    </row>
    <row r="2548" spans="1:4" x14ac:dyDescent="0.25">
      <c r="A2548" t="s">
        <v>1131</v>
      </c>
      <c r="B2548">
        <v>19.768474999999999</v>
      </c>
      <c r="C2548">
        <v>0.21105141999999999</v>
      </c>
      <c r="D2548">
        <v>0.45940333999999999</v>
      </c>
    </row>
    <row r="2549" spans="1:4" x14ac:dyDescent="0.25">
      <c r="A2549" t="s">
        <v>1132</v>
      </c>
      <c r="B2549">
        <v>11.5899451</v>
      </c>
      <c r="C2549">
        <v>0.16091440000000001</v>
      </c>
      <c r="D2549">
        <v>0.40114137999999999</v>
      </c>
    </row>
    <row r="2550" spans="1:4" x14ac:dyDescent="0.25">
      <c r="A2550" t="s">
        <v>1133</v>
      </c>
      <c r="B2550">
        <v>5.0193485999999998</v>
      </c>
      <c r="C2550">
        <v>0.23897889999999999</v>
      </c>
      <c r="D2550">
        <v>0.48885467999999999</v>
      </c>
    </row>
    <row r="2551" spans="1:4" x14ac:dyDescent="0.25">
      <c r="A2551" t="s">
        <v>1134</v>
      </c>
      <c r="B2551">
        <v>6.1203875999999999</v>
      </c>
      <c r="C2551">
        <v>0.41167399999999998</v>
      </c>
      <c r="D2551">
        <v>0.64161824999999995</v>
      </c>
    </row>
    <row r="2552" spans="1:4" x14ac:dyDescent="0.25">
      <c r="A2552" t="s">
        <v>1135</v>
      </c>
      <c r="B2552">
        <v>1.863362</v>
      </c>
      <c r="C2552">
        <v>0.24467942000000001</v>
      </c>
      <c r="D2552">
        <v>0.4946508</v>
      </c>
    </row>
    <row r="2553" spans="1:4" x14ac:dyDescent="0.25">
      <c r="A2553" t="s">
        <v>1136</v>
      </c>
      <c r="B2553">
        <v>9.3910414000000006</v>
      </c>
      <c r="C2553">
        <v>0.12320365</v>
      </c>
      <c r="D2553">
        <v>0.35100376999999999</v>
      </c>
    </row>
    <row r="2554" spans="1:4" x14ac:dyDescent="0.25">
      <c r="A2554" t="s">
        <v>1137</v>
      </c>
      <c r="B2554">
        <v>19.695022000000002</v>
      </c>
      <c r="C2554">
        <v>0.22968526</v>
      </c>
      <c r="D2554">
        <v>0.47925489999999998</v>
      </c>
    </row>
    <row r="2555" spans="1:4" x14ac:dyDescent="0.25">
      <c r="A2555" t="s">
        <v>1138</v>
      </c>
      <c r="B2555">
        <v>29.763698999999999</v>
      </c>
      <c r="C2555">
        <v>9.4745144000000003E-2</v>
      </c>
      <c r="D2555">
        <v>0.307807</v>
      </c>
    </row>
    <row r="2556" spans="1:4" x14ac:dyDescent="0.25">
      <c r="A2556" t="s">
        <v>1139</v>
      </c>
      <c r="B2556">
        <v>32.954886999999999</v>
      </c>
      <c r="C2556">
        <v>0.111618474</v>
      </c>
      <c r="D2556">
        <v>0.33409349999999999</v>
      </c>
    </row>
    <row r="2557" spans="1:4" x14ac:dyDescent="0.25">
      <c r="A2557" t="s">
        <v>1140</v>
      </c>
      <c r="B2557">
        <v>37.431460000000001</v>
      </c>
      <c r="C2557">
        <v>0.48489146999999999</v>
      </c>
      <c r="D2557">
        <v>0.69634149999999995</v>
      </c>
    </row>
    <row r="2558" spans="1:4" x14ac:dyDescent="0.25">
      <c r="A2558" t="s">
        <v>1141</v>
      </c>
      <c r="B2558">
        <v>34.739859000000003</v>
      </c>
      <c r="C2558">
        <v>0.16590303000000001</v>
      </c>
      <c r="D2558">
        <v>0.40731194999999998</v>
      </c>
    </row>
    <row r="2559" spans="1:4" x14ac:dyDescent="0.25">
      <c r="A2559" t="s">
        <v>1142</v>
      </c>
      <c r="B2559">
        <v>29.853697</v>
      </c>
      <c r="C2559">
        <v>0.33947319999999997</v>
      </c>
      <c r="D2559">
        <v>0.58264329999999998</v>
      </c>
    </row>
    <row r="2560" spans="1:4" x14ac:dyDescent="0.25">
      <c r="A2560" t="s">
        <v>1143</v>
      </c>
      <c r="B2560">
        <v>24.270745999999999</v>
      </c>
      <c r="C2560">
        <v>0.33373397999999999</v>
      </c>
      <c r="D2560">
        <v>0.57769716000000004</v>
      </c>
    </row>
    <row r="2561" spans="1:4" x14ac:dyDescent="0.25">
      <c r="A2561" t="s">
        <v>1144</v>
      </c>
      <c r="B2561">
        <v>9.3852574999999998</v>
      </c>
      <c r="C2561">
        <v>0.123807825</v>
      </c>
      <c r="D2561">
        <v>0.35186335000000002</v>
      </c>
    </row>
    <row r="2562" spans="1:4" x14ac:dyDescent="0.25">
      <c r="A2562" t="s">
        <v>1145</v>
      </c>
      <c r="B2562">
        <v>-0.521007</v>
      </c>
      <c r="C2562">
        <v>0.19819010000000001</v>
      </c>
      <c r="D2562">
        <v>0.44518544999999998</v>
      </c>
    </row>
    <row r="2563" spans="1:4" x14ac:dyDescent="0.25">
      <c r="A2563" t="s">
        <v>1146</v>
      </c>
      <c r="B2563">
        <v>7.9399946000000003</v>
      </c>
      <c r="C2563">
        <v>0.22021455000000001</v>
      </c>
      <c r="D2563">
        <v>0.46927023000000001</v>
      </c>
    </row>
    <row r="2564" spans="1:4" x14ac:dyDescent="0.25">
      <c r="A2564" t="s">
        <v>1147</v>
      </c>
      <c r="B2564">
        <v>7.7051084000000003</v>
      </c>
      <c r="C2564">
        <v>0.32944435</v>
      </c>
      <c r="D2564">
        <v>0.57397240000000005</v>
      </c>
    </row>
    <row r="2565" spans="1:4" x14ac:dyDescent="0.25">
      <c r="A2565" t="s">
        <v>1148</v>
      </c>
      <c r="B2565">
        <v>14.130777999999999</v>
      </c>
      <c r="C2565">
        <v>7.7503230000000006E-2</v>
      </c>
      <c r="D2565">
        <v>0.27839399999999997</v>
      </c>
    </row>
    <row r="2566" spans="1:4" x14ac:dyDescent="0.25">
      <c r="A2566" t="s">
        <v>1149</v>
      </c>
      <c r="B2566">
        <v>21.488022000000001</v>
      </c>
      <c r="C2566">
        <v>0.25522794999999998</v>
      </c>
      <c r="D2566">
        <v>0.50520089999999995</v>
      </c>
    </row>
    <row r="2567" spans="1:4" x14ac:dyDescent="0.25">
      <c r="A2567" t="s">
        <v>1150</v>
      </c>
      <c r="B2567">
        <v>27.357529</v>
      </c>
      <c r="C2567">
        <v>0.17494929000000001</v>
      </c>
      <c r="D2567">
        <v>0.41826940000000001</v>
      </c>
    </row>
    <row r="2568" spans="1:4" x14ac:dyDescent="0.25">
      <c r="A2568" t="s">
        <v>1151</v>
      </c>
      <c r="B2568">
        <v>33.798676999999998</v>
      </c>
      <c r="C2568">
        <v>0.15610635</v>
      </c>
      <c r="D2568">
        <v>0.39510295000000001</v>
      </c>
    </row>
    <row r="2569" spans="1:4" x14ac:dyDescent="0.25">
      <c r="A2569" t="s">
        <v>1152</v>
      </c>
      <c r="B2569">
        <v>35.490426999999997</v>
      </c>
      <c r="C2569">
        <v>8.6059324000000006E-2</v>
      </c>
      <c r="D2569">
        <v>0.29335869999999997</v>
      </c>
    </row>
    <row r="2570" spans="1:4" x14ac:dyDescent="0.25">
      <c r="A2570" t="s">
        <v>1153</v>
      </c>
      <c r="B2570">
        <v>35.785124000000003</v>
      </c>
      <c r="C2570">
        <v>7.5715505000000002E-2</v>
      </c>
      <c r="D2570">
        <v>0.27516449999999998</v>
      </c>
    </row>
    <row r="2571" spans="1:4" x14ac:dyDescent="0.25">
      <c r="A2571" t="s">
        <v>1154</v>
      </c>
      <c r="B2571">
        <v>30.234707</v>
      </c>
      <c r="C2571">
        <v>0.29585704000000002</v>
      </c>
      <c r="D2571">
        <v>0.54392742999999999</v>
      </c>
    </row>
    <row r="2572" spans="1:4" x14ac:dyDescent="0.25">
      <c r="A2572" t="s">
        <v>1155</v>
      </c>
      <c r="B2572">
        <v>21.525621000000001</v>
      </c>
      <c r="C2572">
        <v>0.1961425</v>
      </c>
      <c r="D2572">
        <v>0.44287979999999999</v>
      </c>
    </row>
    <row r="2573" spans="1:4" x14ac:dyDescent="0.25">
      <c r="A2573" t="s">
        <v>1156</v>
      </c>
      <c r="B2573">
        <v>14.6789565</v>
      </c>
      <c r="C2573">
        <v>0.21188968</v>
      </c>
      <c r="D2573">
        <v>0.46031477999999998</v>
      </c>
    </row>
    <row r="2574" spans="1:4" x14ac:dyDescent="0.25">
      <c r="A2574" t="s">
        <v>1157</v>
      </c>
      <c r="B2574">
        <v>4.019342</v>
      </c>
      <c r="C2574">
        <v>0.32702088000000001</v>
      </c>
      <c r="D2574">
        <v>0.57185739999999996</v>
      </c>
    </row>
    <row r="2575" spans="1:4" x14ac:dyDescent="0.25">
      <c r="A2575" t="s">
        <v>1158</v>
      </c>
      <c r="B2575">
        <v>0.79472350000000003</v>
      </c>
      <c r="C2575">
        <v>0.46442842000000001</v>
      </c>
      <c r="D2575">
        <v>0.68148980000000003</v>
      </c>
    </row>
    <row r="2576" spans="1:4" x14ac:dyDescent="0.25">
      <c r="A2576" t="s">
        <v>1159</v>
      </c>
      <c r="B2576">
        <v>9.2516820000000006</v>
      </c>
      <c r="C2576">
        <v>0.36195606000000002</v>
      </c>
      <c r="D2576">
        <v>0.60162780000000005</v>
      </c>
    </row>
    <row r="2577" spans="1:4" x14ac:dyDescent="0.25">
      <c r="A2577" t="s">
        <v>1160</v>
      </c>
      <c r="B2577">
        <v>13.532757999999999</v>
      </c>
      <c r="C2577">
        <v>0.14387564</v>
      </c>
      <c r="D2577">
        <v>0.37930944999999999</v>
      </c>
    </row>
    <row r="2578" spans="1:4" x14ac:dyDescent="0.25">
      <c r="A2578" t="s">
        <v>1161</v>
      </c>
      <c r="B2578">
        <v>23.780394000000001</v>
      </c>
      <c r="C2578">
        <v>0.10084762</v>
      </c>
      <c r="D2578">
        <v>0.31756514000000002</v>
      </c>
    </row>
    <row r="2579" spans="1:4" x14ac:dyDescent="0.25">
      <c r="A2579" t="s">
        <v>1162</v>
      </c>
      <c r="B2579">
        <v>30.370588000000001</v>
      </c>
      <c r="C2579">
        <v>3.4981564E-2</v>
      </c>
      <c r="D2579">
        <v>0.18703359999999999</v>
      </c>
    </row>
    <row r="2580" spans="1:4" x14ac:dyDescent="0.25">
      <c r="A2580" t="s">
        <v>1163</v>
      </c>
      <c r="B2580">
        <v>34.712415999999997</v>
      </c>
      <c r="C2580">
        <v>9.8736569999999996E-2</v>
      </c>
      <c r="D2580">
        <v>0.31422377000000001</v>
      </c>
    </row>
    <row r="2581" spans="1:4" x14ac:dyDescent="0.25">
      <c r="A2581" t="s">
        <v>1164</v>
      </c>
      <c r="B2581">
        <v>34.651873000000002</v>
      </c>
      <c r="C2581">
        <v>6.4366580000000007E-2</v>
      </c>
      <c r="D2581">
        <v>0.25370567999999999</v>
      </c>
    </row>
    <row r="2582" spans="1:4" x14ac:dyDescent="0.25">
      <c r="A2582" t="s">
        <v>1165</v>
      </c>
      <c r="B2582">
        <v>36.866795000000003</v>
      </c>
      <c r="C2582">
        <v>3.5981470000000002E-2</v>
      </c>
      <c r="D2582">
        <v>0.18968782000000001</v>
      </c>
    </row>
    <row r="2583" spans="1:4" x14ac:dyDescent="0.25">
      <c r="A2583" t="s">
        <v>1166</v>
      </c>
      <c r="B2583">
        <v>27.466145999999998</v>
      </c>
      <c r="C2583">
        <v>0.27291264999999998</v>
      </c>
      <c r="D2583">
        <v>0.52241040000000005</v>
      </c>
    </row>
    <row r="2584" spans="1:4" x14ac:dyDescent="0.25">
      <c r="A2584" t="s">
        <v>1167</v>
      </c>
      <c r="B2584">
        <v>19.813533</v>
      </c>
      <c r="C2584">
        <v>0.25132325</v>
      </c>
      <c r="D2584">
        <v>0.50132149999999998</v>
      </c>
    </row>
    <row r="2585" spans="1:4" x14ac:dyDescent="0.25">
      <c r="A2585" t="s">
        <v>1168</v>
      </c>
      <c r="B2585">
        <v>8.2264879000000004</v>
      </c>
      <c r="C2585">
        <v>5.6758040000000003E-2</v>
      </c>
      <c r="D2585">
        <v>0.23823944999999999</v>
      </c>
    </row>
    <row r="2586" spans="1:4" x14ac:dyDescent="0.25">
      <c r="A2586" t="s">
        <v>1169</v>
      </c>
      <c r="B2586">
        <v>5.6738914999999999</v>
      </c>
      <c r="C2586">
        <v>0.14944083999999999</v>
      </c>
      <c r="D2586">
        <v>0.38657580000000002</v>
      </c>
    </row>
    <row r="2587" spans="1:4" x14ac:dyDescent="0.25">
      <c r="A2587" t="s">
        <v>1170</v>
      </c>
      <c r="B2587">
        <v>5.5075035000000003</v>
      </c>
      <c r="C2587">
        <v>0.18047436</v>
      </c>
      <c r="D2587">
        <v>0.42482275000000003</v>
      </c>
    </row>
    <row r="2588" spans="1:4" x14ac:dyDescent="0.25">
      <c r="A2588" t="s">
        <v>1171</v>
      </c>
      <c r="B2588">
        <v>8.1835436999999995</v>
      </c>
      <c r="C2588">
        <v>0.15083740000000001</v>
      </c>
      <c r="D2588">
        <v>0.3883779</v>
      </c>
    </row>
    <row r="2589" spans="1:4" x14ac:dyDescent="0.25">
      <c r="A2589" t="s">
        <v>1172</v>
      </c>
      <c r="B2589">
        <v>13.1197584</v>
      </c>
      <c r="C2589">
        <v>0.10873882999999999</v>
      </c>
      <c r="D2589">
        <v>0.32975571999999997</v>
      </c>
    </row>
    <row r="2590" spans="1:4" x14ac:dyDescent="0.25">
      <c r="A2590" t="s">
        <v>1173</v>
      </c>
      <c r="B2590">
        <v>18.127185000000001</v>
      </c>
      <c r="C2590">
        <v>0.19801803000000001</v>
      </c>
      <c r="D2590">
        <v>0.44499214999999998</v>
      </c>
    </row>
    <row r="2591" spans="1:4" x14ac:dyDescent="0.25">
      <c r="A2591" t="s">
        <v>1174</v>
      </c>
      <c r="B2591">
        <v>30.869888</v>
      </c>
      <c r="C2591">
        <v>0.12037015</v>
      </c>
      <c r="D2591">
        <v>0.34694403000000001</v>
      </c>
    </row>
    <row r="2592" spans="1:4" x14ac:dyDescent="0.25">
      <c r="A2592" t="s">
        <v>1175</v>
      </c>
      <c r="B2592">
        <v>31.637156999999998</v>
      </c>
      <c r="C2592">
        <v>0.13916801000000001</v>
      </c>
      <c r="D2592">
        <v>0.37305227000000002</v>
      </c>
    </row>
    <row r="2593" spans="1:4" x14ac:dyDescent="0.25">
      <c r="A2593" t="s">
        <v>1176</v>
      </c>
      <c r="B2593">
        <v>31.550825</v>
      </c>
      <c r="C2593">
        <v>9.4262323999999995E-2</v>
      </c>
      <c r="D2593">
        <v>0.30702170000000001</v>
      </c>
    </row>
    <row r="2594" spans="1:4" x14ac:dyDescent="0.25">
      <c r="A2594" t="s">
        <v>1177</v>
      </c>
      <c r="B2594">
        <v>32.131472000000002</v>
      </c>
      <c r="C2594">
        <v>4.6604211999999999E-2</v>
      </c>
      <c r="D2594">
        <v>0.21588008</v>
      </c>
    </row>
    <row r="2595" spans="1:4" x14ac:dyDescent="0.25">
      <c r="A2595" t="s">
        <v>1178</v>
      </c>
      <c r="B2595">
        <v>28.601938000000001</v>
      </c>
      <c r="C2595">
        <v>0.12826646999999999</v>
      </c>
      <c r="D2595">
        <v>0.35814309999999999</v>
      </c>
    </row>
    <row r="2596" spans="1:4" x14ac:dyDescent="0.25">
      <c r="A2596" t="s">
        <v>1179</v>
      </c>
      <c r="B2596">
        <v>21.529066</v>
      </c>
      <c r="C2596">
        <v>0.12081484000000001</v>
      </c>
      <c r="D2596">
        <v>0.34758428000000002</v>
      </c>
    </row>
    <row r="2597" spans="1:4" x14ac:dyDescent="0.25">
      <c r="A2597" t="s">
        <v>1180</v>
      </c>
      <c r="B2597">
        <v>9.6658365699999997</v>
      </c>
      <c r="C2597">
        <v>6.8073794000000007E-2</v>
      </c>
      <c r="D2597">
        <v>0.26090955999999998</v>
      </c>
    </row>
    <row r="2598" spans="1:4" x14ac:dyDescent="0.25">
      <c r="A2598" t="s">
        <v>1181</v>
      </c>
      <c r="B2598">
        <v>4.3224935999999996</v>
      </c>
      <c r="C2598">
        <v>0.30266633999999998</v>
      </c>
      <c r="D2598">
        <v>0.55015119999999995</v>
      </c>
    </row>
    <row r="2599" spans="1:4" x14ac:dyDescent="0.25">
      <c r="A2599" t="s">
        <v>1182</v>
      </c>
      <c r="B2599">
        <v>3.185457</v>
      </c>
      <c r="C2599">
        <v>0.20503499</v>
      </c>
      <c r="D2599">
        <v>0.45280787</v>
      </c>
    </row>
    <row r="2600" spans="1:4" x14ac:dyDescent="0.25">
      <c r="A2600" t="s">
        <v>1183</v>
      </c>
      <c r="B2600">
        <v>5.7708789999999999</v>
      </c>
      <c r="C2600">
        <v>0.119810544</v>
      </c>
      <c r="D2600">
        <v>0.34613660000000002</v>
      </c>
    </row>
    <row r="2601" spans="1:4" x14ac:dyDescent="0.25">
      <c r="A2601" t="s">
        <v>1184</v>
      </c>
      <c r="B2601">
        <v>13.641536</v>
      </c>
      <c r="C2601">
        <v>9.4269870000000006E-2</v>
      </c>
      <c r="D2601">
        <v>0.30703399999999997</v>
      </c>
    </row>
    <row r="2602" spans="1:4" x14ac:dyDescent="0.25">
      <c r="A2602" t="s">
        <v>1185</v>
      </c>
      <c r="B2602">
        <v>19.888829999999999</v>
      </c>
      <c r="C2602">
        <v>0.12597294000000001</v>
      </c>
      <c r="D2602">
        <v>0.35492667999999999</v>
      </c>
    </row>
    <row r="2603" spans="1:4" x14ac:dyDescent="0.25">
      <c r="A2603" t="s">
        <v>1186</v>
      </c>
      <c r="B2603">
        <v>27.095635999999999</v>
      </c>
      <c r="C2603">
        <v>0.16138358</v>
      </c>
      <c r="D2603">
        <v>0.40172574</v>
      </c>
    </row>
    <row r="2604" spans="1:4" x14ac:dyDescent="0.25">
      <c r="A2604" t="s">
        <v>1187</v>
      </c>
      <c r="B2604">
        <v>30.850027000000001</v>
      </c>
      <c r="C2604">
        <v>7.9852220000000002E-2</v>
      </c>
      <c r="D2604">
        <v>0.28258136</v>
      </c>
    </row>
    <row r="2605" spans="1:4" x14ac:dyDescent="0.25">
      <c r="A2605" t="s">
        <v>1188</v>
      </c>
      <c r="B2605">
        <v>33.095894000000001</v>
      </c>
      <c r="C2605">
        <v>0.15288795999999999</v>
      </c>
      <c r="D2605">
        <v>0.39100888</v>
      </c>
    </row>
    <row r="2606" spans="1:4" x14ac:dyDescent="0.25">
      <c r="A2606" t="s">
        <v>1189</v>
      </c>
      <c r="B2606">
        <v>34.339970000000001</v>
      </c>
      <c r="C2606">
        <v>9.8724480000000003E-2</v>
      </c>
      <c r="D2606">
        <v>0.3142045</v>
      </c>
    </row>
    <row r="2607" spans="1:4" x14ac:dyDescent="0.25">
      <c r="A2607" t="s">
        <v>1190</v>
      </c>
      <c r="B2607">
        <v>25.176780000000001</v>
      </c>
      <c r="C2607">
        <v>8.3023584999999997E-2</v>
      </c>
      <c r="D2607">
        <v>0.28813812</v>
      </c>
    </row>
    <row r="2608" spans="1:4" x14ac:dyDescent="0.25">
      <c r="A2608" t="s">
        <v>1191</v>
      </c>
      <c r="B2608">
        <v>20.523378999999998</v>
      </c>
      <c r="C2608">
        <v>0.18734998999999999</v>
      </c>
      <c r="D2608">
        <v>0.43283945000000001</v>
      </c>
    </row>
    <row r="2609" spans="1:4" x14ac:dyDescent="0.25">
      <c r="A2609" t="s">
        <v>1192</v>
      </c>
      <c r="B2609">
        <v>9.7430349599999992</v>
      </c>
      <c r="C2609">
        <v>9.1108620000000001E-2</v>
      </c>
      <c r="D2609">
        <v>0.30184202999999998</v>
      </c>
    </row>
    <row r="2610" spans="1:4" x14ac:dyDescent="0.25">
      <c r="A2610" t="s">
        <v>1193</v>
      </c>
      <c r="B2610">
        <v>4.6649029999999998</v>
      </c>
      <c r="C2610">
        <v>0.15093329999999999</v>
      </c>
      <c r="D2610">
        <v>0.38850135000000002</v>
      </c>
    </row>
    <row r="2611" spans="1:4" x14ac:dyDescent="0.25">
      <c r="A2611" t="s">
        <v>1194</v>
      </c>
      <c r="B2611">
        <v>-3.9894530000000001</v>
      </c>
      <c r="C2611">
        <v>0.24602497000000001</v>
      </c>
      <c r="D2611">
        <v>0.49600902000000002</v>
      </c>
    </row>
    <row r="2612" spans="1:4" x14ac:dyDescent="0.25">
      <c r="A2612" t="s">
        <v>1195</v>
      </c>
      <c r="B2612">
        <v>2.0872373999999998</v>
      </c>
      <c r="C2612">
        <v>0.20622003</v>
      </c>
      <c r="D2612">
        <v>0.45411456</v>
      </c>
    </row>
    <row r="2613" spans="1:4" x14ac:dyDescent="0.25">
      <c r="A2613" t="s">
        <v>1196</v>
      </c>
      <c r="B2613">
        <v>13.943615400000001</v>
      </c>
      <c r="C2613">
        <v>9.5685839999999994E-2</v>
      </c>
      <c r="D2613">
        <v>0.30933126999999999</v>
      </c>
    </row>
    <row r="2614" spans="1:4" x14ac:dyDescent="0.25">
      <c r="A2614" t="s">
        <v>1197</v>
      </c>
      <c r="B2614">
        <v>21.069120999999999</v>
      </c>
      <c r="C2614">
        <v>0.15240400000000001</v>
      </c>
      <c r="D2614">
        <v>0.39038956000000002</v>
      </c>
    </row>
    <row r="2615" spans="1:4" x14ac:dyDescent="0.25">
      <c r="A2615" t="s">
        <v>1198</v>
      </c>
      <c r="B2615">
        <v>29.674472999999999</v>
      </c>
      <c r="C2615">
        <v>0.13031174000000001</v>
      </c>
      <c r="D2615">
        <v>0.36098720000000001</v>
      </c>
    </row>
    <row r="2616" spans="1:4" x14ac:dyDescent="0.25">
      <c r="A2616" t="s">
        <v>1199</v>
      </c>
      <c r="B2616">
        <v>34.011969000000001</v>
      </c>
      <c r="C2616">
        <v>8.3202355000000006E-2</v>
      </c>
      <c r="D2616">
        <v>0.28844818</v>
      </c>
    </row>
    <row r="2617" spans="1:4" x14ac:dyDescent="0.25">
      <c r="A2617" t="s">
        <v>1200</v>
      </c>
      <c r="B2617">
        <v>34.118938</v>
      </c>
      <c r="C2617">
        <v>0.1184817</v>
      </c>
      <c r="D2617">
        <v>0.34421170000000001</v>
      </c>
    </row>
    <row r="2618" spans="1:4" x14ac:dyDescent="0.25">
      <c r="A2618" t="s">
        <v>1201</v>
      </c>
      <c r="B2618">
        <v>33.274262999999998</v>
      </c>
      <c r="C2618">
        <v>6.3655056000000002E-2</v>
      </c>
      <c r="D2618">
        <v>0.25229954999999998</v>
      </c>
    </row>
    <row r="2619" spans="1:4" x14ac:dyDescent="0.25">
      <c r="A2619" t="s">
        <v>1202</v>
      </c>
      <c r="B2619">
        <v>30.700783000000001</v>
      </c>
      <c r="C2619">
        <v>0.35248557000000003</v>
      </c>
      <c r="D2619">
        <v>0.59370493999999996</v>
      </c>
    </row>
    <row r="2620" spans="1:4" x14ac:dyDescent="0.25">
      <c r="A2620" t="s">
        <v>1203</v>
      </c>
      <c r="B2620">
        <v>23.334848000000001</v>
      </c>
      <c r="C2620">
        <v>8.3884159999999999E-2</v>
      </c>
      <c r="D2620">
        <v>0.28962759999999999</v>
      </c>
    </row>
    <row r="2621" spans="1:4" x14ac:dyDescent="0.25">
      <c r="A2621" t="s">
        <v>1204</v>
      </c>
      <c r="B2621">
        <v>14.938777999999999</v>
      </c>
      <c r="C2621">
        <v>0.13071972000000001</v>
      </c>
      <c r="D2621">
        <v>0.36155182000000002</v>
      </c>
    </row>
    <row r="2622" spans="1:4" x14ac:dyDescent="0.25">
      <c r="A2622" t="s">
        <v>1205</v>
      </c>
      <c r="B2622">
        <v>8.4982951999999994</v>
      </c>
      <c r="C2622">
        <v>0.12790637999999999</v>
      </c>
      <c r="D2622">
        <v>0.35764003</v>
      </c>
    </row>
    <row r="2623" spans="1:4" x14ac:dyDescent="0.25">
      <c r="A2623" t="s">
        <v>1206</v>
      </c>
      <c r="B2623">
        <v>3.7226243000000001</v>
      </c>
      <c r="C2623">
        <v>0.18068998999999999</v>
      </c>
      <c r="D2623">
        <v>0.42507644999999999</v>
      </c>
    </row>
    <row r="2624" spans="1:4" x14ac:dyDescent="0.25">
      <c r="A2624" t="s">
        <v>1207</v>
      </c>
      <c r="B2624">
        <v>4.4865613</v>
      </c>
      <c r="C2624">
        <v>0.12506809999999999</v>
      </c>
      <c r="D2624">
        <v>0.35364968000000002</v>
      </c>
    </row>
    <row r="2625" spans="1:4" x14ac:dyDescent="0.25">
      <c r="A2625" t="s">
        <v>1208</v>
      </c>
      <c r="B2625">
        <v>13.3281887</v>
      </c>
      <c r="C2625">
        <v>2.0963043000000001E-2</v>
      </c>
      <c r="D2625">
        <v>0.1447862</v>
      </c>
    </row>
    <row r="2626" spans="1:4" x14ac:dyDescent="0.25">
      <c r="A2626" t="s">
        <v>1209</v>
      </c>
      <c r="B2626">
        <v>17.237365</v>
      </c>
      <c r="C2626">
        <v>7.4584626000000001E-2</v>
      </c>
      <c r="D2626">
        <v>0.27310187000000002</v>
      </c>
    </row>
    <row r="2627" spans="1:4" x14ac:dyDescent="0.25">
      <c r="A2627" t="s">
        <v>1210</v>
      </c>
      <c r="B2627">
        <v>28.206672999999999</v>
      </c>
      <c r="C2627">
        <v>0.19552053999999999</v>
      </c>
      <c r="D2627">
        <v>0.44217706000000001</v>
      </c>
    </row>
    <row r="2628" spans="1:4" x14ac:dyDescent="0.25">
      <c r="A2628" t="s">
        <v>1211</v>
      </c>
      <c r="B2628">
        <v>36.804501999999999</v>
      </c>
      <c r="C2628">
        <v>5.7562080000000002E-2</v>
      </c>
      <c r="D2628">
        <v>0.23992099</v>
      </c>
    </row>
    <row r="2629" spans="1:4" x14ac:dyDescent="0.25">
      <c r="A2629" t="s">
        <v>1212</v>
      </c>
      <c r="B2629">
        <v>35.210662999999997</v>
      </c>
      <c r="C2629">
        <v>0.19326526999999999</v>
      </c>
      <c r="D2629">
        <v>0.43961945000000002</v>
      </c>
    </row>
    <row r="2630" spans="1:4" x14ac:dyDescent="0.25">
      <c r="A2630" t="s">
        <v>1213</v>
      </c>
      <c r="B2630">
        <v>35.561292999999999</v>
      </c>
      <c r="C2630">
        <v>5.0376374000000002E-2</v>
      </c>
      <c r="D2630">
        <v>0.22444681999999999</v>
      </c>
    </row>
    <row r="2631" spans="1:4" x14ac:dyDescent="0.25">
      <c r="A2631" t="s">
        <v>1214</v>
      </c>
      <c r="B2631">
        <v>28.995940000000001</v>
      </c>
      <c r="C2631">
        <v>0.15372032999999999</v>
      </c>
      <c r="D2631">
        <v>0.39207184</v>
      </c>
    </row>
    <row r="2632" spans="1:4" x14ac:dyDescent="0.25">
      <c r="A2632" t="s">
        <v>1215</v>
      </c>
      <c r="B2632">
        <v>20.699721</v>
      </c>
      <c r="C2632">
        <v>0.17655747999999999</v>
      </c>
      <c r="D2632">
        <v>0.42018744000000002</v>
      </c>
    </row>
    <row r="2633" spans="1:4" x14ac:dyDescent="0.25">
      <c r="A2633" t="s">
        <v>1216</v>
      </c>
      <c r="B2633">
        <v>7.0082011</v>
      </c>
      <c r="C2633">
        <v>7.9921679999999995E-2</v>
      </c>
      <c r="D2633">
        <v>0.28270423</v>
      </c>
    </row>
    <row r="2634" spans="1:4" x14ac:dyDescent="0.25">
      <c r="A2634" t="s">
        <v>1217</v>
      </c>
      <c r="B2634">
        <v>2.6264324000000001</v>
      </c>
      <c r="C2634">
        <v>0.15756722000000001</v>
      </c>
      <c r="D2634">
        <v>0.39694738000000002</v>
      </c>
    </row>
    <row r="2635" spans="1:4" x14ac:dyDescent="0.25">
      <c r="A2635" t="s">
        <v>1218</v>
      </c>
      <c r="B2635">
        <v>-1.1348</v>
      </c>
      <c r="C2635">
        <v>0.26086712000000001</v>
      </c>
      <c r="D2635">
        <v>0.51075155000000005</v>
      </c>
    </row>
    <row r="2636" spans="1:4" x14ac:dyDescent="0.25">
      <c r="A2636" t="s">
        <v>1219</v>
      </c>
      <c r="B2636">
        <v>3.9917153999999999</v>
      </c>
      <c r="C2636">
        <v>8.6290409999999998E-2</v>
      </c>
      <c r="D2636">
        <v>0.29375227999999998</v>
      </c>
    </row>
    <row r="2637" spans="1:4" x14ac:dyDescent="0.25">
      <c r="A2637" t="s">
        <v>1220</v>
      </c>
      <c r="B2637">
        <v>8.1894130999999994</v>
      </c>
      <c r="C2637">
        <v>0.13359128000000001</v>
      </c>
      <c r="D2637">
        <v>0.36550139999999998</v>
      </c>
    </row>
    <row r="2638" spans="1:4" x14ac:dyDescent="0.25">
      <c r="A2638" t="s">
        <v>1221</v>
      </c>
      <c r="B2638">
        <v>17.272307399999999</v>
      </c>
      <c r="C2638">
        <v>5.7857323000000002E-2</v>
      </c>
      <c r="D2638">
        <v>0.24053548</v>
      </c>
    </row>
    <row r="2639" spans="1:4" x14ac:dyDescent="0.25">
      <c r="A2639" t="s">
        <v>1222</v>
      </c>
      <c r="B2639">
        <v>26.707567000000001</v>
      </c>
      <c r="C2639">
        <v>9.0156055999999998E-2</v>
      </c>
      <c r="D2639">
        <v>0.30025997999999998</v>
      </c>
    </row>
    <row r="2640" spans="1:4" x14ac:dyDescent="0.25">
      <c r="A2640" t="s">
        <v>1223</v>
      </c>
      <c r="B2640">
        <v>33.717053999999997</v>
      </c>
      <c r="C2640">
        <v>3.8306475E-2</v>
      </c>
      <c r="D2640">
        <v>0.19572039999999999</v>
      </c>
    </row>
    <row r="2641" spans="1:4" x14ac:dyDescent="0.25">
      <c r="A2641" t="s">
        <v>1224</v>
      </c>
      <c r="B2641">
        <v>33.641345999999999</v>
      </c>
      <c r="C2641">
        <v>5.54213E-2</v>
      </c>
      <c r="D2641">
        <v>0.23541729</v>
      </c>
    </row>
    <row r="2642" spans="1:4" x14ac:dyDescent="0.25">
      <c r="A2642" t="s">
        <v>1225</v>
      </c>
      <c r="B2642">
        <v>35.825653000000003</v>
      </c>
      <c r="C2642">
        <v>4.9681099999999999E-2</v>
      </c>
      <c r="D2642">
        <v>0.22289258000000001</v>
      </c>
    </row>
    <row r="2643" spans="1:4" x14ac:dyDescent="0.25">
      <c r="A2643" t="s">
        <v>1226</v>
      </c>
      <c r="B2643">
        <v>29.164476000000001</v>
      </c>
      <c r="C2643">
        <v>4.2098660000000003E-2</v>
      </c>
      <c r="D2643">
        <v>0.20517959</v>
      </c>
    </row>
    <row r="2644" spans="1:4" x14ac:dyDescent="0.25">
      <c r="A2644" t="s">
        <v>1227</v>
      </c>
      <c r="B2644">
        <v>21.994382000000002</v>
      </c>
      <c r="C2644">
        <v>0.18955345000000001</v>
      </c>
      <c r="D2644">
        <v>0.43537735999999999</v>
      </c>
    </row>
    <row r="2645" spans="1:4" x14ac:dyDescent="0.25">
      <c r="A2645" t="s">
        <v>1228</v>
      </c>
      <c r="B2645">
        <v>7.7372972999999998</v>
      </c>
      <c r="C2645">
        <v>9.7568849999999999E-2</v>
      </c>
      <c r="D2645">
        <v>0.31236009999999997</v>
      </c>
    </row>
    <row r="2646" spans="1:4" x14ac:dyDescent="0.25">
      <c r="A2646" t="s">
        <v>1229</v>
      </c>
      <c r="B2646">
        <v>1.6105510000000001</v>
      </c>
      <c r="C2646">
        <v>0.29721924999999999</v>
      </c>
      <c r="D2646">
        <v>0.54517819999999995</v>
      </c>
    </row>
    <row r="2647" spans="1:4" x14ac:dyDescent="0.25">
      <c r="A2647" t="s">
        <v>1230</v>
      </c>
      <c r="B2647">
        <v>6.7600000000000004E-3</v>
      </c>
      <c r="C2647">
        <v>0.28182437999999999</v>
      </c>
      <c r="D2647">
        <v>0.53087132999999997</v>
      </c>
    </row>
    <row r="2648" spans="1:4" x14ac:dyDescent="0.25">
      <c r="A2648" t="s">
        <v>1231</v>
      </c>
      <c r="B2648">
        <v>6.6436624999999996</v>
      </c>
      <c r="C2648">
        <v>0.11269493</v>
      </c>
      <c r="D2648">
        <v>0.33570065999999998</v>
      </c>
    </row>
    <row r="2649" spans="1:4" x14ac:dyDescent="0.25">
      <c r="A2649" t="s">
        <v>1232</v>
      </c>
      <c r="B2649">
        <v>11.210920099999999</v>
      </c>
      <c r="C2649">
        <v>6.6629510000000003E-2</v>
      </c>
      <c r="D2649">
        <v>0.25812689999999999</v>
      </c>
    </row>
    <row r="2650" spans="1:4" x14ac:dyDescent="0.25">
      <c r="A2650" t="s">
        <v>1233</v>
      </c>
      <c r="B2650">
        <v>19.842998000000001</v>
      </c>
      <c r="C2650">
        <v>5.1987815999999999E-2</v>
      </c>
      <c r="D2650">
        <v>0.22800836999999999</v>
      </c>
    </row>
    <row r="2651" spans="1:4" x14ac:dyDescent="0.25">
      <c r="A2651" t="s">
        <v>1234</v>
      </c>
      <c r="B2651">
        <v>24.846813000000001</v>
      </c>
      <c r="C2651">
        <v>7.2534249999999995E-2</v>
      </c>
      <c r="D2651">
        <v>0.26932182999999998</v>
      </c>
    </row>
    <row r="2652" spans="1:4" x14ac:dyDescent="0.25">
      <c r="A2652" t="s">
        <v>1235</v>
      </c>
      <c r="B2652">
        <v>35.102271999999999</v>
      </c>
      <c r="C2652">
        <v>3.5693585999999999E-2</v>
      </c>
      <c r="D2652">
        <v>0.18892745999999999</v>
      </c>
    </row>
    <row r="2653" spans="1:4" x14ac:dyDescent="0.25">
      <c r="A2653" t="s">
        <v>1236</v>
      </c>
      <c r="B2653">
        <v>34.625112999999999</v>
      </c>
      <c r="C2653">
        <v>3.9236628000000003E-2</v>
      </c>
      <c r="D2653">
        <v>0.19808237000000001</v>
      </c>
    </row>
    <row r="2654" spans="1:4" x14ac:dyDescent="0.25">
      <c r="A2654" t="s">
        <v>1237</v>
      </c>
      <c r="B2654">
        <v>32.703128999999997</v>
      </c>
      <c r="C2654">
        <v>3.1873822000000003E-2</v>
      </c>
      <c r="D2654">
        <v>0.17853240000000001</v>
      </c>
    </row>
    <row r="2655" spans="1:4" x14ac:dyDescent="0.25">
      <c r="A2655" t="s">
        <v>1238</v>
      </c>
      <c r="B2655">
        <v>30.583752</v>
      </c>
      <c r="C2655">
        <v>5.8332425E-2</v>
      </c>
      <c r="D2655">
        <v>0.24152106000000001</v>
      </c>
    </row>
    <row r="2656" spans="1:4" x14ac:dyDescent="0.25">
      <c r="A2656" t="s">
        <v>1239</v>
      </c>
      <c r="B2656">
        <v>21.931989000000002</v>
      </c>
      <c r="C2656">
        <v>0.13502555999999999</v>
      </c>
      <c r="D2656">
        <v>0.36745824999999999</v>
      </c>
    </row>
    <row r="2657" spans="1:4" x14ac:dyDescent="0.25">
      <c r="A2657" t="s">
        <v>1240</v>
      </c>
      <c r="B2657">
        <v>9.7982701500000005</v>
      </c>
      <c r="C2657">
        <v>7.2664950000000006E-2</v>
      </c>
      <c r="D2657">
        <v>0.26956436</v>
      </c>
    </row>
    <row r="2658" spans="1:4" x14ac:dyDescent="0.25">
      <c r="A2658" t="s">
        <v>1241</v>
      </c>
      <c r="B2658">
        <v>8.7250084000000001</v>
      </c>
      <c r="C2658">
        <v>0.13813139999999999</v>
      </c>
      <c r="D2658">
        <v>0.37166031999999999</v>
      </c>
    </row>
    <row r="2659" spans="1:4" x14ac:dyDescent="0.25">
      <c r="A2659" t="s">
        <v>1242</v>
      </c>
      <c r="B2659">
        <v>4.1138934999999996</v>
      </c>
      <c r="C2659">
        <v>0.23753361000000001</v>
      </c>
      <c r="D2659">
        <v>0.48737419999999998</v>
      </c>
    </row>
    <row r="2660" spans="1:4" x14ac:dyDescent="0.25">
      <c r="A2660" t="s">
        <v>1243</v>
      </c>
      <c r="B2660">
        <v>12.2196476</v>
      </c>
      <c r="C2660">
        <v>0.17065698000000001</v>
      </c>
      <c r="D2660">
        <v>0.41310649999999999</v>
      </c>
    </row>
    <row r="2661" spans="1:4" x14ac:dyDescent="0.25">
      <c r="A2661" t="s">
        <v>1244</v>
      </c>
      <c r="B2661">
        <v>11.9214146</v>
      </c>
      <c r="C2661">
        <v>9.0329190000000004E-2</v>
      </c>
      <c r="D2661">
        <v>0.30054814000000002</v>
      </c>
    </row>
    <row r="2662" spans="1:4" x14ac:dyDescent="0.25">
      <c r="A2662" t="s">
        <v>1245</v>
      </c>
      <c r="B2662">
        <v>23.897307000000001</v>
      </c>
      <c r="C2662">
        <v>9.3121185999999995E-2</v>
      </c>
      <c r="D2662">
        <v>0.30515763000000001</v>
      </c>
    </row>
    <row r="2663" spans="1:4" x14ac:dyDescent="0.25">
      <c r="A2663" t="s">
        <v>1246</v>
      </c>
      <c r="B2663">
        <v>32.206764</v>
      </c>
      <c r="C2663">
        <v>5.4890559999999998E-2</v>
      </c>
      <c r="D2663">
        <v>0.23428735000000001</v>
      </c>
    </row>
    <row r="2664" spans="1:4" x14ac:dyDescent="0.25">
      <c r="A2664" t="s">
        <v>1247</v>
      </c>
      <c r="B2664">
        <v>30.534143</v>
      </c>
      <c r="C2664">
        <v>9.9178799999999998E-2</v>
      </c>
      <c r="D2664">
        <v>0.31492664999999997</v>
      </c>
    </row>
    <row r="2665" spans="1:4" x14ac:dyDescent="0.25">
      <c r="A2665" t="s">
        <v>1248</v>
      </c>
      <c r="B2665">
        <v>35.168993</v>
      </c>
      <c r="C2665">
        <v>0.120754845</v>
      </c>
      <c r="D2665">
        <v>0.34749796999999999</v>
      </c>
    </row>
    <row r="2666" spans="1:4" x14ac:dyDescent="0.25">
      <c r="A2666" t="s">
        <v>1249</v>
      </c>
      <c r="B2666">
        <v>35.636087000000003</v>
      </c>
      <c r="C2666">
        <v>6.0851919999999997E-2</v>
      </c>
      <c r="D2666">
        <v>0.24668182</v>
      </c>
    </row>
    <row r="2667" spans="1:4" x14ac:dyDescent="0.25">
      <c r="A2667" t="s">
        <v>1250</v>
      </c>
      <c r="B2667">
        <v>31.949974000000001</v>
      </c>
      <c r="C2667">
        <v>0.106225915</v>
      </c>
      <c r="D2667">
        <v>0.32592316999999998</v>
      </c>
    </row>
    <row r="2668" spans="1:4" x14ac:dyDescent="0.25">
      <c r="A2668" t="s">
        <v>1251</v>
      </c>
      <c r="B2668">
        <v>22.759930000000001</v>
      </c>
      <c r="C2668">
        <v>0.17626597999999999</v>
      </c>
      <c r="D2668">
        <v>0.41984042999999999</v>
      </c>
    </row>
    <row r="2669" spans="1:4" x14ac:dyDescent="0.25">
      <c r="A2669" t="s">
        <v>1252</v>
      </c>
      <c r="B2669">
        <v>12.671420599999999</v>
      </c>
      <c r="C2669">
        <v>0.38244404999999998</v>
      </c>
      <c r="D2669">
        <v>0.61842059999999999</v>
      </c>
    </row>
    <row r="2670" spans="1:4" x14ac:dyDescent="0.25">
      <c r="A2670" t="s">
        <v>1253</v>
      </c>
      <c r="B2670">
        <v>6.4083793</v>
      </c>
      <c r="C2670">
        <v>0.49188185000000001</v>
      </c>
      <c r="D2670">
        <v>0.70134289999999999</v>
      </c>
    </row>
    <row r="2671" spans="1:4" x14ac:dyDescent="0.25">
      <c r="A2671" t="s">
        <v>1254</v>
      </c>
      <c r="B2671">
        <v>0.82864499999999996</v>
      </c>
      <c r="C2671">
        <v>0.16087708000000001</v>
      </c>
      <c r="D2671">
        <v>0.40109485</v>
      </c>
    </row>
    <row r="2672" spans="1:4" x14ac:dyDescent="0.25">
      <c r="A2672" t="s">
        <v>1255</v>
      </c>
      <c r="B2672">
        <v>9.5273701000000006</v>
      </c>
      <c r="C2672">
        <v>0.10679524</v>
      </c>
      <c r="D2672">
        <v>0.32679540000000001</v>
      </c>
    </row>
    <row r="2673" spans="1:4" x14ac:dyDescent="0.25">
      <c r="A2673" t="s">
        <v>1256</v>
      </c>
      <c r="B2673">
        <v>13.859397400000001</v>
      </c>
      <c r="C2673">
        <v>9.6604019999999999E-2</v>
      </c>
      <c r="D2673">
        <v>0.31081187999999998</v>
      </c>
    </row>
    <row r="2674" spans="1:4" x14ac:dyDescent="0.25">
      <c r="A2674" t="s">
        <v>1257</v>
      </c>
      <c r="B2674">
        <v>22.004811</v>
      </c>
      <c r="C2674">
        <v>0.10289979</v>
      </c>
      <c r="D2674">
        <v>0.32077998000000002</v>
      </c>
    </row>
    <row r="2675" spans="1:4" x14ac:dyDescent="0.25">
      <c r="A2675" t="s">
        <v>1258</v>
      </c>
      <c r="B2675">
        <v>28.863296999999999</v>
      </c>
      <c r="C2675">
        <v>5.8410469999999999E-2</v>
      </c>
      <c r="D2675">
        <v>0.24168257000000001</v>
      </c>
    </row>
    <row r="2676" spans="1:4" x14ac:dyDescent="0.25">
      <c r="A2676" t="s">
        <v>1259</v>
      </c>
      <c r="B2676">
        <v>32.453606000000001</v>
      </c>
      <c r="C2676">
        <v>8.0471879999999996E-2</v>
      </c>
      <c r="D2676">
        <v>0.28367566999999999</v>
      </c>
    </row>
    <row r="2677" spans="1:4" x14ac:dyDescent="0.25">
      <c r="A2677" t="s">
        <v>1260</v>
      </c>
      <c r="B2677">
        <v>36.326349999999998</v>
      </c>
      <c r="C2677">
        <v>8.8479354999999996E-2</v>
      </c>
      <c r="D2677">
        <v>0.29745476999999998</v>
      </c>
    </row>
    <row r="2678" spans="1:4" x14ac:dyDescent="0.25">
      <c r="A2678" t="s">
        <v>1261</v>
      </c>
      <c r="B2678">
        <v>33.093307000000003</v>
      </c>
      <c r="C2678">
        <v>6.213287E-2</v>
      </c>
      <c r="D2678">
        <v>0.24926466</v>
      </c>
    </row>
    <row r="2679" spans="1:4" x14ac:dyDescent="0.25">
      <c r="A2679" t="s">
        <v>1262</v>
      </c>
      <c r="B2679">
        <v>27.901114</v>
      </c>
      <c r="C2679">
        <v>0.31312907000000001</v>
      </c>
      <c r="D2679">
        <v>0.55957939999999995</v>
      </c>
    </row>
    <row r="2680" spans="1:4" x14ac:dyDescent="0.25">
      <c r="A2680" t="s">
        <v>1263</v>
      </c>
      <c r="B2680">
        <v>20.636469000000002</v>
      </c>
      <c r="C2680">
        <v>0.21040975000000001</v>
      </c>
      <c r="D2680">
        <v>0.45870440000000001</v>
      </c>
    </row>
    <row r="2681" spans="1:4" x14ac:dyDescent="0.25">
      <c r="A2681" t="s">
        <v>1264</v>
      </c>
      <c r="B2681">
        <v>16.6897807</v>
      </c>
      <c r="C2681">
        <v>0.13172730999999999</v>
      </c>
      <c r="D2681">
        <v>0.36294258000000001</v>
      </c>
    </row>
    <row r="2682" spans="1:4" x14ac:dyDescent="0.25">
      <c r="A2682" t="s">
        <v>1265</v>
      </c>
      <c r="B2682">
        <v>7.538824</v>
      </c>
      <c r="C2682">
        <v>0.12304269</v>
      </c>
      <c r="D2682">
        <v>0.35077439999999999</v>
      </c>
    </row>
    <row r="2683" spans="1:4" x14ac:dyDescent="0.25">
      <c r="A2683" t="s">
        <v>1266</v>
      </c>
      <c r="B2683">
        <v>2.7072305999999999</v>
      </c>
      <c r="C2683">
        <v>0.24027024</v>
      </c>
      <c r="D2683">
        <v>0.49017369999999999</v>
      </c>
    </row>
    <row r="2684" spans="1:4" x14ac:dyDescent="0.25">
      <c r="A2684" t="s">
        <v>1267</v>
      </c>
      <c r="B2684">
        <v>9.2785392400000006</v>
      </c>
      <c r="C2684">
        <v>9.2721600000000001E-2</v>
      </c>
      <c r="D2684">
        <v>0.30450221999999999</v>
      </c>
    </row>
    <row r="2685" spans="1:4" x14ac:dyDescent="0.25">
      <c r="A2685" t="s">
        <v>1268</v>
      </c>
      <c r="B2685">
        <v>16.8379464</v>
      </c>
      <c r="C2685">
        <v>9.0941690000000006E-2</v>
      </c>
      <c r="D2685">
        <v>0.30156537999999999</v>
      </c>
    </row>
    <row r="2686" spans="1:4" x14ac:dyDescent="0.25">
      <c r="A2686" t="s">
        <v>1269</v>
      </c>
      <c r="B2686">
        <v>20.145408</v>
      </c>
      <c r="C2686">
        <v>0.14560822000000001</v>
      </c>
      <c r="D2686">
        <v>0.38158646000000002</v>
      </c>
    </row>
    <row r="2687" spans="1:4" x14ac:dyDescent="0.25">
      <c r="A2687" t="s">
        <v>1270</v>
      </c>
      <c r="B2687">
        <v>28.964677999999999</v>
      </c>
      <c r="C2687">
        <v>9.4791909999999993E-2</v>
      </c>
      <c r="D2687">
        <v>0.30788295999999998</v>
      </c>
    </row>
    <row r="2688" spans="1:4" x14ac:dyDescent="0.25">
      <c r="A2688" t="s">
        <v>1271</v>
      </c>
      <c r="B2688">
        <v>30.198167999999999</v>
      </c>
      <c r="C2688">
        <v>9.010145E-2</v>
      </c>
      <c r="D2688">
        <v>0.30016904999999999</v>
      </c>
    </row>
    <row r="2689" spans="1:4" x14ac:dyDescent="0.25">
      <c r="A2689" t="s">
        <v>1272</v>
      </c>
      <c r="B2689">
        <v>34.715805000000003</v>
      </c>
      <c r="C2689">
        <v>0.13877539999999999</v>
      </c>
      <c r="D2689">
        <v>0.37252570000000002</v>
      </c>
    </row>
    <row r="2690" spans="1:4" x14ac:dyDescent="0.25">
      <c r="A2690" t="s">
        <v>1273</v>
      </c>
      <c r="B2690">
        <v>34.194113000000002</v>
      </c>
      <c r="C2690">
        <v>7.0989060000000007E-2</v>
      </c>
      <c r="D2690">
        <v>0.2664377</v>
      </c>
    </row>
    <row r="2691" spans="1:4" x14ac:dyDescent="0.25">
      <c r="A2691" t="s">
        <v>1274</v>
      </c>
      <c r="B2691">
        <v>28.202134999999998</v>
      </c>
      <c r="C2691">
        <v>0.12883565</v>
      </c>
      <c r="D2691">
        <v>0.35893684999999997</v>
      </c>
    </row>
    <row r="2692" spans="1:4" x14ac:dyDescent="0.25">
      <c r="A2692" t="s">
        <v>1275</v>
      </c>
      <c r="B2692">
        <v>23.609363999999999</v>
      </c>
      <c r="C2692">
        <v>0.17750046999999999</v>
      </c>
      <c r="D2692">
        <v>0.42130803999999999</v>
      </c>
    </row>
    <row r="2693" spans="1:4" x14ac:dyDescent="0.25">
      <c r="A2693" t="s">
        <v>1276</v>
      </c>
      <c r="B2693">
        <v>10.991335899999999</v>
      </c>
      <c r="C2693">
        <v>7.3347339999999997E-2</v>
      </c>
      <c r="D2693">
        <v>0.27082714000000002</v>
      </c>
    </row>
    <row r="2694" spans="1:4" x14ac:dyDescent="0.25">
      <c r="A2694" t="s">
        <v>1277</v>
      </c>
      <c r="B2694">
        <v>-2.080203</v>
      </c>
      <c r="C2694">
        <v>0.14008859000000001</v>
      </c>
      <c r="D2694">
        <v>0.37428410000000001</v>
      </c>
    </row>
    <row r="2695" spans="1:4" x14ac:dyDescent="0.25">
      <c r="A2695" t="s">
        <v>1278</v>
      </c>
      <c r="B2695">
        <v>5.7608066000000004</v>
      </c>
      <c r="C2695">
        <v>0.112375244</v>
      </c>
      <c r="D2695">
        <v>0.33522417999999998</v>
      </c>
    </row>
    <row r="2696" spans="1:4" x14ac:dyDescent="0.25">
      <c r="A2696" t="s">
        <v>1279</v>
      </c>
      <c r="B2696">
        <v>1.5753269999999999</v>
      </c>
      <c r="C2696">
        <v>0.15344820000000001</v>
      </c>
      <c r="D2696">
        <v>0.39172465000000001</v>
      </c>
    </row>
    <row r="2697" spans="1:4" x14ac:dyDescent="0.25">
      <c r="A2697" t="s">
        <v>1280</v>
      </c>
      <c r="B2697">
        <v>11.4383409</v>
      </c>
      <c r="C2697">
        <v>0.11677877</v>
      </c>
      <c r="D2697">
        <v>0.34172907000000002</v>
      </c>
    </row>
    <row r="2698" spans="1:4" x14ac:dyDescent="0.25">
      <c r="A2698" t="s">
        <v>1281</v>
      </c>
      <c r="B2698">
        <v>19.917331999999998</v>
      </c>
      <c r="C2698">
        <v>9.0709029999999996E-2</v>
      </c>
      <c r="D2698">
        <v>0.30117939999999999</v>
      </c>
    </row>
    <row r="2699" spans="1:4" x14ac:dyDescent="0.25">
      <c r="A2699" t="s">
        <v>1282</v>
      </c>
      <c r="B2699">
        <v>28.487176999999999</v>
      </c>
      <c r="C2699">
        <v>6.9964559999999995E-2</v>
      </c>
      <c r="D2699">
        <v>0.26450815999999999</v>
      </c>
    </row>
    <row r="2700" spans="1:4" x14ac:dyDescent="0.25">
      <c r="A2700" t="s">
        <v>1283</v>
      </c>
      <c r="B2700">
        <v>33.164712999999999</v>
      </c>
      <c r="C2700">
        <v>4.2707910000000002E-2</v>
      </c>
      <c r="D2700">
        <v>0.20665891</v>
      </c>
    </row>
    <row r="2701" spans="1:4" x14ac:dyDescent="0.25">
      <c r="A2701" t="s">
        <v>1284</v>
      </c>
      <c r="B2701">
        <v>35.601399999999998</v>
      </c>
      <c r="C2701">
        <v>0.10349991</v>
      </c>
      <c r="D2701">
        <v>0.321714</v>
      </c>
    </row>
    <row r="2702" spans="1:4" x14ac:dyDescent="0.25">
      <c r="A2702" t="s">
        <v>1285</v>
      </c>
      <c r="B2702">
        <v>36.419074999999999</v>
      </c>
      <c r="C2702">
        <v>4.8967562999999999E-2</v>
      </c>
      <c r="D2702">
        <v>0.22128614999999999</v>
      </c>
    </row>
    <row r="2703" spans="1:4" x14ac:dyDescent="0.25">
      <c r="A2703" t="s">
        <v>1286</v>
      </c>
      <c r="B2703">
        <v>28.980754999999998</v>
      </c>
      <c r="C2703">
        <v>4.9750733999999998E-2</v>
      </c>
      <c r="D2703">
        <v>0.22304873</v>
      </c>
    </row>
    <row r="2704" spans="1:4" x14ac:dyDescent="0.25">
      <c r="A2704" t="s">
        <v>1287</v>
      </c>
      <c r="B2704">
        <v>21.375046000000001</v>
      </c>
      <c r="C2704">
        <v>0.24493423</v>
      </c>
      <c r="D2704">
        <v>0.49490830000000002</v>
      </c>
    </row>
    <row r="2705" spans="1:4" x14ac:dyDescent="0.25">
      <c r="A2705" t="s">
        <v>1288</v>
      </c>
      <c r="B2705">
        <v>18.027820999999999</v>
      </c>
      <c r="C2705">
        <v>0.22567598999999999</v>
      </c>
      <c r="D2705">
        <v>0.47505366999999998</v>
      </c>
    </row>
    <row r="2706" spans="1:4" x14ac:dyDescent="0.25">
      <c r="A2706" t="s">
        <v>1289</v>
      </c>
      <c r="B2706">
        <v>7.8831556000000003</v>
      </c>
      <c r="C2706">
        <v>0.16333655999999999</v>
      </c>
      <c r="D2706">
        <v>0.40414917</v>
      </c>
    </row>
    <row r="2707" spans="1:4" x14ac:dyDescent="0.25">
      <c r="A2707" t="s">
        <v>1290</v>
      </c>
      <c r="B2707">
        <v>5.6809944999999997</v>
      </c>
      <c r="C2707">
        <v>0.43010517999999998</v>
      </c>
      <c r="D2707">
        <v>0.65582406999999998</v>
      </c>
    </row>
    <row r="2708" spans="1:4" x14ac:dyDescent="0.25">
      <c r="A2708" t="s">
        <v>1291</v>
      </c>
      <c r="B2708">
        <v>9.2457065600000004</v>
      </c>
      <c r="C2708">
        <v>0.14703530000000001</v>
      </c>
      <c r="D2708">
        <v>0.38345182</v>
      </c>
    </row>
    <row r="2709" spans="1:4" x14ac:dyDescent="0.25">
      <c r="A2709" t="s">
        <v>1292</v>
      </c>
      <c r="B2709">
        <v>7.3121689999999999</v>
      </c>
      <c r="C2709">
        <v>0.11615621</v>
      </c>
      <c r="D2709">
        <v>0.34081697</v>
      </c>
    </row>
    <row r="2710" spans="1:4" x14ac:dyDescent="0.25">
      <c r="A2710" t="s">
        <v>1293</v>
      </c>
      <c r="B2710">
        <v>18.479931000000001</v>
      </c>
      <c r="C2710">
        <v>8.4588529999999995E-2</v>
      </c>
      <c r="D2710">
        <v>0.29084106999999998</v>
      </c>
    </row>
    <row r="2711" spans="1:4" x14ac:dyDescent="0.25">
      <c r="A2711" t="s">
        <v>1294</v>
      </c>
      <c r="B2711">
        <v>25.226516</v>
      </c>
      <c r="C2711">
        <v>7.1670465000000003E-2</v>
      </c>
      <c r="D2711">
        <v>0.26771339999999999</v>
      </c>
    </row>
    <row r="2712" spans="1:4" x14ac:dyDescent="0.25">
      <c r="A2712" t="s">
        <v>1295</v>
      </c>
      <c r="B2712">
        <v>34.103988999999999</v>
      </c>
      <c r="C2712">
        <v>4.9623985000000002E-2</v>
      </c>
      <c r="D2712">
        <v>0.22276441999999999</v>
      </c>
    </row>
    <row r="2713" spans="1:4" x14ac:dyDescent="0.25">
      <c r="A2713" t="s">
        <v>1296</v>
      </c>
      <c r="B2713">
        <v>37.304679999999998</v>
      </c>
      <c r="C2713">
        <v>2.3656683000000001E-2</v>
      </c>
      <c r="D2713">
        <v>0.15380730000000001</v>
      </c>
    </row>
    <row r="2714" spans="1:4" x14ac:dyDescent="0.25">
      <c r="A2714" t="s">
        <v>1297</v>
      </c>
      <c r="B2714">
        <v>33.768179000000003</v>
      </c>
      <c r="C2714">
        <v>4.3821569999999997E-2</v>
      </c>
      <c r="D2714">
        <v>0.20933603000000001</v>
      </c>
    </row>
    <row r="2715" spans="1:4" x14ac:dyDescent="0.25">
      <c r="A2715" t="s">
        <v>1298</v>
      </c>
      <c r="B2715">
        <v>30.535343000000001</v>
      </c>
      <c r="C2715">
        <v>5.6567155000000001E-2</v>
      </c>
      <c r="D2715">
        <v>0.23783850000000001</v>
      </c>
    </row>
    <row r="2716" spans="1:4" x14ac:dyDescent="0.25">
      <c r="A2716" t="s">
        <v>1299</v>
      </c>
      <c r="B2716">
        <v>15.8275714</v>
      </c>
      <c r="C2716">
        <v>0.21700092000000001</v>
      </c>
      <c r="D2716">
        <v>0.46583356999999997</v>
      </c>
    </row>
    <row r="2717" spans="1:4" x14ac:dyDescent="0.25">
      <c r="A2717" t="s">
        <v>1300</v>
      </c>
      <c r="B2717">
        <v>10.4072055</v>
      </c>
      <c r="C2717">
        <v>0.20317373</v>
      </c>
      <c r="D2717">
        <v>0.45074797</v>
      </c>
    </row>
    <row r="2718" spans="1:4" x14ac:dyDescent="0.25">
      <c r="A2718" t="s">
        <v>1301</v>
      </c>
      <c r="B2718">
        <v>7.1455130000000002</v>
      </c>
      <c r="C2718">
        <v>0.12710197000000001</v>
      </c>
      <c r="D2718">
        <v>0.35651365000000002</v>
      </c>
    </row>
    <row r="2719" spans="1:4" x14ac:dyDescent="0.25">
      <c r="A2719" t="s">
        <v>1302</v>
      </c>
      <c r="B2719">
        <v>1.2861069999999999</v>
      </c>
      <c r="C2719">
        <v>0.30174413</v>
      </c>
      <c r="D2719">
        <v>0.54931240000000003</v>
      </c>
    </row>
    <row r="2720" spans="1:4" x14ac:dyDescent="0.25">
      <c r="A2720" t="s">
        <v>1303</v>
      </c>
      <c r="B2720">
        <v>2.6631969999999998</v>
      </c>
      <c r="C2720">
        <v>0.28179753000000002</v>
      </c>
      <c r="D2720">
        <v>0.53084606000000001</v>
      </c>
    </row>
    <row r="2721" spans="1:4" x14ac:dyDescent="0.25">
      <c r="A2721" t="s">
        <v>1304</v>
      </c>
      <c r="B2721">
        <v>11.20135</v>
      </c>
      <c r="C2721">
        <v>0.16319026</v>
      </c>
      <c r="D2721">
        <v>0.40396816000000002</v>
      </c>
    </row>
    <row r="2722" spans="1:4" x14ac:dyDescent="0.25">
      <c r="A2722" t="s">
        <v>1305</v>
      </c>
      <c r="B2722">
        <v>20.739523999999999</v>
      </c>
      <c r="C2722">
        <v>0.26300343999999998</v>
      </c>
      <c r="D2722">
        <v>0.51283860000000003</v>
      </c>
    </row>
    <row r="2723" spans="1:4" x14ac:dyDescent="0.25">
      <c r="A2723" t="s">
        <v>1306</v>
      </c>
      <c r="B2723">
        <v>28.660879999999999</v>
      </c>
      <c r="C2723">
        <v>4.7416788000000001E-2</v>
      </c>
      <c r="D2723">
        <v>0.21775396</v>
      </c>
    </row>
    <row r="2724" spans="1:4" x14ac:dyDescent="0.25">
      <c r="A2724" t="s">
        <v>1307</v>
      </c>
      <c r="B2724">
        <v>32.848871000000003</v>
      </c>
      <c r="C2724">
        <v>9.5742919999999995E-2</v>
      </c>
      <c r="D2724">
        <v>0.30942354</v>
      </c>
    </row>
    <row r="2725" spans="1:4" x14ac:dyDescent="0.25">
      <c r="A2725" t="s">
        <v>1308</v>
      </c>
      <c r="B2725">
        <v>35.684710000000003</v>
      </c>
      <c r="C2725">
        <v>7.9996869999999998E-2</v>
      </c>
      <c r="D2725">
        <v>0.28283718000000002</v>
      </c>
    </row>
    <row r="2726" spans="1:4" x14ac:dyDescent="0.25">
      <c r="A2726" t="s">
        <v>1309</v>
      </c>
      <c r="B2726">
        <v>36.804174000000003</v>
      </c>
      <c r="C2726">
        <v>8.894502E-2</v>
      </c>
      <c r="D2726">
        <v>0.29823652</v>
      </c>
    </row>
    <row r="2727" spans="1:4" x14ac:dyDescent="0.25">
      <c r="A2727" t="s">
        <v>1310</v>
      </c>
      <c r="B2727">
        <v>29.580338000000001</v>
      </c>
      <c r="C2727">
        <v>0.10836519</v>
      </c>
      <c r="D2727">
        <v>0.3291887</v>
      </c>
    </row>
    <row r="2728" spans="1:4" x14ac:dyDescent="0.25">
      <c r="A2728" t="s">
        <v>1311</v>
      </c>
      <c r="B2728">
        <v>22.548765</v>
      </c>
      <c r="C2728">
        <v>0.19662215999999999</v>
      </c>
      <c r="D2728">
        <v>0.44342098000000002</v>
      </c>
    </row>
    <row r="2729" spans="1:4" x14ac:dyDescent="0.25">
      <c r="A2729" t="s">
        <v>1312</v>
      </c>
      <c r="B2729">
        <v>10.26058677</v>
      </c>
      <c r="C2729">
        <v>0.27044138000000001</v>
      </c>
      <c r="D2729">
        <v>0.52003980000000005</v>
      </c>
    </row>
    <row r="2730" spans="1:4" x14ac:dyDescent="0.25">
      <c r="A2730" t="s">
        <v>1313</v>
      </c>
      <c r="B2730">
        <v>7.5331391999999999</v>
      </c>
      <c r="C2730">
        <v>0.11361665</v>
      </c>
      <c r="D2730">
        <v>0.3370707</v>
      </c>
    </row>
    <row r="2731" spans="1:4" x14ac:dyDescent="0.25">
      <c r="A2731" t="s">
        <v>1314</v>
      </c>
      <c r="B2731">
        <v>-1.5703929999999999</v>
      </c>
      <c r="C2731">
        <v>0.47061628</v>
      </c>
      <c r="D2731">
        <v>0.68601480000000004</v>
      </c>
    </row>
    <row r="2732" spans="1:4" x14ac:dyDescent="0.25">
      <c r="A2732" t="s">
        <v>1315</v>
      </c>
      <c r="B2732">
        <v>7.1001756</v>
      </c>
      <c r="C2732">
        <v>0.11877411</v>
      </c>
      <c r="D2732">
        <v>0.3446362</v>
      </c>
    </row>
    <row r="2733" spans="1:4" x14ac:dyDescent="0.25">
      <c r="A2733" t="s">
        <v>1316</v>
      </c>
      <c r="B2733">
        <v>12.795106000000001</v>
      </c>
      <c r="C2733">
        <v>9.0568389999999999E-2</v>
      </c>
      <c r="D2733">
        <v>0.30094581999999998</v>
      </c>
    </row>
    <row r="2734" spans="1:4" x14ac:dyDescent="0.25">
      <c r="A2734" t="s">
        <v>1317</v>
      </c>
      <c r="B2734">
        <v>20.929763999999999</v>
      </c>
      <c r="C2734">
        <v>0.21659297999999999</v>
      </c>
      <c r="D2734">
        <v>0.46539550000000002</v>
      </c>
    </row>
    <row r="2735" spans="1:4" x14ac:dyDescent="0.25">
      <c r="A2735" t="s">
        <v>1318</v>
      </c>
      <c r="B2735">
        <v>24.629407</v>
      </c>
      <c r="C2735">
        <v>0.19264533</v>
      </c>
      <c r="D2735">
        <v>0.43891380000000002</v>
      </c>
    </row>
    <row r="2736" spans="1:4" x14ac:dyDescent="0.25">
      <c r="A2736" t="s">
        <v>1319</v>
      </c>
      <c r="B2736">
        <v>30.913454000000002</v>
      </c>
      <c r="C2736">
        <v>9.2084379999999993E-2</v>
      </c>
      <c r="D2736">
        <v>0.30345407000000002</v>
      </c>
    </row>
    <row r="2737" spans="1:4" x14ac:dyDescent="0.25">
      <c r="A2737" t="s">
        <v>1320</v>
      </c>
      <c r="B2737">
        <v>34.414704999999998</v>
      </c>
      <c r="C2737">
        <v>0.104769774</v>
      </c>
      <c r="D2737">
        <v>0.32368160000000001</v>
      </c>
    </row>
    <row r="2738" spans="1:4" x14ac:dyDescent="0.25">
      <c r="A2738" t="s">
        <v>1321</v>
      </c>
      <c r="B2738">
        <v>30.977703000000002</v>
      </c>
      <c r="C2738">
        <v>0.13312863</v>
      </c>
      <c r="D2738">
        <v>0.36486795999999999</v>
      </c>
    </row>
    <row r="2739" spans="1:4" x14ac:dyDescent="0.25">
      <c r="A2739" t="s">
        <v>1322</v>
      </c>
      <c r="B2739">
        <v>31.228618999999998</v>
      </c>
      <c r="C2739">
        <v>9.1159180000000006E-2</v>
      </c>
      <c r="D2739">
        <v>0.30192577999999998</v>
      </c>
    </row>
    <row r="2740" spans="1:4" x14ac:dyDescent="0.25">
      <c r="A2740" t="s">
        <v>1323</v>
      </c>
      <c r="B2740">
        <v>22.102772999999999</v>
      </c>
      <c r="C2740">
        <v>0.12025165</v>
      </c>
      <c r="D2740">
        <v>0.34677318000000001</v>
      </c>
    </row>
    <row r="2741" spans="1:4" x14ac:dyDescent="0.25">
      <c r="A2741" t="s">
        <v>1324</v>
      </c>
      <c r="B2741">
        <v>14.743468</v>
      </c>
      <c r="C2741">
        <v>0.14713164000000001</v>
      </c>
      <c r="D2741">
        <v>0.38357743999999999</v>
      </c>
    </row>
    <row r="2742" spans="1:4" x14ac:dyDescent="0.25">
      <c r="A2742" t="s">
        <v>1325</v>
      </c>
      <c r="B2742">
        <v>4.1996710000000004</v>
      </c>
      <c r="C2742">
        <v>0.22407208000000001</v>
      </c>
      <c r="D2742">
        <v>0.47336254</v>
      </c>
    </row>
    <row r="2743" spans="1:4" x14ac:dyDescent="0.25">
      <c r="A2743" t="s">
        <v>1326</v>
      </c>
      <c r="B2743">
        <v>0.38161099999999998</v>
      </c>
      <c r="C2743">
        <v>0.23920095999999999</v>
      </c>
      <c r="D2743">
        <v>0.48908173999999999</v>
      </c>
    </row>
    <row r="2744" spans="1:4" x14ac:dyDescent="0.25">
      <c r="A2744" t="s">
        <v>1327</v>
      </c>
      <c r="B2744">
        <v>7.8197409999999996</v>
      </c>
      <c r="C2744">
        <v>0.123864345</v>
      </c>
      <c r="D2744">
        <v>0.35194366999999999</v>
      </c>
    </row>
    <row r="2745" spans="1:4" x14ac:dyDescent="0.25">
      <c r="A2745" t="s">
        <v>1328</v>
      </c>
      <c r="B2745">
        <v>11.614730700000001</v>
      </c>
      <c r="C2745">
        <v>9.9635966000000006E-2</v>
      </c>
      <c r="D2745">
        <v>0.31565166</v>
      </c>
    </row>
    <row r="2746" spans="1:4" x14ac:dyDescent="0.25">
      <c r="A2746" t="s">
        <v>1329</v>
      </c>
      <c r="B2746">
        <v>23.860399999999998</v>
      </c>
      <c r="C2746">
        <v>0.15535703000000001</v>
      </c>
      <c r="D2746">
        <v>0.39415357000000001</v>
      </c>
    </row>
    <row r="2747" spans="1:4" x14ac:dyDescent="0.25">
      <c r="A2747" t="s">
        <v>1330</v>
      </c>
      <c r="B2747">
        <v>25.349163000000001</v>
      </c>
      <c r="C2747">
        <v>3.7669399999999999E-2</v>
      </c>
      <c r="D2747">
        <v>0.19408607</v>
      </c>
    </row>
    <row r="2748" spans="1:4" x14ac:dyDescent="0.25">
      <c r="A2748" t="s">
        <v>1331</v>
      </c>
      <c r="B2748">
        <v>33.770164000000001</v>
      </c>
      <c r="C2748">
        <v>9.0123825000000005E-2</v>
      </c>
      <c r="D2748">
        <v>0.30020629999999998</v>
      </c>
    </row>
    <row r="2749" spans="1:4" x14ac:dyDescent="0.25">
      <c r="A2749" t="s">
        <v>1332</v>
      </c>
      <c r="B2749">
        <v>36.852198000000001</v>
      </c>
      <c r="C2749">
        <v>3.4282852000000003E-2</v>
      </c>
      <c r="D2749">
        <v>0.1851563</v>
      </c>
    </row>
    <row r="2750" spans="1:4" x14ac:dyDescent="0.25">
      <c r="A2750" t="s">
        <v>1333</v>
      </c>
      <c r="B2750">
        <v>34.538767</v>
      </c>
      <c r="C2750">
        <v>0.20369132000000001</v>
      </c>
      <c r="D2750">
        <v>0.45132175000000002</v>
      </c>
    </row>
    <row r="2751" spans="1:4" x14ac:dyDescent="0.25">
      <c r="A2751" t="s">
        <v>1334</v>
      </c>
      <c r="B2751">
        <v>31.292942</v>
      </c>
      <c r="C2751">
        <v>0.135962</v>
      </c>
      <c r="D2751">
        <v>0.36873024999999998</v>
      </c>
    </row>
    <row r="2752" spans="1:4" x14ac:dyDescent="0.25">
      <c r="A2752" t="s">
        <v>1335</v>
      </c>
      <c r="B2752">
        <v>22.960487000000001</v>
      </c>
      <c r="C2752">
        <v>7.9846410000000007E-2</v>
      </c>
      <c r="D2752">
        <v>0.28257107999999997</v>
      </c>
    </row>
    <row r="2753" spans="1:4" x14ac:dyDescent="0.25">
      <c r="A2753" t="s">
        <v>1336</v>
      </c>
      <c r="B2753">
        <v>13.381857999999999</v>
      </c>
      <c r="C2753">
        <v>0.19670293999999999</v>
      </c>
      <c r="D2753">
        <v>0.44351204999999999</v>
      </c>
    </row>
    <row r="2754" spans="1:4" x14ac:dyDescent="0.25">
      <c r="A2754" t="s">
        <v>1337</v>
      </c>
      <c r="B2754">
        <v>4.5524139999999997</v>
      </c>
      <c r="C2754">
        <v>8.5247680000000006E-2</v>
      </c>
      <c r="D2754">
        <v>0.29197203999999999</v>
      </c>
    </row>
    <row r="2755" spans="1:4" x14ac:dyDescent="0.25">
      <c r="A2755" t="s">
        <v>1338</v>
      </c>
      <c r="B2755">
        <v>8.5634121000000007</v>
      </c>
      <c r="C2755">
        <v>0.116518565</v>
      </c>
      <c r="D2755">
        <v>0.34134814000000002</v>
      </c>
    </row>
    <row r="2756" spans="1:4" x14ac:dyDescent="0.25">
      <c r="A2756" t="s">
        <v>1339</v>
      </c>
      <c r="B2756">
        <v>4.2245784000000004</v>
      </c>
      <c r="C2756">
        <v>0.20674571</v>
      </c>
      <c r="D2756">
        <v>0.45469300000000001</v>
      </c>
    </row>
    <row r="2757" spans="1:4" x14ac:dyDescent="0.25">
      <c r="A2757" t="s">
        <v>1340</v>
      </c>
      <c r="B2757">
        <v>13.1230118</v>
      </c>
      <c r="C2757">
        <v>5.3602383000000003E-2</v>
      </c>
      <c r="D2757">
        <v>0.23152189000000001</v>
      </c>
    </row>
    <row r="2758" spans="1:4" x14ac:dyDescent="0.25">
      <c r="A2758" t="s">
        <v>1341</v>
      </c>
      <c r="B2758">
        <v>25.395821000000002</v>
      </c>
      <c r="C2758">
        <v>2.2055979999999999E-2</v>
      </c>
      <c r="D2758">
        <v>0.14851255999999999</v>
      </c>
    </row>
    <row r="2759" spans="1:4" x14ac:dyDescent="0.25">
      <c r="A2759" t="s">
        <v>1342</v>
      </c>
      <c r="B2759">
        <v>28.471212000000001</v>
      </c>
      <c r="C2759">
        <v>3.8036972000000002E-2</v>
      </c>
      <c r="D2759">
        <v>0.1950307</v>
      </c>
    </row>
    <row r="2760" spans="1:4" x14ac:dyDescent="0.25">
      <c r="A2760" t="s">
        <v>1343</v>
      </c>
      <c r="B2760">
        <v>34.180410000000002</v>
      </c>
      <c r="C2760">
        <v>2.0296617999999999E-2</v>
      </c>
      <c r="D2760">
        <v>0.14246619999999999</v>
      </c>
    </row>
    <row r="2761" spans="1:4" x14ac:dyDescent="0.25">
      <c r="A2761" t="s">
        <v>1344</v>
      </c>
      <c r="B2761">
        <v>39.173575999999997</v>
      </c>
      <c r="C2761">
        <v>2.9200613E-2</v>
      </c>
      <c r="D2761">
        <v>0.17088186999999999</v>
      </c>
    </row>
    <row r="2762" spans="1:4" x14ac:dyDescent="0.25">
      <c r="A2762" t="s">
        <v>1345</v>
      </c>
      <c r="B2762">
        <v>35.494204000000003</v>
      </c>
      <c r="C2762">
        <v>3.0464795999999999E-2</v>
      </c>
      <c r="D2762">
        <v>0.17454167000000001</v>
      </c>
    </row>
    <row r="2763" spans="1:4" x14ac:dyDescent="0.25">
      <c r="A2763" t="s">
        <v>1346</v>
      </c>
      <c r="B2763">
        <v>29.154581</v>
      </c>
      <c r="C2763">
        <v>3.406352E-2</v>
      </c>
      <c r="D2763">
        <v>0.18456306</v>
      </c>
    </row>
    <row r="2764" spans="1:4" x14ac:dyDescent="0.25">
      <c r="A2764" t="s">
        <v>1347</v>
      </c>
      <c r="B2764">
        <v>19.672069</v>
      </c>
      <c r="C2764">
        <v>0.11496157</v>
      </c>
      <c r="D2764">
        <v>0.33905983000000001</v>
      </c>
    </row>
    <row r="2765" spans="1:4" x14ac:dyDescent="0.25">
      <c r="A2765" t="s">
        <v>1348</v>
      </c>
      <c r="B2765">
        <v>13.5888653</v>
      </c>
      <c r="C2765">
        <v>0.14197520999999999</v>
      </c>
      <c r="D2765">
        <v>0.37679597999999997</v>
      </c>
    </row>
    <row r="2766" spans="1:4" x14ac:dyDescent="0.25">
      <c r="A2766" t="s">
        <v>1349</v>
      </c>
      <c r="B2766">
        <v>8.7366545999999996</v>
      </c>
      <c r="C2766">
        <v>0.18878782999999999</v>
      </c>
      <c r="D2766">
        <v>0.43449719999999997</v>
      </c>
    </row>
    <row r="2767" spans="1:4" x14ac:dyDescent="0.25">
      <c r="A2767" t="s">
        <v>1350</v>
      </c>
      <c r="B2767">
        <v>4.0294080000000001</v>
      </c>
      <c r="C2767">
        <v>0.26422507000000001</v>
      </c>
      <c r="D2767">
        <v>0.51402824999999996</v>
      </c>
    </row>
    <row r="2768" spans="1:4" x14ac:dyDescent="0.25">
      <c r="A2768" t="s">
        <v>1351</v>
      </c>
      <c r="B2768">
        <v>1.1403700000000001</v>
      </c>
      <c r="C2768">
        <v>0.17093017999999999</v>
      </c>
      <c r="D2768">
        <v>0.41343703999999998</v>
      </c>
    </row>
    <row r="2769" spans="1:4" x14ac:dyDescent="0.25">
      <c r="A2769" t="s">
        <v>1352</v>
      </c>
      <c r="B2769">
        <v>14.7215366</v>
      </c>
      <c r="C2769">
        <v>0.1732861</v>
      </c>
      <c r="D2769">
        <v>0.41627645000000002</v>
      </c>
    </row>
    <row r="2770" spans="1:4" x14ac:dyDescent="0.25">
      <c r="A2770" t="s">
        <v>1353</v>
      </c>
      <c r="B2770">
        <v>20.815808000000001</v>
      </c>
      <c r="C2770">
        <v>0.14410755</v>
      </c>
      <c r="D2770">
        <v>0.37961499999999998</v>
      </c>
    </row>
    <row r="2771" spans="1:4" x14ac:dyDescent="0.25">
      <c r="A2771" t="s">
        <v>1354</v>
      </c>
      <c r="B2771">
        <v>30.19594</v>
      </c>
      <c r="C2771">
        <v>0.12202636</v>
      </c>
      <c r="D2771">
        <v>0.34932269999999999</v>
      </c>
    </row>
    <row r="2772" spans="1:4" x14ac:dyDescent="0.25">
      <c r="A2772" t="s">
        <v>1355</v>
      </c>
      <c r="B2772">
        <v>35.119211</v>
      </c>
      <c r="C2772">
        <v>9.0024019999999996E-2</v>
      </c>
      <c r="D2772">
        <v>0.30004004000000001</v>
      </c>
    </row>
    <row r="2773" spans="1:4" x14ac:dyDescent="0.25">
      <c r="A2773" t="s">
        <v>1356</v>
      </c>
      <c r="B2773">
        <v>36.637410000000003</v>
      </c>
      <c r="C2773">
        <v>5.9910039999999998E-2</v>
      </c>
      <c r="D2773">
        <v>0.24476527000000001</v>
      </c>
    </row>
    <row r="2774" spans="1:4" x14ac:dyDescent="0.25">
      <c r="A2774" t="s">
        <v>1357</v>
      </c>
      <c r="B2774">
        <v>34.714280000000002</v>
      </c>
      <c r="C2774">
        <v>3.9375145E-2</v>
      </c>
      <c r="D2774">
        <v>0.19843172000000001</v>
      </c>
    </row>
    <row r="2775" spans="1:4" x14ac:dyDescent="0.25">
      <c r="A2775" t="s">
        <v>1358</v>
      </c>
      <c r="B2775">
        <v>29.867280999999998</v>
      </c>
      <c r="C2775">
        <v>0.23821591</v>
      </c>
      <c r="D2775">
        <v>0.48807368000000001</v>
      </c>
    </row>
    <row r="2776" spans="1:4" x14ac:dyDescent="0.25">
      <c r="A2776" t="s">
        <v>1359</v>
      </c>
      <c r="B2776">
        <v>23.347836000000001</v>
      </c>
      <c r="C2776">
        <v>9.0891760000000002E-2</v>
      </c>
      <c r="D2776">
        <v>0.30148261999999998</v>
      </c>
    </row>
    <row r="2777" spans="1:4" x14ac:dyDescent="0.25">
      <c r="A2777" t="s">
        <v>1360</v>
      </c>
      <c r="B2777">
        <v>11.8698292</v>
      </c>
      <c r="C2777">
        <v>0.12261059000000001</v>
      </c>
      <c r="D2777">
        <v>0.35015795</v>
      </c>
    </row>
    <row r="2778" spans="1:4" x14ac:dyDescent="0.25">
      <c r="A2778" t="s">
        <v>1361</v>
      </c>
      <c r="B2778">
        <v>3.0170564999999998</v>
      </c>
      <c r="C2778">
        <v>5.4335731999999998E-2</v>
      </c>
      <c r="D2778">
        <v>0.23310027</v>
      </c>
    </row>
    <row r="2779" spans="1:4" x14ac:dyDescent="0.25">
      <c r="A2779" t="s">
        <v>1362</v>
      </c>
      <c r="B2779">
        <v>2.1859980000000001</v>
      </c>
      <c r="C2779">
        <v>9.4482620000000003E-2</v>
      </c>
      <c r="D2779">
        <v>0.30738026000000002</v>
      </c>
    </row>
    <row r="2780" spans="1:4" x14ac:dyDescent="0.25">
      <c r="A2780" t="s">
        <v>1363</v>
      </c>
      <c r="B2780">
        <v>3.3215384000000001</v>
      </c>
      <c r="C2780">
        <v>5.2264459999999999E-2</v>
      </c>
      <c r="D2780">
        <v>0.22861421000000001</v>
      </c>
    </row>
    <row r="2781" spans="1:4" x14ac:dyDescent="0.25">
      <c r="A2781" t="s">
        <v>1364</v>
      </c>
      <c r="B2781">
        <v>10.435110659999999</v>
      </c>
      <c r="C2781">
        <v>8.4150939999999994E-2</v>
      </c>
      <c r="D2781">
        <v>0.29008782</v>
      </c>
    </row>
    <row r="2782" spans="1:4" x14ac:dyDescent="0.25">
      <c r="A2782" t="s">
        <v>1365</v>
      </c>
      <c r="B2782">
        <v>18.94012</v>
      </c>
      <c r="C2782">
        <v>8.9332129999999996E-2</v>
      </c>
      <c r="D2782">
        <v>0.29888480000000001</v>
      </c>
    </row>
    <row r="2783" spans="1:4" x14ac:dyDescent="0.25">
      <c r="A2783" t="s">
        <v>1366</v>
      </c>
      <c r="B2783">
        <v>25.735609</v>
      </c>
      <c r="C2783">
        <v>6.4353540000000001E-2</v>
      </c>
      <c r="D2783">
        <v>0.25368000000000002</v>
      </c>
    </row>
    <row r="2784" spans="1:4" x14ac:dyDescent="0.25">
      <c r="A2784" t="s">
        <v>1367</v>
      </c>
      <c r="B2784">
        <v>31.838850000000001</v>
      </c>
      <c r="C2784">
        <v>0.12412566</v>
      </c>
      <c r="D2784">
        <v>0.35231469999999998</v>
      </c>
    </row>
    <row r="2785" spans="1:4" x14ac:dyDescent="0.25">
      <c r="A2785" t="s">
        <v>1368</v>
      </c>
      <c r="B2785">
        <v>34.917253000000002</v>
      </c>
      <c r="C2785">
        <v>0.11599847000000001</v>
      </c>
      <c r="D2785">
        <v>0.34058547</v>
      </c>
    </row>
    <row r="2786" spans="1:4" x14ac:dyDescent="0.25">
      <c r="A2786" t="s">
        <v>1369</v>
      </c>
      <c r="B2786">
        <v>35.178057000000003</v>
      </c>
      <c r="C2786">
        <v>3.4304599999999998E-2</v>
      </c>
      <c r="D2786">
        <v>0.18521501000000001</v>
      </c>
    </row>
    <row r="2787" spans="1:4" x14ac:dyDescent="0.25">
      <c r="A2787" t="s">
        <v>1370</v>
      </c>
      <c r="B2787">
        <v>29.0153</v>
      </c>
      <c r="C2787">
        <v>7.2626010000000005E-2</v>
      </c>
      <c r="D2787">
        <v>0.26949212</v>
      </c>
    </row>
    <row r="2788" spans="1:4" x14ac:dyDescent="0.25">
      <c r="A2788" t="s">
        <v>1371</v>
      </c>
      <c r="B2788">
        <v>21.606273999999999</v>
      </c>
      <c r="C2788">
        <v>0.15020138</v>
      </c>
      <c r="D2788">
        <v>0.38755822000000001</v>
      </c>
    </row>
    <row r="2789" spans="1:4" x14ac:dyDescent="0.25">
      <c r="A2789" t="s">
        <v>1372</v>
      </c>
      <c r="B2789">
        <v>11.727992800000001</v>
      </c>
      <c r="C2789">
        <v>0.14183419999999999</v>
      </c>
      <c r="D2789">
        <v>0.37660882000000001</v>
      </c>
    </row>
    <row r="2790" spans="1:4" x14ac:dyDescent="0.25">
      <c r="A2790" t="s">
        <v>1373</v>
      </c>
      <c r="B2790">
        <v>0.37225599999999998</v>
      </c>
      <c r="C2790">
        <v>0.29341936000000002</v>
      </c>
      <c r="D2790">
        <v>0.541682</v>
      </c>
    </row>
    <row r="2791" spans="1:4" x14ac:dyDescent="0.25">
      <c r="A2791" t="s">
        <v>1374</v>
      </c>
      <c r="B2791">
        <v>-0.80545999999999995</v>
      </c>
      <c r="C2791">
        <v>0.11501777000000001</v>
      </c>
      <c r="D2791">
        <v>0.33914270000000002</v>
      </c>
    </row>
    <row r="2792" spans="1:4" x14ac:dyDescent="0.25">
      <c r="A2792" t="s">
        <v>1375</v>
      </c>
      <c r="B2792">
        <v>5.630668</v>
      </c>
      <c r="C2792">
        <v>0.18483141</v>
      </c>
      <c r="D2792">
        <v>0.42992023000000001</v>
      </c>
    </row>
    <row r="2793" spans="1:4" x14ac:dyDescent="0.25">
      <c r="A2793" t="s">
        <v>1376</v>
      </c>
      <c r="B2793">
        <v>11.575544499999999</v>
      </c>
      <c r="C2793">
        <v>0.1142093</v>
      </c>
      <c r="D2793">
        <v>0.33794868</v>
      </c>
    </row>
    <row r="2794" spans="1:4" x14ac:dyDescent="0.25">
      <c r="A2794" t="s">
        <v>1377</v>
      </c>
      <c r="B2794">
        <v>20.577400000000001</v>
      </c>
      <c r="C2794">
        <v>0.16481025999999999</v>
      </c>
      <c r="D2794">
        <v>0.4059683</v>
      </c>
    </row>
    <row r="2795" spans="1:4" x14ac:dyDescent="0.25">
      <c r="A2795" t="s">
        <v>1378</v>
      </c>
      <c r="B2795">
        <v>27.518784</v>
      </c>
      <c r="C2795">
        <v>0.36491686000000001</v>
      </c>
      <c r="D2795">
        <v>0.6040835</v>
      </c>
    </row>
    <row r="2796" spans="1:4" x14ac:dyDescent="0.25">
      <c r="A2796" t="s">
        <v>1379</v>
      </c>
      <c r="B2796">
        <v>31.809926999999998</v>
      </c>
      <c r="C2796">
        <v>6.8636009999999997E-2</v>
      </c>
      <c r="D2796">
        <v>0.26198473999999999</v>
      </c>
    </row>
    <row r="2797" spans="1:4" x14ac:dyDescent="0.25">
      <c r="A2797" t="s">
        <v>1380</v>
      </c>
      <c r="B2797">
        <v>32.259031</v>
      </c>
      <c r="C2797">
        <v>0.12658132999999999</v>
      </c>
      <c r="D2797">
        <v>0.35578270000000001</v>
      </c>
    </row>
    <row r="2798" spans="1:4" x14ac:dyDescent="0.25">
      <c r="A2798" t="s">
        <v>1381</v>
      </c>
      <c r="B2798">
        <v>32.592703</v>
      </c>
      <c r="C2798">
        <v>3.1093039999999999E-2</v>
      </c>
      <c r="D2798">
        <v>0.17633219</v>
      </c>
    </row>
    <row r="2799" spans="1:4" x14ac:dyDescent="0.25">
      <c r="A2799" t="s">
        <v>1382</v>
      </c>
      <c r="B2799">
        <v>32.563884999999999</v>
      </c>
      <c r="C2799">
        <v>3.1343049999999997E-2</v>
      </c>
      <c r="D2799">
        <v>0.17703968</v>
      </c>
    </row>
    <row r="2800" spans="1:4" x14ac:dyDescent="0.25">
      <c r="A2800" t="s">
        <v>1383</v>
      </c>
      <c r="B2800">
        <v>16.798956</v>
      </c>
      <c r="C2800">
        <v>8.8663069999999997E-2</v>
      </c>
      <c r="D2800">
        <v>0.29776343999999999</v>
      </c>
    </row>
    <row r="2801" spans="1:4" x14ac:dyDescent="0.25">
      <c r="A2801" t="s">
        <v>1384</v>
      </c>
      <c r="B2801">
        <v>16.542964000000001</v>
      </c>
      <c r="C2801">
        <v>0.16450718</v>
      </c>
      <c r="D2801">
        <v>0.40559486</v>
      </c>
    </row>
    <row r="2802" spans="1:4" x14ac:dyDescent="0.25">
      <c r="A2802" t="s">
        <v>1385</v>
      </c>
      <c r="B2802">
        <v>1.6309689999999999</v>
      </c>
      <c r="C2802">
        <v>0.293493</v>
      </c>
      <c r="D2802">
        <v>0.54174995000000004</v>
      </c>
    </row>
    <row r="2803" spans="1:4" x14ac:dyDescent="0.25">
      <c r="A2803" t="s">
        <v>1386</v>
      </c>
      <c r="B2803">
        <v>2.2826715000000002</v>
      </c>
      <c r="C2803">
        <v>5.2171357000000002E-2</v>
      </c>
      <c r="D2803">
        <v>0.22841049999999999</v>
      </c>
    </row>
    <row r="2804" spans="1:4" x14ac:dyDescent="0.25">
      <c r="A2804" t="s">
        <v>1387</v>
      </c>
      <c r="B2804">
        <v>7.2981664999999998</v>
      </c>
      <c r="C2804">
        <v>0.20500693</v>
      </c>
      <c r="D2804">
        <v>0.45277689999999998</v>
      </c>
    </row>
    <row r="2805" spans="1:4" x14ac:dyDescent="0.25">
      <c r="A2805" t="s">
        <v>1388</v>
      </c>
      <c r="B2805">
        <v>19.176321000000002</v>
      </c>
      <c r="C2805">
        <v>0.23485838000000001</v>
      </c>
      <c r="D2805">
        <v>0.48462188</v>
      </c>
    </row>
    <row r="2806" spans="1:4" x14ac:dyDescent="0.25">
      <c r="A2806" t="s">
        <v>1389</v>
      </c>
      <c r="B2806">
        <v>25.997675999999998</v>
      </c>
      <c r="C2806">
        <v>8.6485036000000001E-2</v>
      </c>
      <c r="D2806">
        <v>0.29408339999999999</v>
      </c>
    </row>
    <row r="2807" spans="1:4" x14ac:dyDescent="0.25">
      <c r="A2807" t="s">
        <v>1390</v>
      </c>
      <c r="B2807">
        <v>29.404700999999999</v>
      </c>
      <c r="C2807">
        <v>0.11975463</v>
      </c>
      <c r="D2807">
        <v>0.34605580000000002</v>
      </c>
    </row>
    <row r="2808" spans="1:4" x14ac:dyDescent="0.25">
      <c r="A2808" t="s">
        <v>1391</v>
      </c>
      <c r="B2808">
        <v>31.522596</v>
      </c>
      <c r="C2808">
        <v>7.951424E-2</v>
      </c>
      <c r="D2808">
        <v>0.28198269999999998</v>
      </c>
    </row>
    <row r="2809" spans="1:4" x14ac:dyDescent="0.25">
      <c r="A2809" t="s">
        <v>1392</v>
      </c>
      <c r="B2809">
        <v>36.147219</v>
      </c>
      <c r="C2809">
        <v>9.2524980000000007E-2</v>
      </c>
      <c r="D2809">
        <v>0.30417919999999998</v>
      </c>
    </row>
    <row r="2810" spans="1:4" x14ac:dyDescent="0.25">
      <c r="A2810" t="s">
        <v>1393</v>
      </c>
      <c r="B2810">
        <v>35.658740000000002</v>
      </c>
      <c r="C2810">
        <v>4.7487403999999997E-2</v>
      </c>
      <c r="D2810">
        <v>0.21791605999999999</v>
      </c>
    </row>
    <row r="2811" spans="1:4" x14ac:dyDescent="0.25">
      <c r="A2811" t="s">
        <v>1394</v>
      </c>
      <c r="B2811">
        <v>26.089552000000001</v>
      </c>
      <c r="C2811">
        <v>0.13354339000000001</v>
      </c>
      <c r="D2811">
        <v>0.36543589999999998</v>
      </c>
    </row>
    <row r="2812" spans="1:4" x14ac:dyDescent="0.25">
      <c r="A2812" t="s">
        <v>1395</v>
      </c>
      <c r="B2812">
        <v>24.180481</v>
      </c>
      <c r="C2812">
        <v>9.3516274999999996E-2</v>
      </c>
      <c r="D2812">
        <v>0.30580429999999997</v>
      </c>
    </row>
    <row r="2813" spans="1:4" x14ac:dyDescent="0.25">
      <c r="A2813" t="s">
        <v>1396</v>
      </c>
      <c r="B2813">
        <v>13.179805999999999</v>
      </c>
      <c r="C2813">
        <v>4.7899086E-2</v>
      </c>
      <c r="D2813">
        <v>0.21885859999999999</v>
      </c>
    </row>
    <row r="2814" spans="1:4" x14ac:dyDescent="0.25">
      <c r="A2814" t="s">
        <v>1397</v>
      </c>
      <c r="B2814">
        <v>2.4695716000000001</v>
      </c>
      <c r="C2814">
        <v>0.16873036</v>
      </c>
      <c r="D2814">
        <v>0.41076803000000001</v>
      </c>
    </row>
    <row r="2815" spans="1:4" x14ac:dyDescent="0.25">
      <c r="A2815" t="s">
        <v>1398</v>
      </c>
      <c r="B2815">
        <v>-0.84386799999999995</v>
      </c>
      <c r="C2815">
        <v>0.15686749</v>
      </c>
      <c r="D2815">
        <v>0.39606502999999998</v>
      </c>
    </row>
    <row r="2816" spans="1:4" x14ac:dyDescent="0.25">
      <c r="A2816" t="s">
        <v>1399</v>
      </c>
      <c r="B2816">
        <v>4.9068046000000001</v>
      </c>
      <c r="C2816">
        <v>0.12491753</v>
      </c>
      <c r="D2816">
        <v>0.35343674000000003</v>
      </c>
    </row>
    <row r="2817" spans="1:4" x14ac:dyDescent="0.25">
      <c r="A2817" t="s">
        <v>1400</v>
      </c>
      <c r="B2817">
        <v>10.9090255</v>
      </c>
      <c r="C2817">
        <v>2.9443589999999999E-2</v>
      </c>
      <c r="D2817">
        <v>0.17159134000000001</v>
      </c>
    </row>
    <row r="2818" spans="1:4" x14ac:dyDescent="0.25">
      <c r="A2818" t="s">
        <v>1401</v>
      </c>
      <c r="B2818">
        <v>19.218736</v>
      </c>
      <c r="C2818">
        <v>4.9923174000000001E-2</v>
      </c>
      <c r="D2818">
        <v>0.22343494</v>
      </c>
    </row>
    <row r="2819" spans="1:4" x14ac:dyDescent="0.25">
      <c r="A2819" t="s">
        <v>1402</v>
      </c>
      <c r="B2819">
        <v>26.523990000000001</v>
      </c>
      <c r="C2819">
        <v>6.0254639999999998E-2</v>
      </c>
      <c r="D2819">
        <v>0.2454682</v>
      </c>
    </row>
    <row r="2820" spans="1:4" x14ac:dyDescent="0.25">
      <c r="A2820" t="s">
        <v>1403</v>
      </c>
      <c r="B2820">
        <v>30.640236000000002</v>
      </c>
      <c r="C2820">
        <v>3.5310085999999997E-2</v>
      </c>
      <c r="D2820">
        <v>0.18790978</v>
      </c>
    </row>
    <row r="2821" spans="1:4" x14ac:dyDescent="0.25">
      <c r="A2821" t="s">
        <v>1404</v>
      </c>
      <c r="B2821">
        <v>36.924686000000001</v>
      </c>
      <c r="C2821">
        <v>3.8525373000000002E-2</v>
      </c>
      <c r="D2821">
        <v>0.19627881</v>
      </c>
    </row>
    <row r="2822" spans="1:4" x14ac:dyDescent="0.25">
      <c r="A2822" t="s">
        <v>1405</v>
      </c>
      <c r="B2822">
        <v>35.548051999999998</v>
      </c>
      <c r="C2822">
        <v>4.1483833999999997E-2</v>
      </c>
      <c r="D2822">
        <v>0.20367579999999999</v>
      </c>
    </row>
    <row r="2823" spans="1:4" x14ac:dyDescent="0.25">
      <c r="A2823" t="s">
        <v>1406</v>
      </c>
      <c r="B2823">
        <v>29.545902000000002</v>
      </c>
      <c r="C2823">
        <v>5.4124105999999998E-2</v>
      </c>
      <c r="D2823">
        <v>0.23264588</v>
      </c>
    </row>
    <row r="2824" spans="1:4" x14ac:dyDescent="0.25">
      <c r="A2824" t="s">
        <v>1407</v>
      </c>
      <c r="B2824">
        <v>24.254581999999999</v>
      </c>
      <c r="C2824">
        <v>0.12554988</v>
      </c>
      <c r="D2824">
        <v>0.35433017999999999</v>
      </c>
    </row>
    <row r="2825" spans="1:4" x14ac:dyDescent="0.25">
      <c r="A2825" t="s">
        <v>1408</v>
      </c>
      <c r="B2825">
        <v>14.1790714</v>
      </c>
      <c r="C2825">
        <v>0.14208427000000001</v>
      </c>
      <c r="D2825">
        <v>0.37694066999999998</v>
      </c>
    </row>
    <row r="2826" spans="1:4" x14ac:dyDescent="0.25">
      <c r="A2826" t="s">
        <v>1409</v>
      </c>
      <c r="B2826">
        <v>7.4539920000000004</v>
      </c>
      <c r="C2826">
        <v>9.7992399999999993E-2</v>
      </c>
      <c r="D2826">
        <v>0.31303736999999998</v>
      </c>
    </row>
    <row r="2827" spans="1:4" x14ac:dyDescent="0.25">
      <c r="A2827" t="s">
        <v>1410</v>
      </c>
      <c r="B2827">
        <v>5.6689350000000003</v>
      </c>
      <c r="C2827">
        <v>0.11555161999999999</v>
      </c>
      <c r="D2827">
        <v>0.33992884000000001</v>
      </c>
    </row>
    <row r="2828" spans="1:4" x14ac:dyDescent="0.25">
      <c r="A2828" t="s">
        <v>1411</v>
      </c>
      <c r="B2828">
        <v>8.9299956999999992</v>
      </c>
      <c r="C2828">
        <v>0.17663854000000001</v>
      </c>
      <c r="D2828">
        <v>0.42028388</v>
      </c>
    </row>
    <row r="2829" spans="1:4" x14ac:dyDescent="0.25">
      <c r="A2829" t="s">
        <v>1412</v>
      </c>
      <c r="B2829">
        <v>19.443259999999999</v>
      </c>
      <c r="C2829">
        <v>3.3436462E-2</v>
      </c>
      <c r="D2829">
        <v>0.1828564</v>
      </c>
    </row>
    <row r="2830" spans="1:4" x14ac:dyDescent="0.25">
      <c r="A2830" t="s">
        <v>1413</v>
      </c>
      <c r="B2830">
        <v>21.315750000000001</v>
      </c>
      <c r="C2830">
        <v>8.728611E-2</v>
      </c>
      <c r="D2830">
        <v>0.29544221999999998</v>
      </c>
    </row>
    <row r="2831" spans="1:4" x14ac:dyDescent="0.25">
      <c r="A2831" t="s">
        <v>1414</v>
      </c>
      <c r="B2831">
        <v>28.961582</v>
      </c>
      <c r="C2831">
        <v>6.2366247E-2</v>
      </c>
      <c r="D2831">
        <v>0.24973234999999999</v>
      </c>
    </row>
    <row r="2832" spans="1:4" x14ac:dyDescent="0.25">
      <c r="A2832" t="s">
        <v>1415</v>
      </c>
      <c r="B2832">
        <v>34.231459000000001</v>
      </c>
      <c r="C2832">
        <v>2.7337384999999999E-2</v>
      </c>
      <c r="D2832">
        <v>0.16534020999999999</v>
      </c>
    </row>
    <row r="2833" spans="1:4" x14ac:dyDescent="0.25">
      <c r="A2833" t="s">
        <v>1416</v>
      </c>
      <c r="B2833">
        <v>38.147883999999998</v>
      </c>
      <c r="C2833">
        <v>2.9938005E-2</v>
      </c>
      <c r="D2833">
        <v>0.17302603</v>
      </c>
    </row>
    <row r="2834" spans="1:4" x14ac:dyDescent="0.25">
      <c r="A2834" t="s">
        <v>1417</v>
      </c>
      <c r="B2834">
        <v>35.169632</v>
      </c>
      <c r="C2834">
        <v>3.2480530000000001E-2</v>
      </c>
      <c r="D2834">
        <v>0.18022355000000001</v>
      </c>
    </row>
    <row r="2835" spans="1:4" x14ac:dyDescent="0.25">
      <c r="A2835" t="s">
        <v>1418</v>
      </c>
      <c r="B2835">
        <v>29.886538000000002</v>
      </c>
      <c r="C2835">
        <v>0.11931673</v>
      </c>
      <c r="D2835">
        <v>0.34542254</v>
      </c>
    </row>
    <row r="2836" spans="1:4" x14ac:dyDescent="0.25">
      <c r="A2836" t="s">
        <v>1419</v>
      </c>
      <c r="B2836">
        <v>20.252172000000002</v>
      </c>
      <c r="C2836">
        <v>8.7127060000000006E-2</v>
      </c>
      <c r="D2836">
        <v>0.29517293</v>
      </c>
    </row>
    <row r="2837" spans="1:4" x14ac:dyDescent="0.25">
      <c r="A2837" t="s">
        <v>1420</v>
      </c>
      <c r="B2837">
        <v>12.653963299999999</v>
      </c>
      <c r="C2837">
        <v>0.17808488</v>
      </c>
      <c r="D2837">
        <v>0.42200103</v>
      </c>
    </row>
    <row r="2838" spans="1:4" x14ac:dyDescent="0.25">
      <c r="A2838" t="s">
        <v>1421</v>
      </c>
      <c r="B2838">
        <v>5.2290039999999998</v>
      </c>
      <c r="C2838">
        <v>0.47881364999999998</v>
      </c>
      <c r="D2838">
        <v>0.69196360000000001</v>
      </c>
    </row>
    <row r="2839" spans="1:4" x14ac:dyDescent="0.25">
      <c r="A2839" t="s">
        <v>1425</v>
      </c>
    </row>
    <row r="2840" spans="1:4" x14ac:dyDescent="0.25">
      <c r="B2840" t="s">
        <v>1</v>
      </c>
      <c r="C2840" t="s">
        <v>1</v>
      </c>
      <c r="D2840" t="s">
        <v>1</v>
      </c>
    </row>
    <row r="2841" spans="1:4" x14ac:dyDescent="0.25">
      <c r="A2841" t="s">
        <v>2</v>
      </c>
      <c r="B2841" t="s">
        <v>3</v>
      </c>
      <c r="C2841" t="s">
        <v>1423</v>
      </c>
      <c r="D2841" t="s">
        <v>1424</v>
      </c>
    </row>
    <row r="2842" spans="1:4" x14ac:dyDescent="0.25">
      <c r="A2842" t="s">
        <v>6</v>
      </c>
      <c r="B2842">
        <v>-14.864378</v>
      </c>
      <c r="C2842">
        <v>0.59485876999999998</v>
      </c>
      <c r="D2842">
        <v>0.77127089999999998</v>
      </c>
    </row>
    <row r="2843" spans="1:4" x14ac:dyDescent="0.25">
      <c r="A2843" t="s">
        <v>7</v>
      </c>
      <c r="B2843">
        <v>-12.741617</v>
      </c>
      <c r="C2843">
        <v>0.66821145999999998</v>
      </c>
      <c r="D2843">
        <v>0.81744205999999997</v>
      </c>
    </row>
    <row r="2844" spans="1:4" x14ac:dyDescent="0.25">
      <c r="A2844" t="s">
        <v>8</v>
      </c>
      <c r="B2844">
        <v>-5.5550199999999998</v>
      </c>
      <c r="C2844">
        <v>0.57616350000000005</v>
      </c>
      <c r="D2844">
        <v>0.75905429999999996</v>
      </c>
    </row>
    <row r="2845" spans="1:4" x14ac:dyDescent="0.25">
      <c r="A2845" t="s">
        <v>9</v>
      </c>
      <c r="B2845">
        <v>8.474653</v>
      </c>
      <c r="C2845">
        <v>0.34244117000000002</v>
      </c>
      <c r="D2845">
        <v>0.58518475000000003</v>
      </c>
    </row>
    <row r="2846" spans="1:4" x14ac:dyDescent="0.25">
      <c r="A2846" t="s">
        <v>10</v>
      </c>
      <c r="B2846">
        <v>12.665594799999999</v>
      </c>
      <c r="C2846">
        <v>0.13641777999999999</v>
      </c>
      <c r="D2846">
        <v>0.36934778000000001</v>
      </c>
    </row>
    <row r="2847" spans="1:4" x14ac:dyDescent="0.25">
      <c r="A2847" t="s">
        <v>11</v>
      </c>
      <c r="B2847">
        <v>17.7054048</v>
      </c>
      <c r="C2847">
        <v>6.9592975000000001E-2</v>
      </c>
      <c r="D2847">
        <v>0.26380480000000001</v>
      </c>
    </row>
    <row r="2848" spans="1:4" x14ac:dyDescent="0.25">
      <c r="A2848" t="s">
        <v>12</v>
      </c>
      <c r="B2848">
        <v>19.163646</v>
      </c>
      <c r="C2848">
        <v>0.14055266999999999</v>
      </c>
      <c r="D2848">
        <v>0.37490356000000002</v>
      </c>
    </row>
    <row r="2849" spans="1:4" x14ac:dyDescent="0.25">
      <c r="A2849" t="s">
        <v>13</v>
      </c>
      <c r="B2849">
        <v>18.511785</v>
      </c>
      <c r="C2849">
        <v>0.33382951999999999</v>
      </c>
      <c r="D2849">
        <v>0.57777979999999995</v>
      </c>
    </row>
    <row r="2850" spans="1:4" x14ac:dyDescent="0.25">
      <c r="A2850" t="s">
        <v>14</v>
      </c>
      <c r="B2850">
        <v>15.66255</v>
      </c>
      <c r="C2850">
        <v>8.7477239999999998E-2</v>
      </c>
      <c r="D2850">
        <v>0.29576552</v>
      </c>
    </row>
    <row r="2851" spans="1:4" x14ac:dyDescent="0.25">
      <c r="A2851" t="s">
        <v>15</v>
      </c>
      <c r="B2851">
        <v>6.0238838000000001</v>
      </c>
      <c r="C2851">
        <v>7.175724E-2</v>
      </c>
      <c r="D2851">
        <v>0.26787539999999999</v>
      </c>
    </row>
    <row r="2852" spans="1:4" x14ac:dyDescent="0.25">
      <c r="A2852" t="s">
        <v>16</v>
      </c>
      <c r="B2852">
        <v>-0.82021699999999997</v>
      </c>
      <c r="C2852">
        <v>0.16526352999999999</v>
      </c>
      <c r="D2852">
        <v>0.40652618000000001</v>
      </c>
    </row>
    <row r="2853" spans="1:4" x14ac:dyDescent="0.25">
      <c r="A2853" t="s">
        <v>17</v>
      </c>
      <c r="B2853">
        <v>-6.6504060000000003</v>
      </c>
      <c r="C2853">
        <v>0.35507798000000002</v>
      </c>
      <c r="D2853">
        <v>0.59588419999999998</v>
      </c>
    </row>
    <row r="2854" spans="1:4" x14ac:dyDescent="0.25">
      <c r="A2854" t="s">
        <v>18</v>
      </c>
      <c r="B2854">
        <v>-9.9249860000000005</v>
      </c>
      <c r="C2854">
        <v>0.54980664999999995</v>
      </c>
      <c r="D2854">
        <v>0.74148946999999998</v>
      </c>
    </row>
    <row r="2855" spans="1:4" x14ac:dyDescent="0.25">
      <c r="A2855" t="s">
        <v>19</v>
      </c>
      <c r="B2855">
        <v>-9.3098010000000002</v>
      </c>
      <c r="C2855">
        <v>0.46420289999999997</v>
      </c>
      <c r="D2855">
        <v>0.68132435999999996</v>
      </c>
    </row>
    <row r="2856" spans="1:4" x14ac:dyDescent="0.25">
      <c r="A2856" t="s">
        <v>20</v>
      </c>
      <c r="B2856">
        <v>-5.6175369999999996</v>
      </c>
      <c r="C2856">
        <v>0.53158563000000003</v>
      </c>
      <c r="D2856">
        <v>0.72909915000000003</v>
      </c>
    </row>
    <row r="2857" spans="1:4" x14ac:dyDescent="0.25">
      <c r="A2857" t="s">
        <v>21</v>
      </c>
      <c r="B2857">
        <v>7.2856263999999999</v>
      </c>
      <c r="C2857">
        <v>0.10535786</v>
      </c>
      <c r="D2857">
        <v>0.32458878000000002</v>
      </c>
    </row>
    <row r="2858" spans="1:4" x14ac:dyDescent="0.25">
      <c r="A2858" t="s">
        <v>22</v>
      </c>
      <c r="B2858">
        <v>15.0103426</v>
      </c>
      <c r="C2858">
        <v>2.746554E-2</v>
      </c>
      <c r="D2858">
        <v>0.16572729999999999</v>
      </c>
    </row>
    <row r="2859" spans="1:4" x14ac:dyDescent="0.25">
      <c r="A2859" t="s">
        <v>23</v>
      </c>
      <c r="B2859">
        <v>17.9454274</v>
      </c>
      <c r="C2859">
        <v>0.45646575</v>
      </c>
      <c r="D2859">
        <v>0.67562250000000001</v>
      </c>
    </row>
    <row r="2860" spans="1:4" x14ac:dyDescent="0.25">
      <c r="A2860" t="s">
        <v>24</v>
      </c>
      <c r="B2860">
        <v>20.187427499999998</v>
      </c>
      <c r="C2860">
        <v>0.21422614000000001</v>
      </c>
      <c r="D2860">
        <v>0.46284570000000003</v>
      </c>
    </row>
    <row r="2861" spans="1:4" x14ac:dyDescent="0.25">
      <c r="A2861" t="s">
        <v>25</v>
      </c>
      <c r="B2861">
        <v>18.5877695</v>
      </c>
      <c r="C2861">
        <v>0.25567859999999998</v>
      </c>
      <c r="D2861">
        <v>0.5056467</v>
      </c>
    </row>
    <row r="2862" spans="1:4" x14ac:dyDescent="0.25">
      <c r="A2862" t="s">
        <v>26</v>
      </c>
      <c r="B2862">
        <v>13.323078199999999</v>
      </c>
      <c r="C2862">
        <v>0.13365752</v>
      </c>
      <c r="D2862">
        <v>0.36559199999999997</v>
      </c>
    </row>
    <row r="2863" spans="1:4" x14ac:dyDescent="0.25">
      <c r="A2863" t="s">
        <v>27</v>
      </c>
      <c r="B2863">
        <v>7.0259559999999999</v>
      </c>
      <c r="C2863">
        <v>0.28511718000000003</v>
      </c>
      <c r="D2863">
        <v>0.53396359999999998</v>
      </c>
    </row>
    <row r="2864" spans="1:4" x14ac:dyDescent="0.25">
      <c r="A2864" t="s">
        <v>28</v>
      </c>
      <c r="B2864">
        <v>-4.1999649999999997</v>
      </c>
      <c r="C2864">
        <v>0.24931449999999999</v>
      </c>
      <c r="D2864">
        <v>0.49931404000000001</v>
      </c>
    </row>
    <row r="2865" spans="1:4" x14ac:dyDescent="0.25">
      <c r="A2865" t="s">
        <v>29</v>
      </c>
      <c r="B2865">
        <v>-4.9820880000000001</v>
      </c>
      <c r="C2865">
        <v>0.37006944000000003</v>
      </c>
      <c r="D2865">
        <v>0.60833334999999999</v>
      </c>
    </row>
    <row r="2866" spans="1:4" x14ac:dyDescent="0.25">
      <c r="A2866" t="s">
        <v>30</v>
      </c>
      <c r="B2866">
        <v>-14.348953</v>
      </c>
      <c r="C2866">
        <v>1.0410644</v>
      </c>
      <c r="D2866">
        <v>1.0203256999999999</v>
      </c>
    </row>
    <row r="2867" spans="1:4" x14ac:dyDescent="0.25">
      <c r="A2867" t="s">
        <v>31</v>
      </c>
      <c r="B2867">
        <v>-9.1814140000000002</v>
      </c>
      <c r="C2867">
        <v>0.91863689999999998</v>
      </c>
      <c r="D2867">
        <v>0.95845550000000002</v>
      </c>
    </row>
    <row r="2868" spans="1:4" x14ac:dyDescent="0.25">
      <c r="A2868" t="s">
        <v>32</v>
      </c>
      <c r="B2868">
        <v>-5.7479829999999996</v>
      </c>
      <c r="C2868">
        <v>0.55932647000000002</v>
      </c>
      <c r="D2868">
        <v>0.74788135</v>
      </c>
    </row>
    <row r="2869" spans="1:4" x14ac:dyDescent="0.25">
      <c r="A2869" t="s">
        <v>33</v>
      </c>
      <c r="B2869">
        <v>6.1947514999999997</v>
      </c>
      <c r="C2869">
        <v>0.35040373000000002</v>
      </c>
      <c r="D2869">
        <v>0.59194910000000001</v>
      </c>
    </row>
    <row r="2870" spans="1:4" x14ac:dyDescent="0.25">
      <c r="A2870" t="s">
        <v>34</v>
      </c>
      <c r="B2870">
        <v>11.456324199999999</v>
      </c>
      <c r="C2870">
        <v>0.59884910000000002</v>
      </c>
      <c r="D2870">
        <v>0.77385340000000002</v>
      </c>
    </row>
    <row r="2871" spans="1:4" x14ac:dyDescent="0.25">
      <c r="A2871" t="s">
        <v>35</v>
      </c>
      <c r="B2871">
        <v>16.219477999999999</v>
      </c>
      <c r="C2871">
        <v>0.49843743000000001</v>
      </c>
      <c r="D2871">
        <v>0.70600103999999997</v>
      </c>
    </row>
    <row r="2872" spans="1:4" x14ac:dyDescent="0.25">
      <c r="A2872" t="s">
        <v>36</v>
      </c>
      <c r="B2872">
        <v>22.149408000000001</v>
      </c>
      <c r="C2872">
        <v>0.17670158999999999</v>
      </c>
      <c r="D2872">
        <v>0.42035887</v>
      </c>
    </row>
    <row r="2873" spans="1:4" x14ac:dyDescent="0.25">
      <c r="A2873" t="s">
        <v>37</v>
      </c>
      <c r="B2873">
        <v>18.151907000000001</v>
      </c>
      <c r="C2873">
        <v>0.74370915000000004</v>
      </c>
      <c r="D2873">
        <v>0.86238574999999995</v>
      </c>
    </row>
    <row r="2874" spans="1:4" x14ac:dyDescent="0.25">
      <c r="A2874" t="s">
        <v>38</v>
      </c>
      <c r="B2874">
        <v>17.875668000000001</v>
      </c>
      <c r="C2874">
        <v>1.3403058000000001</v>
      </c>
      <c r="D2874">
        <v>1.1577158000000001</v>
      </c>
    </row>
    <row r="2875" spans="1:4" x14ac:dyDescent="0.25">
      <c r="A2875" t="s">
        <v>39</v>
      </c>
      <c r="B2875">
        <v>10.636884330000001</v>
      </c>
      <c r="C2875">
        <v>0.22827865</v>
      </c>
      <c r="D2875">
        <v>0.47778516999999998</v>
      </c>
    </row>
    <row r="2876" spans="1:4" x14ac:dyDescent="0.25">
      <c r="A2876" t="s">
        <v>40</v>
      </c>
      <c r="B2876">
        <v>-2.2083439999999999</v>
      </c>
      <c r="C2876">
        <v>0.39125925</v>
      </c>
      <c r="D2876">
        <v>0.62550720000000004</v>
      </c>
    </row>
    <row r="2877" spans="1:4" x14ac:dyDescent="0.25">
      <c r="A2877" t="s">
        <v>41</v>
      </c>
      <c r="B2877">
        <v>-11.874703999999999</v>
      </c>
      <c r="C2877">
        <v>0.90589220000000004</v>
      </c>
      <c r="D2877">
        <v>0.95178370000000001</v>
      </c>
    </row>
    <row r="2878" spans="1:4" x14ac:dyDescent="0.25">
      <c r="A2878" t="s">
        <v>42</v>
      </c>
      <c r="B2878">
        <v>-9.7622049999999998</v>
      </c>
      <c r="C2878">
        <v>1.3833842999999999</v>
      </c>
      <c r="D2878">
        <v>1.1761736</v>
      </c>
    </row>
    <row r="2879" spans="1:4" x14ac:dyDescent="0.25">
      <c r="A2879" t="s">
        <v>43</v>
      </c>
      <c r="B2879">
        <v>-10.247235999999999</v>
      </c>
      <c r="C2879">
        <v>1.3145396</v>
      </c>
      <c r="D2879">
        <v>1.1465337</v>
      </c>
    </row>
    <row r="2880" spans="1:4" x14ac:dyDescent="0.25">
      <c r="A2880" t="s">
        <v>44</v>
      </c>
      <c r="B2880">
        <v>-1.721311</v>
      </c>
      <c r="C2880">
        <v>1.1059861</v>
      </c>
      <c r="D2880">
        <v>1.0516586999999999</v>
      </c>
    </row>
    <row r="2881" spans="1:4" x14ac:dyDescent="0.25">
      <c r="A2881" t="s">
        <v>45</v>
      </c>
      <c r="B2881">
        <v>4.5903580000000002</v>
      </c>
      <c r="C2881">
        <v>0.68902479999999999</v>
      </c>
      <c r="D2881">
        <v>0.83007514000000004</v>
      </c>
    </row>
    <row r="2882" spans="1:4" x14ac:dyDescent="0.25">
      <c r="A2882" t="s">
        <v>46</v>
      </c>
      <c r="B2882">
        <v>11.662746500000001</v>
      </c>
      <c r="C2882">
        <v>0.14131497000000001</v>
      </c>
      <c r="D2882">
        <v>0.37591883999999998</v>
      </c>
    </row>
    <row r="2883" spans="1:4" x14ac:dyDescent="0.25">
      <c r="A2883" t="s">
        <v>47</v>
      </c>
      <c r="B2883">
        <v>17.914580999999998</v>
      </c>
      <c r="C2883">
        <v>0.13484483999999999</v>
      </c>
      <c r="D2883">
        <v>0.36721227000000001</v>
      </c>
    </row>
    <row r="2884" spans="1:4" x14ac:dyDescent="0.25">
      <c r="A2884" t="s">
        <v>48</v>
      </c>
      <c r="B2884">
        <v>20.070197</v>
      </c>
      <c r="C2884">
        <v>0.22261478000000001</v>
      </c>
      <c r="D2884">
        <v>0.47182069999999998</v>
      </c>
    </row>
    <row r="2885" spans="1:4" x14ac:dyDescent="0.25">
      <c r="A2885" t="s">
        <v>49</v>
      </c>
      <c r="B2885">
        <v>19.372335</v>
      </c>
      <c r="C2885">
        <v>6.892848E-2</v>
      </c>
      <c r="D2885">
        <v>0.26254233999999999</v>
      </c>
    </row>
    <row r="2886" spans="1:4" x14ac:dyDescent="0.25">
      <c r="A2886" t="s">
        <v>50</v>
      </c>
      <c r="B2886">
        <v>15.3603997</v>
      </c>
      <c r="C2886">
        <v>0.81259219999999999</v>
      </c>
      <c r="D2886">
        <v>0.90143894999999996</v>
      </c>
    </row>
    <row r="2887" spans="1:4" x14ac:dyDescent="0.25">
      <c r="A2887" t="s">
        <v>51</v>
      </c>
      <c r="B2887">
        <v>8.4902712000000005</v>
      </c>
      <c r="C2887">
        <v>0.14716277999999999</v>
      </c>
      <c r="D2887">
        <v>0.38361800000000001</v>
      </c>
    </row>
    <row r="2888" spans="1:4" x14ac:dyDescent="0.25">
      <c r="A2888" t="s">
        <v>52</v>
      </c>
      <c r="B2888">
        <v>-1.267158</v>
      </c>
      <c r="C2888">
        <v>0.20729338</v>
      </c>
      <c r="D2888">
        <v>0.45529481999999999</v>
      </c>
    </row>
    <row r="2889" spans="1:4" x14ac:dyDescent="0.25">
      <c r="A2889" t="s">
        <v>53</v>
      </c>
      <c r="B2889">
        <v>-11.078606000000001</v>
      </c>
      <c r="C2889">
        <v>0.17354389000000001</v>
      </c>
      <c r="D2889">
        <v>0.41658598000000002</v>
      </c>
    </row>
    <row r="2890" spans="1:4" x14ac:dyDescent="0.25">
      <c r="A2890" t="s">
        <v>54</v>
      </c>
      <c r="B2890">
        <v>-14.598286</v>
      </c>
      <c r="C2890">
        <v>1.0000118</v>
      </c>
      <c r="D2890">
        <v>1.0000058000000001</v>
      </c>
    </row>
    <row r="2891" spans="1:4" x14ac:dyDescent="0.25">
      <c r="A2891" t="s">
        <v>55</v>
      </c>
      <c r="B2891">
        <v>-15.405709999999999</v>
      </c>
      <c r="C2891">
        <v>0.51126044999999998</v>
      </c>
      <c r="D2891">
        <v>0.71502476999999998</v>
      </c>
    </row>
    <row r="2892" spans="1:4" x14ac:dyDescent="0.25">
      <c r="A2892" t="s">
        <v>56</v>
      </c>
      <c r="B2892">
        <v>-11.353497000000001</v>
      </c>
      <c r="C2892">
        <v>1.0180606000000001</v>
      </c>
      <c r="D2892">
        <v>1.0089899</v>
      </c>
    </row>
    <row r="2893" spans="1:4" x14ac:dyDescent="0.25">
      <c r="A2893" t="s">
        <v>57</v>
      </c>
      <c r="B2893">
        <v>6.1943007000000003</v>
      </c>
      <c r="C2893">
        <v>0.28310006999999998</v>
      </c>
      <c r="D2893">
        <v>0.53207150000000003</v>
      </c>
    </row>
    <row r="2894" spans="1:4" x14ac:dyDescent="0.25">
      <c r="A2894" t="s">
        <v>58</v>
      </c>
      <c r="B2894">
        <v>11.84742</v>
      </c>
      <c r="C2894">
        <v>5.9792720000000001E-2</v>
      </c>
      <c r="D2894">
        <v>0.24452549000000001</v>
      </c>
    </row>
    <row r="2895" spans="1:4" x14ac:dyDescent="0.25">
      <c r="A2895" t="s">
        <v>59</v>
      </c>
      <c r="B2895">
        <v>18.072828999999999</v>
      </c>
      <c r="C2895">
        <v>8.9158009999999996E-2</v>
      </c>
      <c r="D2895">
        <v>0.29859340000000001</v>
      </c>
    </row>
    <row r="2896" spans="1:4" x14ac:dyDescent="0.25">
      <c r="A2896" t="s">
        <v>60</v>
      </c>
      <c r="B2896">
        <v>20.566099000000001</v>
      </c>
      <c r="C2896">
        <v>0.27460449999999997</v>
      </c>
      <c r="D2896">
        <v>0.52402716999999999</v>
      </c>
    </row>
    <row r="2897" spans="1:4" x14ac:dyDescent="0.25">
      <c r="A2897" t="s">
        <v>61</v>
      </c>
      <c r="B2897">
        <v>20.683183</v>
      </c>
      <c r="C2897">
        <v>0.13103487</v>
      </c>
      <c r="D2897">
        <v>0.36198738000000003</v>
      </c>
    </row>
    <row r="2898" spans="1:4" x14ac:dyDescent="0.25">
      <c r="A2898" t="s">
        <v>62</v>
      </c>
      <c r="B2898">
        <v>13.306796</v>
      </c>
      <c r="C2898">
        <v>0.32921913000000003</v>
      </c>
      <c r="D2898">
        <v>0.57377619999999996</v>
      </c>
    </row>
    <row r="2899" spans="1:4" x14ac:dyDescent="0.25">
      <c r="A2899" t="s">
        <v>63</v>
      </c>
      <c r="B2899">
        <v>10.45593715</v>
      </c>
      <c r="C2899">
        <v>0.15517387999999999</v>
      </c>
      <c r="D2899">
        <v>0.39392116999999999</v>
      </c>
    </row>
    <row r="2900" spans="1:4" x14ac:dyDescent="0.25">
      <c r="A2900" t="s">
        <v>64</v>
      </c>
      <c r="B2900">
        <v>6.1932324999999997</v>
      </c>
      <c r="C2900">
        <v>0.26105610000000001</v>
      </c>
      <c r="D2900">
        <v>0.51093650000000002</v>
      </c>
    </row>
    <row r="2901" spans="1:4" x14ac:dyDescent="0.25">
      <c r="A2901" t="s">
        <v>65</v>
      </c>
      <c r="B2901">
        <v>-6.6282350000000001</v>
      </c>
      <c r="C2901">
        <v>0.21065421000000001</v>
      </c>
      <c r="D2901">
        <v>0.45897081000000001</v>
      </c>
    </row>
    <row r="2902" spans="1:4" x14ac:dyDescent="0.25">
      <c r="A2902" t="s">
        <v>66</v>
      </c>
      <c r="B2902">
        <v>-7.8273279999999996</v>
      </c>
      <c r="C2902">
        <v>0.46802052999999999</v>
      </c>
      <c r="D2902">
        <v>0.68412024000000005</v>
      </c>
    </row>
    <row r="2903" spans="1:4" x14ac:dyDescent="0.25">
      <c r="A2903" t="s">
        <v>67</v>
      </c>
      <c r="B2903">
        <v>-16.255638000000001</v>
      </c>
      <c r="C2903">
        <v>0.77272379999999996</v>
      </c>
      <c r="D2903">
        <v>0.87904709999999997</v>
      </c>
    </row>
    <row r="2904" spans="1:4" x14ac:dyDescent="0.25">
      <c r="A2904" t="s">
        <v>68</v>
      </c>
      <c r="B2904">
        <v>-5.504537</v>
      </c>
      <c r="C2904">
        <v>0.44270452999999999</v>
      </c>
      <c r="D2904">
        <v>0.66536044999999999</v>
      </c>
    </row>
    <row r="2905" spans="1:4" x14ac:dyDescent="0.25">
      <c r="A2905" t="s">
        <v>69</v>
      </c>
      <c r="B2905">
        <v>8.5278808000000001</v>
      </c>
      <c r="C2905">
        <v>0.12070636999999999</v>
      </c>
      <c r="D2905">
        <v>0.34742823</v>
      </c>
    </row>
    <row r="2906" spans="1:4" x14ac:dyDescent="0.25">
      <c r="A2906" t="s">
        <v>70</v>
      </c>
      <c r="B2906">
        <v>12.798729</v>
      </c>
      <c r="C2906">
        <v>0.48536820000000003</v>
      </c>
      <c r="D2906">
        <v>0.69668370000000002</v>
      </c>
    </row>
    <row r="2907" spans="1:4" x14ac:dyDescent="0.25">
      <c r="A2907" t="s">
        <v>71</v>
      </c>
      <c r="B2907">
        <v>17.837429499999999</v>
      </c>
      <c r="C2907">
        <v>0.22346795</v>
      </c>
      <c r="D2907">
        <v>0.47272396</v>
      </c>
    </row>
    <row r="2908" spans="1:4" x14ac:dyDescent="0.25">
      <c r="A2908" t="s">
        <v>72</v>
      </c>
      <c r="B2908">
        <v>18.799135</v>
      </c>
      <c r="C2908">
        <v>0.24212122999999999</v>
      </c>
      <c r="D2908">
        <v>0.49205816000000002</v>
      </c>
    </row>
    <row r="2909" spans="1:4" x14ac:dyDescent="0.25">
      <c r="A2909" t="s">
        <v>73</v>
      </c>
      <c r="B2909">
        <v>23.436523000000001</v>
      </c>
      <c r="C2909">
        <v>0.18832245</v>
      </c>
      <c r="D2909">
        <v>0.43396136000000002</v>
      </c>
    </row>
    <row r="2910" spans="1:4" x14ac:dyDescent="0.25">
      <c r="A2910" t="s">
        <v>74</v>
      </c>
      <c r="B2910">
        <v>16.244415799999999</v>
      </c>
      <c r="C2910">
        <v>0.24792898999999999</v>
      </c>
      <c r="D2910">
        <v>0.4979247</v>
      </c>
    </row>
    <row r="2911" spans="1:4" x14ac:dyDescent="0.25">
      <c r="A2911" t="s">
        <v>75</v>
      </c>
      <c r="B2911">
        <v>14.0453873</v>
      </c>
      <c r="C2911">
        <v>0.1998239</v>
      </c>
      <c r="D2911">
        <v>0.44701666000000001</v>
      </c>
    </row>
    <row r="2912" spans="1:4" x14ac:dyDescent="0.25">
      <c r="A2912" t="s">
        <v>76</v>
      </c>
      <c r="B2912">
        <v>-0.81300799999999995</v>
      </c>
      <c r="C2912">
        <v>0.19001691000000001</v>
      </c>
      <c r="D2912">
        <v>0.4359093</v>
      </c>
    </row>
    <row r="2913" spans="1:4" x14ac:dyDescent="0.25">
      <c r="A2913" t="s">
        <v>77</v>
      </c>
      <c r="B2913">
        <v>-6.3013339999999998</v>
      </c>
      <c r="C2913">
        <v>0.22316891</v>
      </c>
      <c r="D2913">
        <v>0.47240757999999999</v>
      </c>
    </row>
    <row r="2914" spans="1:4" x14ac:dyDescent="0.25">
      <c r="A2914" t="s">
        <v>78</v>
      </c>
      <c r="B2914">
        <v>-12.402856999999999</v>
      </c>
      <c r="C2914">
        <v>0.6169443</v>
      </c>
      <c r="D2914">
        <v>0.78545799999999999</v>
      </c>
    </row>
    <row r="2915" spans="1:4" x14ac:dyDescent="0.25">
      <c r="A2915" t="s">
        <v>79</v>
      </c>
      <c r="B2915">
        <v>-13.832436</v>
      </c>
      <c r="C2915">
        <v>1.6953064</v>
      </c>
      <c r="D2915">
        <v>1.3020394</v>
      </c>
    </row>
    <row r="2916" spans="1:4" x14ac:dyDescent="0.25">
      <c r="A2916" t="s">
        <v>80</v>
      </c>
      <c r="B2916">
        <v>-3.6029979999999999</v>
      </c>
      <c r="C2916">
        <v>0.39822173</v>
      </c>
      <c r="D2916">
        <v>0.63104813999999998</v>
      </c>
    </row>
    <row r="2917" spans="1:4" x14ac:dyDescent="0.25">
      <c r="A2917" t="s">
        <v>81</v>
      </c>
      <c r="B2917">
        <v>7.4166119999999998</v>
      </c>
      <c r="C2917">
        <v>0.12949398000000001</v>
      </c>
      <c r="D2917">
        <v>0.35985270000000003</v>
      </c>
    </row>
    <row r="2918" spans="1:4" x14ac:dyDescent="0.25">
      <c r="A2918" t="s">
        <v>82</v>
      </c>
      <c r="B2918">
        <v>13.245426699999999</v>
      </c>
      <c r="C2918">
        <v>0.15148053</v>
      </c>
      <c r="D2918">
        <v>0.38920497999999998</v>
      </c>
    </row>
    <row r="2919" spans="1:4" x14ac:dyDescent="0.25">
      <c r="A2919" t="s">
        <v>83</v>
      </c>
      <c r="B2919">
        <v>18.027701</v>
      </c>
      <c r="C2919">
        <v>9.3141920000000003E-2</v>
      </c>
      <c r="D2919">
        <v>0.30519160000000001</v>
      </c>
    </row>
    <row r="2920" spans="1:4" x14ac:dyDescent="0.25">
      <c r="A2920" t="s">
        <v>84</v>
      </c>
      <c r="B2920">
        <v>22.544156000000001</v>
      </c>
      <c r="C2920">
        <v>0.105922446</v>
      </c>
      <c r="D2920">
        <v>0.3254573</v>
      </c>
    </row>
    <row r="2921" spans="1:4" x14ac:dyDescent="0.25">
      <c r="A2921" t="s">
        <v>85</v>
      </c>
      <c r="B2921">
        <v>20.156137000000001</v>
      </c>
      <c r="C2921">
        <v>0.51553669999999996</v>
      </c>
      <c r="D2921">
        <v>0.71800889999999995</v>
      </c>
    </row>
    <row r="2922" spans="1:4" x14ac:dyDescent="0.25">
      <c r="A2922" t="s">
        <v>86</v>
      </c>
      <c r="B2922">
        <v>14.10209</v>
      </c>
      <c r="C2922">
        <v>0.37056739999999999</v>
      </c>
      <c r="D2922">
        <v>0.60874249999999996</v>
      </c>
    </row>
    <row r="2923" spans="1:4" x14ac:dyDescent="0.25">
      <c r="A2923" t="s">
        <v>87</v>
      </c>
      <c r="B2923">
        <v>8.7680501999999994</v>
      </c>
      <c r="C2923">
        <v>0.23408039</v>
      </c>
      <c r="D2923">
        <v>0.48381856000000001</v>
      </c>
    </row>
    <row r="2924" spans="1:4" x14ac:dyDescent="0.25">
      <c r="A2924" t="s">
        <v>88</v>
      </c>
      <c r="B2924">
        <v>-0.56138500000000002</v>
      </c>
      <c r="C2924">
        <v>0.27408388</v>
      </c>
      <c r="D2924">
        <v>0.52353024000000004</v>
      </c>
    </row>
    <row r="2925" spans="1:4" x14ac:dyDescent="0.25">
      <c r="A2925" t="s">
        <v>89</v>
      </c>
      <c r="B2925">
        <v>-9.2347889999999992</v>
      </c>
      <c r="C2925">
        <v>0.18621151</v>
      </c>
      <c r="D2925">
        <v>0.43152230000000003</v>
      </c>
    </row>
    <row r="2926" spans="1:4" x14ac:dyDescent="0.25">
      <c r="A2926" t="s">
        <v>90</v>
      </c>
      <c r="B2926">
        <v>-10.307112</v>
      </c>
      <c r="C2926">
        <v>0.90472960000000002</v>
      </c>
      <c r="D2926">
        <v>0.95117277</v>
      </c>
    </row>
    <row r="2927" spans="1:4" x14ac:dyDescent="0.25">
      <c r="A2927" t="s">
        <v>91</v>
      </c>
      <c r="B2927">
        <v>-9.2070159999999994</v>
      </c>
      <c r="C2927">
        <v>0.920068</v>
      </c>
      <c r="D2927">
        <v>0.95920174999999996</v>
      </c>
    </row>
    <row r="2928" spans="1:4" x14ac:dyDescent="0.25">
      <c r="A2928" t="s">
        <v>92</v>
      </c>
      <c r="B2928">
        <v>1.079844</v>
      </c>
      <c r="C2928">
        <v>0.2511813</v>
      </c>
      <c r="D2928">
        <v>0.50117993000000005</v>
      </c>
    </row>
    <row r="2929" spans="1:4" x14ac:dyDescent="0.25">
      <c r="A2929" t="s">
        <v>93</v>
      </c>
      <c r="B2929">
        <v>5.252402</v>
      </c>
      <c r="C2929">
        <v>0.31227529999999998</v>
      </c>
      <c r="D2929">
        <v>0.55881596</v>
      </c>
    </row>
    <row r="2930" spans="1:4" x14ac:dyDescent="0.25">
      <c r="A2930" t="s">
        <v>94</v>
      </c>
      <c r="B2930">
        <v>13.9217613</v>
      </c>
      <c r="C2930">
        <v>0.24236742</v>
      </c>
      <c r="D2930">
        <v>0.49230826</v>
      </c>
    </row>
    <row r="2931" spans="1:4" x14ac:dyDescent="0.25">
      <c r="A2931" t="s">
        <v>95</v>
      </c>
      <c r="B2931">
        <v>16.031362999999999</v>
      </c>
      <c r="C2931">
        <v>0.20053539000000001</v>
      </c>
      <c r="D2931">
        <v>0.44781177999999999</v>
      </c>
    </row>
    <row r="2932" spans="1:4" x14ac:dyDescent="0.25">
      <c r="A2932" t="s">
        <v>96</v>
      </c>
      <c r="B2932">
        <v>20.587644000000001</v>
      </c>
      <c r="C2932">
        <v>0.28474050000000001</v>
      </c>
      <c r="D2932">
        <v>0.53361080000000005</v>
      </c>
    </row>
    <row r="2933" spans="1:4" x14ac:dyDescent="0.25">
      <c r="A2933" t="s">
        <v>97</v>
      </c>
      <c r="B2933">
        <v>17.9407253</v>
      </c>
      <c r="C2933">
        <v>0.4821241</v>
      </c>
      <c r="D2933">
        <v>0.69435155000000004</v>
      </c>
    </row>
    <row r="2934" spans="1:4" x14ac:dyDescent="0.25">
      <c r="A2934" t="s">
        <v>98</v>
      </c>
      <c r="B2934">
        <v>13.0549529</v>
      </c>
      <c r="C2934">
        <v>0.43814113999999998</v>
      </c>
      <c r="D2934">
        <v>0.66192229999999996</v>
      </c>
    </row>
    <row r="2935" spans="1:4" x14ac:dyDescent="0.25">
      <c r="A2935" t="s">
        <v>99</v>
      </c>
      <c r="B2935">
        <v>8.3918149999999994</v>
      </c>
      <c r="C2935">
        <v>0.21007864000000001</v>
      </c>
      <c r="D2935">
        <v>0.45834335999999998</v>
      </c>
    </row>
    <row r="2936" spans="1:4" x14ac:dyDescent="0.25">
      <c r="A2936" t="s">
        <v>100</v>
      </c>
      <c r="B2936">
        <v>3.6156519999999999</v>
      </c>
      <c r="C2936">
        <v>0.28248995999999998</v>
      </c>
      <c r="D2936">
        <v>0.53149784</v>
      </c>
    </row>
    <row r="2937" spans="1:4" x14ac:dyDescent="0.25">
      <c r="A2937" t="s">
        <v>101</v>
      </c>
      <c r="B2937">
        <v>-9.8153249999999996</v>
      </c>
      <c r="C2937">
        <v>0.41346726</v>
      </c>
      <c r="D2937">
        <v>0.64301419999999998</v>
      </c>
    </row>
    <row r="2938" spans="1:4" x14ac:dyDescent="0.25">
      <c r="A2938" t="s">
        <v>102</v>
      </c>
      <c r="B2938">
        <v>-13.075613000000001</v>
      </c>
      <c r="C2938">
        <v>0.537744</v>
      </c>
      <c r="D2938">
        <v>0.73331029999999997</v>
      </c>
    </row>
    <row r="2939" spans="1:4" x14ac:dyDescent="0.25">
      <c r="A2939" t="s">
        <v>103</v>
      </c>
      <c r="B2939">
        <v>-12.998995000000001</v>
      </c>
      <c r="C2939">
        <v>0.49467023999999998</v>
      </c>
      <c r="D2939">
        <v>0.70332795000000004</v>
      </c>
    </row>
    <row r="2940" spans="1:4" x14ac:dyDescent="0.25">
      <c r="A2940" t="s">
        <v>104</v>
      </c>
      <c r="B2940">
        <v>-1.0798239999999999</v>
      </c>
      <c r="C2940">
        <v>0.55017775000000002</v>
      </c>
      <c r="D2940">
        <v>0.7417397</v>
      </c>
    </row>
    <row r="2941" spans="1:4" x14ac:dyDescent="0.25">
      <c r="A2941" t="s">
        <v>105</v>
      </c>
      <c r="B2941">
        <v>6.3688811999999997</v>
      </c>
      <c r="C2941">
        <v>0.22156453000000001</v>
      </c>
      <c r="D2941">
        <v>0.47070643000000001</v>
      </c>
    </row>
    <row r="2942" spans="1:4" x14ac:dyDescent="0.25">
      <c r="A2942" t="s">
        <v>106</v>
      </c>
      <c r="B2942">
        <v>13.4150844</v>
      </c>
      <c r="C2942">
        <v>0.37947607</v>
      </c>
      <c r="D2942">
        <v>0.61601627000000003</v>
      </c>
    </row>
    <row r="2943" spans="1:4" x14ac:dyDescent="0.25">
      <c r="A2943" t="s">
        <v>107</v>
      </c>
      <c r="B2943">
        <v>15.9421096</v>
      </c>
      <c r="C2943">
        <v>0.19006770000000001</v>
      </c>
      <c r="D2943">
        <v>0.43596752999999999</v>
      </c>
    </row>
    <row r="2944" spans="1:4" x14ac:dyDescent="0.25">
      <c r="A2944" t="s">
        <v>108</v>
      </c>
      <c r="B2944">
        <v>19.960372</v>
      </c>
      <c r="C2944">
        <v>0.74138963000000002</v>
      </c>
      <c r="D2944">
        <v>0.86103989999999997</v>
      </c>
    </row>
    <row r="2945" spans="1:4" x14ac:dyDescent="0.25">
      <c r="A2945" t="s">
        <v>109</v>
      </c>
      <c r="B2945">
        <v>17.4925785</v>
      </c>
      <c r="C2945">
        <v>1.2290026999999999</v>
      </c>
      <c r="D2945">
        <v>1.1086039999999999</v>
      </c>
    </row>
    <row r="2946" spans="1:4" x14ac:dyDescent="0.25">
      <c r="A2946" t="s">
        <v>110</v>
      </c>
      <c r="B2946">
        <v>13.308939199999999</v>
      </c>
      <c r="C2946">
        <v>0.53300970000000003</v>
      </c>
      <c r="D2946">
        <v>0.73007509999999998</v>
      </c>
    </row>
    <row r="2947" spans="1:4" x14ac:dyDescent="0.25">
      <c r="A2947" t="s">
        <v>111</v>
      </c>
      <c r="B2947">
        <v>9.3031330000000008</v>
      </c>
      <c r="C2947">
        <v>0.28314349999999999</v>
      </c>
      <c r="D2947">
        <v>0.53211229999999998</v>
      </c>
    </row>
    <row r="2948" spans="1:4" x14ac:dyDescent="0.25">
      <c r="A2948" t="s">
        <v>112</v>
      </c>
      <c r="B2948">
        <v>-2.690353</v>
      </c>
      <c r="C2948">
        <v>0.60262590000000005</v>
      </c>
      <c r="D2948">
        <v>0.77628980000000003</v>
      </c>
    </row>
    <row r="2949" spans="1:4" x14ac:dyDescent="0.25">
      <c r="A2949" t="s">
        <v>113</v>
      </c>
      <c r="B2949">
        <v>-13.859624999999999</v>
      </c>
      <c r="C2949">
        <v>0.23489118</v>
      </c>
      <c r="D2949">
        <v>0.48465574</v>
      </c>
    </row>
    <row r="2950" spans="1:4" x14ac:dyDescent="0.25">
      <c r="A2950" t="s">
        <v>114</v>
      </c>
      <c r="B2950">
        <v>-16.616057999999999</v>
      </c>
      <c r="C2950">
        <v>0.46199607999999998</v>
      </c>
      <c r="D2950">
        <v>0.67970293999999998</v>
      </c>
    </row>
    <row r="2951" spans="1:4" x14ac:dyDescent="0.25">
      <c r="A2951" t="s">
        <v>115</v>
      </c>
      <c r="B2951">
        <v>-17.925934000000002</v>
      </c>
      <c r="C2951">
        <v>1.1794465000000001</v>
      </c>
      <c r="D2951">
        <v>1.0860232000000001</v>
      </c>
    </row>
    <row r="2952" spans="1:4" x14ac:dyDescent="0.25">
      <c r="A2952" t="s">
        <v>116</v>
      </c>
      <c r="B2952">
        <v>-5.1916719999999996</v>
      </c>
      <c r="C2952">
        <v>0.52196799999999999</v>
      </c>
      <c r="D2952">
        <v>0.72247355999999996</v>
      </c>
    </row>
    <row r="2953" spans="1:4" x14ac:dyDescent="0.25">
      <c r="A2953" t="s">
        <v>117</v>
      </c>
      <c r="B2953">
        <v>3.8797839999999999</v>
      </c>
      <c r="C2953">
        <v>0.27405104000000002</v>
      </c>
      <c r="D2953">
        <v>0.52349882999999997</v>
      </c>
    </row>
    <row r="2954" spans="1:4" x14ac:dyDescent="0.25">
      <c r="A2954" t="s">
        <v>118</v>
      </c>
      <c r="B2954">
        <v>11.5115354</v>
      </c>
      <c r="C2954">
        <v>0.25299440000000001</v>
      </c>
      <c r="D2954">
        <v>0.50298549999999997</v>
      </c>
    </row>
    <row r="2955" spans="1:4" x14ac:dyDescent="0.25">
      <c r="A2955" t="s">
        <v>119</v>
      </c>
      <c r="B2955">
        <v>17.464562000000001</v>
      </c>
      <c r="C2955">
        <v>0.20996482999999999</v>
      </c>
      <c r="D2955">
        <v>0.45821919999999999</v>
      </c>
    </row>
    <row r="2956" spans="1:4" x14ac:dyDescent="0.25">
      <c r="A2956" t="s">
        <v>120</v>
      </c>
      <c r="B2956">
        <v>18.198544999999999</v>
      </c>
      <c r="C2956">
        <v>0.25180644000000002</v>
      </c>
      <c r="D2956">
        <v>0.5018032</v>
      </c>
    </row>
    <row r="2957" spans="1:4" x14ac:dyDescent="0.25">
      <c r="A2957" t="s">
        <v>121</v>
      </c>
      <c r="B2957">
        <v>17.728997700000001</v>
      </c>
      <c r="C2957">
        <v>0.36906161999999998</v>
      </c>
      <c r="D2957">
        <v>0.60750440000000006</v>
      </c>
    </row>
    <row r="2958" spans="1:4" x14ac:dyDescent="0.25">
      <c r="A2958" t="s">
        <v>122</v>
      </c>
      <c r="B2958">
        <v>13.831712700000001</v>
      </c>
      <c r="C2958">
        <v>0.63995250000000004</v>
      </c>
      <c r="D2958">
        <v>0.79997026999999998</v>
      </c>
    </row>
    <row r="2959" spans="1:4" x14ac:dyDescent="0.25">
      <c r="A2959" t="s">
        <v>123</v>
      </c>
      <c r="B2959">
        <v>10.01866845</v>
      </c>
      <c r="C2959">
        <v>0.48892432000000002</v>
      </c>
      <c r="D2959">
        <v>0.69923120000000005</v>
      </c>
    </row>
    <row r="2960" spans="1:4" x14ac:dyDescent="0.25">
      <c r="A2960" t="s">
        <v>124</v>
      </c>
      <c r="B2960">
        <v>3.327868</v>
      </c>
      <c r="C2960">
        <v>0.52771413</v>
      </c>
      <c r="D2960">
        <v>0.72643935999999998</v>
      </c>
    </row>
    <row r="2961" spans="1:4" x14ac:dyDescent="0.25">
      <c r="A2961" t="s">
        <v>125</v>
      </c>
      <c r="B2961">
        <v>-9.6190200000000008</v>
      </c>
      <c r="C2961">
        <v>0.36832482</v>
      </c>
      <c r="D2961">
        <v>0.60689769999999998</v>
      </c>
    </row>
    <row r="2962" spans="1:4" x14ac:dyDescent="0.25">
      <c r="A2962" t="s">
        <v>126</v>
      </c>
      <c r="B2962">
        <v>-14.824635000000001</v>
      </c>
      <c r="C2962">
        <v>0.48047551999999999</v>
      </c>
      <c r="D2962">
        <v>0.69316339999999999</v>
      </c>
    </row>
    <row r="2963" spans="1:4" x14ac:dyDescent="0.25">
      <c r="A2963" t="s">
        <v>127</v>
      </c>
      <c r="B2963">
        <v>-13.090963</v>
      </c>
      <c r="C2963">
        <v>0.43129859999999998</v>
      </c>
      <c r="D2963">
        <v>0.65673329999999996</v>
      </c>
    </row>
    <row r="2964" spans="1:4" x14ac:dyDescent="0.25">
      <c r="A2964" t="s">
        <v>128</v>
      </c>
      <c r="B2964">
        <v>-3.6694999999999998E-2</v>
      </c>
      <c r="C2964">
        <v>0.75727593999999998</v>
      </c>
      <c r="D2964">
        <v>0.87021599999999999</v>
      </c>
    </row>
    <row r="2965" spans="1:4" x14ac:dyDescent="0.25">
      <c r="A2965" t="s">
        <v>129</v>
      </c>
      <c r="B2965">
        <v>5.2415940000000001</v>
      </c>
      <c r="C2965">
        <v>0.35654744999999999</v>
      </c>
      <c r="D2965">
        <v>0.59711592999999996</v>
      </c>
    </row>
    <row r="2966" spans="1:4" x14ac:dyDescent="0.25">
      <c r="A2966" t="s">
        <v>130</v>
      </c>
      <c r="B2966">
        <v>10.694774000000001</v>
      </c>
      <c r="C2966">
        <v>0.23815349</v>
      </c>
      <c r="D2966">
        <v>0.48800971999999998</v>
      </c>
    </row>
    <row r="2967" spans="1:4" x14ac:dyDescent="0.25">
      <c r="A2967" t="s">
        <v>131</v>
      </c>
      <c r="B2967">
        <v>17.134046000000001</v>
      </c>
      <c r="C2967">
        <v>7.5983159999999994E-2</v>
      </c>
      <c r="D2967">
        <v>0.27565044</v>
      </c>
    </row>
    <row r="2968" spans="1:4" x14ac:dyDescent="0.25">
      <c r="A2968" t="s">
        <v>132</v>
      </c>
      <c r="B2968">
        <v>20.644079999999999</v>
      </c>
      <c r="C2968">
        <v>0.46541753000000002</v>
      </c>
      <c r="D2968">
        <v>0.68221514999999999</v>
      </c>
    </row>
    <row r="2969" spans="1:4" x14ac:dyDescent="0.25">
      <c r="A2969" t="s">
        <v>133</v>
      </c>
      <c r="B2969">
        <v>20.374955</v>
      </c>
      <c r="C2969">
        <v>0.39862536999999998</v>
      </c>
      <c r="D2969">
        <v>0.63136786</v>
      </c>
    </row>
    <row r="2970" spans="1:4" x14ac:dyDescent="0.25">
      <c r="A2970" t="s">
        <v>134</v>
      </c>
      <c r="B2970">
        <v>16.836890700000001</v>
      </c>
      <c r="C2970">
        <v>0.31776399999999999</v>
      </c>
      <c r="D2970">
        <v>0.56370560000000003</v>
      </c>
    </row>
    <row r="2971" spans="1:4" x14ac:dyDescent="0.25">
      <c r="A2971" t="s">
        <v>135</v>
      </c>
      <c r="B2971">
        <v>8.4491329000000004</v>
      </c>
      <c r="C2971">
        <v>0.19450633000000001</v>
      </c>
      <c r="D2971">
        <v>0.4410287</v>
      </c>
    </row>
    <row r="2972" spans="1:4" x14ac:dyDescent="0.25">
      <c r="A2972" t="s">
        <v>136</v>
      </c>
      <c r="B2972">
        <v>1.7083299999999999</v>
      </c>
      <c r="C2972">
        <v>0.19135508000000001</v>
      </c>
      <c r="D2972">
        <v>0.43744153000000002</v>
      </c>
    </row>
    <row r="2973" spans="1:4" x14ac:dyDescent="0.25">
      <c r="A2973" t="s">
        <v>137</v>
      </c>
      <c r="B2973">
        <v>-5.7781830000000003</v>
      </c>
      <c r="C2973">
        <v>0.38110309999999997</v>
      </c>
      <c r="D2973">
        <v>0.61733550000000004</v>
      </c>
    </row>
    <row r="2974" spans="1:4" x14ac:dyDescent="0.25">
      <c r="A2974" t="s">
        <v>138</v>
      </c>
      <c r="B2974">
        <v>-7.7900999999999998</v>
      </c>
      <c r="C2974">
        <v>0.26386142000000001</v>
      </c>
      <c r="D2974">
        <v>0.51367443999999995</v>
      </c>
    </row>
    <row r="2975" spans="1:4" x14ac:dyDescent="0.25">
      <c r="A2975" t="s">
        <v>139</v>
      </c>
      <c r="B2975">
        <v>-12.487057</v>
      </c>
      <c r="C2975">
        <v>0.31715052999999999</v>
      </c>
      <c r="D2975">
        <v>0.56316120000000003</v>
      </c>
    </row>
    <row r="2976" spans="1:4" x14ac:dyDescent="0.25">
      <c r="A2976" t="s">
        <v>140</v>
      </c>
      <c r="B2976">
        <v>-6.6044729999999996</v>
      </c>
      <c r="C2976">
        <v>0.54742615999999999</v>
      </c>
      <c r="D2976">
        <v>0.7398825</v>
      </c>
    </row>
    <row r="2977" spans="1:4" x14ac:dyDescent="0.25">
      <c r="A2977" t="s">
        <v>141</v>
      </c>
      <c r="B2977">
        <v>8.4642531000000005</v>
      </c>
      <c r="C2977">
        <v>0.37868039999999997</v>
      </c>
      <c r="D2977">
        <v>0.61537014999999995</v>
      </c>
    </row>
    <row r="2978" spans="1:4" x14ac:dyDescent="0.25">
      <c r="A2978" t="s">
        <v>142</v>
      </c>
      <c r="B2978">
        <v>11.862425099999999</v>
      </c>
      <c r="C2978">
        <v>0.25328073000000001</v>
      </c>
      <c r="D2978">
        <v>0.50327003000000003</v>
      </c>
    </row>
    <row r="2979" spans="1:4" x14ac:dyDescent="0.25">
      <c r="A2979" t="s">
        <v>143</v>
      </c>
      <c r="B2979">
        <v>19.116612</v>
      </c>
      <c r="C2979">
        <v>0.12552798000000001</v>
      </c>
      <c r="D2979">
        <v>0.35429927999999999</v>
      </c>
    </row>
    <row r="2980" spans="1:4" x14ac:dyDescent="0.25">
      <c r="A2980" t="s">
        <v>144</v>
      </c>
      <c r="B2980">
        <v>20.968319999999999</v>
      </c>
      <c r="C2980">
        <v>0.19240689999999999</v>
      </c>
      <c r="D2980">
        <v>0.43864209999999998</v>
      </c>
    </row>
    <row r="2981" spans="1:4" x14ac:dyDescent="0.25">
      <c r="A2981" t="s">
        <v>145</v>
      </c>
      <c r="B2981">
        <v>20.200977999999999</v>
      </c>
      <c r="C2981">
        <v>0.27798316000000001</v>
      </c>
      <c r="D2981">
        <v>0.52724110000000002</v>
      </c>
    </row>
    <row r="2982" spans="1:4" x14ac:dyDescent="0.25">
      <c r="A2982" t="s">
        <v>146</v>
      </c>
      <c r="B2982">
        <v>17.4242916</v>
      </c>
      <c r="C2982">
        <v>0.27358832999999999</v>
      </c>
      <c r="D2982">
        <v>0.52305674999999996</v>
      </c>
    </row>
    <row r="2983" spans="1:4" x14ac:dyDescent="0.25">
      <c r="A2983" t="s">
        <v>147</v>
      </c>
      <c r="B2983">
        <v>9.3854546499999998</v>
      </c>
      <c r="C2983">
        <v>0.1734327</v>
      </c>
      <c r="D2983">
        <v>0.4164525</v>
      </c>
    </row>
    <row r="2984" spans="1:4" x14ac:dyDescent="0.25">
      <c r="A2984" t="s">
        <v>148</v>
      </c>
      <c r="B2984">
        <v>2.8890023</v>
      </c>
      <c r="C2984">
        <v>0.32321706</v>
      </c>
      <c r="D2984">
        <v>0.56852186000000005</v>
      </c>
    </row>
    <row r="2985" spans="1:4" x14ac:dyDescent="0.25">
      <c r="A2985" t="s">
        <v>149</v>
      </c>
      <c r="B2985">
        <v>-8.4619789999999995</v>
      </c>
      <c r="C2985">
        <v>0.39636086999999998</v>
      </c>
      <c r="D2985">
        <v>0.62957200000000002</v>
      </c>
    </row>
    <row r="2986" spans="1:4" x14ac:dyDescent="0.25">
      <c r="A2986" t="s">
        <v>150</v>
      </c>
      <c r="B2986">
        <v>-15.941941999999999</v>
      </c>
      <c r="C2986">
        <v>0.68953496000000003</v>
      </c>
      <c r="D2986">
        <v>0.83038239999999996</v>
      </c>
    </row>
    <row r="2987" spans="1:4" x14ac:dyDescent="0.25">
      <c r="A2987" t="s">
        <v>151</v>
      </c>
      <c r="B2987">
        <v>-10.691755000000001</v>
      </c>
      <c r="C2987">
        <v>0.51123255000000001</v>
      </c>
      <c r="D2987">
        <v>0.71500529999999995</v>
      </c>
    </row>
    <row r="2988" spans="1:4" x14ac:dyDescent="0.25">
      <c r="A2988" t="s">
        <v>152</v>
      </c>
      <c r="B2988">
        <v>-2.6693889999999998</v>
      </c>
      <c r="C2988">
        <v>0.50466310000000003</v>
      </c>
      <c r="D2988">
        <v>0.71039646999999995</v>
      </c>
    </row>
    <row r="2989" spans="1:4" x14ac:dyDescent="0.25">
      <c r="A2989" t="s">
        <v>153</v>
      </c>
      <c r="B2989">
        <v>2.3313316999999998</v>
      </c>
      <c r="C2989">
        <v>0.33702283999999999</v>
      </c>
      <c r="D2989">
        <v>0.58053666000000004</v>
      </c>
    </row>
    <row r="2990" spans="1:4" x14ac:dyDescent="0.25">
      <c r="A2990" t="s">
        <v>154</v>
      </c>
      <c r="B2990">
        <v>7.1451229999999999</v>
      </c>
      <c r="C2990">
        <v>0.20487896999999999</v>
      </c>
      <c r="D2990">
        <v>0.45263560000000003</v>
      </c>
    </row>
    <row r="2991" spans="1:4" x14ac:dyDescent="0.25">
      <c r="A2991" t="s">
        <v>155</v>
      </c>
      <c r="B2991">
        <v>17.862126</v>
      </c>
      <c r="C2991">
        <v>0.1345838</v>
      </c>
      <c r="D2991">
        <v>0.36685666</v>
      </c>
    </row>
    <row r="2992" spans="1:4" x14ac:dyDescent="0.25">
      <c r="A2992" t="s">
        <v>156</v>
      </c>
      <c r="B2992">
        <v>19.905553000000001</v>
      </c>
      <c r="C2992">
        <v>8.5607660000000002E-2</v>
      </c>
      <c r="D2992">
        <v>0.29258788000000002</v>
      </c>
    </row>
    <row r="2993" spans="1:4" x14ac:dyDescent="0.25">
      <c r="A2993" t="s">
        <v>157</v>
      </c>
      <c r="B2993">
        <v>19.379916999999999</v>
      </c>
      <c r="C2993">
        <v>0.45390084000000003</v>
      </c>
      <c r="D2993">
        <v>0.67372169999999998</v>
      </c>
    </row>
    <row r="2994" spans="1:4" x14ac:dyDescent="0.25">
      <c r="A2994" t="s">
        <v>158</v>
      </c>
      <c r="B2994">
        <v>15.030646300000001</v>
      </c>
      <c r="C2994">
        <v>0.11742448</v>
      </c>
      <c r="D2994">
        <v>0.34267256000000001</v>
      </c>
    </row>
    <row r="2995" spans="1:4" x14ac:dyDescent="0.25">
      <c r="A2995" t="s">
        <v>159</v>
      </c>
      <c r="B2995">
        <v>7.7405121000000001</v>
      </c>
      <c r="C2995">
        <v>0.23098706999999999</v>
      </c>
      <c r="D2995">
        <v>0.48061114999999999</v>
      </c>
    </row>
    <row r="2996" spans="1:4" x14ac:dyDescent="0.25">
      <c r="A2996" t="s">
        <v>160</v>
      </c>
      <c r="B2996">
        <v>2.4248595000000002</v>
      </c>
      <c r="C2996">
        <v>0.22707068999999999</v>
      </c>
      <c r="D2996">
        <v>0.47651935000000001</v>
      </c>
    </row>
    <row r="2997" spans="1:4" x14ac:dyDescent="0.25">
      <c r="A2997" t="s">
        <v>161</v>
      </c>
      <c r="B2997">
        <v>-5.453824</v>
      </c>
      <c r="C2997">
        <v>1.4173666</v>
      </c>
      <c r="D2997">
        <v>1.1905321</v>
      </c>
    </row>
    <row r="2998" spans="1:4" x14ac:dyDescent="0.25">
      <c r="A2998" t="s">
        <v>162</v>
      </c>
      <c r="B2998">
        <v>-8.9471659999999993</v>
      </c>
      <c r="C2998">
        <v>0.79248759999999996</v>
      </c>
      <c r="D2998">
        <v>0.8902177</v>
      </c>
    </row>
    <row r="2999" spans="1:4" x14ac:dyDescent="0.25">
      <c r="A2999" t="s">
        <v>163</v>
      </c>
      <c r="B2999">
        <v>-6.5508499999999996</v>
      </c>
      <c r="C2999">
        <v>0.81093156</v>
      </c>
      <c r="D2999">
        <v>0.90051740000000002</v>
      </c>
    </row>
    <row r="3000" spans="1:4" x14ac:dyDescent="0.25">
      <c r="A3000" t="s">
        <v>164</v>
      </c>
      <c r="B3000">
        <v>-3.3476925</v>
      </c>
      <c r="C3000">
        <v>0.71659079999999997</v>
      </c>
      <c r="D3000">
        <v>0.84651690000000002</v>
      </c>
    </row>
    <row r="3001" spans="1:4" x14ac:dyDescent="0.25">
      <c r="A3001" t="s">
        <v>165</v>
      </c>
      <c r="B3001">
        <v>7.0202045000000002</v>
      </c>
      <c r="C3001">
        <v>0.26483694000000002</v>
      </c>
      <c r="D3001">
        <v>0.5146231</v>
      </c>
    </row>
    <row r="3002" spans="1:4" x14ac:dyDescent="0.25">
      <c r="A3002" t="s">
        <v>166</v>
      </c>
      <c r="B3002">
        <v>12.293969000000001</v>
      </c>
      <c r="C3002">
        <v>0.113894805</v>
      </c>
      <c r="D3002">
        <v>0.33748305000000001</v>
      </c>
    </row>
    <row r="3003" spans="1:4" x14ac:dyDescent="0.25">
      <c r="A3003" t="s">
        <v>167</v>
      </c>
      <c r="B3003">
        <v>18.513282</v>
      </c>
      <c r="C3003">
        <v>0.21577007000000001</v>
      </c>
      <c r="D3003">
        <v>0.46451056000000002</v>
      </c>
    </row>
    <row r="3004" spans="1:4" x14ac:dyDescent="0.25">
      <c r="A3004" t="s">
        <v>168</v>
      </c>
      <c r="B3004">
        <v>20.724201000000001</v>
      </c>
      <c r="C3004">
        <v>0.25695610000000002</v>
      </c>
      <c r="D3004">
        <v>0.50690835999999995</v>
      </c>
    </row>
    <row r="3005" spans="1:4" x14ac:dyDescent="0.25">
      <c r="A3005" t="s">
        <v>169</v>
      </c>
      <c r="B3005">
        <v>18.619228</v>
      </c>
      <c r="C3005">
        <v>0.20771070999999999</v>
      </c>
      <c r="D3005">
        <v>0.45575290000000002</v>
      </c>
    </row>
    <row r="3006" spans="1:4" x14ac:dyDescent="0.25">
      <c r="A3006" t="s">
        <v>170</v>
      </c>
      <c r="B3006">
        <v>17.156901000000001</v>
      </c>
      <c r="C3006">
        <v>0.21005023</v>
      </c>
      <c r="D3006">
        <v>0.45831235999999997</v>
      </c>
    </row>
    <row r="3007" spans="1:4" x14ac:dyDescent="0.25">
      <c r="A3007" t="s">
        <v>171</v>
      </c>
      <c r="B3007">
        <v>10.86214805</v>
      </c>
      <c r="C3007">
        <v>0.24819885</v>
      </c>
      <c r="D3007">
        <v>0.49819560000000002</v>
      </c>
    </row>
    <row r="3008" spans="1:4" x14ac:dyDescent="0.25">
      <c r="A3008" t="s">
        <v>172</v>
      </c>
      <c r="B3008">
        <v>2.8824133999999999</v>
      </c>
      <c r="C3008">
        <v>0.26747227000000001</v>
      </c>
      <c r="D3008">
        <v>0.5171772</v>
      </c>
    </row>
    <row r="3009" spans="1:4" x14ac:dyDescent="0.25">
      <c r="A3009" t="s">
        <v>173</v>
      </c>
      <c r="B3009">
        <v>-6.9735360000000002</v>
      </c>
      <c r="C3009">
        <v>0.87962010000000002</v>
      </c>
      <c r="D3009">
        <v>0.93788064000000004</v>
      </c>
    </row>
    <row r="3010" spans="1:4" x14ac:dyDescent="0.25">
      <c r="A3010" t="s">
        <v>174</v>
      </c>
      <c r="B3010">
        <v>-12.688725</v>
      </c>
      <c r="C3010">
        <v>1.4425448000000001</v>
      </c>
      <c r="D3010">
        <v>1.2010599</v>
      </c>
    </row>
    <row r="3011" spans="1:4" x14ac:dyDescent="0.25">
      <c r="A3011" t="s">
        <v>175</v>
      </c>
      <c r="B3011">
        <v>-10.364908</v>
      </c>
      <c r="C3011">
        <v>1.4896876999999999</v>
      </c>
      <c r="D3011">
        <v>1.2205276</v>
      </c>
    </row>
    <row r="3012" spans="1:4" x14ac:dyDescent="0.25">
      <c r="A3012" t="s">
        <v>176</v>
      </c>
      <c r="B3012">
        <v>-2.067958</v>
      </c>
      <c r="C3012">
        <v>0.47234549999999997</v>
      </c>
      <c r="D3012">
        <v>0.68727400000000005</v>
      </c>
    </row>
    <row r="3013" spans="1:4" x14ac:dyDescent="0.25">
      <c r="A3013" t="s">
        <v>177</v>
      </c>
      <c r="B3013">
        <v>3.2751100000000002</v>
      </c>
      <c r="C3013">
        <v>0.32609283999999999</v>
      </c>
      <c r="D3013">
        <v>0.57104540000000004</v>
      </c>
    </row>
    <row r="3014" spans="1:4" x14ac:dyDescent="0.25">
      <c r="A3014" t="s">
        <v>178</v>
      </c>
      <c r="B3014">
        <v>11.0825266</v>
      </c>
      <c r="C3014">
        <v>8.7328955999999999E-2</v>
      </c>
      <c r="D3014">
        <v>0.29551473</v>
      </c>
    </row>
    <row r="3015" spans="1:4" x14ac:dyDescent="0.25">
      <c r="A3015" t="s">
        <v>179</v>
      </c>
      <c r="B3015">
        <v>18.763393000000001</v>
      </c>
      <c r="C3015">
        <v>9.7504900000000005E-2</v>
      </c>
      <c r="D3015">
        <v>0.31225774000000001</v>
      </c>
    </row>
    <row r="3016" spans="1:4" x14ac:dyDescent="0.25">
      <c r="A3016" t="s">
        <v>180</v>
      </c>
      <c r="B3016">
        <v>21.314503999999999</v>
      </c>
      <c r="C3016">
        <v>9.9954650000000006E-2</v>
      </c>
      <c r="D3016">
        <v>0.31615606000000002</v>
      </c>
    </row>
    <row r="3017" spans="1:4" x14ac:dyDescent="0.25">
      <c r="A3017" t="s">
        <v>181</v>
      </c>
      <c r="B3017">
        <v>22.136799</v>
      </c>
      <c r="C3017">
        <v>0.27653430000000001</v>
      </c>
      <c r="D3017">
        <v>0.52586526</v>
      </c>
    </row>
    <row r="3018" spans="1:4" x14ac:dyDescent="0.25">
      <c r="A3018" t="s">
        <v>182</v>
      </c>
      <c r="B3018">
        <v>15.008725999999999</v>
      </c>
      <c r="C3018">
        <v>0.19437027000000001</v>
      </c>
      <c r="D3018">
        <v>0.44087442999999998</v>
      </c>
    </row>
    <row r="3019" spans="1:4" x14ac:dyDescent="0.25">
      <c r="A3019" t="s">
        <v>183</v>
      </c>
      <c r="B3019">
        <v>9.5363059999999997</v>
      </c>
      <c r="C3019">
        <v>0.12658864</v>
      </c>
      <c r="D3019">
        <v>0.35579300000000003</v>
      </c>
    </row>
    <row r="3020" spans="1:4" x14ac:dyDescent="0.25">
      <c r="A3020" t="s">
        <v>184</v>
      </c>
      <c r="B3020">
        <v>4.1526756000000002</v>
      </c>
      <c r="C3020">
        <v>0.44279373</v>
      </c>
      <c r="D3020">
        <v>0.66542745000000003</v>
      </c>
    </row>
    <row r="3021" spans="1:4" x14ac:dyDescent="0.25">
      <c r="A3021" t="s">
        <v>185</v>
      </c>
      <c r="B3021">
        <v>-7.6381129999999997</v>
      </c>
      <c r="C3021">
        <v>0.54830986000000004</v>
      </c>
      <c r="D3021">
        <v>0.74047947000000003</v>
      </c>
    </row>
    <row r="3022" spans="1:4" x14ac:dyDescent="0.25">
      <c r="A3022" t="s">
        <v>186</v>
      </c>
      <c r="B3022">
        <v>-9.2076449999999994</v>
      </c>
      <c r="C3022">
        <v>0.35831629999999998</v>
      </c>
      <c r="D3022">
        <v>0.59859525999999996</v>
      </c>
    </row>
    <row r="3023" spans="1:4" x14ac:dyDescent="0.25">
      <c r="A3023" t="s">
        <v>187</v>
      </c>
      <c r="B3023">
        <v>-13.349726</v>
      </c>
      <c r="C3023">
        <v>0.38218271999999998</v>
      </c>
      <c r="D3023">
        <v>0.61820929999999996</v>
      </c>
    </row>
    <row r="3024" spans="1:4" x14ac:dyDescent="0.25">
      <c r="A3024" t="s">
        <v>188</v>
      </c>
      <c r="B3024">
        <v>4.2999029999999996</v>
      </c>
      <c r="C3024">
        <v>0.28188930000000001</v>
      </c>
      <c r="D3024">
        <v>0.53093250000000003</v>
      </c>
    </row>
    <row r="3025" spans="1:4" x14ac:dyDescent="0.25">
      <c r="A3025" t="s">
        <v>189</v>
      </c>
      <c r="B3025">
        <v>8.6158310999999994</v>
      </c>
      <c r="C3025">
        <v>0.16943915000000001</v>
      </c>
      <c r="D3025">
        <v>0.41162986000000001</v>
      </c>
    </row>
    <row r="3026" spans="1:4" x14ac:dyDescent="0.25">
      <c r="A3026" t="s">
        <v>190</v>
      </c>
      <c r="B3026">
        <v>10.048426470000001</v>
      </c>
      <c r="C3026">
        <v>0.16122027</v>
      </c>
      <c r="D3026">
        <v>0.40152242999999999</v>
      </c>
    </row>
    <row r="3027" spans="1:4" x14ac:dyDescent="0.25">
      <c r="A3027" t="s">
        <v>191</v>
      </c>
      <c r="B3027">
        <v>19.245076000000001</v>
      </c>
      <c r="C3027">
        <v>0.13648901999999999</v>
      </c>
      <c r="D3027">
        <v>0.3694442</v>
      </c>
    </row>
    <row r="3028" spans="1:4" x14ac:dyDescent="0.25">
      <c r="A3028" t="s">
        <v>192</v>
      </c>
      <c r="B3028">
        <v>20.655570999999998</v>
      </c>
      <c r="C3028">
        <v>0.12525881999999999</v>
      </c>
      <c r="D3028">
        <v>0.35391919999999999</v>
      </c>
    </row>
    <row r="3029" spans="1:4" x14ac:dyDescent="0.25">
      <c r="A3029" t="s">
        <v>193</v>
      </c>
      <c r="B3029">
        <v>18.632238999999998</v>
      </c>
      <c r="C3029">
        <v>0.17522097</v>
      </c>
      <c r="D3029">
        <v>0.41859403000000001</v>
      </c>
    </row>
    <row r="3030" spans="1:4" x14ac:dyDescent="0.25">
      <c r="A3030" t="s">
        <v>194</v>
      </c>
      <c r="B3030">
        <v>14.896756999999999</v>
      </c>
      <c r="C3030">
        <v>0.17718030000000001</v>
      </c>
      <c r="D3030">
        <v>0.42092790000000002</v>
      </c>
    </row>
    <row r="3031" spans="1:4" x14ac:dyDescent="0.25">
      <c r="A3031" t="s">
        <v>195</v>
      </c>
      <c r="B3031">
        <v>10.645129560000001</v>
      </c>
      <c r="C3031">
        <v>0.14762025000000001</v>
      </c>
      <c r="D3031">
        <v>0.38421379999999999</v>
      </c>
    </row>
    <row r="3032" spans="1:4" x14ac:dyDescent="0.25">
      <c r="A3032" t="s">
        <v>196</v>
      </c>
      <c r="B3032">
        <v>0.29675000000000001</v>
      </c>
      <c r="C3032">
        <v>0.20880056999999999</v>
      </c>
      <c r="D3032">
        <v>0.45694699999999999</v>
      </c>
    </row>
    <row r="3033" spans="1:4" x14ac:dyDescent="0.25">
      <c r="A3033" t="s">
        <v>197</v>
      </c>
      <c r="B3033">
        <v>-9.3835899999999999</v>
      </c>
      <c r="C3033">
        <v>0.27132925000000002</v>
      </c>
      <c r="D3033">
        <v>0.52089273999999997</v>
      </c>
    </row>
    <row r="3034" spans="1:4" x14ac:dyDescent="0.25">
      <c r="A3034" t="s">
        <v>198</v>
      </c>
      <c r="B3034">
        <v>-15.711306</v>
      </c>
      <c r="C3034">
        <v>0.25418390000000002</v>
      </c>
      <c r="D3034">
        <v>0.50416654000000005</v>
      </c>
    </row>
    <row r="3035" spans="1:4" x14ac:dyDescent="0.25">
      <c r="A3035" t="s">
        <v>199</v>
      </c>
      <c r="B3035">
        <v>-8.1934950000000004</v>
      </c>
      <c r="C3035">
        <v>0.24788973</v>
      </c>
      <c r="D3035">
        <v>0.49788526</v>
      </c>
    </row>
    <row r="3036" spans="1:4" x14ac:dyDescent="0.25">
      <c r="A3036" t="s">
        <v>200</v>
      </c>
      <c r="B3036">
        <v>0.117907</v>
      </c>
      <c r="C3036">
        <v>0.25040382</v>
      </c>
      <c r="D3036">
        <v>0.50040364000000004</v>
      </c>
    </row>
    <row r="3037" spans="1:4" x14ac:dyDescent="0.25">
      <c r="A3037" t="s">
        <v>201</v>
      </c>
      <c r="B3037">
        <v>6.5752214999999996</v>
      </c>
      <c r="C3037">
        <v>0.16246374</v>
      </c>
      <c r="D3037">
        <v>0.40306792000000002</v>
      </c>
    </row>
    <row r="3038" spans="1:4" x14ac:dyDescent="0.25">
      <c r="A3038" t="s">
        <v>202</v>
      </c>
      <c r="B3038">
        <v>13.4803543</v>
      </c>
      <c r="C3038">
        <v>0.41143521999999999</v>
      </c>
      <c r="D3038">
        <v>0.64143216999999997</v>
      </c>
    </row>
    <row r="3039" spans="1:4" x14ac:dyDescent="0.25">
      <c r="A3039" t="s">
        <v>203</v>
      </c>
      <c r="B3039">
        <v>19.901043000000001</v>
      </c>
      <c r="C3039">
        <v>0.12691986999999999</v>
      </c>
      <c r="D3039">
        <v>0.35625815</v>
      </c>
    </row>
    <row r="3040" spans="1:4" x14ac:dyDescent="0.25">
      <c r="A3040" t="s">
        <v>204</v>
      </c>
      <c r="B3040">
        <v>19.886952999999998</v>
      </c>
      <c r="C3040">
        <v>0.11483103</v>
      </c>
      <c r="D3040">
        <v>0.33886727999999999</v>
      </c>
    </row>
    <row r="3041" spans="1:4" x14ac:dyDescent="0.25">
      <c r="A3041" t="s">
        <v>205</v>
      </c>
      <c r="B3041">
        <v>18.308924999999999</v>
      </c>
      <c r="C3041">
        <v>0.33166783999999999</v>
      </c>
      <c r="D3041">
        <v>0.57590609999999998</v>
      </c>
    </row>
    <row r="3042" spans="1:4" x14ac:dyDescent="0.25">
      <c r="A3042" t="s">
        <v>206</v>
      </c>
      <c r="B3042">
        <v>14.218071500000001</v>
      </c>
      <c r="C3042">
        <v>0.27116903999999997</v>
      </c>
      <c r="D3042">
        <v>0.52073895999999997</v>
      </c>
    </row>
    <row r="3043" spans="1:4" x14ac:dyDescent="0.25">
      <c r="A3043" t="s">
        <v>207</v>
      </c>
      <c r="B3043">
        <v>8.1928801999999994</v>
      </c>
      <c r="C3043">
        <v>0.1862335</v>
      </c>
      <c r="D3043">
        <v>0.43154779999999998</v>
      </c>
    </row>
    <row r="3044" spans="1:4" x14ac:dyDescent="0.25">
      <c r="A3044" t="s">
        <v>208</v>
      </c>
      <c r="B3044">
        <v>-4.011749</v>
      </c>
      <c r="C3044">
        <v>0.21055338000000001</v>
      </c>
      <c r="D3044">
        <v>0.45886095999999998</v>
      </c>
    </row>
    <row r="3045" spans="1:4" x14ac:dyDescent="0.25">
      <c r="A3045" t="s">
        <v>209</v>
      </c>
      <c r="B3045">
        <v>-3.8632279999999999</v>
      </c>
      <c r="C3045">
        <v>0.24322348999999999</v>
      </c>
      <c r="D3045">
        <v>0.49317694000000001</v>
      </c>
    </row>
    <row r="3046" spans="1:4" x14ac:dyDescent="0.25">
      <c r="A3046" t="s">
        <v>210</v>
      </c>
      <c r="B3046">
        <v>-21.725594999999998</v>
      </c>
      <c r="C3046">
        <v>0.17854983999999999</v>
      </c>
      <c r="D3046">
        <v>0.42255156999999999</v>
      </c>
    </row>
    <row r="3047" spans="1:4" x14ac:dyDescent="0.25">
      <c r="A3047" t="s">
        <v>211</v>
      </c>
      <c r="B3047">
        <v>-12.119389</v>
      </c>
      <c r="C3047">
        <v>0.18646587000000001</v>
      </c>
      <c r="D3047">
        <v>0.43181693999999998</v>
      </c>
    </row>
    <row r="3048" spans="1:4" x14ac:dyDescent="0.25">
      <c r="A3048" t="s">
        <v>212</v>
      </c>
      <c r="B3048">
        <v>-7.4291289999999996</v>
      </c>
      <c r="C3048">
        <v>0.28046845999999998</v>
      </c>
      <c r="D3048">
        <v>0.52959274999999995</v>
      </c>
    </row>
    <row r="3049" spans="1:4" x14ac:dyDescent="0.25">
      <c r="A3049" t="s">
        <v>213</v>
      </c>
      <c r="B3049">
        <v>6.5696697000000004</v>
      </c>
      <c r="C3049">
        <v>0.1488623</v>
      </c>
      <c r="D3049">
        <v>0.38582676999999999</v>
      </c>
    </row>
    <row r="3050" spans="1:4" x14ac:dyDescent="0.25">
      <c r="A3050" t="s">
        <v>214</v>
      </c>
      <c r="B3050">
        <v>12.655805600000001</v>
      </c>
      <c r="C3050">
        <v>0.11260758</v>
      </c>
      <c r="D3050">
        <v>0.33557053999999997</v>
      </c>
    </row>
    <row r="3051" spans="1:4" x14ac:dyDescent="0.25">
      <c r="A3051" t="s">
        <v>215</v>
      </c>
      <c r="B3051">
        <v>15.992610000000001</v>
      </c>
      <c r="C3051">
        <v>0.121542156</v>
      </c>
      <c r="D3051">
        <v>0.34862896999999998</v>
      </c>
    </row>
    <row r="3052" spans="1:4" x14ac:dyDescent="0.25">
      <c r="A3052" t="s">
        <v>216</v>
      </c>
      <c r="B3052">
        <v>20.945163999999998</v>
      </c>
      <c r="C3052">
        <v>0.21172257</v>
      </c>
      <c r="D3052">
        <v>0.46013320000000002</v>
      </c>
    </row>
    <row r="3053" spans="1:4" x14ac:dyDescent="0.25">
      <c r="A3053" t="s">
        <v>217</v>
      </c>
      <c r="B3053">
        <v>18.54637</v>
      </c>
      <c r="C3053">
        <v>0.33520855999999999</v>
      </c>
      <c r="D3053">
        <v>0.57897200000000004</v>
      </c>
    </row>
    <row r="3054" spans="1:4" x14ac:dyDescent="0.25">
      <c r="A3054" t="s">
        <v>218</v>
      </c>
      <c r="B3054">
        <v>15.456602999999999</v>
      </c>
      <c r="C3054">
        <v>0.23300965000000001</v>
      </c>
      <c r="D3054">
        <v>0.48271071999999998</v>
      </c>
    </row>
    <row r="3055" spans="1:4" x14ac:dyDescent="0.25">
      <c r="A3055" t="s">
        <v>219</v>
      </c>
      <c r="B3055">
        <v>9.0842513399999998</v>
      </c>
      <c r="C3055">
        <v>0.13643415</v>
      </c>
      <c r="D3055">
        <v>0.36936995</v>
      </c>
    </row>
    <row r="3056" spans="1:4" x14ac:dyDescent="0.25">
      <c r="A3056" t="s">
        <v>220</v>
      </c>
      <c r="B3056">
        <v>2.787042</v>
      </c>
      <c r="C3056">
        <v>0.18166811999999999</v>
      </c>
      <c r="D3056">
        <v>0.42622542000000002</v>
      </c>
    </row>
    <row r="3057" spans="1:4" x14ac:dyDescent="0.25">
      <c r="A3057" t="s">
        <v>221</v>
      </c>
      <c r="B3057">
        <v>-5.9515909999999996</v>
      </c>
      <c r="C3057">
        <v>0.20305235999999999</v>
      </c>
      <c r="D3057">
        <v>0.45061331999999998</v>
      </c>
    </row>
    <row r="3058" spans="1:4" x14ac:dyDescent="0.25">
      <c r="A3058" t="s">
        <v>222</v>
      </c>
      <c r="B3058">
        <v>-14.57161</v>
      </c>
      <c r="C3058">
        <v>0.13737497000000001</v>
      </c>
      <c r="D3058">
        <v>0.37064130000000001</v>
      </c>
    </row>
    <row r="3059" spans="1:4" x14ac:dyDescent="0.25">
      <c r="A3059" t="s">
        <v>223</v>
      </c>
      <c r="B3059">
        <v>-13.692225000000001</v>
      </c>
      <c r="C3059">
        <v>0.2855084</v>
      </c>
      <c r="D3059">
        <v>0.53432983000000001</v>
      </c>
    </row>
    <row r="3060" spans="1:4" x14ac:dyDescent="0.25">
      <c r="A3060" t="s">
        <v>224</v>
      </c>
      <c r="B3060">
        <v>-7.5111520000000001</v>
      </c>
      <c r="C3060">
        <v>0.27828540000000002</v>
      </c>
      <c r="D3060">
        <v>0.52752763000000003</v>
      </c>
    </row>
    <row r="3061" spans="1:4" x14ac:dyDescent="0.25">
      <c r="A3061" t="s">
        <v>225</v>
      </c>
      <c r="B3061">
        <v>7.9522184999999999</v>
      </c>
      <c r="C3061">
        <v>0.13756292000000001</v>
      </c>
      <c r="D3061">
        <v>0.37089475999999999</v>
      </c>
    </row>
    <row r="3062" spans="1:4" x14ac:dyDescent="0.25">
      <c r="A3062" t="s">
        <v>226</v>
      </c>
      <c r="B3062">
        <v>10.755412460000001</v>
      </c>
      <c r="C3062">
        <v>6.4961514999999997E-2</v>
      </c>
      <c r="D3062">
        <v>0.25487549999999998</v>
      </c>
    </row>
    <row r="3063" spans="1:4" x14ac:dyDescent="0.25">
      <c r="A3063" t="s">
        <v>227</v>
      </c>
      <c r="B3063">
        <v>18.641562</v>
      </c>
      <c r="C3063">
        <v>0.17827190000000001</v>
      </c>
      <c r="D3063">
        <v>0.42222258000000001</v>
      </c>
    </row>
    <row r="3064" spans="1:4" x14ac:dyDescent="0.25">
      <c r="A3064" t="s">
        <v>228</v>
      </c>
      <c r="B3064">
        <v>19.706354000000001</v>
      </c>
      <c r="C3064">
        <v>9.7810240000000007E-2</v>
      </c>
      <c r="D3064">
        <v>0.31274629999999998</v>
      </c>
    </row>
    <row r="3065" spans="1:4" x14ac:dyDescent="0.25">
      <c r="A3065" t="s">
        <v>229</v>
      </c>
      <c r="B3065">
        <v>20.576647999999999</v>
      </c>
      <c r="C3065">
        <v>0.23992827999999999</v>
      </c>
      <c r="D3065">
        <v>0.48982473999999998</v>
      </c>
    </row>
    <row r="3066" spans="1:4" x14ac:dyDescent="0.25">
      <c r="A3066" t="s">
        <v>230</v>
      </c>
      <c r="B3066">
        <v>15.063894299999999</v>
      </c>
      <c r="C3066">
        <v>0.22906625</v>
      </c>
      <c r="D3066">
        <v>0.47860867000000001</v>
      </c>
    </row>
    <row r="3067" spans="1:4" x14ac:dyDescent="0.25">
      <c r="A3067" t="s">
        <v>231</v>
      </c>
      <c r="B3067">
        <v>7.5338335000000001</v>
      </c>
      <c r="C3067">
        <v>0.15517917000000001</v>
      </c>
      <c r="D3067">
        <v>0.39392787000000001</v>
      </c>
    </row>
    <row r="3068" spans="1:4" x14ac:dyDescent="0.25">
      <c r="A3068" t="s">
        <v>232</v>
      </c>
      <c r="B3068">
        <v>4.612082</v>
      </c>
      <c r="C3068">
        <v>0.29843035000000001</v>
      </c>
      <c r="D3068">
        <v>0.54628779999999999</v>
      </c>
    </row>
    <row r="3069" spans="1:4" x14ac:dyDescent="0.25">
      <c r="A3069" t="s">
        <v>233</v>
      </c>
      <c r="B3069">
        <v>-0.75539800000000001</v>
      </c>
      <c r="C3069">
        <v>0.27268457000000001</v>
      </c>
      <c r="D3069">
        <v>0.52219210000000005</v>
      </c>
    </row>
    <row r="3070" spans="1:4" x14ac:dyDescent="0.25">
      <c r="A3070" t="s">
        <v>234</v>
      </c>
      <c r="B3070">
        <v>-8.1564239999999995</v>
      </c>
      <c r="C3070">
        <v>0.59850440000000005</v>
      </c>
      <c r="D3070">
        <v>0.7736307</v>
      </c>
    </row>
    <row r="3071" spans="1:4" x14ac:dyDescent="0.25">
      <c r="A3071" t="s">
        <v>235</v>
      </c>
      <c r="B3071">
        <v>-17.616223999999999</v>
      </c>
      <c r="C3071">
        <v>0.42181390000000002</v>
      </c>
      <c r="D3071">
        <v>0.64947200000000005</v>
      </c>
    </row>
    <row r="3072" spans="1:4" x14ac:dyDescent="0.25">
      <c r="A3072" t="s">
        <v>236</v>
      </c>
      <c r="B3072">
        <v>-2.8651460000000002</v>
      </c>
      <c r="C3072">
        <v>0.49051875</v>
      </c>
      <c r="D3072">
        <v>0.70037042999999999</v>
      </c>
    </row>
    <row r="3073" spans="1:4" x14ac:dyDescent="0.25">
      <c r="A3073" t="s">
        <v>237</v>
      </c>
      <c r="B3073">
        <v>5.7261686000000003</v>
      </c>
      <c r="C3073">
        <v>0.11514509000000001</v>
      </c>
      <c r="D3073">
        <v>0.33933035</v>
      </c>
    </row>
    <row r="3074" spans="1:4" x14ac:dyDescent="0.25">
      <c r="A3074" t="s">
        <v>238</v>
      </c>
      <c r="B3074">
        <v>14.444710300000001</v>
      </c>
      <c r="C3074">
        <v>6.7011409999999993E-2</v>
      </c>
      <c r="D3074">
        <v>0.25886562000000002</v>
      </c>
    </row>
    <row r="3075" spans="1:4" x14ac:dyDescent="0.25">
      <c r="A3075" t="s">
        <v>239</v>
      </c>
      <c r="B3075">
        <v>17.835985699999998</v>
      </c>
      <c r="C3075">
        <v>0.14243564</v>
      </c>
      <c r="D3075">
        <v>0.37740647999999999</v>
      </c>
    </row>
    <row r="3076" spans="1:4" x14ac:dyDescent="0.25">
      <c r="A3076" t="s">
        <v>240</v>
      </c>
      <c r="B3076">
        <v>21.921209000000001</v>
      </c>
      <c r="C3076">
        <v>7.7972659999999999E-2</v>
      </c>
      <c r="D3076">
        <v>0.27923584000000001</v>
      </c>
    </row>
    <row r="3077" spans="1:4" x14ac:dyDescent="0.25">
      <c r="A3077" t="s">
        <v>241</v>
      </c>
      <c r="B3077">
        <v>19.357517000000001</v>
      </c>
      <c r="C3077">
        <v>0.14404985000000001</v>
      </c>
      <c r="D3077">
        <v>0.37953900000000002</v>
      </c>
    </row>
    <row r="3078" spans="1:4" x14ac:dyDescent="0.25">
      <c r="A3078" t="s">
        <v>242</v>
      </c>
      <c r="B3078">
        <v>15.793276000000001</v>
      </c>
      <c r="C3078">
        <v>0.19166522</v>
      </c>
      <c r="D3078">
        <v>0.43779584999999999</v>
      </c>
    </row>
    <row r="3079" spans="1:4" x14ac:dyDescent="0.25">
      <c r="A3079" t="s">
        <v>243</v>
      </c>
      <c r="B3079">
        <v>12.330947200000001</v>
      </c>
      <c r="C3079">
        <v>0.16054045</v>
      </c>
      <c r="D3079">
        <v>0.400675</v>
      </c>
    </row>
    <row r="3080" spans="1:4" x14ac:dyDescent="0.25">
      <c r="A3080" t="s">
        <v>244</v>
      </c>
      <c r="B3080">
        <v>1.9167099999999999</v>
      </c>
      <c r="C3080">
        <v>0.17567859999999999</v>
      </c>
      <c r="D3080">
        <v>0.41914030000000002</v>
      </c>
    </row>
    <row r="3081" spans="1:4" x14ac:dyDescent="0.25">
      <c r="A3081" t="s">
        <v>245</v>
      </c>
      <c r="B3081">
        <v>-10.570194000000001</v>
      </c>
      <c r="C3081">
        <v>0.30157924000000003</v>
      </c>
      <c r="D3081">
        <v>0.54916229999999999</v>
      </c>
    </row>
    <row r="3082" spans="1:4" x14ac:dyDescent="0.25">
      <c r="A3082" t="s">
        <v>246</v>
      </c>
      <c r="B3082">
        <v>-11.691962999999999</v>
      </c>
      <c r="C3082">
        <v>0.38230819999999999</v>
      </c>
      <c r="D3082">
        <v>0.61831075000000002</v>
      </c>
    </row>
    <row r="3083" spans="1:4" x14ac:dyDescent="0.25">
      <c r="A3083" t="s">
        <v>247</v>
      </c>
      <c r="B3083">
        <v>-4.4352650000000002</v>
      </c>
      <c r="C3083">
        <v>0.25535613000000001</v>
      </c>
      <c r="D3083">
        <v>0.50532776000000001</v>
      </c>
    </row>
    <row r="3084" spans="1:4" x14ac:dyDescent="0.25">
      <c r="A3084" t="s">
        <v>248</v>
      </c>
      <c r="B3084">
        <v>-1.3010999999999999</v>
      </c>
      <c r="C3084">
        <v>0.15259154</v>
      </c>
      <c r="D3084">
        <v>0.39062967999999998</v>
      </c>
    </row>
    <row r="3085" spans="1:4" x14ac:dyDescent="0.25">
      <c r="A3085" t="s">
        <v>249</v>
      </c>
      <c r="B3085">
        <v>11.231790800000001</v>
      </c>
      <c r="C3085">
        <v>0.24102899999999999</v>
      </c>
      <c r="D3085">
        <v>0.49094704</v>
      </c>
    </row>
    <row r="3086" spans="1:4" x14ac:dyDescent="0.25">
      <c r="A3086" t="s">
        <v>250</v>
      </c>
      <c r="B3086">
        <v>11.3251568</v>
      </c>
      <c r="C3086">
        <v>8.6129664999999994E-2</v>
      </c>
      <c r="D3086">
        <v>0.29347857999999999</v>
      </c>
    </row>
    <row r="3087" spans="1:4" x14ac:dyDescent="0.25">
      <c r="A3087" t="s">
        <v>251</v>
      </c>
      <c r="B3087">
        <v>15.809024000000001</v>
      </c>
      <c r="C3087">
        <v>0.11597547</v>
      </c>
      <c r="D3087">
        <v>0.34055170000000001</v>
      </c>
    </row>
    <row r="3088" spans="1:4" x14ac:dyDescent="0.25">
      <c r="A3088" t="s">
        <v>252</v>
      </c>
      <c r="B3088">
        <v>18.867844999999999</v>
      </c>
      <c r="C3088">
        <v>0.103663385</v>
      </c>
      <c r="D3088">
        <v>0.32196799999999998</v>
      </c>
    </row>
    <row r="3089" spans="1:4" x14ac:dyDescent="0.25">
      <c r="A3089" t="s">
        <v>253</v>
      </c>
      <c r="B3089">
        <v>17.451553000000001</v>
      </c>
      <c r="C3089">
        <v>0.22962256</v>
      </c>
      <c r="D3089">
        <v>0.47918949999999999</v>
      </c>
    </row>
    <row r="3090" spans="1:4" x14ac:dyDescent="0.25">
      <c r="A3090" t="s">
        <v>254</v>
      </c>
      <c r="B3090">
        <v>15.2711215</v>
      </c>
      <c r="C3090">
        <v>0.14658560000000001</v>
      </c>
      <c r="D3090">
        <v>0.38286498000000002</v>
      </c>
    </row>
    <row r="3091" spans="1:4" x14ac:dyDescent="0.25">
      <c r="A3091" t="s">
        <v>255</v>
      </c>
      <c r="B3091">
        <v>10.09762662</v>
      </c>
      <c r="C3091">
        <v>9.5747135999999997E-2</v>
      </c>
      <c r="D3091">
        <v>0.30943032999999998</v>
      </c>
    </row>
    <row r="3092" spans="1:4" x14ac:dyDescent="0.25">
      <c r="A3092" t="s">
        <v>256</v>
      </c>
      <c r="B3092">
        <v>2.916131</v>
      </c>
      <c r="C3092">
        <v>0.106756054</v>
      </c>
      <c r="D3092">
        <v>0.32673543999999999</v>
      </c>
    </row>
    <row r="3093" spans="1:4" x14ac:dyDescent="0.25">
      <c r="A3093" t="s">
        <v>257</v>
      </c>
      <c r="B3093">
        <v>-4.0217580000000002</v>
      </c>
      <c r="C3093">
        <v>0.14108551999999999</v>
      </c>
      <c r="D3093">
        <v>0.37561349999999999</v>
      </c>
    </row>
    <row r="3094" spans="1:4" x14ac:dyDescent="0.25">
      <c r="A3094" t="s">
        <v>258</v>
      </c>
      <c r="B3094">
        <v>-15.452019</v>
      </c>
      <c r="C3094">
        <v>0.23670815000000001</v>
      </c>
      <c r="D3094">
        <v>0.48652664000000001</v>
      </c>
    </row>
    <row r="3095" spans="1:4" x14ac:dyDescent="0.25">
      <c r="A3095" t="s">
        <v>259</v>
      </c>
      <c r="B3095">
        <v>-13.364710000000001</v>
      </c>
      <c r="C3095">
        <v>0.38405860000000003</v>
      </c>
      <c r="D3095">
        <v>0.61972463</v>
      </c>
    </row>
    <row r="3096" spans="1:4" x14ac:dyDescent="0.25">
      <c r="A3096" t="s">
        <v>260</v>
      </c>
      <c r="B3096">
        <v>-5.615043</v>
      </c>
      <c r="C3096">
        <v>0.23279620000000001</v>
      </c>
      <c r="D3096">
        <v>0.48248960000000002</v>
      </c>
    </row>
    <row r="3097" spans="1:4" x14ac:dyDescent="0.25">
      <c r="A3097" t="s">
        <v>261</v>
      </c>
      <c r="B3097">
        <v>6.4848391999999997</v>
      </c>
      <c r="C3097">
        <v>0.12309009</v>
      </c>
      <c r="D3097">
        <v>0.35084197</v>
      </c>
    </row>
    <row r="3098" spans="1:4" x14ac:dyDescent="0.25">
      <c r="A3098" t="s">
        <v>262</v>
      </c>
      <c r="B3098">
        <v>12.371179</v>
      </c>
      <c r="C3098">
        <v>0.12344701</v>
      </c>
      <c r="D3098">
        <v>0.35135028000000001</v>
      </c>
    </row>
    <row r="3099" spans="1:4" x14ac:dyDescent="0.25">
      <c r="A3099" t="s">
        <v>263</v>
      </c>
      <c r="B3099">
        <v>16.772784999999999</v>
      </c>
      <c r="C3099">
        <v>6.6387810000000005E-2</v>
      </c>
      <c r="D3099">
        <v>0.25765830000000001</v>
      </c>
    </row>
    <row r="3100" spans="1:4" x14ac:dyDescent="0.25">
      <c r="A3100" t="s">
        <v>264</v>
      </c>
      <c r="B3100">
        <v>24.228932</v>
      </c>
      <c r="C3100">
        <v>0.50919890000000001</v>
      </c>
      <c r="D3100">
        <v>0.71358173999999996</v>
      </c>
    </row>
    <row r="3101" spans="1:4" x14ac:dyDescent="0.25">
      <c r="A3101" t="s">
        <v>265</v>
      </c>
      <c r="B3101">
        <v>20.867153999999999</v>
      </c>
      <c r="C3101">
        <v>0.21930340000000001</v>
      </c>
      <c r="D3101">
        <v>0.4682984</v>
      </c>
    </row>
    <row r="3102" spans="1:4" x14ac:dyDescent="0.25">
      <c r="A3102" t="s">
        <v>266</v>
      </c>
      <c r="B3102">
        <v>14.307763599999999</v>
      </c>
      <c r="C3102">
        <v>0.17095962000000001</v>
      </c>
      <c r="D3102">
        <v>0.41347262000000001</v>
      </c>
    </row>
    <row r="3103" spans="1:4" x14ac:dyDescent="0.25">
      <c r="A3103" t="s">
        <v>267</v>
      </c>
      <c r="B3103">
        <v>8.5837754999999998</v>
      </c>
      <c r="C3103">
        <v>0.11499392999999999</v>
      </c>
      <c r="D3103">
        <v>0.33910753999999999</v>
      </c>
    </row>
    <row r="3104" spans="1:4" x14ac:dyDescent="0.25">
      <c r="A3104" t="s">
        <v>268</v>
      </c>
      <c r="B3104">
        <v>1.326336</v>
      </c>
      <c r="C3104">
        <v>5.8050167E-2</v>
      </c>
      <c r="D3104">
        <v>0.24093603</v>
      </c>
    </row>
    <row r="3105" spans="1:4" x14ac:dyDescent="0.25">
      <c r="A3105" t="s">
        <v>269</v>
      </c>
      <c r="B3105">
        <v>-11.698755</v>
      </c>
      <c r="C3105">
        <v>6.7030359999999997E-2</v>
      </c>
      <c r="D3105">
        <v>0.25890222000000002</v>
      </c>
    </row>
    <row r="3106" spans="1:4" x14ac:dyDescent="0.25">
      <c r="A3106" t="s">
        <v>270</v>
      </c>
      <c r="B3106">
        <v>-15.662203</v>
      </c>
      <c r="C3106">
        <v>0.4651766</v>
      </c>
      <c r="D3106">
        <v>0.68203855000000002</v>
      </c>
    </row>
    <row r="3107" spans="1:4" x14ac:dyDescent="0.25">
      <c r="A3107" t="s">
        <v>271</v>
      </c>
      <c r="B3107">
        <v>-15.874841999999999</v>
      </c>
      <c r="C3107">
        <v>0.30765963000000002</v>
      </c>
      <c r="D3107">
        <v>0.55467074999999999</v>
      </c>
    </row>
    <row r="3108" spans="1:4" x14ac:dyDescent="0.25">
      <c r="A3108" t="s">
        <v>272</v>
      </c>
      <c r="B3108">
        <v>-2.680974</v>
      </c>
      <c r="C3108">
        <v>0.15776385000000001</v>
      </c>
      <c r="D3108">
        <v>0.39719497999999998</v>
      </c>
    </row>
    <row r="3109" spans="1:4" x14ac:dyDescent="0.25">
      <c r="A3109" t="s">
        <v>273</v>
      </c>
      <c r="B3109">
        <v>6.2160487</v>
      </c>
      <c r="C3109">
        <v>9.0235499999999996E-2</v>
      </c>
      <c r="D3109">
        <v>0.30039223999999998</v>
      </c>
    </row>
    <row r="3110" spans="1:4" x14ac:dyDescent="0.25">
      <c r="A3110" t="s">
        <v>274</v>
      </c>
      <c r="B3110">
        <v>11.017796799999999</v>
      </c>
      <c r="C3110">
        <v>0.6833188</v>
      </c>
      <c r="D3110">
        <v>0.826631</v>
      </c>
    </row>
    <row r="3111" spans="1:4" x14ac:dyDescent="0.25">
      <c r="A3111" t="s">
        <v>275</v>
      </c>
      <c r="B3111">
        <v>16.937109</v>
      </c>
      <c r="C3111">
        <v>0.57877889999999999</v>
      </c>
      <c r="D3111">
        <v>0.76077519999999998</v>
      </c>
    </row>
    <row r="3112" spans="1:4" x14ac:dyDescent="0.25">
      <c r="A3112" t="s">
        <v>276</v>
      </c>
      <c r="B3112">
        <v>22.814553</v>
      </c>
      <c r="C3112">
        <v>0.52839225999999995</v>
      </c>
      <c r="D3112">
        <v>0.72690593999999997</v>
      </c>
    </row>
    <row r="3113" spans="1:4" x14ac:dyDescent="0.25">
      <c r="A3113" t="s">
        <v>277</v>
      </c>
      <c r="B3113">
        <v>19.077245000000001</v>
      </c>
      <c r="C3113">
        <v>0.46862882</v>
      </c>
      <c r="D3113">
        <v>0.68456470000000003</v>
      </c>
    </row>
    <row r="3114" spans="1:4" x14ac:dyDescent="0.25">
      <c r="A3114" t="s">
        <v>278</v>
      </c>
      <c r="B3114">
        <v>16.5673265</v>
      </c>
      <c r="C3114">
        <v>0.79388409999999998</v>
      </c>
      <c r="D3114">
        <v>0.89100175999999998</v>
      </c>
    </row>
    <row r="3115" spans="1:4" x14ac:dyDescent="0.25">
      <c r="A3115" t="s">
        <v>279</v>
      </c>
      <c r="B3115">
        <v>5.5640473000000004</v>
      </c>
      <c r="C3115">
        <v>4.2061616000000003E-2</v>
      </c>
      <c r="D3115">
        <v>0.20508929000000001</v>
      </c>
    </row>
    <row r="3116" spans="1:4" x14ac:dyDescent="0.25">
      <c r="A3116" t="s">
        <v>280</v>
      </c>
      <c r="B3116">
        <v>4.6250590000000003</v>
      </c>
      <c r="C3116">
        <v>5.9907977000000001E-2</v>
      </c>
      <c r="D3116">
        <v>0.24476106</v>
      </c>
    </row>
    <row r="3117" spans="1:4" x14ac:dyDescent="0.25">
      <c r="A3117" t="s">
        <v>281</v>
      </c>
      <c r="B3117">
        <v>-13.944387000000001</v>
      </c>
      <c r="C3117">
        <v>0.14595793000000001</v>
      </c>
      <c r="D3117">
        <v>0.38204440000000001</v>
      </c>
    </row>
    <row r="3118" spans="1:4" x14ac:dyDescent="0.25">
      <c r="A3118" t="s">
        <v>282</v>
      </c>
      <c r="B3118">
        <v>-16.191013000000002</v>
      </c>
      <c r="C3118">
        <v>0.65833145000000004</v>
      </c>
      <c r="D3118">
        <v>0.81137630000000005</v>
      </c>
    </row>
    <row r="3119" spans="1:4" x14ac:dyDescent="0.25">
      <c r="A3119" t="s">
        <v>283</v>
      </c>
      <c r="B3119">
        <v>-11.140522000000001</v>
      </c>
      <c r="C3119">
        <v>0.18001671</v>
      </c>
      <c r="D3119">
        <v>0.42428377</v>
      </c>
    </row>
    <row r="3120" spans="1:4" x14ac:dyDescent="0.25">
      <c r="A3120" t="s">
        <v>284</v>
      </c>
      <c r="B3120">
        <v>1.961767</v>
      </c>
      <c r="C3120">
        <v>0.22971568000000001</v>
      </c>
      <c r="D3120">
        <v>0.47928663999999999</v>
      </c>
    </row>
    <row r="3121" spans="1:4" x14ac:dyDescent="0.25">
      <c r="A3121" t="s">
        <v>285</v>
      </c>
      <c r="B3121">
        <v>5.5704459999999996</v>
      </c>
      <c r="C3121">
        <v>0.20049131000000001</v>
      </c>
      <c r="D3121">
        <v>0.44776254999999998</v>
      </c>
    </row>
    <row r="3122" spans="1:4" x14ac:dyDescent="0.25">
      <c r="A3122" t="s">
        <v>286</v>
      </c>
      <c r="B3122">
        <v>13.0651248</v>
      </c>
      <c r="C3122">
        <v>0.19798318000000001</v>
      </c>
      <c r="D3122">
        <v>0.44495299999999999</v>
      </c>
    </row>
    <row r="3123" spans="1:4" x14ac:dyDescent="0.25">
      <c r="A3123" t="s">
        <v>287</v>
      </c>
      <c r="B3123">
        <v>18.235641999999999</v>
      </c>
      <c r="C3123">
        <v>0.13297096999999999</v>
      </c>
      <c r="D3123">
        <v>0.36465185999999999</v>
      </c>
    </row>
    <row r="3124" spans="1:4" x14ac:dyDescent="0.25">
      <c r="A3124" t="s">
        <v>288</v>
      </c>
      <c r="B3124">
        <v>20.313107500000001</v>
      </c>
      <c r="C3124">
        <v>0.12549277</v>
      </c>
      <c r="D3124">
        <v>0.35424957000000001</v>
      </c>
    </row>
    <row r="3125" spans="1:4" x14ac:dyDescent="0.25">
      <c r="A3125" t="s">
        <v>289</v>
      </c>
      <c r="B3125">
        <v>20.081475000000001</v>
      </c>
      <c r="C3125">
        <v>0.39016961999999999</v>
      </c>
      <c r="D3125">
        <v>0.62463559999999996</v>
      </c>
    </row>
    <row r="3126" spans="1:4" x14ac:dyDescent="0.25">
      <c r="A3126" t="s">
        <v>290</v>
      </c>
      <c r="B3126">
        <v>10.82865</v>
      </c>
      <c r="C3126">
        <v>0.39746757999999999</v>
      </c>
      <c r="D3126">
        <v>0.63045030000000002</v>
      </c>
    </row>
    <row r="3127" spans="1:4" x14ac:dyDescent="0.25">
      <c r="A3127" t="s">
        <v>291</v>
      </c>
      <c r="B3127">
        <v>9.9780858250000009</v>
      </c>
      <c r="C3127">
        <v>6.2900566000000005E-2</v>
      </c>
      <c r="D3127">
        <v>0.25079985999999999</v>
      </c>
    </row>
    <row r="3128" spans="1:4" x14ac:dyDescent="0.25">
      <c r="A3128" t="s">
        <v>292</v>
      </c>
      <c r="B3128">
        <v>4.961862</v>
      </c>
      <c r="C3128">
        <v>4.3523483000000002E-2</v>
      </c>
      <c r="D3128">
        <v>0.20862283000000001</v>
      </c>
    </row>
    <row r="3129" spans="1:4" x14ac:dyDescent="0.25">
      <c r="A3129" t="s">
        <v>293</v>
      </c>
      <c r="B3129">
        <v>-2.069188</v>
      </c>
      <c r="C3129">
        <v>0.11296009</v>
      </c>
      <c r="D3129">
        <v>0.33609536000000001</v>
      </c>
    </row>
    <row r="3130" spans="1:4" x14ac:dyDescent="0.25">
      <c r="A3130" t="s">
        <v>294</v>
      </c>
      <c r="B3130">
        <v>-7.0968099999999996</v>
      </c>
      <c r="C3130">
        <v>0.60174084000000005</v>
      </c>
      <c r="D3130">
        <v>0.77571959999999995</v>
      </c>
    </row>
    <row r="3131" spans="1:4" x14ac:dyDescent="0.25">
      <c r="A3131" t="s">
        <v>295</v>
      </c>
      <c r="B3131">
        <v>-8.505903</v>
      </c>
      <c r="C3131">
        <v>0.19061136000000001</v>
      </c>
      <c r="D3131">
        <v>0.4365906</v>
      </c>
    </row>
    <row r="3132" spans="1:4" x14ac:dyDescent="0.25">
      <c r="A3132" t="s">
        <v>296</v>
      </c>
      <c r="B3132">
        <v>-2.411133</v>
      </c>
      <c r="C3132">
        <v>0.10074938999999999</v>
      </c>
      <c r="D3132">
        <v>0.31741044000000002</v>
      </c>
    </row>
    <row r="3133" spans="1:4" x14ac:dyDescent="0.25">
      <c r="A3133" t="s">
        <v>297</v>
      </c>
      <c r="B3133">
        <v>7.7340102000000002</v>
      </c>
      <c r="C3133">
        <v>9.8454360000000005E-2</v>
      </c>
      <c r="D3133">
        <v>0.31377438000000002</v>
      </c>
    </row>
    <row r="3134" spans="1:4" x14ac:dyDescent="0.25">
      <c r="A3134" t="s">
        <v>298</v>
      </c>
      <c r="B3134">
        <v>13.4091115</v>
      </c>
      <c r="C3134">
        <v>9.4212439999999995E-2</v>
      </c>
      <c r="D3134">
        <v>0.30694047000000002</v>
      </c>
    </row>
    <row r="3135" spans="1:4" x14ac:dyDescent="0.25">
      <c r="A3135" t="s">
        <v>299</v>
      </c>
      <c r="B3135">
        <v>21.427789000000001</v>
      </c>
      <c r="C3135">
        <v>0.31138152000000002</v>
      </c>
      <c r="D3135">
        <v>0.5580157</v>
      </c>
    </row>
    <row r="3136" spans="1:4" x14ac:dyDescent="0.25">
      <c r="A3136" t="s">
        <v>300</v>
      </c>
      <c r="B3136">
        <v>22.393211999999998</v>
      </c>
      <c r="C3136">
        <v>9.5238439999999994E-2</v>
      </c>
      <c r="D3136">
        <v>0.30860725</v>
      </c>
    </row>
    <row r="3137" spans="1:4" x14ac:dyDescent="0.25">
      <c r="A3137" t="s">
        <v>301</v>
      </c>
      <c r="B3137">
        <v>20.288848000000002</v>
      </c>
      <c r="C3137">
        <v>0.18816680999999999</v>
      </c>
      <c r="D3137">
        <v>0.43378198000000001</v>
      </c>
    </row>
    <row r="3138" spans="1:4" x14ac:dyDescent="0.25">
      <c r="A3138" t="s">
        <v>302</v>
      </c>
      <c r="B3138">
        <v>15.343887</v>
      </c>
      <c r="C3138">
        <v>0.55926852999999999</v>
      </c>
      <c r="D3138">
        <v>0.74784254999999999</v>
      </c>
    </row>
    <row r="3139" spans="1:4" x14ac:dyDescent="0.25">
      <c r="A3139" t="s">
        <v>303</v>
      </c>
      <c r="B3139">
        <v>6.6371412000000003</v>
      </c>
      <c r="C3139">
        <v>0.17294826999999999</v>
      </c>
      <c r="D3139">
        <v>0.41587049999999998</v>
      </c>
    </row>
    <row r="3140" spans="1:4" x14ac:dyDescent="0.25">
      <c r="A3140" t="s">
        <v>304</v>
      </c>
      <c r="B3140">
        <v>-2.4573765000000001</v>
      </c>
      <c r="C3140">
        <v>0.13262357</v>
      </c>
      <c r="D3140">
        <v>0.36417519999999998</v>
      </c>
    </row>
    <row r="3141" spans="1:4" x14ac:dyDescent="0.25">
      <c r="A3141" t="s">
        <v>305</v>
      </c>
      <c r="B3141">
        <v>-12.402784</v>
      </c>
      <c r="C3141">
        <v>0.26602313</v>
      </c>
      <c r="D3141">
        <v>0.51577430000000002</v>
      </c>
    </row>
    <row r="3142" spans="1:4" x14ac:dyDescent="0.25">
      <c r="A3142" t="s">
        <v>306</v>
      </c>
      <c r="B3142">
        <v>-15.058172000000001</v>
      </c>
      <c r="C3142">
        <v>0.69904029999999995</v>
      </c>
      <c r="D3142">
        <v>0.83608629999999995</v>
      </c>
    </row>
    <row r="3143" spans="1:4" x14ac:dyDescent="0.25">
      <c r="A3143" t="s">
        <v>307</v>
      </c>
      <c r="B3143">
        <v>-9.6313610000000001</v>
      </c>
      <c r="C3143">
        <v>0.41625503000000003</v>
      </c>
      <c r="D3143">
        <v>0.64517829999999998</v>
      </c>
    </row>
    <row r="3144" spans="1:4" x14ac:dyDescent="0.25">
      <c r="A3144" t="s">
        <v>308</v>
      </c>
      <c r="B3144">
        <v>-1.4560375000000001</v>
      </c>
      <c r="C3144">
        <v>0.14391847999999999</v>
      </c>
      <c r="D3144">
        <v>0.37936589999999998</v>
      </c>
    </row>
    <row r="3145" spans="1:4" x14ac:dyDescent="0.25">
      <c r="A3145" t="s">
        <v>309</v>
      </c>
      <c r="B3145">
        <v>3.1710596</v>
      </c>
      <c r="C3145">
        <v>0.17042898000000001</v>
      </c>
      <c r="D3145">
        <v>0.41283044000000002</v>
      </c>
    </row>
    <row r="3146" spans="1:4" x14ac:dyDescent="0.25">
      <c r="A3146" t="s">
        <v>310</v>
      </c>
      <c r="B3146">
        <v>12.8231246</v>
      </c>
      <c r="C3146">
        <v>5.4674439999999998E-2</v>
      </c>
      <c r="D3146">
        <v>0.23382565</v>
      </c>
    </row>
    <row r="3147" spans="1:4" x14ac:dyDescent="0.25">
      <c r="A3147" t="s">
        <v>311</v>
      </c>
      <c r="B3147">
        <v>18.863060000000001</v>
      </c>
      <c r="C3147">
        <v>2.8750294999999999E-2</v>
      </c>
      <c r="D3147">
        <v>0.16955912000000001</v>
      </c>
    </row>
    <row r="3148" spans="1:4" x14ac:dyDescent="0.25">
      <c r="A3148" t="s">
        <v>312</v>
      </c>
      <c r="B3148">
        <v>20.228096000000001</v>
      </c>
      <c r="C3148">
        <v>9.006024E-2</v>
      </c>
      <c r="D3148">
        <v>0.30010039999999999</v>
      </c>
    </row>
    <row r="3149" spans="1:4" x14ac:dyDescent="0.25">
      <c r="A3149" t="s">
        <v>313</v>
      </c>
      <c r="B3149">
        <v>19.162195000000001</v>
      </c>
      <c r="C3149">
        <v>0.22042465</v>
      </c>
      <c r="D3149">
        <v>0.46949404</v>
      </c>
    </row>
    <row r="3150" spans="1:4" x14ac:dyDescent="0.25">
      <c r="A3150" t="s">
        <v>314</v>
      </c>
      <c r="B3150">
        <v>17.6163116</v>
      </c>
      <c r="C3150">
        <v>0.26765737000000001</v>
      </c>
      <c r="D3150">
        <v>0.51735609999999999</v>
      </c>
    </row>
    <row r="3151" spans="1:4" x14ac:dyDescent="0.25">
      <c r="A3151" t="s">
        <v>315</v>
      </c>
      <c r="B3151">
        <v>12.828423300000001</v>
      </c>
      <c r="C3151">
        <v>0.11744491</v>
      </c>
      <c r="D3151">
        <v>0.34270235999999998</v>
      </c>
    </row>
    <row r="3152" spans="1:4" x14ac:dyDescent="0.25">
      <c r="A3152" t="s">
        <v>316</v>
      </c>
      <c r="B3152">
        <v>1.4810810000000001</v>
      </c>
      <c r="C3152">
        <v>0.11698857999999999</v>
      </c>
      <c r="D3152">
        <v>0.34203591999999999</v>
      </c>
    </row>
    <row r="3153" spans="1:4" x14ac:dyDescent="0.25">
      <c r="A3153" t="s">
        <v>317</v>
      </c>
      <c r="B3153">
        <v>-3.6567620000000001</v>
      </c>
      <c r="C3153">
        <v>0.15989992</v>
      </c>
      <c r="D3153">
        <v>0.39987486999999999</v>
      </c>
    </row>
    <row r="3154" spans="1:4" x14ac:dyDescent="0.25">
      <c r="A3154" t="s">
        <v>318</v>
      </c>
      <c r="B3154">
        <v>-7.6320600000000001</v>
      </c>
      <c r="C3154">
        <v>1.4012437</v>
      </c>
      <c r="D3154">
        <v>1.1837415</v>
      </c>
    </row>
    <row r="3155" spans="1:4" x14ac:dyDescent="0.25">
      <c r="A3155" t="s">
        <v>319</v>
      </c>
      <c r="B3155">
        <v>-5.5764389999999997</v>
      </c>
      <c r="C3155">
        <v>0.30554414000000002</v>
      </c>
      <c r="D3155">
        <v>0.55276049999999999</v>
      </c>
    </row>
    <row r="3156" spans="1:4" x14ac:dyDescent="0.25">
      <c r="A3156" t="s">
        <v>320</v>
      </c>
      <c r="B3156">
        <v>-2.0112749999999999</v>
      </c>
      <c r="C3156">
        <v>0.44741399999999998</v>
      </c>
      <c r="D3156">
        <v>0.66889010000000004</v>
      </c>
    </row>
    <row r="3157" spans="1:4" x14ac:dyDescent="0.25">
      <c r="A3157" t="s">
        <v>321</v>
      </c>
      <c r="B3157">
        <v>8.5470512000000003</v>
      </c>
      <c r="C3157">
        <v>3.5240760000000003E-2</v>
      </c>
      <c r="D3157">
        <v>0.18772522</v>
      </c>
    </row>
    <row r="3158" spans="1:4" x14ac:dyDescent="0.25">
      <c r="A3158" t="s">
        <v>322</v>
      </c>
      <c r="B3158">
        <v>13.910848</v>
      </c>
      <c r="C3158">
        <v>3.3595156000000001E-2</v>
      </c>
      <c r="D3158">
        <v>0.18328981</v>
      </c>
    </row>
    <row r="3159" spans="1:4" x14ac:dyDescent="0.25">
      <c r="A3159" t="s">
        <v>323</v>
      </c>
      <c r="B3159">
        <v>21.133241000000002</v>
      </c>
      <c r="C3159">
        <v>7.262768E-2</v>
      </c>
      <c r="D3159">
        <v>0.26949521999999998</v>
      </c>
    </row>
    <row r="3160" spans="1:4" x14ac:dyDescent="0.25">
      <c r="A3160" t="s">
        <v>324</v>
      </c>
      <c r="B3160">
        <v>24.347384000000002</v>
      </c>
      <c r="C3160">
        <v>5.9644290000000003E-2</v>
      </c>
      <c r="D3160">
        <v>0.24422179999999999</v>
      </c>
    </row>
    <row r="3161" spans="1:4" x14ac:dyDescent="0.25">
      <c r="A3161" t="s">
        <v>325</v>
      </c>
      <c r="B3161">
        <v>19.740684999999999</v>
      </c>
      <c r="C3161">
        <v>0.34755796</v>
      </c>
      <c r="D3161">
        <v>0.58954050000000002</v>
      </c>
    </row>
    <row r="3162" spans="1:4" x14ac:dyDescent="0.25">
      <c r="A3162" t="s">
        <v>326</v>
      </c>
      <c r="B3162">
        <v>17.096528500000002</v>
      </c>
      <c r="C3162">
        <v>0.30949926</v>
      </c>
      <c r="D3162">
        <v>0.55632656999999996</v>
      </c>
    </row>
    <row r="3163" spans="1:4" x14ac:dyDescent="0.25">
      <c r="A3163" t="s">
        <v>327</v>
      </c>
      <c r="B3163">
        <v>10.222679230000001</v>
      </c>
      <c r="C3163">
        <v>0.20323178</v>
      </c>
      <c r="D3163">
        <v>0.45081237000000002</v>
      </c>
    </row>
    <row r="3164" spans="1:4" x14ac:dyDescent="0.25">
      <c r="A3164" t="s">
        <v>328</v>
      </c>
      <c r="B3164">
        <v>-1.1656329999999999</v>
      </c>
      <c r="C3164">
        <v>0.29124358</v>
      </c>
      <c r="D3164">
        <v>0.53966990000000004</v>
      </c>
    </row>
    <row r="3165" spans="1:4" x14ac:dyDescent="0.25">
      <c r="A3165" t="s">
        <v>329</v>
      </c>
      <c r="B3165">
        <v>-6.8047279999999999</v>
      </c>
      <c r="C3165">
        <v>0.39403543000000002</v>
      </c>
      <c r="D3165">
        <v>0.62772243999999999</v>
      </c>
    </row>
    <row r="3166" spans="1:4" x14ac:dyDescent="0.25">
      <c r="A3166" t="s">
        <v>330</v>
      </c>
      <c r="B3166">
        <v>-12.420334</v>
      </c>
      <c r="C3166">
        <v>0.89091222999999997</v>
      </c>
      <c r="D3166">
        <v>0.94388145000000001</v>
      </c>
    </row>
    <row r="3167" spans="1:4" x14ac:dyDescent="0.25">
      <c r="A3167" t="s">
        <v>331</v>
      </c>
      <c r="B3167">
        <v>-12.394674</v>
      </c>
      <c r="C3167">
        <v>0.27621679999999998</v>
      </c>
      <c r="D3167">
        <v>0.52556329999999996</v>
      </c>
    </row>
    <row r="3168" spans="1:4" x14ac:dyDescent="0.25">
      <c r="A3168" t="s">
        <v>332</v>
      </c>
      <c r="B3168">
        <v>-0.671292</v>
      </c>
      <c r="C3168">
        <v>9.7609719999999997E-2</v>
      </c>
      <c r="D3168">
        <v>0.31242555</v>
      </c>
    </row>
    <row r="3169" spans="1:4" x14ac:dyDescent="0.25">
      <c r="A3169" t="s">
        <v>333</v>
      </c>
      <c r="B3169">
        <v>7.4662337000000001</v>
      </c>
      <c r="C3169">
        <v>8.2958920000000005E-2</v>
      </c>
      <c r="D3169">
        <v>0.28802591999999999</v>
      </c>
    </row>
    <row r="3170" spans="1:4" x14ac:dyDescent="0.25">
      <c r="A3170" t="s">
        <v>334</v>
      </c>
      <c r="B3170">
        <v>16.540879700000001</v>
      </c>
      <c r="C3170">
        <v>0.12563774</v>
      </c>
      <c r="D3170">
        <v>0.35445416000000002</v>
      </c>
    </row>
    <row r="3171" spans="1:4" x14ac:dyDescent="0.25">
      <c r="A3171" t="s">
        <v>335</v>
      </c>
      <c r="B3171">
        <v>19.307869</v>
      </c>
      <c r="C3171">
        <v>0.10220779000000001</v>
      </c>
      <c r="D3171">
        <v>0.31969953000000001</v>
      </c>
    </row>
    <row r="3172" spans="1:4" x14ac:dyDescent="0.25">
      <c r="A3172" t="s">
        <v>336</v>
      </c>
      <c r="B3172">
        <v>20.359518999999999</v>
      </c>
      <c r="C3172">
        <v>0.11335592</v>
      </c>
      <c r="D3172">
        <v>0.33668369999999997</v>
      </c>
    </row>
    <row r="3173" spans="1:4" x14ac:dyDescent="0.25">
      <c r="A3173" t="s">
        <v>337</v>
      </c>
      <c r="B3173">
        <v>20.643343000000002</v>
      </c>
      <c r="C3173">
        <v>0.22581913000000001</v>
      </c>
      <c r="D3173">
        <v>0.47520430000000002</v>
      </c>
    </row>
    <row r="3174" spans="1:4" x14ac:dyDescent="0.25">
      <c r="A3174" t="s">
        <v>338</v>
      </c>
      <c r="B3174">
        <v>16.498581000000001</v>
      </c>
      <c r="C3174">
        <v>0.21130486000000001</v>
      </c>
      <c r="D3174">
        <v>0.45967907000000002</v>
      </c>
    </row>
    <row r="3175" spans="1:4" x14ac:dyDescent="0.25">
      <c r="A3175" t="s">
        <v>339</v>
      </c>
      <c r="B3175">
        <v>10.596692859999999</v>
      </c>
      <c r="C3175">
        <v>0.19404805</v>
      </c>
      <c r="D3175">
        <v>0.44050884000000001</v>
      </c>
    </row>
    <row r="3176" spans="1:4" x14ac:dyDescent="0.25">
      <c r="A3176" t="s">
        <v>340</v>
      </c>
      <c r="B3176">
        <v>6.2614945999999998</v>
      </c>
      <c r="C3176">
        <v>0.17464640000000001</v>
      </c>
      <c r="D3176">
        <v>0.41790717999999999</v>
      </c>
    </row>
    <row r="3177" spans="1:4" x14ac:dyDescent="0.25">
      <c r="A3177" t="s">
        <v>341</v>
      </c>
      <c r="B3177">
        <v>-9.4870029999999996</v>
      </c>
      <c r="C3177">
        <v>0.32161483000000002</v>
      </c>
      <c r="D3177">
        <v>0.56711096000000005</v>
      </c>
    </row>
    <row r="3178" spans="1:4" x14ac:dyDescent="0.25">
      <c r="A3178" t="s">
        <v>342</v>
      </c>
      <c r="B3178">
        <v>-11.099781</v>
      </c>
      <c r="C3178">
        <v>1.3879067</v>
      </c>
      <c r="D3178">
        <v>1.1780945</v>
      </c>
    </row>
    <row r="3179" spans="1:4" x14ac:dyDescent="0.25">
      <c r="A3179" t="s">
        <v>343</v>
      </c>
      <c r="B3179">
        <v>-14.251111999999999</v>
      </c>
      <c r="C3179">
        <v>0.3224629</v>
      </c>
      <c r="D3179">
        <v>0.56785816</v>
      </c>
    </row>
    <row r="3180" spans="1:4" x14ac:dyDescent="0.25">
      <c r="A3180" t="s">
        <v>344</v>
      </c>
      <c r="B3180">
        <v>-8.5687829999999998</v>
      </c>
      <c r="C3180">
        <v>0.30799344000000001</v>
      </c>
      <c r="D3180">
        <v>0.55497160000000001</v>
      </c>
    </row>
    <row r="3181" spans="1:4" x14ac:dyDescent="0.25">
      <c r="A3181" t="s">
        <v>345</v>
      </c>
      <c r="B3181">
        <v>5.9546323000000001</v>
      </c>
      <c r="C3181">
        <v>0.14168037</v>
      </c>
      <c r="D3181">
        <v>0.37640452000000002</v>
      </c>
    </row>
    <row r="3182" spans="1:4" x14ac:dyDescent="0.25">
      <c r="A3182" t="s">
        <v>346</v>
      </c>
      <c r="B3182">
        <v>12.833382800000001</v>
      </c>
      <c r="C3182">
        <v>0.10162633</v>
      </c>
      <c r="D3182">
        <v>0.31878886000000001</v>
      </c>
    </row>
    <row r="3183" spans="1:4" x14ac:dyDescent="0.25">
      <c r="A3183" t="s">
        <v>347</v>
      </c>
      <c r="B3183">
        <v>19.971786000000002</v>
      </c>
      <c r="C3183">
        <v>0.20463152000000001</v>
      </c>
      <c r="D3183">
        <v>0.45236215000000002</v>
      </c>
    </row>
    <row r="3184" spans="1:4" x14ac:dyDescent="0.25">
      <c r="A3184" t="s">
        <v>348</v>
      </c>
      <c r="B3184">
        <v>22.527068</v>
      </c>
      <c r="C3184">
        <v>0.17719958999999999</v>
      </c>
      <c r="D3184">
        <v>0.42095083</v>
      </c>
    </row>
    <row r="3185" spans="1:4" x14ac:dyDescent="0.25">
      <c r="A3185" t="s">
        <v>349</v>
      </c>
      <c r="B3185">
        <v>17.729572000000001</v>
      </c>
      <c r="C3185">
        <v>0.14864007000000001</v>
      </c>
      <c r="D3185">
        <v>0.38553867000000003</v>
      </c>
    </row>
    <row r="3186" spans="1:4" x14ac:dyDescent="0.25">
      <c r="A3186" t="s">
        <v>350</v>
      </c>
      <c r="B3186">
        <v>15.979082999999999</v>
      </c>
      <c r="C3186">
        <v>0.21596064000000001</v>
      </c>
      <c r="D3186">
        <v>0.46471565999999997</v>
      </c>
    </row>
    <row r="3187" spans="1:4" x14ac:dyDescent="0.25">
      <c r="A3187" t="s">
        <v>351</v>
      </c>
      <c r="B3187">
        <v>9.6317886000000001</v>
      </c>
      <c r="C3187">
        <v>5.4612026000000001E-2</v>
      </c>
      <c r="D3187">
        <v>0.23369214999999999</v>
      </c>
    </row>
    <row r="3188" spans="1:4" x14ac:dyDescent="0.25">
      <c r="A3188" t="s">
        <v>352</v>
      </c>
      <c r="B3188">
        <v>4.9145145000000001</v>
      </c>
      <c r="C3188">
        <v>0.10024709</v>
      </c>
      <c r="D3188">
        <v>0.31661820000000002</v>
      </c>
    </row>
    <row r="3189" spans="1:4" x14ac:dyDescent="0.25">
      <c r="A3189" t="s">
        <v>353</v>
      </c>
      <c r="B3189">
        <v>-1.9344509999999999</v>
      </c>
      <c r="C3189">
        <v>0.12824456000000001</v>
      </c>
      <c r="D3189">
        <v>0.3581125</v>
      </c>
    </row>
    <row r="3190" spans="1:4" x14ac:dyDescent="0.25">
      <c r="A3190" t="s">
        <v>354</v>
      </c>
      <c r="B3190">
        <v>-17.112831</v>
      </c>
      <c r="C3190">
        <v>1.1945645</v>
      </c>
      <c r="D3190">
        <v>1.0929613</v>
      </c>
    </row>
    <row r="3191" spans="1:4" x14ac:dyDescent="0.25">
      <c r="A3191" t="s">
        <v>355</v>
      </c>
      <c r="B3191">
        <v>-6.6203859999999999</v>
      </c>
      <c r="C3191">
        <v>0.26554179999999999</v>
      </c>
      <c r="D3191">
        <v>0.51530750000000003</v>
      </c>
    </row>
    <row r="3192" spans="1:4" x14ac:dyDescent="0.25">
      <c r="A3192" t="s">
        <v>356</v>
      </c>
      <c r="B3192">
        <v>-0.86622399999999999</v>
      </c>
      <c r="C3192">
        <v>5.2247476000000001E-2</v>
      </c>
      <c r="D3192">
        <v>0.22857706</v>
      </c>
    </row>
    <row r="3193" spans="1:4" x14ac:dyDescent="0.25">
      <c r="A3193" t="s">
        <v>357</v>
      </c>
      <c r="B3193">
        <v>6.7137897000000004</v>
      </c>
      <c r="C3193">
        <v>6.5726720000000002E-2</v>
      </c>
      <c r="D3193">
        <v>0.25637219999999999</v>
      </c>
    </row>
    <row r="3194" spans="1:4" x14ac:dyDescent="0.25">
      <c r="A3194" t="s">
        <v>358</v>
      </c>
      <c r="B3194">
        <v>9.7711431700000002</v>
      </c>
      <c r="C3194">
        <v>0.10931465999999999</v>
      </c>
      <c r="D3194">
        <v>0.33062767999999998</v>
      </c>
    </row>
    <row r="3195" spans="1:4" x14ac:dyDescent="0.25">
      <c r="A3195" t="s">
        <v>359</v>
      </c>
      <c r="B3195">
        <v>16.376127199999999</v>
      </c>
      <c r="C3195">
        <v>3.4156381999999999E-2</v>
      </c>
      <c r="D3195">
        <v>0.18481444999999999</v>
      </c>
    </row>
    <row r="3196" spans="1:4" x14ac:dyDescent="0.25">
      <c r="A3196" t="s">
        <v>360</v>
      </c>
      <c r="B3196">
        <v>19.633811000000001</v>
      </c>
      <c r="C3196">
        <v>4.5316093000000002E-2</v>
      </c>
      <c r="D3196">
        <v>0.21287576999999999</v>
      </c>
    </row>
    <row r="3197" spans="1:4" x14ac:dyDescent="0.25">
      <c r="A3197" t="s">
        <v>361</v>
      </c>
      <c r="B3197">
        <v>18.876066999999999</v>
      </c>
      <c r="C3197">
        <v>0.16183603999999999</v>
      </c>
      <c r="D3197">
        <v>0.40228849999999999</v>
      </c>
    </row>
    <row r="3198" spans="1:4" x14ac:dyDescent="0.25">
      <c r="A3198" t="s">
        <v>362</v>
      </c>
      <c r="B3198">
        <v>14.0593605</v>
      </c>
      <c r="C3198">
        <v>0.13260749999999999</v>
      </c>
      <c r="D3198">
        <v>0.36415314999999998</v>
      </c>
    </row>
    <row r="3199" spans="1:4" x14ac:dyDescent="0.25">
      <c r="A3199" t="s">
        <v>363</v>
      </c>
      <c r="B3199">
        <v>12.1918335</v>
      </c>
      <c r="C3199">
        <v>0.14881459999999999</v>
      </c>
      <c r="D3199">
        <v>0.38576495999999999</v>
      </c>
    </row>
    <row r="3200" spans="1:4" x14ac:dyDescent="0.25">
      <c r="A3200" t="s">
        <v>364</v>
      </c>
      <c r="B3200">
        <v>0.92884</v>
      </c>
      <c r="C3200">
        <v>9.8589120000000002E-2</v>
      </c>
      <c r="D3200">
        <v>0.31398904</v>
      </c>
    </row>
    <row r="3201" spans="1:4" x14ac:dyDescent="0.25">
      <c r="A3201" t="s">
        <v>365</v>
      </c>
      <c r="B3201">
        <v>-13.598243999999999</v>
      </c>
      <c r="C3201">
        <v>0.33196540000000002</v>
      </c>
      <c r="D3201">
        <v>0.57616436000000004</v>
      </c>
    </row>
    <row r="3202" spans="1:4" x14ac:dyDescent="0.25">
      <c r="A3202" t="s">
        <v>366</v>
      </c>
      <c r="B3202">
        <v>-11.958030000000001</v>
      </c>
      <c r="C3202">
        <v>1.1106123999999999</v>
      </c>
      <c r="D3202">
        <v>1.0538559999999999</v>
      </c>
    </row>
    <row r="3203" spans="1:4" x14ac:dyDescent="0.25">
      <c r="A3203" t="s">
        <v>367</v>
      </c>
      <c r="B3203">
        <v>-7.7678760000000002</v>
      </c>
      <c r="C3203">
        <v>0.4008504</v>
      </c>
      <c r="D3203">
        <v>0.63312745000000004</v>
      </c>
    </row>
    <row r="3204" spans="1:4" x14ac:dyDescent="0.25">
      <c r="A3204" t="s">
        <v>368</v>
      </c>
      <c r="B3204">
        <v>-0.16627</v>
      </c>
      <c r="C3204">
        <v>0.18591017000000001</v>
      </c>
      <c r="D3204">
        <v>0.43117303000000001</v>
      </c>
    </row>
    <row r="3205" spans="1:4" x14ac:dyDescent="0.25">
      <c r="A3205" t="s">
        <v>369</v>
      </c>
      <c r="B3205">
        <v>9.0408748400000007</v>
      </c>
      <c r="C3205">
        <v>0.11427630499999999</v>
      </c>
      <c r="D3205">
        <v>0.33804780000000001</v>
      </c>
    </row>
    <row r="3206" spans="1:4" x14ac:dyDescent="0.25">
      <c r="A3206" t="s">
        <v>370</v>
      </c>
      <c r="B3206">
        <v>10.967872699999999</v>
      </c>
      <c r="C3206">
        <v>5.0860688000000001E-2</v>
      </c>
      <c r="D3206">
        <v>0.22552314000000001</v>
      </c>
    </row>
    <row r="3207" spans="1:4" x14ac:dyDescent="0.25">
      <c r="A3207" t="s">
        <v>371</v>
      </c>
      <c r="B3207">
        <v>18.688528000000002</v>
      </c>
      <c r="C3207">
        <v>4.2684272000000002E-2</v>
      </c>
      <c r="D3207">
        <v>0.20660171999999999</v>
      </c>
    </row>
    <row r="3208" spans="1:4" x14ac:dyDescent="0.25">
      <c r="A3208" t="s">
        <v>372</v>
      </c>
      <c r="B3208">
        <v>20.640174999999999</v>
      </c>
      <c r="C3208">
        <v>2.5911903E-2</v>
      </c>
      <c r="D3208">
        <v>0.16097175</v>
      </c>
    </row>
    <row r="3209" spans="1:4" x14ac:dyDescent="0.25">
      <c r="A3209" t="s">
        <v>373</v>
      </c>
      <c r="B3209">
        <v>21.106957000000001</v>
      </c>
      <c r="C3209">
        <v>0.23675299999999999</v>
      </c>
      <c r="D3209">
        <v>0.48657270000000002</v>
      </c>
    </row>
    <row r="3210" spans="1:4" x14ac:dyDescent="0.25">
      <c r="A3210" t="s">
        <v>374</v>
      </c>
      <c r="B3210">
        <v>17.110451999999999</v>
      </c>
      <c r="C3210">
        <v>0.30584308999999998</v>
      </c>
      <c r="D3210">
        <v>0.55303080000000004</v>
      </c>
    </row>
    <row r="3211" spans="1:4" x14ac:dyDescent="0.25">
      <c r="A3211" t="s">
        <v>375</v>
      </c>
      <c r="B3211">
        <v>5.7110047000000002</v>
      </c>
      <c r="C3211">
        <v>3.9224237000000002E-2</v>
      </c>
      <c r="D3211">
        <v>0.19805110000000001</v>
      </c>
    </row>
    <row r="3212" spans="1:4" x14ac:dyDescent="0.25">
      <c r="A3212" t="s">
        <v>376</v>
      </c>
      <c r="B3212">
        <v>0.70000300000000004</v>
      </c>
      <c r="C3212">
        <v>0.10702041</v>
      </c>
      <c r="D3212">
        <v>0.32713974000000001</v>
      </c>
    </row>
    <row r="3213" spans="1:4" x14ac:dyDescent="0.25">
      <c r="A3213" t="s">
        <v>377</v>
      </c>
      <c r="B3213">
        <v>-7.9654400000000001</v>
      </c>
      <c r="C3213">
        <v>0.24807335</v>
      </c>
      <c r="D3213">
        <v>0.49806963999999998</v>
      </c>
    </row>
    <row r="3214" spans="1:4" x14ac:dyDescent="0.25">
      <c r="A3214" t="s">
        <v>378</v>
      </c>
      <c r="B3214">
        <v>-10.110950000000001</v>
      </c>
      <c r="C3214">
        <v>0.53579473</v>
      </c>
      <c r="D3214">
        <v>0.73197999999999996</v>
      </c>
    </row>
    <row r="3215" spans="1:4" x14ac:dyDescent="0.25">
      <c r="A3215" t="s">
        <v>379</v>
      </c>
      <c r="B3215">
        <v>-6.7097740000000003</v>
      </c>
      <c r="C3215">
        <v>0.16907938</v>
      </c>
      <c r="D3215">
        <v>0.41119263</v>
      </c>
    </row>
    <row r="3216" spans="1:4" x14ac:dyDescent="0.25">
      <c r="A3216" t="s">
        <v>380</v>
      </c>
      <c r="B3216">
        <v>-4.4167560000000003</v>
      </c>
      <c r="C3216">
        <v>0.14607786</v>
      </c>
      <c r="D3216">
        <v>0.38220134</v>
      </c>
    </row>
    <row r="3217" spans="1:4" x14ac:dyDescent="0.25">
      <c r="A3217" t="s">
        <v>381</v>
      </c>
      <c r="B3217">
        <v>4.6640496000000002</v>
      </c>
      <c r="C3217">
        <v>0.14394997000000001</v>
      </c>
      <c r="D3217">
        <v>0.37940740000000001</v>
      </c>
    </row>
    <row r="3218" spans="1:4" x14ac:dyDescent="0.25">
      <c r="A3218" t="s">
        <v>382</v>
      </c>
      <c r="B3218">
        <v>13.2191153</v>
      </c>
      <c r="C3218">
        <v>0.11072653</v>
      </c>
      <c r="D3218">
        <v>0.33275595000000002</v>
      </c>
    </row>
    <row r="3219" spans="1:4" x14ac:dyDescent="0.25">
      <c r="A3219" t="s">
        <v>383</v>
      </c>
      <c r="B3219">
        <v>16.423418999999999</v>
      </c>
      <c r="C3219">
        <v>7.9030790000000004E-2</v>
      </c>
      <c r="D3219">
        <v>0.28112414000000002</v>
      </c>
    </row>
    <row r="3220" spans="1:4" x14ac:dyDescent="0.25">
      <c r="A3220" t="s">
        <v>384</v>
      </c>
      <c r="B3220">
        <v>20.624846999999999</v>
      </c>
      <c r="C3220">
        <v>8.6104130000000001E-2</v>
      </c>
      <c r="D3220">
        <v>0.29343507000000002</v>
      </c>
    </row>
    <row r="3221" spans="1:4" x14ac:dyDescent="0.25">
      <c r="A3221" t="s">
        <v>385</v>
      </c>
      <c r="B3221">
        <v>20.231180999999999</v>
      </c>
      <c r="C3221">
        <v>0.116422445</v>
      </c>
      <c r="D3221">
        <v>0.34120732999999998</v>
      </c>
    </row>
    <row r="3222" spans="1:4" x14ac:dyDescent="0.25">
      <c r="A3222" t="s">
        <v>386</v>
      </c>
      <c r="B3222">
        <v>14.478203000000001</v>
      </c>
      <c r="C3222">
        <v>0.22492580000000001</v>
      </c>
      <c r="D3222">
        <v>0.47426342999999999</v>
      </c>
    </row>
    <row r="3223" spans="1:4" x14ac:dyDescent="0.25">
      <c r="A3223" t="s">
        <v>387</v>
      </c>
      <c r="B3223">
        <v>8.7322708000000002</v>
      </c>
      <c r="C3223">
        <v>9.9967520000000004E-2</v>
      </c>
      <c r="D3223">
        <v>0.31617640000000002</v>
      </c>
    </row>
    <row r="3224" spans="1:4" x14ac:dyDescent="0.25">
      <c r="A3224" t="s">
        <v>388</v>
      </c>
      <c r="B3224">
        <v>-1.251649</v>
      </c>
      <c r="C3224">
        <v>0.18347379999999999</v>
      </c>
      <c r="D3224">
        <v>0.42833840000000001</v>
      </c>
    </row>
    <row r="3225" spans="1:4" x14ac:dyDescent="0.25">
      <c r="A3225" t="s">
        <v>389</v>
      </c>
      <c r="B3225">
        <v>-10.159855</v>
      </c>
      <c r="C3225">
        <v>0.22279205999999999</v>
      </c>
      <c r="D3225">
        <v>0.47200856000000002</v>
      </c>
    </row>
    <row r="3226" spans="1:4" x14ac:dyDescent="0.25">
      <c r="A3226" t="s">
        <v>390</v>
      </c>
      <c r="B3226">
        <v>-12.494785</v>
      </c>
      <c r="C3226">
        <v>0.63531020000000005</v>
      </c>
      <c r="D3226">
        <v>0.79706347</v>
      </c>
    </row>
    <row r="3227" spans="1:4" x14ac:dyDescent="0.25">
      <c r="A3227" t="s">
        <v>391</v>
      </c>
      <c r="B3227">
        <v>-7.8901820000000003</v>
      </c>
      <c r="C3227">
        <v>0.24706739</v>
      </c>
      <c r="D3227">
        <v>0.49705872000000001</v>
      </c>
    </row>
    <row r="3228" spans="1:4" x14ac:dyDescent="0.25">
      <c r="A3228" t="s">
        <v>392</v>
      </c>
      <c r="B3228">
        <v>1.528427</v>
      </c>
      <c r="C3228">
        <v>0.11451318000000001</v>
      </c>
      <c r="D3228">
        <v>0.33839797999999999</v>
      </c>
    </row>
    <row r="3229" spans="1:4" x14ac:dyDescent="0.25">
      <c r="A3229" t="s">
        <v>393</v>
      </c>
      <c r="B3229">
        <v>7.0955814999999998</v>
      </c>
      <c r="C3229">
        <v>0.15730506</v>
      </c>
      <c r="D3229">
        <v>0.39661702999999998</v>
      </c>
    </row>
    <row r="3230" spans="1:4" x14ac:dyDescent="0.25">
      <c r="A3230" t="s">
        <v>394</v>
      </c>
      <c r="B3230">
        <v>11.837476799999999</v>
      </c>
      <c r="C3230">
        <v>3.6599513E-2</v>
      </c>
      <c r="D3230">
        <v>0.19130999000000001</v>
      </c>
    </row>
    <row r="3231" spans="1:4" x14ac:dyDescent="0.25">
      <c r="A3231" t="s">
        <v>395</v>
      </c>
      <c r="B3231">
        <v>17.5628633</v>
      </c>
      <c r="C3231">
        <v>5.1444700000000003E-2</v>
      </c>
      <c r="D3231">
        <v>0.22681425999999999</v>
      </c>
    </row>
    <row r="3232" spans="1:4" x14ac:dyDescent="0.25">
      <c r="A3232" t="s">
        <v>396</v>
      </c>
      <c r="B3232">
        <v>19.444064999999998</v>
      </c>
      <c r="C3232">
        <v>5.7587569999999998E-2</v>
      </c>
      <c r="D3232">
        <v>0.23997410999999999</v>
      </c>
    </row>
    <row r="3233" spans="1:4" x14ac:dyDescent="0.25">
      <c r="A3233" t="s">
        <v>397</v>
      </c>
      <c r="B3233">
        <v>17.272942</v>
      </c>
      <c r="C3233">
        <v>7.0909639999999996E-2</v>
      </c>
      <c r="D3233">
        <v>0.26628864000000002</v>
      </c>
    </row>
    <row r="3234" spans="1:4" x14ac:dyDescent="0.25">
      <c r="A3234" t="s">
        <v>398</v>
      </c>
      <c r="B3234">
        <v>17.52045</v>
      </c>
      <c r="C3234">
        <v>0.19472687999999999</v>
      </c>
      <c r="D3234">
        <v>0.44127870000000002</v>
      </c>
    </row>
    <row r="3235" spans="1:4" x14ac:dyDescent="0.25">
      <c r="A3235" t="s">
        <v>399</v>
      </c>
      <c r="B3235">
        <v>10.277232830000001</v>
      </c>
      <c r="C3235">
        <v>0.11910867999999999</v>
      </c>
      <c r="D3235">
        <v>0.34512123</v>
      </c>
    </row>
    <row r="3236" spans="1:4" x14ac:dyDescent="0.25">
      <c r="A3236" t="s">
        <v>400</v>
      </c>
      <c r="B3236">
        <v>-0.75015799999999999</v>
      </c>
      <c r="C3236">
        <v>0.14249332000000001</v>
      </c>
      <c r="D3236">
        <v>0.37748290000000001</v>
      </c>
    </row>
    <row r="3237" spans="1:4" x14ac:dyDescent="0.25">
      <c r="A3237" t="s">
        <v>401</v>
      </c>
      <c r="B3237">
        <v>-13.552773999999999</v>
      </c>
      <c r="C3237">
        <v>0.31005759999999999</v>
      </c>
      <c r="D3237">
        <v>0.55682814000000003</v>
      </c>
    </row>
    <row r="3238" spans="1:4" x14ac:dyDescent="0.25">
      <c r="A3238" t="s">
        <v>402</v>
      </c>
      <c r="B3238">
        <v>-10.672212999999999</v>
      </c>
      <c r="C3238">
        <v>0.89843357000000001</v>
      </c>
      <c r="D3238">
        <v>0.94785739999999996</v>
      </c>
    </row>
    <row r="3239" spans="1:4" x14ac:dyDescent="0.25">
      <c r="A3239" t="s">
        <v>403</v>
      </c>
      <c r="B3239">
        <v>-7.5913599999999999</v>
      </c>
      <c r="C3239">
        <v>0.16440363</v>
      </c>
      <c r="D3239">
        <v>0.40546717999999998</v>
      </c>
    </row>
    <row r="3240" spans="1:4" x14ac:dyDescent="0.25">
      <c r="A3240" t="s">
        <v>404</v>
      </c>
      <c r="B3240">
        <v>-2.9785400000000002</v>
      </c>
      <c r="C3240">
        <v>0.19273138000000001</v>
      </c>
      <c r="D3240">
        <v>0.43901180000000001</v>
      </c>
    </row>
    <row r="3241" spans="1:4" x14ac:dyDescent="0.25">
      <c r="A3241" t="s">
        <v>405</v>
      </c>
      <c r="B3241">
        <v>3.8158325999999998</v>
      </c>
      <c r="C3241">
        <v>0.19951000999999999</v>
      </c>
      <c r="D3241">
        <v>0.44666544000000002</v>
      </c>
    </row>
    <row r="3242" spans="1:4" x14ac:dyDescent="0.25">
      <c r="A3242" t="s">
        <v>406</v>
      </c>
      <c r="B3242">
        <v>13.5996623</v>
      </c>
      <c r="C3242">
        <v>0.12142142</v>
      </c>
      <c r="D3242">
        <v>0.34845576</v>
      </c>
    </row>
    <row r="3243" spans="1:4" x14ac:dyDescent="0.25">
      <c r="A3243" t="s">
        <v>407</v>
      </c>
      <c r="B3243">
        <v>16.668340000000001</v>
      </c>
      <c r="C3243">
        <v>3.6101710000000002E-2</v>
      </c>
      <c r="D3243">
        <v>0.19000449999999999</v>
      </c>
    </row>
    <row r="3244" spans="1:4" x14ac:dyDescent="0.25">
      <c r="A3244" t="s">
        <v>408</v>
      </c>
      <c r="B3244">
        <v>21.169822</v>
      </c>
      <c r="C3244">
        <v>8.1229700000000002E-2</v>
      </c>
      <c r="D3244">
        <v>0.28500825000000002</v>
      </c>
    </row>
    <row r="3245" spans="1:4" x14ac:dyDescent="0.25">
      <c r="A3245" t="s">
        <v>409</v>
      </c>
      <c r="B3245">
        <v>20.37895</v>
      </c>
      <c r="C3245">
        <v>0.13520531</v>
      </c>
      <c r="D3245">
        <v>0.36770275000000002</v>
      </c>
    </row>
    <row r="3246" spans="1:4" x14ac:dyDescent="0.25">
      <c r="A3246" t="s">
        <v>410</v>
      </c>
      <c r="B3246">
        <v>14.46847</v>
      </c>
      <c r="C3246">
        <v>0.17860087999999999</v>
      </c>
      <c r="D3246">
        <v>0.42261198</v>
      </c>
    </row>
    <row r="3247" spans="1:4" x14ac:dyDescent="0.25">
      <c r="A3247" t="s">
        <v>411</v>
      </c>
      <c r="B3247">
        <v>10.5335976</v>
      </c>
      <c r="C3247">
        <v>0.13395261999999999</v>
      </c>
      <c r="D3247">
        <v>0.36599537999999998</v>
      </c>
    </row>
    <row r="3248" spans="1:4" x14ac:dyDescent="0.25">
      <c r="A3248" t="s">
        <v>412</v>
      </c>
      <c r="B3248">
        <v>4.604336</v>
      </c>
      <c r="C3248">
        <v>0.21001681999999999</v>
      </c>
      <c r="D3248">
        <v>0.45827590000000001</v>
      </c>
    </row>
    <row r="3249" spans="1:4" x14ac:dyDescent="0.25">
      <c r="A3249" t="s">
        <v>413</v>
      </c>
      <c r="B3249">
        <v>-2.9749680000000001</v>
      </c>
      <c r="C3249">
        <v>0.16908585000000001</v>
      </c>
      <c r="D3249">
        <v>0.41120050000000002</v>
      </c>
    </row>
    <row r="3250" spans="1:4" x14ac:dyDescent="0.25">
      <c r="A3250" t="s">
        <v>414</v>
      </c>
      <c r="B3250">
        <v>-18.928621</v>
      </c>
      <c r="C3250">
        <v>0.48929709999999998</v>
      </c>
      <c r="D3250">
        <v>0.69949775999999997</v>
      </c>
    </row>
    <row r="3251" spans="1:4" x14ac:dyDescent="0.25">
      <c r="A3251" t="s">
        <v>415</v>
      </c>
      <c r="B3251">
        <v>-12.865729999999999</v>
      </c>
      <c r="C3251">
        <v>0.22032888</v>
      </c>
      <c r="D3251">
        <v>0.46939203000000002</v>
      </c>
    </row>
    <row r="3252" spans="1:4" x14ac:dyDescent="0.25">
      <c r="A3252" t="s">
        <v>416</v>
      </c>
      <c r="B3252">
        <v>0.96384700000000001</v>
      </c>
      <c r="C3252">
        <v>0.109972455</v>
      </c>
      <c r="D3252">
        <v>0.33162096000000002</v>
      </c>
    </row>
    <row r="3253" spans="1:4" x14ac:dyDescent="0.25">
      <c r="A3253" t="s">
        <v>417</v>
      </c>
      <c r="B3253">
        <v>7.2515757000000001</v>
      </c>
      <c r="C3253">
        <v>0.10764405000000001</v>
      </c>
      <c r="D3253">
        <v>0.32809153000000002</v>
      </c>
    </row>
    <row r="3254" spans="1:4" x14ac:dyDescent="0.25">
      <c r="A3254" t="s">
        <v>418</v>
      </c>
      <c r="B3254">
        <v>10.714345</v>
      </c>
      <c r="C3254">
        <v>9.5033123999999997E-2</v>
      </c>
      <c r="D3254">
        <v>0.30827441999999999</v>
      </c>
    </row>
    <row r="3255" spans="1:4" x14ac:dyDescent="0.25">
      <c r="A3255" t="s">
        <v>419</v>
      </c>
      <c r="B3255">
        <v>16.698976999999999</v>
      </c>
      <c r="C3255">
        <v>5.7039079999999999E-2</v>
      </c>
      <c r="D3255">
        <v>0.23882855</v>
      </c>
    </row>
    <row r="3256" spans="1:4" x14ac:dyDescent="0.25">
      <c r="A3256" t="s">
        <v>420</v>
      </c>
      <c r="B3256">
        <v>21.184802000000001</v>
      </c>
      <c r="C3256">
        <v>7.144992E-2</v>
      </c>
      <c r="D3256">
        <v>0.26730116999999998</v>
      </c>
    </row>
    <row r="3257" spans="1:4" x14ac:dyDescent="0.25">
      <c r="A3257" t="s">
        <v>421</v>
      </c>
      <c r="B3257">
        <v>19.762506500000001</v>
      </c>
      <c r="C3257">
        <v>0.15339237</v>
      </c>
      <c r="D3257">
        <v>0.39165339999999998</v>
      </c>
    </row>
    <row r="3258" spans="1:4" x14ac:dyDescent="0.25">
      <c r="A3258" t="s">
        <v>422</v>
      </c>
      <c r="B3258">
        <v>14.610093600000001</v>
      </c>
      <c r="C3258">
        <v>9.8080546000000005E-2</v>
      </c>
      <c r="D3258">
        <v>0.31317814999999999</v>
      </c>
    </row>
    <row r="3259" spans="1:4" x14ac:dyDescent="0.25">
      <c r="A3259" t="s">
        <v>423</v>
      </c>
      <c r="B3259">
        <v>10.458309079999999</v>
      </c>
      <c r="C3259">
        <v>0.14222018</v>
      </c>
      <c r="D3259">
        <v>0.37712089999999998</v>
      </c>
    </row>
    <row r="3260" spans="1:4" x14ac:dyDescent="0.25">
      <c r="A3260" t="s">
        <v>424</v>
      </c>
      <c r="B3260">
        <v>-0.33205299999999999</v>
      </c>
      <c r="C3260">
        <v>0.21323951999999999</v>
      </c>
      <c r="D3260">
        <v>0.46177867</v>
      </c>
    </row>
    <row r="3261" spans="1:4" x14ac:dyDescent="0.25">
      <c r="A3261" t="s">
        <v>425</v>
      </c>
      <c r="B3261">
        <v>-7.9152360000000002</v>
      </c>
      <c r="C3261">
        <v>0.31847984000000001</v>
      </c>
      <c r="D3261">
        <v>0.56434019999999996</v>
      </c>
    </row>
    <row r="3262" spans="1:4" x14ac:dyDescent="0.25">
      <c r="A3262" t="s">
        <v>426</v>
      </c>
      <c r="B3262">
        <v>-16.229448000000001</v>
      </c>
      <c r="C3262">
        <v>1.1923256</v>
      </c>
      <c r="D3262">
        <v>1.0919365999999999</v>
      </c>
    </row>
    <row r="3263" spans="1:4" x14ac:dyDescent="0.25">
      <c r="A3263" t="s">
        <v>427</v>
      </c>
      <c r="B3263">
        <v>-4.8717180000000004</v>
      </c>
      <c r="C3263">
        <v>0.17845596</v>
      </c>
      <c r="D3263">
        <v>0.4224405</v>
      </c>
    </row>
    <row r="3264" spans="1:4" x14ac:dyDescent="0.25">
      <c r="A3264" t="s">
        <v>428</v>
      </c>
      <c r="B3264">
        <v>-2.0772840000000001</v>
      </c>
      <c r="C3264">
        <v>0.17560779000000001</v>
      </c>
      <c r="D3264">
        <v>0.41905582000000002</v>
      </c>
    </row>
    <row r="3265" spans="1:4" x14ac:dyDescent="0.25">
      <c r="A3265" t="s">
        <v>429</v>
      </c>
      <c r="B3265">
        <v>7.3602740000000004</v>
      </c>
      <c r="C3265">
        <v>3.3491220000000002E-2</v>
      </c>
      <c r="D3265">
        <v>0.18300606</v>
      </c>
    </row>
    <row r="3266" spans="1:4" x14ac:dyDescent="0.25">
      <c r="A3266" t="s">
        <v>430</v>
      </c>
      <c r="B3266">
        <v>13.432157500000001</v>
      </c>
      <c r="C3266">
        <v>6.2534480000000003E-2</v>
      </c>
      <c r="D3266">
        <v>0.25006896000000001</v>
      </c>
    </row>
    <row r="3267" spans="1:4" x14ac:dyDescent="0.25">
      <c r="A3267" t="s">
        <v>431</v>
      </c>
      <c r="B3267">
        <v>19.614533999999999</v>
      </c>
      <c r="C3267">
        <v>3.556761E-2</v>
      </c>
      <c r="D3267">
        <v>0.18859377999999999</v>
      </c>
    </row>
    <row r="3268" spans="1:4" x14ac:dyDescent="0.25">
      <c r="A3268" t="s">
        <v>432</v>
      </c>
      <c r="B3268">
        <v>21.284754</v>
      </c>
      <c r="C3268">
        <v>9.8884410000000006E-2</v>
      </c>
      <c r="D3268">
        <v>0.31445889999999999</v>
      </c>
    </row>
    <row r="3269" spans="1:4" x14ac:dyDescent="0.25">
      <c r="A3269" t="s">
        <v>433</v>
      </c>
      <c r="B3269">
        <v>20.405920999999999</v>
      </c>
      <c r="C3269">
        <v>0.22070147000000001</v>
      </c>
      <c r="D3269">
        <v>0.46978876000000003</v>
      </c>
    </row>
    <row r="3270" spans="1:4" x14ac:dyDescent="0.25">
      <c r="A3270" t="s">
        <v>434</v>
      </c>
      <c r="B3270">
        <v>14.5914207</v>
      </c>
      <c r="C3270">
        <v>0.11866736999999999</v>
      </c>
      <c r="D3270">
        <v>0.34448131999999998</v>
      </c>
    </row>
    <row r="3271" spans="1:4" x14ac:dyDescent="0.25">
      <c r="A3271" t="s">
        <v>435</v>
      </c>
      <c r="B3271">
        <v>9.8469831200000009</v>
      </c>
      <c r="C3271">
        <v>0.101167746</v>
      </c>
      <c r="D3271">
        <v>0.31806877</v>
      </c>
    </row>
    <row r="3272" spans="1:4" x14ac:dyDescent="0.25">
      <c r="A3272" t="s">
        <v>436</v>
      </c>
      <c r="B3272">
        <v>2.6595369999999998</v>
      </c>
      <c r="C3272">
        <v>0.12481807</v>
      </c>
      <c r="D3272">
        <v>0.353296</v>
      </c>
    </row>
    <row r="3273" spans="1:4" x14ac:dyDescent="0.25">
      <c r="A3273" t="s">
        <v>437</v>
      </c>
      <c r="B3273">
        <v>-4.3751639999999998</v>
      </c>
      <c r="C3273">
        <v>0.106760174</v>
      </c>
      <c r="D3273">
        <v>0.32674175999999999</v>
      </c>
    </row>
    <row r="3274" spans="1:4" x14ac:dyDescent="0.25">
      <c r="A3274" t="s">
        <v>438</v>
      </c>
      <c r="B3274">
        <v>-5.2289130000000004</v>
      </c>
      <c r="C3274">
        <v>0.39548270000000002</v>
      </c>
      <c r="D3274">
        <v>0.62887409999999999</v>
      </c>
    </row>
    <row r="3275" spans="1:4" x14ac:dyDescent="0.25">
      <c r="A3275" t="s">
        <v>439</v>
      </c>
      <c r="B3275">
        <v>-2.0452789999999998</v>
      </c>
      <c r="C3275">
        <v>0.17478193</v>
      </c>
      <c r="D3275">
        <v>0.41806929999999998</v>
      </c>
    </row>
    <row r="3276" spans="1:4" x14ac:dyDescent="0.25">
      <c r="A3276" t="s">
        <v>440</v>
      </c>
      <c r="B3276">
        <v>0.206846</v>
      </c>
      <c r="C3276">
        <v>0.14782240999999999</v>
      </c>
      <c r="D3276">
        <v>0.38447680000000001</v>
      </c>
    </row>
    <row r="3277" spans="1:4" x14ac:dyDescent="0.25">
      <c r="A3277" t="s">
        <v>441</v>
      </c>
      <c r="B3277">
        <v>7.2280762000000003</v>
      </c>
      <c r="C3277">
        <v>5.2696813000000002E-2</v>
      </c>
      <c r="D3277">
        <v>0.22955787</v>
      </c>
    </row>
    <row r="3278" spans="1:4" x14ac:dyDescent="0.25">
      <c r="A3278" t="s">
        <v>442</v>
      </c>
      <c r="B3278">
        <v>12.386524400000001</v>
      </c>
      <c r="C3278">
        <v>8.3125329999999997E-2</v>
      </c>
      <c r="D3278">
        <v>0.28831464000000001</v>
      </c>
    </row>
    <row r="3279" spans="1:4" x14ac:dyDescent="0.25">
      <c r="A3279" t="s">
        <v>443</v>
      </c>
      <c r="B3279">
        <v>20.287089999999999</v>
      </c>
      <c r="C3279">
        <v>0.1644118</v>
      </c>
      <c r="D3279">
        <v>0.40547723000000002</v>
      </c>
    </row>
    <row r="3280" spans="1:4" x14ac:dyDescent="0.25">
      <c r="A3280" t="s">
        <v>444</v>
      </c>
      <c r="B3280">
        <v>22.313096000000002</v>
      </c>
      <c r="C3280">
        <v>5.8287024E-2</v>
      </c>
      <c r="D3280">
        <v>0.24142706</v>
      </c>
    </row>
    <row r="3281" spans="1:4" x14ac:dyDescent="0.25">
      <c r="A3281" t="s">
        <v>445</v>
      </c>
      <c r="B3281">
        <v>20.048570000000002</v>
      </c>
      <c r="C3281">
        <v>8.3337949999999994E-2</v>
      </c>
      <c r="D3281">
        <v>0.28868312000000002</v>
      </c>
    </row>
    <row r="3282" spans="1:4" x14ac:dyDescent="0.25">
      <c r="A3282" t="s">
        <v>446</v>
      </c>
      <c r="B3282">
        <v>18.101222</v>
      </c>
      <c r="C3282">
        <v>0.10460691</v>
      </c>
      <c r="D3282">
        <v>0.32342989999999999</v>
      </c>
    </row>
    <row r="3283" spans="1:4" x14ac:dyDescent="0.25">
      <c r="A3283" t="s">
        <v>447</v>
      </c>
      <c r="B3283">
        <v>12.9801228</v>
      </c>
      <c r="C3283">
        <v>0.11210459</v>
      </c>
      <c r="D3283">
        <v>0.33482023999999999</v>
      </c>
    </row>
    <row r="3284" spans="1:4" x14ac:dyDescent="0.25">
      <c r="A3284" t="s">
        <v>448</v>
      </c>
      <c r="B3284">
        <v>5.8314567000000004</v>
      </c>
      <c r="C3284">
        <v>0.34623690000000001</v>
      </c>
      <c r="D3284">
        <v>0.58841900000000003</v>
      </c>
    </row>
    <row r="3285" spans="1:4" x14ac:dyDescent="0.25">
      <c r="A3285" t="s">
        <v>449</v>
      </c>
      <c r="B3285">
        <v>-9.0287000000000006E-2</v>
      </c>
      <c r="C3285">
        <v>0.45308052999999998</v>
      </c>
      <c r="D3285">
        <v>0.67311259999999995</v>
      </c>
    </row>
    <row r="3286" spans="1:4" x14ac:dyDescent="0.25">
      <c r="A3286" t="s">
        <v>450</v>
      </c>
      <c r="B3286">
        <v>-5.9995989999999999</v>
      </c>
      <c r="C3286">
        <v>0.60531699999999999</v>
      </c>
      <c r="D3286">
        <v>0.77802119999999997</v>
      </c>
    </row>
    <row r="3287" spans="1:4" x14ac:dyDescent="0.25">
      <c r="A3287" t="s">
        <v>451</v>
      </c>
      <c r="B3287">
        <v>-9.6060940000000006</v>
      </c>
      <c r="C3287">
        <v>0.40433546999999997</v>
      </c>
      <c r="D3287">
        <v>0.63587380000000004</v>
      </c>
    </row>
    <row r="3288" spans="1:4" x14ac:dyDescent="0.25">
      <c r="A3288" t="s">
        <v>452</v>
      </c>
      <c r="B3288">
        <v>-6.4981780000000002</v>
      </c>
      <c r="C3288">
        <v>0.38769429999999999</v>
      </c>
      <c r="D3288">
        <v>0.62265104000000004</v>
      </c>
    </row>
    <row r="3289" spans="1:4" x14ac:dyDescent="0.25">
      <c r="A3289" t="s">
        <v>453</v>
      </c>
      <c r="B3289">
        <v>6.7461555000000004</v>
      </c>
      <c r="C3289">
        <v>7.1888975999999993E-2</v>
      </c>
      <c r="D3289">
        <v>0.2681212</v>
      </c>
    </row>
    <row r="3290" spans="1:4" x14ac:dyDescent="0.25">
      <c r="A3290" t="s">
        <v>454</v>
      </c>
      <c r="B3290">
        <v>13.516472800000001</v>
      </c>
      <c r="C3290">
        <v>5.5162444999999997E-2</v>
      </c>
      <c r="D3290">
        <v>0.23486686000000001</v>
      </c>
    </row>
    <row r="3291" spans="1:4" x14ac:dyDescent="0.25">
      <c r="A3291" t="s">
        <v>455</v>
      </c>
      <c r="B3291">
        <v>20.050508499999999</v>
      </c>
      <c r="C3291">
        <v>0.27146563000000001</v>
      </c>
      <c r="D3291">
        <v>0.52102362999999996</v>
      </c>
    </row>
    <row r="3292" spans="1:4" x14ac:dyDescent="0.25">
      <c r="A3292" t="s">
        <v>456</v>
      </c>
      <c r="B3292">
        <v>21.310262000000002</v>
      </c>
      <c r="C3292">
        <v>6.5321325999999999E-2</v>
      </c>
      <c r="D3292">
        <v>0.25558037</v>
      </c>
    </row>
    <row r="3293" spans="1:4" x14ac:dyDescent="0.25">
      <c r="A3293" t="s">
        <v>457</v>
      </c>
      <c r="B3293">
        <v>20.512841000000002</v>
      </c>
      <c r="C3293">
        <v>6.6118949999999996E-2</v>
      </c>
      <c r="D3293">
        <v>0.25713605</v>
      </c>
    </row>
    <row r="3294" spans="1:4" x14ac:dyDescent="0.25">
      <c r="A3294" t="s">
        <v>458</v>
      </c>
      <c r="B3294">
        <v>14.1712337</v>
      </c>
      <c r="C3294">
        <v>0.13088773000000001</v>
      </c>
      <c r="D3294">
        <v>0.3617841</v>
      </c>
    </row>
    <row r="3295" spans="1:4" x14ac:dyDescent="0.25">
      <c r="A3295" t="s">
        <v>459</v>
      </c>
      <c r="B3295">
        <v>8.5404613999999999</v>
      </c>
      <c r="C3295">
        <v>8.4014459999999999E-2</v>
      </c>
      <c r="D3295">
        <v>0.28985246999999997</v>
      </c>
    </row>
    <row r="3296" spans="1:4" x14ac:dyDescent="0.25">
      <c r="A3296" t="s">
        <v>460</v>
      </c>
      <c r="B3296">
        <v>-0.588314</v>
      </c>
      <c r="C3296">
        <v>0.40820652000000002</v>
      </c>
      <c r="D3296">
        <v>0.63891039999999999</v>
      </c>
    </row>
    <row r="3297" spans="1:4" x14ac:dyDescent="0.25">
      <c r="A3297" t="s">
        <v>461</v>
      </c>
      <c r="B3297">
        <v>-9.4848750000000006</v>
      </c>
      <c r="C3297">
        <v>0.58902100000000002</v>
      </c>
      <c r="D3297">
        <v>0.76747704000000005</v>
      </c>
    </row>
    <row r="3298" spans="1:4" x14ac:dyDescent="0.25">
      <c r="A3298" t="s">
        <v>462</v>
      </c>
      <c r="B3298">
        <v>-8.0089240000000004</v>
      </c>
      <c r="C3298">
        <v>0.72428170000000003</v>
      </c>
      <c r="D3298">
        <v>0.85104745999999998</v>
      </c>
    </row>
    <row r="3299" spans="1:4" x14ac:dyDescent="0.25">
      <c r="A3299" t="s">
        <v>463</v>
      </c>
      <c r="B3299">
        <v>-13.340310000000001</v>
      </c>
      <c r="C3299">
        <v>0.31794944000000003</v>
      </c>
      <c r="D3299">
        <v>0.56387010000000004</v>
      </c>
    </row>
    <row r="3300" spans="1:4" x14ac:dyDescent="0.25">
      <c r="A3300" t="s">
        <v>464</v>
      </c>
      <c r="B3300">
        <v>-1.8010759999999999</v>
      </c>
      <c r="C3300">
        <v>0.36649436000000002</v>
      </c>
      <c r="D3300">
        <v>0.60538780000000003</v>
      </c>
    </row>
    <row r="3301" spans="1:4" x14ac:dyDescent="0.25">
      <c r="A3301" t="s">
        <v>465</v>
      </c>
      <c r="B3301">
        <v>6.4116090000000003</v>
      </c>
      <c r="C3301">
        <v>0.10789774000000001</v>
      </c>
      <c r="D3301">
        <v>0.32847791999999998</v>
      </c>
    </row>
    <row r="3302" spans="1:4" x14ac:dyDescent="0.25">
      <c r="A3302" t="s">
        <v>466</v>
      </c>
      <c r="B3302">
        <v>13.837010100000001</v>
      </c>
      <c r="C3302">
        <v>9.1259149999999997E-2</v>
      </c>
      <c r="D3302">
        <v>0.30209130000000001</v>
      </c>
    </row>
    <row r="3303" spans="1:4" x14ac:dyDescent="0.25">
      <c r="A3303" t="s">
        <v>467</v>
      </c>
      <c r="B3303">
        <v>20.927155500000001</v>
      </c>
      <c r="C3303">
        <v>0.16863090999999999</v>
      </c>
      <c r="D3303">
        <v>0.41064695000000001</v>
      </c>
    </row>
    <row r="3304" spans="1:4" x14ac:dyDescent="0.25">
      <c r="A3304" t="s">
        <v>468</v>
      </c>
      <c r="B3304">
        <v>21.924416999999998</v>
      </c>
      <c r="C3304">
        <v>5.6829299999999999E-2</v>
      </c>
      <c r="D3304">
        <v>0.23838897000000001</v>
      </c>
    </row>
    <row r="3305" spans="1:4" x14ac:dyDescent="0.25">
      <c r="A3305" t="s">
        <v>469</v>
      </c>
      <c r="B3305">
        <v>19.340980999999999</v>
      </c>
      <c r="C3305">
        <v>6.8091769999999996E-2</v>
      </c>
      <c r="D3305">
        <v>0.26094400000000001</v>
      </c>
    </row>
    <row r="3306" spans="1:4" x14ac:dyDescent="0.25">
      <c r="A3306" t="s">
        <v>470</v>
      </c>
      <c r="B3306">
        <v>17.240669700000002</v>
      </c>
      <c r="C3306">
        <v>9.1315649999999998E-2</v>
      </c>
      <c r="D3306">
        <v>0.30218479999999998</v>
      </c>
    </row>
    <row r="3307" spans="1:4" x14ac:dyDescent="0.25">
      <c r="A3307" t="s">
        <v>471</v>
      </c>
      <c r="B3307">
        <v>7.1953744999999998</v>
      </c>
      <c r="C3307">
        <v>0.19775702000000001</v>
      </c>
      <c r="D3307">
        <v>0.44469880000000001</v>
      </c>
    </row>
    <row r="3308" spans="1:4" x14ac:dyDescent="0.25">
      <c r="A3308" t="s">
        <v>472</v>
      </c>
      <c r="B3308">
        <v>-0.77616200000000002</v>
      </c>
      <c r="C3308">
        <v>0.31572359999999999</v>
      </c>
      <c r="D3308">
        <v>0.56189286999999999</v>
      </c>
    </row>
    <row r="3309" spans="1:4" x14ac:dyDescent="0.25">
      <c r="A3309" t="s">
        <v>473</v>
      </c>
      <c r="B3309">
        <v>-11.850243000000001</v>
      </c>
      <c r="C3309">
        <v>0.93470719999999996</v>
      </c>
      <c r="D3309">
        <v>0.96680259999999996</v>
      </c>
    </row>
    <row r="3310" spans="1:4" x14ac:dyDescent="0.25">
      <c r="A3310" t="s">
        <v>474</v>
      </c>
      <c r="B3310">
        <v>-7.5402829999999996</v>
      </c>
      <c r="C3310">
        <v>1.1492663999999999</v>
      </c>
      <c r="D3310">
        <v>1.0720384000000001</v>
      </c>
    </row>
    <row r="3311" spans="1:4" x14ac:dyDescent="0.25">
      <c r="A3311" t="s">
        <v>475</v>
      </c>
      <c r="B3311">
        <v>-11.596079</v>
      </c>
      <c r="C3311">
        <v>0.80056419999999995</v>
      </c>
      <c r="D3311">
        <v>0.89474255000000003</v>
      </c>
    </row>
    <row r="3312" spans="1:4" x14ac:dyDescent="0.25">
      <c r="A3312" t="s">
        <v>476</v>
      </c>
      <c r="B3312">
        <v>-5.0403859999999998</v>
      </c>
      <c r="C3312">
        <v>0.33292732000000003</v>
      </c>
      <c r="D3312">
        <v>0.57699853000000001</v>
      </c>
    </row>
    <row r="3313" spans="1:4" x14ac:dyDescent="0.25">
      <c r="A3313" t="s">
        <v>477</v>
      </c>
      <c r="B3313">
        <v>6.8860979999999996</v>
      </c>
      <c r="C3313">
        <v>0.17449991000000001</v>
      </c>
      <c r="D3313">
        <v>0.41773185000000002</v>
      </c>
    </row>
    <row r="3314" spans="1:4" x14ac:dyDescent="0.25">
      <c r="A3314" t="s">
        <v>478</v>
      </c>
      <c r="B3314">
        <v>14.782469000000001</v>
      </c>
      <c r="C3314">
        <v>0.13986617000000001</v>
      </c>
      <c r="D3314">
        <v>0.37398687000000003</v>
      </c>
    </row>
    <row r="3315" spans="1:4" x14ac:dyDescent="0.25">
      <c r="A3315" t="s">
        <v>479</v>
      </c>
      <c r="B3315">
        <v>18.842690000000001</v>
      </c>
      <c r="C3315">
        <v>9.726841E-2</v>
      </c>
      <c r="D3315">
        <v>0.31187883</v>
      </c>
    </row>
    <row r="3316" spans="1:4" x14ac:dyDescent="0.25">
      <c r="A3316" t="s">
        <v>480</v>
      </c>
      <c r="B3316">
        <v>20.450057000000001</v>
      </c>
      <c r="C3316">
        <v>6.1743583999999997E-2</v>
      </c>
      <c r="D3316">
        <v>0.24848255999999999</v>
      </c>
    </row>
    <row r="3317" spans="1:4" x14ac:dyDescent="0.25">
      <c r="A3317" t="s">
        <v>481</v>
      </c>
      <c r="B3317">
        <v>17.679732999999999</v>
      </c>
      <c r="C3317">
        <v>0.17401662000000001</v>
      </c>
      <c r="D3317">
        <v>0.417153</v>
      </c>
    </row>
    <row r="3318" spans="1:4" x14ac:dyDescent="0.25">
      <c r="A3318" t="s">
        <v>482</v>
      </c>
      <c r="B3318">
        <v>14.689344</v>
      </c>
      <c r="C3318">
        <v>6.520666E-2</v>
      </c>
      <c r="D3318">
        <v>0.25535595</v>
      </c>
    </row>
    <row r="3319" spans="1:4" x14ac:dyDescent="0.25">
      <c r="A3319" t="s">
        <v>483</v>
      </c>
      <c r="B3319">
        <v>11.534104599999999</v>
      </c>
      <c r="C3319">
        <v>0.1264709</v>
      </c>
      <c r="D3319">
        <v>0.35562745000000001</v>
      </c>
    </row>
    <row r="3320" spans="1:4" x14ac:dyDescent="0.25">
      <c r="A3320" t="s">
        <v>484</v>
      </c>
      <c r="B3320">
        <v>5.0306134</v>
      </c>
      <c r="C3320">
        <v>0.18467426000000001</v>
      </c>
      <c r="D3320">
        <v>0.42973745000000002</v>
      </c>
    </row>
    <row r="3321" spans="1:4" x14ac:dyDescent="0.25">
      <c r="A3321" t="s">
        <v>485</v>
      </c>
      <c r="B3321">
        <v>-9.9738249999999997</v>
      </c>
      <c r="C3321">
        <v>0.28099844000000002</v>
      </c>
      <c r="D3321">
        <v>0.53009284000000001</v>
      </c>
    </row>
    <row r="3322" spans="1:4" x14ac:dyDescent="0.25">
      <c r="A3322" t="s">
        <v>486</v>
      </c>
      <c r="B3322">
        <v>-14.528840000000001</v>
      </c>
      <c r="C3322">
        <v>0.30087580000000003</v>
      </c>
      <c r="D3322">
        <v>0.54852146000000002</v>
      </c>
    </row>
    <row r="3323" spans="1:4" x14ac:dyDescent="0.25">
      <c r="A3323" t="s">
        <v>487</v>
      </c>
      <c r="B3323">
        <v>-5.0333139999999998</v>
      </c>
      <c r="C3323">
        <v>0.46002969999999999</v>
      </c>
      <c r="D3323">
        <v>0.67825489999999999</v>
      </c>
    </row>
    <row r="3324" spans="1:4" x14ac:dyDescent="0.25">
      <c r="A3324" t="s">
        <v>488</v>
      </c>
      <c r="B3324">
        <v>-1.1057509999999999</v>
      </c>
      <c r="C3324">
        <v>0.19893095999999999</v>
      </c>
      <c r="D3324">
        <v>0.44601679999999999</v>
      </c>
    </row>
    <row r="3325" spans="1:4" x14ac:dyDescent="0.25">
      <c r="A3325" t="s">
        <v>489</v>
      </c>
      <c r="B3325">
        <v>5.8286543000000002</v>
      </c>
      <c r="C3325">
        <v>0.16124015</v>
      </c>
      <c r="D3325">
        <v>0.40154719999999999</v>
      </c>
    </row>
    <row r="3326" spans="1:4" x14ac:dyDescent="0.25">
      <c r="A3326" t="s">
        <v>490</v>
      </c>
      <c r="B3326">
        <v>10.9005645</v>
      </c>
      <c r="C3326">
        <v>0.10035697</v>
      </c>
      <c r="D3326">
        <v>0.31679168000000002</v>
      </c>
    </row>
    <row r="3327" spans="1:4" x14ac:dyDescent="0.25">
      <c r="A3327" t="s">
        <v>491</v>
      </c>
      <c r="B3327">
        <v>17.284254600000001</v>
      </c>
      <c r="C3327">
        <v>3.0767847000000001E-2</v>
      </c>
      <c r="D3327">
        <v>0.17540765999999999</v>
      </c>
    </row>
    <row r="3328" spans="1:4" x14ac:dyDescent="0.25">
      <c r="A3328" t="s">
        <v>492</v>
      </c>
      <c r="B3328">
        <v>24.058600999999999</v>
      </c>
      <c r="C3328">
        <v>0.30317026000000002</v>
      </c>
      <c r="D3328">
        <v>0.55060900000000002</v>
      </c>
    </row>
    <row r="3329" spans="1:4" x14ac:dyDescent="0.25">
      <c r="A3329" t="s">
        <v>493</v>
      </c>
      <c r="B3329">
        <v>21.0855055</v>
      </c>
      <c r="C3329">
        <v>0.13387869999999999</v>
      </c>
      <c r="D3329">
        <v>0.36589438000000002</v>
      </c>
    </row>
    <row r="3330" spans="1:4" x14ac:dyDescent="0.25">
      <c r="A3330" t="s">
        <v>494</v>
      </c>
      <c r="B3330">
        <v>13.683620700000001</v>
      </c>
      <c r="C3330">
        <v>0.12764072000000001</v>
      </c>
      <c r="D3330">
        <v>0.35726841999999998</v>
      </c>
    </row>
    <row r="3331" spans="1:4" x14ac:dyDescent="0.25">
      <c r="A3331" t="s">
        <v>495</v>
      </c>
      <c r="B3331">
        <v>9.3129898000000004</v>
      </c>
      <c r="C3331">
        <v>0.16103154</v>
      </c>
      <c r="D3331">
        <v>0.40128734999999999</v>
      </c>
    </row>
    <row r="3332" spans="1:4" x14ac:dyDescent="0.25">
      <c r="A3332" t="s">
        <v>496</v>
      </c>
      <c r="B3332">
        <v>-1.5448310000000001</v>
      </c>
      <c r="C3332">
        <v>0.51069580000000003</v>
      </c>
      <c r="D3332">
        <v>0.71462979999999998</v>
      </c>
    </row>
    <row r="3333" spans="1:4" x14ac:dyDescent="0.25">
      <c r="A3333" t="s">
        <v>497</v>
      </c>
      <c r="B3333">
        <v>-6.270912</v>
      </c>
      <c r="C3333">
        <v>0.42625805999999999</v>
      </c>
      <c r="D3333">
        <v>0.65288440000000003</v>
      </c>
    </row>
    <row r="3334" spans="1:4" x14ac:dyDescent="0.25">
      <c r="A3334" t="s">
        <v>498</v>
      </c>
      <c r="B3334">
        <v>-15.521089999999999</v>
      </c>
      <c r="C3334">
        <v>0.66739360000000003</v>
      </c>
      <c r="D3334">
        <v>0.81694160000000005</v>
      </c>
    </row>
    <row r="3335" spans="1:4" x14ac:dyDescent="0.25">
      <c r="A3335" t="s">
        <v>499</v>
      </c>
      <c r="B3335">
        <v>-19.048641</v>
      </c>
      <c r="C3335">
        <v>1.1775640000000001</v>
      </c>
      <c r="D3335">
        <v>1.0851561999999999</v>
      </c>
    </row>
    <row r="3336" spans="1:4" x14ac:dyDescent="0.25">
      <c r="A3336" t="s">
        <v>500</v>
      </c>
      <c r="B3336">
        <v>-1.1167370000000001</v>
      </c>
      <c r="C3336">
        <v>0.15338260000000001</v>
      </c>
      <c r="D3336">
        <v>0.39164090000000001</v>
      </c>
    </row>
    <row r="3337" spans="1:4" x14ac:dyDescent="0.25">
      <c r="A3337" t="s">
        <v>501</v>
      </c>
      <c r="B3337">
        <v>3.160053</v>
      </c>
      <c r="C3337">
        <v>0.29135440000000001</v>
      </c>
      <c r="D3337">
        <v>0.53977249999999999</v>
      </c>
    </row>
    <row r="3338" spans="1:4" x14ac:dyDescent="0.25">
      <c r="A3338" t="s">
        <v>502</v>
      </c>
      <c r="B3338">
        <v>14.321575599999999</v>
      </c>
      <c r="C3338">
        <v>0.11165347</v>
      </c>
      <c r="D3338">
        <v>0.33414587000000001</v>
      </c>
    </row>
    <row r="3339" spans="1:4" x14ac:dyDescent="0.25">
      <c r="A3339" t="s">
        <v>503</v>
      </c>
      <c r="B3339">
        <v>16.700118499999999</v>
      </c>
      <c r="C3339">
        <v>3.9014496000000003E-2</v>
      </c>
      <c r="D3339">
        <v>0.19752086999999999</v>
      </c>
    </row>
    <row r="3340" spans="1:4" x14ac:dyDescent="0.25">
      <c r="A3340" t="s">
        <v>504</v>
      </c>
      <c r="B3340">
        <v>22.684278500000001</v>
      </c>
      <c r="C3340">
        <v>7.6911789999999994E-2</v>
      </c>
      <c r="D3340">
        <v>0.27732973999999999</v>
      </c>
    </row>
    <row r="3341" spans="1:4" x14ac:dyDescent="0.25">
      <c r="A3341" t="s">
        <v>505</v>
      </c>
      <c r="B3341">
        <v>20.818836000000001</v>
      </c>
      <c r="C3341">
        <v>8.877504E-2</v>
      </c>
      <c r="D3341">
        <v>0.29795139999999998</v>
      </c>
    </row>
    <row r="3342" spans="1:4" x14ac:dyDescent="0.25">
      <c r="A3342" t="s">
        <v>506</v>
      </c>
      <c r="B3342">
        <v>16.313487500000001</v>
      </c>
      <c r="C3342">
        <v>0.114613935</v>
      </c>
      <c r="D3342">
        <v>0.33854677999999999</v>
      </c>
    </row>
    <row r="3343" spans="1:4" x14ac:dyDescent="0.25">
      <c r="A3343" t="s">
        <v>507</v>
      </c>
      <c r="B3343">
        <v>6.4339744999999997</v>
      </c>
      <c r="C3343">
        <v>0.19466539999999999</v>
      </c>
      <c r="D3343">
        <v>0.44120902000000001</v>
      </c>
    </row>
    <row r="3344" spans="1:4" x14ac:dyDescent="0.25">
      <c r="A3344" t="s">
        <v>508</v>
      </c>
      <c r="B3344">
        <v>-1.2063410000000001</v>
      </c>
      <c r="C3344">
        <v>0.2993517</v>
      </c>
      <c r="D3344">
        <v>0.54713040000000002</v>
      </c>
    </row>
    <row r="3345" spans="1:4" x14ac:dyDescent="0.25">
      <c r="A3345" t="s">
        <v>509</v>
      </c>
      <c r="B3345">
        <v>-6.8906080000000003</v>
      </c>
      <c r="C3345">
        <v>0.54975779999999996</v>
      </c>
      <c r="D3345">
        <v>0.74145649999999996</v>
      </c>
    </row>
    <row r="3346" spans="1:4" x14ac:dyDescent="0.25">
      <c r="A3346" t="s">
        <v>510</v>
      </c>
      <c r="B3346">
        <v>-17.334918999999999</v>
      </c>
      <c r="C3346">
        <v>0.55659259999999999</v>
      </c>
      <c r="D3346">
        <v>0.74605129999999997</v>
      </c>
    </row>
    <row r="3347" spans="1:4" x14ac:dyDescent="0.25">
      <c r="A3347" t="s">
        <v>511</v>
      </c>
      <c r="B3347">
        <v>-11.125755</v>
      </c>
      <c r="C3347">
        <v>1.1506517999999999</v>
      </c>
      <c r="D3347">
        <v>1.0726844</v>
      </c>
    </row>
    <row r="3348" spans="1:4" x14ac:dyDescent="0.25">
      <c r="A3348" t="s">
        <v>512</v>
      </c>
      <c r="B3348">
        <v>-4.924633</v>
      </c>
      <c r="C3348">
        <v>0.52347803000000004</v>
      </c>
      <c r="D3348">
        <v>0.72351783999999997</v>
      </c>
    </row>
    <row r="3349" spans="1:4" x14ac:dyDescent="0.25">
      <c r="A3349" t="s">
        <v>513</v>
      </c>
      <c r="B3349">
        <v>6.9257799999999996</v>
      </c>
      <c r="C3349">
        <v>0.17317916</v>
      </c>
      <c r="D3349">
        <v>0.41614800000000002</v>
      </c>
    </row>
    <row r="3350" spans="1:4" x14ac:dyDescent="0.25">
      <c r="A3350" t="s">
        <v>514</v>
      </c>
      <c r="B3350">
        <v>13.558253300000001</v>
      </c>
      <c r="C3350">
        <v>7.5716049999999993E-2</v>
      </c>
      <c r="D3350">
        <v>0.27516550000000001</v>
      </c>
    </row>
    <row r="3351" spans="1:4" x14ac:dyDescent="0.25">
      <c r="A3351" t="s">
        <v>515</v>
      </c>
      <c r="B3351">
        <v>17.9966598</v>
      </c>
      <c r="C3351">
        <v>5.8910360000000002E-2</v>
      </c>
      <c r="D3351">
        <v>0.24271456999999999</v>
      </c>
    </row>
    <row r="3352" spans="1:4" x14ac:dyDescent="0.25">
      <c r="A3352" t="s">
        <v>516</v>
      </c>
      <c r="B3352">
        <v>21.679323</v>
      </c>
      <c r="C3352">
        <v>0.14572932999999999</v>
      </c>
      <c r="D3352">
        <v>0.3817451</v>
      </c>
    </row>
    <row r="3353" spans="1:4" x14ac:dyDescent="0.25">
      <c r="A3353" t="s">
        <v>517</v>
      </c>
      <c r="B3353">
        <v>22.886509</v>
      </c>
      <c r="C3353">
        <v>0.15552588000000001</v>
      </c>
      <c r="D3353">
        <v>0.39436769999999999</v>
      </c>
    </row>
    <row r="3354" spans="1:4" x14ac:dyDescent="0.25">
      <c r="A3354" t="s">
        <v>518</v>
      </c>
      <c r="B3354">
        <v>15.4742856</v>
      </c>
      <c r="C3354">
        <v>7.1108149999999995E-2</v>
      </c>
      <c r="D3354">
        <v>0.26666109999999998</v>
      </c>
    </row>
    <row r="3355" spans="1:4" x14ac:dyDescent="0.25">
      <c r="A3355" t="s">
        <v>519</v>
      </c>
      <c r="B3355">
        <v>8.2448682000000009</v>
      </c>
      <c r="C3355">
        <v>9.3584920000000002E-2</v>
      </c>
      <c r="D3355">
        <v>0.30591652000000003</v>
      </c>
    </row>
    <row r="3356" spans="1:4" x14ac:dyDescent="0.25">
      <c r="A3356" t="s">
        <v>520</v>
      </c>
      <c r="B3356">
        <v>1.235652</v>
      </c>
      <c r="C3356">
        <v>0.11045571999999999</v>
      </c>
      <c r="D3356">
        <v>0.3323488</v>
      </c>
    </row>
    <row r="3357" spans="1:4" x14ac:dyDescent="0.25">
      <c r="A3357" t="s">
        <v>521</v>
      </c>
      <c r="B3357">
        <v>-8.9849399999999999</v>
      </c>
      <c r="C3357">
        <v>0.51797649999999995</v>
      </c>
      <c r="D3357">
        <v>0.71970590000000001</v>
      </c>
    </row>
    <row r="3358" spans="1:4" x14ac:dyDescent="0.25">
      <c r="A3358" t="s">
        <v>522</v>
      </c>
      <c r="B3358">
        <v>-11.724169</v>
      </c>
      <c r="C3358">
        <v>0.35607963999999998</v>
      </c>
      <c r="D3358">
        <v>0.59672409999999998</v>
      </c>
    </row>
    <row r="3359" spans="1:4" x14ac:dyDescent="0.25">
      <c r="A3359" t="s">
        <v>523</v>
      </c>
      <c r="B3359">
        <v>-6.592066</v>
      </c>
      <c r="C3359">
        <v>0.71768109999999996</v>
      </c>
      <c r="D3359">
        <v>0.84716064000000002</v>
      </c>
    </row>
    <row r="3360" spans="1:4" x14ac:dyDescent="0.25">
      <c r="A3360" t="s">
        <v>524</v>
      </c>
      <c r="B3360">
        <v>2.0057817</v>
      </c>
      <c r="C3360">
        <v>6.9592989999999993E-2</v>
      </c>
      <c r="D3360">
        <v>0.26380482</v>
      </c>
    </row>
    <row r="3361" spans="1:4" x14ac:dyDescent="0.25">
      <c r="A3361" t="s">
        <v>525</v>
      </c>
      <c r="B3361">
        <v>6.4201639000000004</v>
      </c>
      <c r="C3361">
        <v>0.14773823</v>
      </c>
      <c r="D3361">
        <v>0.38436732000000001</v>
      </c>
    </row>
    <row r="3362" spans="1:4" x14ac:dyDescent="0.25">
      <c r="A3362" t="s">
        <v>526</v>
      </c>
      <c r="B3362">
        <v>12.9716182</v>
      </c>
      <c r="C3362">
        <v>6.0811270000000001E-2</v>
      </c>
      <c r="D3362">
        <v>0.24659942000000001</v>
      </c>
    </row>
    <row r="3363" spans="1:4" x14ac:dyDescent="0.25">
      <c r="A3363" t="s">
        <v>527</v>
      </c>
      <c r="B3363">
        <v>18.834969999999998</v>
      </c>
      <c r="C3363">
        <v>2.3049420000000001E-2</v>
      </c>
      <c r="D3363">
        <v>0.15182034999999999</v>
      </c>
    </row>
    <row r="3364" spans="1:4" x14ac:dyDescent="0.25">
      <c r="A3364" t="s">
        <v>528</v>
      </c>
      <c r="B3364">
        <v>21.214706</v>
      </c>
      <c r="C3364">
        <v>9.0690430000000002E-2</v>
      </c>
      <c r="D3364">
        <v>0.30114849999999999</v>
      </c>
    </row>
    <row r="3365" spans="1:4" x14ac:dyDescent="0.25">
      <c r="A3365" t="s">
        <v>529</v>
      </c>
      <c r="B3365">
        <v>21.892734999999998</v>
      </c>
      <c r="C3365">
        <v>9.9707030000000002E-2</v>
      </c>
      <c r="D3365">
        <v>0.31576419999999999</v>
      </c>
    </row>
    <row r="3366" spans="1:4" x14ac:dyDescent="0.25">
      <c r="A3366" t="s">
        <v>530</v>
      </c>
      <c r="B3366">
        <v>15.270633699999999</v>
      </c>
      <c r="C3366">
        <v>0.10597949500000001</v>
      </c>
      <c r="D3366">
        <v>0.32554492000000002</v>
      </c>
    </row>
    <row r="3367" spans="1:4" x14ac:dyDescent="0.25">
      <c r="A3367" t="s">
        <v>531</v>
      </c>
      <c r="B3367">
        <v>12.0165095</v>
      </c>
      <c r="C3367">
        <v>0.11513691400000001</v>
      </c>
      <c r="D3367">
        <v>0.33931830000000002</v>
      </c>
    </row>
    <row r="3368" spans="1:4" x14ac:dyDescent="0.25">
      <c r="A3368" t="s">
        <v>532</v>
      </c>
      <c r="B3368">
        <v>0.54652599999999996</v>
      </c>
      <c r="C3368">
        <v>0.34156839999999999</v>
      </c>
      <c r="D3368">
        <v>0.58443856000000005</v>
      </c>
    </row>
    <row r="3369" spans="1:4" x14ac:dyDescent="0.25">
      <c r="A3369" t="s">
        <v>533</v>
      </c>
      <c r="B3369">
        <v>-6.7542289999999996</v>
      </c>
      <c r="C3369">
        <v>0.21316119</v>
      </c>
      <c r="D3369">
        <v>0.46169381999999998</v>
      </c>
    </row>
    <row r="3370" spans="1:4" x14ac:dyDescent="0.25">
      <c r="A3370" t="s">
        <v>534</v>
      </c>
      <c r="B3370">
        <v>-8.5237879999999997</v>
      </c>
      <c r="C3370">
        <v>0.79109364999999998</v>
      </c>
      <c r="D3370">
        <v>0.88943446000000004</v>
      </c>
    </row>
    <row r="3371" spans="1:4" x14ac:dyDescent="0.25">
      <c r="A3371" t="s">
        <v>535</v>
      </c>
      <c r="B3371">
        <v>-15.250519000000001</v>
      </c>
      <c r="C3371">
        <v>1.030959</v>
      </c>
      <c r="D3371">
        <v>1.0153615</v>
      </c>
    </row>
    <row r="3372" spans="1:4" x14ac:dyDescent="0.25">
      <c r="A3372" t="s">
        <v>536</v>
      </c>
      <c r="B3372">
        <v>-5.0202790000000004</v>
      </c>
      <c r="C3372">
        <v>0.44662952</v>
      </c>
      <c r="D3372">
        <v>0.66830350000000005</v>
      </c>
    </row>
    <row r="3373" spans="1:4" x14ac:dyDescent="0.25">
      <c r="A3373" t="s">
        <v>537</v>
      </c>
      <c r="B3373">
        <v>4.7813040000000004</v>
      </c>
      <c r="C3373">
        <v>0.100628436</v>
      </c>
      <c r="D3373">
        <v>0.31721985000000003</v>
      </c>
    </row>
    <row r="3374" spans="1:4" x14ac:dyDescent="0.25">
      <c r="A3374" t="s">
        <v>538</v>
      </c>
      <c r="B3374">
        <v>13.8247433</v>
      </c>
      <c r="C3374">
        <v>0.15310818000000001</v>
      </c>
      <c r="D3374">
        <v>0.39129039999999998</v>
      </c>
    </row>
    <row r="3375" spans="1:4" x14ac:dyDescent="0.25">
      <c r="A3375" t="s">
        <v>539</v>
      </c>
      <c r="B3375">
        <v>19.0841675</v>
      </c>
      <c r="C3375">
        <v>0.13762753</v>
      </c>
      <c r="D3375">
        <v>0.37098184000000001</v>
      </c>
    </row>
    <row r="3376" spans="1:4" x14ac:dyDescent="0.25">
      <c r="A3376" t="s">
        <v>540</v>
      </c>
      <c r="B3376">
        <v>21.959758000000001</v>
      </c>
      <c r="C3376">
        <v>2.9909883000000002E-2</v>
      </c>
      <c r="D3376">
        <v>0.17294474000000001</v>
      </c>
    </row>
    <row r="3377" spans="1:4" x14ac:dyDescent="0.25">
      <c r="A3377" t="s">
        <v>541</v>
      </c>
      <c r="B3377">
        <v>20.897703</v>
      </c>
      <c r="C3377">
        <v>9.2902520000000002E-2</v>
      </c>
      <c r="D3377">
        <v>0.30479914000000002</v>
      </c>
    </row>
    <row r="3378" spans="1:4" x14ac:dyDescent="0.25">
      <c r="A3378" t="s">
        <v>542</v>
      </c>
      <c r="B3378">
        <v>15.8810363</v>
      </c>
      <c r="C3378">
        <v>0.12349087</v>
      </c>
      <c r="D3378">
        <v>0.35141267999999998</v>
      </c>
    </row>
    <row r="3379" spans="1:4" x14ac:dyDescent="0.25">
      <c r="A3379" t="s">
        <v>543</v>
      </c>
      <c r="B3379">
        <v>9.2029193599999992</v>
      </c>
      <c r="C3379">
        <v>0.22163355000000001</v>
      </c>
      <c r="D3379">
        <v>0.47077972000000001</v>
      </c>
    </row>
    <row r="3380" spans="1:4" x14ac:dyDescent="0.25">
      <c r="A3380" t="s">
        <v>544</v>
      </c>
      <c r="B3380">
        <v>3.6138159999999999</v>
      </c>
      <c r="C3380">
        <v>0.13341149999999999</v>
      </c>
      <c r="D3380">
        <v>0.36525540000000001</v>
      </c>
    </row>
    <row r="3381" spans="1:4" x14ac:dyDescent="0.25">
      <c r="A3381" t="s">
        <v>545</v>
      </c>
      <c r="B3381">
        <v>-0.80065600000000003</v>
      </c>
      <c r="C3381">
        <v>0.118840076</v>
      </c>
      <c r="D3381">
        <v>0.34473189999999998</v>
      </c>
    </row>
    <row r="3382" spans="1:4" x14ac:dyDescent="0.25">
      <c r="A3382" t="s">
        <v>546</v>
      </c>
      <c r="B3382">
        <v>-12.54119</v>
      </c>
      <c r="C3382">
        <v>0.12986503999999999</v>
      </c>
      <c r="D3382">
        <v>0.36036792000000001</v>
      </c>
    </row>
    <row r="3383" spans="1:4" x14ac:dyDescent="0.25">
      <c r="A3383" t="s">
        <v>547</v>
      </c>
      <c r="B3383">
        <v>-6.3164100000000003</v>
      </c>
      <c r="C3383">
        <v>0.58882433000000001</v>
      </c>
      <c r="D3383">
        <v>0.7673489</v>
      </c>
    </row>
    <row r="3384" spans="1:4" x14ac:dyDescent="0.25">
      <c r="A3384" t="s">
        <v>548</v>
      </c>
      <c r="B3384">
        <v>-4.5967570000000002</v>
      </c>
      <c r="C3384">
        <v>0.19412141999999999</v>
      </c>
      <c r="D3384">
        <v>0.44059209999999999</v>
      </c>
    </row>
    <row r="3385" spans="1:4" x14ac:dyDescent="0.25">
      <c r="A3385" t="s">
        <v>549</v>
      </c>
      <c r="B3385">
        <v>5.8895106000000004</v>
      </c>
      <c r="C3385">
        <v>9.5484399999999997E-2</v>
      </c>
      <c r="D3385">
        <v>0.30900549999999999</v>
      </c>
    </row>
    <row r="3386" spans="1:4" x14ac:dyDescent="0.25">
      <c r="A3386" t="s">
        <v>550</v>
      </c>
      <c r="B3386">
        <v>11.6716607</v>
      </c>
      <c r="C3386">
        <v>6.3021889999999997E-2</v>
      </c>
      <c r="D3386">
        <v>0.25104162000000002</v>
      </c>
    </row>
    <row r="3387" spans="1:4" x14ac:dyDescent="0.25">
      <c r="A3387" t="s">
        <v>551</v>
      </c>
      <c r="B3387">
        <v>17.1728244</v>
      </c>
      <c r="C3387">
        <v>0.10451547</v>
      </c>
      <c r="D3387">
        <v>0.32328853000000002</v>
      </c>
    </row>
    <row r="3388" spans="1:4" x14ac:dyDescent="0.25">
      <c r="A3388" t="s">
        <v>552</v>
      </c>
      <c r="B3388">
        <v>20.990231999999999</v>
      </c>
      <c r="C3388">
        <v>6.9823239999999995E-2</v>
      </c>
      <c r="D3388">
        <v>0.2642409</v>
      </c>
    </row>
    <row r="3389" spans="1:4" x14ac:dyDescent="0.25">
      <c r="A3389" t="s">
        <v>553</v>
      </c>
      <c r="B3389">
        <v>20.604430000000001</v>
      </c>
      <c r="C3389">
        <v>0.10918302000000001</v>
      </c>
      <c r="D3389">
        <v>0.33042853999999999</v>
      </c>
    </row>
    <row r="3390" spans="1:4" x14ac:dyDescent="0.25">
      <c r="A3390" t="s">
        <v>554</v>
      </c>
      <c r="B3390">
        <v>16.938333499999999</v>
      </c>
      <c r="C3390">
        <v>0.13388686999999999</v>
      </c>
      <c r="D3390">
        <v>0.36590555000000002</v>
      </c>
    </row>
    <row r="3391" spans="1:4" x14ac:dyDescent="0.25">
      <c r="A3391" t="s">
        <v>555</v>
      </c>
      <c r="B3391">
        <v>12.1218483</v>
      </c>
      <c r="C3391">
        <v>0.104340434</v>
      </c>
      <c r="D3391">
        <v>0.32301772000000001</v>
      </c>
    </row>
    <row r="3392" spans="1:4" x14ac:dyDescent="0.25">
      <c r="A3392" t="s">
        <v>556</v>
      </c>
      <c r="B3392">
        <v>8.8539000000000007E-2</v>
      </c>
      <c r="C3392">
        <v>0.29757213999999998</v>
      </c>
      <c r="D3392">
        <v>0.54550169999999998</v>
      </c>
    </row>
    <row r="3393" spans="1:4" x14ac:dyDescent="0.25">
      <c r="A3393" t="s">
        <v>557</v>
      </c>
      <c r="B3393">
        <v>-5.7177210000000001</v>
      </c>
      <c r="C3393">
        <v>0.44270949999999998</v>
      </c>
      <c r="D3393">
        <v>0.66536419999999996</v>
      </c>
    </row>
    <row r="3394" spans="1:4" x14ac:dyDescent="0.25">
      <c r="A3394" t="s">
        <v>558</v>
      </c>
      <c r="B3394">
        <v>-8.9196969999999993</v>
      </c>
      <c r="C3394">
        <v>0.78109693999999996</v>
      </c>
      <c r="D3394">
        <v>0.8837969</v>
      </c>
    </row>
    <row r="3395" spans="1:4" x14ac:dyDescent="0.25">
      <c r="A3395" t="s">
        <v>559</v>
      </c>
      <c r="B3395">
        <v>-9.1548770000000008</v>
      </c>
      <c r="C3395">
        <v>0.90982806999999999</v>
      </c>
      <c r="D3395">
        <v>0.95384910000000001</v>
      </c>
    </row>
    <row r="3396" spans="1:4" x14ac:dyDescent="0.25">
      <c r="A3396" t="s">
        <v>560</v>
      </c>
      <c r="B3396">
        <v>-2.6080885</v>
      </c>
      <c r="C3396">
        <v>0.21078337999999999</v>
      </c>
      <c r="D3396">
        <v>0.45911150000000001</v>
      </c>
    </row>
    <row r="3397" spans="1:4" x14ac:dyDescent="0.25">
      <c r="A3397" t="s">
        <v>561</v>
      </c>
      <c r="B3397">
        <v>11.050885299999999</v>
      </c>
      <c r="C3397">
        <v>0.15903854000000001</v>
      </c>
      <c r="D3397">
        <v>0.39879638000000001</v>
      </c>
    </row>
    <row r="3398" spans="1:4" x14ac:dyDescent="0.25">
      <c r="A3398" t="s">
        <v>562</v>
      </c>
      <c r="B3398">
        <v>15.5850554</v>
      </c>
      <c r="C3398">
        <v>0.28538703999999998</v>
      </c>
      <c r="D3398">
        <v>0.53421629999999998</v>
      </c>
    </row>
    <row r="3399" spans="1:4" x14ac:dyDescent="0.25">
      <c r="A3399" t="s">
        <v>563</v>
      </c>
      <c r="B3399">
        <v>19.708015</v>
      </c>
      <c r="C3399">
        <v>0.10055137</v>
      </c>
      <c r="D3399">
        <v>0.31709834999999997</v>
      </c>
    </row>
    <row r="3400" spans="1:4" x14ac:dyDescent="0.25">
      <c r="A3400" t="s">
        <v>564</v>
      </c>
      <c r="B3400">
        <v>22.858595999999999</v>
      </c>
      <c r="C3400">
        <v>6.676058E-2</v>
      </c>
      <c r="D3400">
        <v>0.25838067999999997</v>
      </c>
    </row>
    <row r="3401" spans="1:4" x14ac:dyDescent="0.25">
      <c r="A3401" t="s">
        <v>565</v>
      </c>
      <c r="B3401">
        <v>20.550570499999999</v>
      </c>
      <c r="C3401">
        <v>9.3664564000000006E-2</v>
      </c>
      <c r="D3401">
        <v>0.30604666000000003</v>
      </c>
    </row>
    <row r="3402" spans="1:4" x14ac:dyDescent="0.25">
      <c r="A3402" t="s">
        <v>566</v>
      </c>
      <c r="B3402">
        <v>17.487020000000001</v>
      </c>
      <c r="C3402">
        <v>0.15779413</v>
      </c>
      <c r="D3402">
        <v>0.39723310000000001</v>
      </c>
    </row>
    <row r="3403" spans="1:4" x14ac:dyDescent="0.25">
      <c r="A3403" t="s">
        <v>567</v>
      </c>
      <c r="B3403">
        <v>10.6207081</v>
      </c>
      <c r="C3403">
        <v>0.14219087</v>
      </c>
      <c r="D3403">
        <v>0.37708205</v>
      </c>
    </row>
    <row r="3404" spans="1:4" x14ac:dyDescent="0.25">
      <c r="A3404" t="s">
        <v>568</v>
      </c>
      <c r="B3404">
        <v>3.4999104000000001</v>
      </c>
      <c r="C3404">
        <v>0.19638236000000001</v>
      </c>
      <c r="D3404">
        <v>0.4431505</v>
      </c>
    </row>
    <row r="3405" spans="1:4" x14ac:dyDescent="0.25">
      <c r="A3405" t="s">
        <v>569</v>
      </c>
      <c r="B3405">
        <v>-3.2010939999999999</v>
      </c>
      <c r="C3405">
        <v>0.42386773</v>
      </c>
      <c r="D3405">
        <v>0.65105120000000005</v>
      </c>
    </row>
    <row r="3406" spans="1:4" x14ac:dyDescent="0.25">
      <c r="A3406" t="s">
        <v>570</v>
      </c>
      <c r="B3406">
        <v>-7.3268219999999999</v>
      </c>
      <c r="C3406">
        <v>0.61176585999999999</v>
      </c>
      <c r="D3406">
        <v>0.78215460000000003</v>
      </c>
    </row>
    <row r="3407" spans="1:4" x14ac:dyDescent="0.25">
      <c r="A3407" t="s">
        <v>571</v>
      </c>
      <c r="B3407">
        <v>-8.2458550000000006</v>
      </c>
      <c r="C3407">
        <v>0.46430223999999998</v>
      </c>
      <c r="D3407">
        <v>0.68139726</v>
      </c>
    </row>
    <row r="3408" spans="1:4" x14ac:dyDescent="0.25">
      <c r="A3408" t="s">
        <v>572</v>
      </c>
      <c r="B3408">
        <v>2.2950252999999998</v>
      </c>
      <c r="C3408">
        <v>0.28558198000000001</v>
      </c>
      <c r="D3408">
        <v>0.53439873000000004</v>
      </c>
    </row>
    <row r="3409" spans="1:4" x14ac:dyDescent="0.25">
      <c r="A3409" t="s">
        <v>573</v>
      </c>
      <c r="B3409">
        <v>9.43558466</v>
      </c>
      <c r="C3409">
        <v>0.1030684</v>
      </c>
      <c r="D3409">
        <v>0.32104270000000001</v>
      </c>
    </row>
    <row r="3410" spans="1:4" x14ac:dyDescent="0.25">
      <c r="A3410" t="s">
        <v>574</v>
      </c>
      <c r="B3410">
        <v>11.357434700000001</v>
      </c>
      <c r="C3410">
        <v>7.2845460000000001E-2</v>
      </c>
      <c r="D3410">
        <v>0.26989898000000001</v>
      </c>
    </row>
    <row r="3411" spans="1:4" x14ac:dyDescent="0.25">
      <c r="A3411" t="s">
        <v>575</v>
      </c>
      <c r="B3411">
        <v>18.375246000000001</v>
      </c>
      <c r="C3411">
        <v>7.3880870000000001E-2</v>
      </c>
      <c r="D3411">
        <v>0.27181034999999998</v>
      </c>
    </row>
    <row r="3412" spans="1:4" x14ac:dyDescent="0.25">
      <c r="A3412" t="s">
        <v>576</v>
      </c>
      <c r="B3412">
        <v>20.347761999999999</v>
      </c>
      <c r="C3412">
        <v>6.2307399999999999E-2</v>
      </c>
      <c r="D3412">
        <v>0.24961448999999999</v>
      </c>
    </row>
    <row r="3413" spans="1:4" x14ac:dyDescent="0.25">
      <c r="A3413" t="s">
        <v>577</v>
      </c>
      <c r="B3413">
        <v>20.715516000000001</v>
      </c>
      <c r="C3413">
        <v>0.18400032999999999</v>
      </c>
      <c r="D3413">
        <v>0.42895260000000002</v>
      </c>
    </row>
    <row r="3414" spans="1:4" x14ac:dyDescent="0.25">
      <c r="A3414" t="s">
        <v>578</v>
      </c>
      <c r="B3414">
        <v>14.2523193</v>
      </c>
      <c r="C3414">
        <v>0.12309861</v>
      </c>
      <c r="D3414">
        <v>0.35085412999999999</v>
      </c>
    </row>
    <row r="3415" spans="1:4" x14ac:dyDescent="0.25">
      <c r="A3415" t="s">
        <v>579</v>
      </c>
      <c r="B3415">
        <v>9.6709923700000004</v>
      </c>
      <c r="C3415">
        <v>0.10342762</v>
      </c>
      <c r="D3415">
        <v>0.32160163000000003</v>
      </c>
    </row>
    <row r="3416" spans="1:4" x14ac:dyDescent="0.25">
      <c r="A3416" t="s">
        <v>580</v>
      </c>
      <c r="B3416">
        <v>1.034837</v>
      </c>
      <c r="C3416">
        <v>0.21600886999999999</v>
      </c>
      <c r="D3416">
        <v>0.46476754999999997</v>
      </c>
    </row>
    <row r="3417" spans="1:4" x14ac:dyDescent="0.25">
      <c r="A3417" t="s">
        <v>581</v>
      </c>
      <c r="B3417">
        <v>-8.5278360000000006</v>
      </c>
      <c r="C3417">
        <v>0.54626790000000003</v>
      </c>
      <c r="D3417">
        <v>0.73909939999999996</v>
      </c>
    </row>
    <row r="3418" spans="1:4" x14ac:dyDescent="0.25">
      <c r="A3418" t="s">
        <v>582</v>
      </c>
      <c r="B3418">
        <v>-14.088464999999999</v>
      </c>
      <c r="C3418">
        <v>0.5211325</v>
      </c>
      <c r="D3418">
        <v>0.72189510000000001</v>
      </c>
    </row>
    <row r="3419" spans="1:4" x14ac:dyDescent="0.25">
      <c r="A3419" t="s">
        <v>583</v>
      </c>
      <c r="B3419">
        <v>-9.8360079999999996</v>
      </c>
      <c r="C3419">
        <v>0.72004133000000003</v>
      </c>
      <c r="D3419">
        <v>0.84855250000000004</v>
      </c>
    </row>
    <row r="3420" spans="1:4" x14ac:dyDescent="0.25">
      <c r="A3420" t="s">
        <v>584</v>
      </c>
      <c r="B3420">
        <v>-6.9234159999999996</v>
      </c>
      <c r="C3420">
        <v>0.39031305999999999</v>
      </c>
      <c r="D3420">
        <v>0.62475040000000004</v>
      </c>
    </row>
    <row r="3421" spans="1:4" x14ac:dyDescent="0.25">
      <c r="A3421" t="s">
        <v>585</v>
      </c>
      <c r="B3421">
        <v>6.0017199999999997</v>
      </c>
      <c r="C3421">
        <v>0.10963051</v>
      </c>
      <c r="D3421">
        <v>0.33110499999999998</v>
      </c>
    </row>
    <row r="3422" spans="1:4" x14ac:dyDescent="0.25">
      <c r="A3422" t="s">
        <v>586</v>
      </c>
      <c r="B3422">
        <v>12.0518506</v>
      </c>
      <c r="C3422">
        <v>5.1578835000000003E-2</v>
      </c>
      <c r="D3422">
        <v>0.22710975</v>
      </c>
    </row>
    <row r="3423" spans="1:4" x14ac:dyDescent="0.25">
      <c r="A3423" t="s">
        <v>587</v>
      </c>
      <c r="B3423">
        <v>18.850247</v>
      </c>
      <c r="C3423">
        <v>0.23058945</v>
      </c>
      <c r="D3423">
        <v>0.48019729999999999</v>
      </c>
    </row>
    <row r="3424" spans="1:4" x14ac:dyDescent="0.25">
      <c r="A3424" t="s">
        <v>588</v>
      </c>
      <c r="B3424">
        <v>22.575766999999999</v>
      </c>
      <c r="C3424">
        <v>0.10290227</v>
      </c>
      <c r="D3424">
        <v>0.32078384999999998</v>
      </c>
    </row>
    <row r="3425" spans="1:4" x14ac:dyDescent="0.25">
      <c r="A3425" t="s">
        <v>589</v>
      </c>
      <c r="B3425">
        <v>20.777595000000002</v>
      </c>
      <c r="C3425">
        <v>0.20124030000000001</v>
      </c>
      <c r="D3425">
        <v>0.44859814999999997</v>
      </c>
    </row>
    <row r="3426" spans="1:4" x14ac:dyDescent="0.25">
      <c r="A3426" t="s">
        <v>590</v>
      </c>
      <c r="B3426">
        <v>13.703955000000001</v>
      </c>
      <c r="C3426">
        <v>0.16061570999999999</v>
      </c>
      <c r="D3426">
        <v>0.40076889999999998</v>
      </c>
    </row>
    <row r="3427" spans="1:4" x14ac:dyDescent="0.25">
      <c r="A3427" t="s">
        <v>591</v>
      </c>
      <c r="B3427">
        <v>9.7346142499999999</v>
      </c>
      <c r="C3427">
        <v>0.11665018000000001</v>
      </c>
      <c r="D3427">
        <v>0.34154087</v>
      </c>
    </row>
    <row r="3428" spans="1:4" x14ac:dyDescent="0.25">
      <c r="A3428" t="s">
        <v>592</v>
      </c>
      <c r="B3428">
        <v>0.61422200000000005</v>
      </c>
      <c r="C3428">
        <v>0.10381311</v>
      </c>
      <c r="D3428">
        <v>0.32220041999999999</v>
      </c>
    </row>
    <row r="3429" spans="1:4" x14ac:dyDescent="0.25">
      <c r="A3429" t="s">
        <v>593</v>
      </c>
      <c r="B3429">
        <v>-6.2679299999999998</v>
      </c>
      <c r="C3429">
        <v>0.29868558000000001</v>
      </c>
      <c r="D3429">
        <v>0.54652129999999999</v>
      </c>
    </row>
    <row r="3430" spans="1:4" x14ac:dyDescent="0.25">
      <c r="A3430" t="s">
        <v>594</v>
      </c>
      <c r="B3430">
        <v>-3.8925969999999999</v>
      </c>
      <c r="C3430">
        <v>0.77770609999999996</v>
      </c>
      <c r="D3430">
        <v>0.88187647000000002</v>
      </c>
    </row>
    <row r="3431" spans="1:4" x14ac:dyDescent="0.25">
      <c r="A3431" t="s">
        <v>595</v>
      </c>
      <c r="B3431">
        <v>-9.7714040000000004</v>
      </c>
      <c r="C3431">
        <v>0.54145399999999999</v>
      </c>
      <c r="D3431">
        <v>0.73583555</v>
      </c>
    </row>
    <row r="3432" spans="1:4" x14ac:dyDescent="0.25">
      <c r="A3432" t="s">
        <v>596</v>
      </c>
      <c r="B3432">
        <v>-2.7104520000000001</v>
      </c>
      <c r="C3432">
        <v>0.14227155</v>
      </c>
      <c r="D3432">
        <v>0.377189</v>
      </c>
    </row>
    <row r="3433" spans="1:4" x14ac:dyDescent="0.25">
      <c r="A3433" t="s">
        <v>597</v>
      </c>
      <c r="B3433">
        <v>5.2968492999999999</v>
      </c>
      <c r="C3433">
        <v>0.16032067</v>
      </c>
      <c r="D3433">
        <v>0.40040063999999997</v>
      </c>
    </row>
    <row r="3434" spans="1:4" x14ac:dyDescent="0.25">
      <c r="A3434" t="s">
        <v>598</v>
      </c>
      <c r="B3434">
        <v>14.547245</v>
      </c>
      <c r="C3434">
        <v>7.7446795999999998E-2</v>
      </c>
      <c r="D3434">
        <v>0.27829266000000003</v>
      </c>
    </row>
    <row r="3435" spans="1:4" x14ac:dyDescent="0.25">
      <c r="A3435" t="s">
        <v>599</v>
      </c>
      <c r="B3435">
        <v>18.894584999999999</v>
      </c>
      <c r="C3435">
        <v>0.15100044000000001</v>
      </c>
      <c r="D3435">
        <v>0.38858774000000001</v>
      </c>
    </row>
    <row r="3436" spans="1:4" x14ac:dyDescent="0.25">
      <c r="A3436" t="s">
        <v>600</v>
      </c>
      <c r="B3436">
        <v>21.460564999999999</v>
      </c>
      <c r="C3436">
        <v>0.11249984</v>
      </c>
      <c r="D3436">
        <v>0.33540997</v>
      </c>
    </row>
    <row r="3437" spans="1:4" x14ac:dyDescent="0.25">
      <c r="A3437" t="s">
        <v>601</v>
      </c>
      <c r="B3437">
        <v>20.803946</v>
      </c>
      <c r="C3437">
        <v>0.15631647000000001</v>
      </c>
      <c r="D3437">
        <v>0.39536877999999998</v>
      </c>
    </row>
    <row r="3438" spans="1:4" x14ac:dyDescent="0.25">
      <c r="A3438" t="s">
        <v>602</v>
      </c>
      <c r="B3438">
        <v>16.409558000000001</v>
      </c>
      <c r="C3438">
        <v>0.20134208000000001</v>
      </c>
      <c r="D3438">
        <v>0.44871157</v>
      </c>
    </row>
    <row r="3439" spans="1:4" x14ac:dyDescent="0.25">
      <c r="A3439" t="s">
        <v>603</v>
      </c>
      <c r="B3439">
        <v>9.8051581999999993</v>
      </c>
      <c r="C3439">
        <v>0.121157296</v>
      </c>
      <c r="D3439">
        <v>0.34807658000000002</v>
      </c>
    </row>
    <row r="3440" spans="1:4" x14ac:dyDescent="0.25">
      <c r="A3440" t="s">
        <v>604</v>
      </c>
      <c r="B3440">
        <v>6.9656706000000002</v>
      </c>
      <c r="C3440">
        <v>0.20133490000000001</v>
      </c>
      <c r="D3440">
        <v>0.44870356</v>
      </c>
    </row>
    <row r="3441" spans="1:4" x14ac:dyDescent="0.25">
      <c r="A3441" t="s">
        <v>605</v>
      </c>
      <c r="B3441">
        <v>-6.3169779999999998</v>
      </c>
      <c r="C3441">
        <v>0.20809773000000001</v>
      </c>
      <c r="D3441">
        <v>0.45617730000000001</v>
      </c>
    </row>
    <row r="3442" spans="1:4" x14ac:dyDescent="0.25">
      <c r="A3442" t="s">
        <v>606</v>
      </c>
      <c r="B3442">
        <v>-10.112804000000001</v>
      </c>
      <c r="C3442">
        <v>0.3979009</v>
      </c>
      <c r="D3442">
        <v>0.63079386999999998</v>
      </c>
    </row>
    <row r="3443" spans="1:4" x14ac:dyDescent="0.25">
      <c r="A3443" t="s">
        <v>607</v>
      </c>
      <c r="B3443">
        <v>-8.5347939999999998</v>
      </c>
      <c r="C3443">
        <v>0.46624710000000003</v>
      </c>
      <c r="D3443">
        <v>0.68282290000000001</v>
      </c>
    </row>
    <row r="3444" spans="1:4" x14ac:dyDescent="0.25">
      <c r="A3444" t="s">
        <v>608</v>
      </c>
      <c r="B3444">
        <v>3.0677213999999999</v>
      </c>
      <c r="C3444">
        <v>0.22314364</v>
      </c>
      <c r="D3444">
        <v>0.47238081999999998</v>
      </c>
    </row>
    <row r="3445" spans="1:4" x14ac:dyDescent="0.25">
      <c r="A3445" t="s">
        <v>609</v>
      </c>
      <c r="B3445">
        <v>5.8788739999999997</v>
      </c>
      <c r="C3445">
        <v>0.12188236</v>
      </c>
      <c r="D3445">
        <v>0.34911652999999998</v>
      </c>
    </row>
    <row r="3446" spans="1:4" x14ac:dyDescent="0.25">
      <c r="A3446" t="s">
        <v>610</v>
      </c>
      <c r="B3446">
        <v>9.3620038599999997</v>
      </c>
      <c r="C3446">
        <v>0.10989284000000001</v>
      </c>
      <c r="D3446">
        <v>0.33150089999999999</v>
      </c>
    </row>
    <row r="3447" spans="1:4" x14ac:dyDescent="0.25">
      <c r="A3447" t="s">
        <v>611</v>
      </c>
      <c r="B3447">
        <v>16.286628199999999</v>
      </c>
      <c r="C3447">
        <v>4.1338560000000003E-2</v>
      </c>
      <c r="D3447">
        <v>0.20331885999999999</v>
      </c>
    </row>
    <row r="3448" spans="1:4" x14ac:dyDescent="0.25">
      <c r="A3448" t="s">
        <v>612</v>
      </c>
      <c r="B3448">
        <v>20.584294</v>
      </c>
      <c r="C3448">
        <v>4.3963282999999999E-2</v>
      </c>
      <c r="D3448">
        <v>0.20967424000000001</v>
      </c>
    </row>
    <row r="3449" spans="1:4" x14ac:dyDescent="0.25">
      <c r="A3449" t="s">
        <v>613</v>
      </c>
      <c r="B3449">
        <v>20.615528999999999</v>
      </c>
      <c r="C3449">
        <v>0.20842719000000001</v>
      </c>
      <c r="D3449">
        <v>0.45653825999999997</v>
      </c>
    </row>
    <row r="3450" spans="1:4" x14ac:dyDescent="0.25">
      <c r="A3450" t="s">
        <v>614</v>
      </c>
      <c r="B3450">
        <v>14.79462</v>
      </c>
      <c r="C3450">
        <v>0.18987812000000001</v>
      </c>
      <c r="D3450">
        <v>0.43575006999999999</v>
      </c>
    </row>
    <row r="3451" spans="1:4" x14ac:dyDescent="0.25">
      <c r="A3451" t="s">
        <v>615</v>
      </c>
      <c r="B3451">
        <v>8.0882454999999993</v>
      </c>
      <c r="C3451">
        <v>0.12411214399999999</v>
      </c>
      <c r="D3451">
        <v>0.35229551999999997</v>
      </c>
    </row>
    <row r="3452" spans="1:4" x14ac:dyDescent="0.25">
      <c r="A3452" t="s">
        <v>616</v>
      </c>
      <c r="B3452">
        <v>1.7863865000000001</v>
      </c>
      <c r="C3452">
        <v>0.18353338999999999</v>
      </c>
      <c r="D3452">
        <v>0.42840797000000003</v>
      </c>
    </row>
    <row r="3453" spans="1:4" x14ac:dyDescent="0.25">
      <c r="A3453" t="s">
        <v>617</v>
      </c>
      <c r="B3453">
        <v>-8.2533949999999994</v>
      </c>
      <c r="C3453">
        <v>0.25697683999999998</v>
      </c>
      <c r="D3453">
        <v>0.50692886000000004</v>
      </c>
    </row>
    <row r="3454" spans="1:4" x14ac:dyDescent="0.25">
      <c r="A3454" t="s">
        <v>618</v>
      </c>
      <c r="B3454">
        <v>-9.9779239999999998</v>
      </c>
      <c r="C3454">
        <v>0.6630085</v>
      </c>
      <c r="D3454">
        <v>0.81425333</v>
      </c>
    </row>
    <row r="3455" spans="1:4" x14ac:dyDescent="0.25">
      <c r="A3455" t="s">
        <v>619</v>
      </c>
      <c r="B3455">
        <v>-11.438221</v>
      </c>
      <c r="C3455">
        <v>0.64272799999999997</v>
      </c>
      <c r="D3455">
        <v>0.80170315999999997</v>
      </c>
    </row>
    <row r="3456" spans="1:4" x14ac:dyDescent="0.25">
      <c r="A3456" t="s">
        <v>620</v>
      </c>
      <c r="B3456">
        <v>3.7961817</v>
      </c>
      <c r="C3456">
        <v>0.32560745000000002</v>
      </c>
      <c r="D3456">
        <v>0.57062024</v>
      </c>
    </row>
    <row r="3457" spans="1:4" x14ac:dyDescent="0.25">
      <c r="A3457" t="s">
        <v>621</v>
      </c>
      <c r="B3457">
        <v>8.3756527999999992</v>
      </c>
      <c r="C3457">
        <v>0.10715452</v>
      </c>
      <c r="D3457">
        <v>0.32734466000000001</v>
      </c>
    </row>
    <row r="3458" spans="1:4" x14ac:dyDescent="0.25">
      <c r="A3458" t="s">
        <v>622</v>
      </c>
      <c r="B3458">
        <v>11.486772200000001</v>
      </c>
      <c r="C3458">
        <v>8.3820229999999996E-2</v>
      </c>
      <c r="D3458">
        <v>0.28951722000000002</v>
      </c>
    </row>
    <row r="3459" spans="1:4" x14ac:dyDescent="0.25">
      <c r="A3459" t="s">
        <v>623</v>
      </c>
      <c r="B3459">
        <v>18.0746</v>
      </c>
      <c r="C3459">
        <v>9.3995809999999999E-2</v>
      </c>
      <c r="D3459">
        <v>0.30658737000000003</v>
      </c>
    </row>
    <row r="3460" spans="1:4" x14ac:dyDescent="0.25">
      <c r="A3460" t="s">
        <v>624</v>
      </c>
      <c r="B3460">
        <v>21.428388000000002</v>
      </c>
      <c r="C3460">
        <v>0.11347144000000001</v>
      </c>
      <c r="D3460">
        <v>0.33685523000000001</v>
      </c>
    </row>
    <row r="3461" spans="1:4" x14ac:dyDescent="0.25">
      <c r="A3461" t="s">
        <v>625</v>
      </c>
      <c r="B3461">
        <v>19.363502499999999</v>
      </c>
      <c r="C3461">
        <v>0.13452159999999999</v>
      </c>
      <c r="D3461">
        <v>0.36677187999999999</v>
      </c>
    </row>
    <row r="3462" spans="1:4" x14ac:dyDescent="0.25">
      <c r="A3462" t="s">
        <v>626</v>
      </c>
      <c r="B3462">
        <v>15.011626</v>
      </c>
      <c r="C3462">
        <v>0.14335719</v>
      </c>
      <c r="D3462">
        <v>0.3786254</v>
      </c>
    </row>
    <row r="3463" spans="1:4" x14ac:dyDescent="0.25">
      <c r="A3463" t="s">
        <v>627</v>
      </c>
      <c r="B3463">
        <v>9.8329129200000001</v>
      </c>
      <c r="C3463">
        <v>0.14748569</v>
      </c>
      <c r="D3463">
        <v>0.38403865999999998</v>
      </c>
    </row>
    <row r="3464" spans="1:4" x14ac:dyDescent="0.25">
      <c r="A3464" t="s">
        <v>628</v>
      </c>
      <c r="B3464">
        <v>0.94562500000000005</v>
      </c>
      <c r="C3464">
        <v>0.19242558000000001</v>
      </c>
      <c r="D3464">
        <v>0.43866339999999998</v>
      </c>
    </row>
    <row r="3465" spans="1:4" x14ac:dyDescent="0.25">
      <c r="A3465" t="s">
        <v>629</v>
      </c>
      <c r="B3465">
        <v>-7.5724739999999997</v>
      </c>
      <c r="C3465">
        <v>0.33757952000000002</v>
      </c>
      <c r="D3465">
        <v>0.58101594000000001</v>
      </c>
    </row>
    <row r="3466" spans="1:4" x14ac:dyDescent="0.25">
      <c r="A3466" t="s">
        <v>630</v>
      </c>
      <c r="B3466">
        <v>-9.2690640000000002</v>
      </c>
      <c r="C3466">
        <v>0.46922657000000001</v>
      </c>
      <c r="D3466">
        <v>0.68500112999999996</v>
      </c>
    </row>
    <row r="3467" spans="1:4" x14ac:dyDescent="0.25">
      <c r="A3467" t="s">
        <v>631</v>
      </c>
      <c r="B3467">
        <v>-11.494878999999999</v>
      </c>
      <c r="C3467">
        <v>0.59944310000000001</v>
      </c>
      <c r="D3467">
        <v>0.77423710000000001</v>
      </c>
    </row>
    <row r="3468" spans="1:4" x14ac:dyDescent="0.25">
      <c r="A3468" t="s">
        <v>632</v>
      </c>
      <c r="B3468">
        <v>-3.3228469999999999</v>
      </c>
      <c r="C3468">
        <v>0.35352007000000002</v>
      </c>
      <c r="D3468">
        <v>0.59457550000000003</v>
      </c>
    </row>
    <row r="3469" spans="1:4" x14ac:dyDescent="0.25">
      <c r="A3469" t="s">
        <v>633</v>
      </c>
      <c r="B3469">
        <v>5.5074886999999997</v>
      </c>
      <c r="C3469">
        <v>0.20902061</v>
      </c>
      <c r="D3469">
        <v>0.45718769999999997</v>
      </c>
    </row>
    <row r="3470" spans="1:4" x14ac:dyDescent="0.25">
      <c r="A3470" t="s">
        <v>634</v>
      </c>
      <c r="B3470">
        <v>10.7517025</v>
      </c>
      <c r="C3470">
        <v>0.11334448</v>
      </c>
      <c r="D3470">
        <v>0.33666673000000003</v>
      </c>
    </row>
    <row r="3471" spans="1:4" x14ac:dyDescent="0.25">
      <c r="A3471" t="s">
        <v>635</v>
      </c>
      <c r="B3471">
        <v>17.311490500000001</v>
      </c>
      <c r="C3471">
        <v>4.7409979999999997E-2</v>
      </c>
      <c r="D3471">
        <v>0.21773833000000001</v>
      </c>
    </row>
    <row r="3472" spans="1:4" x14ac:dyDescent="0.25">
      <c r="A3472" t="s">
        <v>636</v>
      </c>
      <c r="B3472">
        <v>21.756442</v>
      </c>
      <c r="C3472">
        <v>9.1282349999999998E-2</v>
      </c>
      <c r="D3472">
        <v>0.3021297</v>
      </c>
    </row>
    <row r="3473" spans="1:4" x14ac:dyDescent="0.25">
      <c r="A3473" t="s">
        <v>637</v>
      </c>
      <c r="B3473">
        <v>23.099354000000002</v>
      </c>
      <c r="C3473">
        <v>0.23424502</v>
      </c>
      <c r="D3473">
        <v>0.48398864000000003</v>
      </c>
    </row>
    <row r="3474" spans="1:4" x14ac:dyDescent="0.25">
      <c r="A3474" t="s">
        <v>638</v>
      </c>
      <c r="B3474">
        <v>15.1727037</v>
      </c>
      <c r="C3474">
        <v>8.7742230000000004E-2</v>
      </c>
      <c r="D3474">
        <v>0.29621314999999998</v>
      </c>
    </row>
    <row r="3475" spans="1:4" x14ac:dyDescent="0.25">
      <c r="A3475" t="s">
        <v>639</v>
      </c>
      <c r="B3475">
        <v>14.0255165</v>
      </c>
      <c r="C3475">
        <v>0.12175587</v>
      </c>
      <c r="D3475">
        <v>0.34893533999999998</v>
      </c>
    </row>
    <row r="3476" spans="1:4" x14ac:dyDescent="0.25">
      <c r="A3476" t="s">
        <v>640</v>
      </c>
      <c r="B3476">
        <v>-0.19678399999999999</v>
      </c>
      <c r="C3476">
        <v>0.17523369999999999</v>
      </c>
      <c r="D3476">
        <v>0.41860925999999998</v>
      </c>
    </row>
    <row r="3477" spans="1:4" x14ac:dyDescent="0.25">
      <c r="A3477" t="s">
        <v>641</v>
      </c>
      <c r="B3477">
        <v>-6.8269349999999998</v>
      </c>
      <c r="C3477">
        <v>1.0825825</v>
      </c>
      <c r="D3477">
        <v>1.0404723</v>
      </c>
    </row>
    <row r="3478" spans="1:4" x14ac:dyDescent="0.25">
      <c r="A3478" t="s">
        <v>642</v>
      </c>
      <c r="B3478">
        <v>-14.463257</v>
      </c>
      <c r="C3478">
        <v>0.25991950000000003</v>
      </c>
      <c r="D3478">
        <v>0.50982296000000005</v>
      </c>
    </row>
    <row r="3479" spans="1:4" x14ac:dyDescent="0.25">
      <c r="A3479" t="s">
        <v>643</v>
      </c>
      <c r="B3479">
        <v>-12.544102000000001</v>
      </c>
      <c r="C3479">
        <v>0.83941410000000005</v>
      </c>
      <c r="D3479">
        <v>0.91619545000000002</v>
      </c>
    </row>
    <row r="3480" spans="1:4" x14ac:dyDescent="0.25">
      <c r="A3480" t="s">
        <v>644</v>
      </c>
      <c r="B3480">
        <v>-3.7748889999999999</v>
      </c>
      <c r="C3480">
        <v>0.28375887999999999</v>
      </c>
      <c r="D3480">
        <v>0.5326902</v>
      </c>
    </row>
    <row r="3481" spans="1:4" x14ac:dyDescent="0.25">
      <c r="A3481" t="s">
        <v>645</v>
      </c>
      <c r="B3481">
        <v>7.9999766000000001</v>
      </c>
      <c r="C3481">
        <v>0.114471525</v>
      </c>
      <c r="D3481">
        <v>0.33833639999999998</v>
      </c>
    </row>
    <row r="3482" spans="1:4" x14ac:dyDescent="0.25">
      <c r="A3482" t="s">
        <v>646</v>
      </c>
      <c r="B3482">
        <v>11.553675</v>
      </c>
      <c r="C3482">
        <v>8.8230749999999997E-2</v>
      </c>
      <c r="D3482">
        <v>0.29703661999999997</v>
      </c>
    </row>
    <row r="3483" spans="1:4" x14ac:dyDescent="0.25">
      <c r="A3483" t="s">
        <v>647</v>
      </c>
      <c r="B3483">
        <v>17.960218399999999</v>
      </c>
      <c r="C3483">
        <v>8.5389010000000001E-2</v>
      </c>
      <c r="D3483">
        <v>0.29221397999999998</v>
      </c>
    </row>
    <row r="3484" spans="1:4" x14ac:dyDescent="0.25">
      <c r="A3484" t="s">
        <v>648</v>
      </c>
      <c r="B3484">
        <v>21.045279499999999</v>
      </c>
      <c r="C3484">
        <v>6.1607602999999997E-2</v>
      </c>
      <c r="D3484">
        <v>0.24820879000000001</v>
      </c>
    </row>
    <row r="3485" spans="1:4" x14ac:dyDescent="0.25">
      <c r="A3485" t="s">
        <v>649</v>
      </c>
      <c r="B3485">
        <v>20.575842999999999</v>
      </c>
      <c r="C3485">
        <v>0.13951261000000001</v>
      </c>
      <c r="D3485">
        <v>0.37351388000000002</v>
      </c>
    </row>
    <row r="3486" spans="1:4" x14ac:dyDescent="0.25">
      <c r="A3486" t="s">
        <v>650</v>
      </c>
      <c r="B3486">
        <v>16.490477599999998</v>
      </c>
      <c r="C3486">
        <v>0.1282517</v>
      </c>
      <c r="D3486">
        <v>0.35812247000000003</v>
      </c>
    </row>
    <row r="3487" spans="1:4" x14ac:dyDescent="0.25">
      <c r="A3487" t="s">
        <v>651</v>
      </c>
      <c r="B3487">
        <v>9.5878027699999997</v>
      </c>
      <c r="C3487">
        <v>6.3380900000000004E-2</v>
      </c>
      <c r="D3487">
        <v>0.25175563000000001</v>
      </c>
    </row>
    <row r="3488" spans="1:4" x14ac:dyDescent="0.25">
      <c r="A3488" t="s">
        <v>652</v>
      </c>
      <c r="B3488">
        <v>3.3912873000000001</v>
      </c>
      <c r="C3488">
        <v>0.16255992999999999</v>
      </c>
      <c r="D3488">
        <v>0.40318722000000001</v>
      </c>
    </row>
    <row r="3489" spans="1:4" x14ac:dyDescent="0.25">
      <c r="A3489" t="s">
        <v>653</v>
      </c>
      <c r="B3489">
        <v>-8.1741329999999994</v>
      </c>
      <c r="C3489">
        <v>0.62197069999999999</v>
      </c>
      <c r="D3489">
        <v>0.7886512</v>
      </c>
    </row>
    <row r="3490" spans="1:4" x14ac:dyDescent="0.25">
      <c r="A3490" t="s">
        <v>654</v>
      </c>
      <c r="B3490">
        <v>-9.6418900000000001</v>
      </c>
      <c r="C3490">
        <v>0.78036696000000005</v>
      </c>
      <c r="D3490">
        <v>0.88338380000000005</v>
      </c>
    </row>
    <row r="3491" spans="1:4" x14ac:dyDescent="0.25">
      <c r="A3491" t="s">
        <v>655</v>
      </c>
      <c r="B3491">
        <v>-12.76778</v>
      </c>
      <c r="C3491">
        <v>1.0998265</v>
      </c>
      <c r="D3491">
        <v>1.0487261000000001</v>
      </c>
    </row>
    <row r="3492" spans="1:4" x14ac:dyDescent="0.25">
      <c r="A3492" t="s">
        <v>656</v>
      </c>
      <c r="B3492">
        <v>-3.984016</v>
      </c>
      <c r="C3492">
        <v>0.49931376999999999</v>
      </c>
      <c r="D3492">
        <v>0.70662135000000004</v>
      </c>
    </row>
    <row r="3493" spans="1:4" x14ac:dyDescent="0.25">
      <c r="A3493" t="s">
        <v>657</v>
      </c>
      <c r="B3493">
        <v>7.3296479999999997</v>
      </c>
      <c r="C3493">
        <v>0.11372586</v>
      </c>
      <c r="D3493">
        <v>0.33723265000000002</v>
      </c>
    </row>
    <row r="3494" spans="1:4" x14ac:dyDescent="0.25">
      <c r="A3494" t="s">
        <v>658</v>
      </c>
      <c r="B3494">
        <v>12.9604762</v>
      </c>
      <c r="C3494">
        <v>6.6028684000000004E-2</v>
      </c>
      <c r="D3494">
        <v>0.25696047999999999</v>
      </c>
    </row>
    <row r="3495" spans="1:4" x14ac:dyDescent="0.25">
      <c r="A3495" t="s">
        <v>659</v>
      </c>
      <c r="B3495">
        <v>19.549506000000001</v>
      </c>
      <c r="C3495">
        <v>8.4653355E-2</v>
      </c>
      <c r="D3495">
        <v>0.2909525</v>
      </c>
    </row>
    <row r="3496" spans="1:4" x14ac:dyDescent="0.25">
      <c r="A3496" t="s">
        <v>660</v>
      </c>
      <c r="B3496">
        <v>22.058083</v>
      </c>
      <c r="C3496">
        <v>9.0913359999999999E-2</v>
      </c>
      <c r="D3496">
        <v>0.30151840000000002</v>
      </c>
    </row>
    <row r="3497" spans="1:4" x14ac:dyDescent="0.25">
      <c r="A3497" t="s">
        <v>661</v>
      </c>
      <c r="B3497">
        <v>21.747401</v>
      </c>
      <c r="C3497">
        <v>0.27523514999999998</v>
      </c>
      <c r="D3497">
        <v>0.5246286</v>
      </c>
    </row>
    <row r="3498" spans="1:4" x14ac:dyDescent="0.25">
      <c r="A3498" t="s">
        <v>662</v>
      </c>
      <c r="B3498">
        <v>14.006455000000001</v>
      </c>
      <c r="C3498">
        <v>0.13035640000000001</v>
      </c>
      <c r="D3498">
        <v>0.36104902999999999</v>
      </c>
    </row>
    <row r="3499" spans="1:4" x14ac:dyDescent="0.25">
      <c r="A3499" t="s">
        <v>663</v>
      </c>
      <c r="B3499">
        <v>10.176614519999999</v>
      </c>
      <c r="C3499">
        <v>0.20825890999999999</v>
      </c>
      <c r="D3499">
        <v>0.45635393000000002</v>
      </c>
    </row>
    <row r="3500" spans="1:4" x14ac:dyDescent="0.25">
      <c r="A3500" t="s">
        <v>664</v>
      </c>
      <c r="B3500">
        <v>3.8261259999999999</v>
      </c>
      <c r="C3500">
        <v>0.21407103999999999</v>
      </c>
      <c r="D3500">
        <v>0.46267809999999998</v>
      </c>
    </row>
    <row r="3501" spans="1:4" x14ac:dyDescent="0.25">
      <c r="A3501" t="s">
        <v>665</v>
      </c>
      <c r="B3501">
        <v>-8.3770310000000006</v>
      </c>
      <c r="C3501">
        <v>0.43781298000000002</v>
      </c>
      <c r="D3501">
        <v>0.6616744</v>
      </c>
    </row>
    <row r="3502" spans="1:4" x14ac:dyDescent="0.25">
      <c r="A3502" t="s">
        <v>666</v>
      </c>
      <c r="B3502">
        <v>-17.041049999999998</v>
      </c>
      <c r="C3502">
        <v>0.66620380000000001</v>
      </c>
      <c r="D3502">
        <v>0.81621310000000002</v>
      </c>
    </row>
    <row r="3503" spans="1:4" x14ac:dyDescent="0.25">
      <c r="A3503" t="s">
        <v>667</v>
      </c>
      <c r="B3503">
        <v>-10.388344</v>
      </c>
      <c r="C3503">
        <v>0.87483670000000002</v>
      </c>
      <c r="D3503">
        <v>0.93532705000000005</v>
      </c>
    </row>
    <row r="3504" spans="1:4" x14ac:dyDescent="0.25">
      <c r="A3504" t="s">
        <v>668</v>
      </c>
      <c r="B3504">
        <v>-6.3597349999999997</v>
      </c>
      <c r="C3504">
        <v>0.29198350000000001</v>
      </c>
      <c r="D3504">
        <v>0.54035496999999999</v>
      </c>
    </row>
    <row r="3505" spans="1:4" x14ac:dyDescent="0.25">
      <c r="A3505" t="s">
        <v>669</v>
      </c>
      <c r="B3505">
        <v>2.9863689999999998</v>
      </c>
      <c r="C3505">
        <v>0.32047262999999998</v>
      </c>
      <c r="D3505">
        <v>0.56610304</v>
      </c>
    </row>
    <row r="3506" spans="1:4" x14ac:dyDescent="0.25">
      <c r="A3506" t="s">
        <v>670</v>
      </c>
      <c r="B3506">
        <v>11.1937429</v>
      </c>
      <c r="C3506">
        <v>9.8149109999999998E-2</v>
      </c>
      <c r="D3506">
        <v>0.3132876</v>
      </c>
    </row>
    <row r="3507" spans="1:4" x14ac:dyDescent="0.25">
      <c r="A3507" t="s">
        <v>671</v>
      </c>
      <c r="B3507">
        <v>17.463025999999999</v>
      </c>
      <c r="C3507">
        <v>0.15439043999999999</v>
      </c>
      <c r="D3507">
        <v>0.39292547</v>
      </c>
    </row>
    <row r="3508" spans="1:4" x14ac:dyDescent="0.25">
      <c r="A3508" t="s">
        <v>672</v>
      </c>
      <c r="B3508">
        <v>19.768014999999998</v>
      </c>
      <c r="C3508">
        <v>0.18206116999999999</v>
      </c>
      <c r="D3508">
        <v>0.42668625999999998</v>
      </c>
    </row>
    <row r="3509" spans="1:4" x14ac:dyDescent="0.25">
      <c r="A3509" t="s">
        <v>673</v>
      </c>
      <c r="B3509">
        <v>17.1127176</v>
      </c>
      <c r="C3509">
        <v>0.45667526000000003</v>
      </c>
      <c r="D3509">
        <v>0.67577754999999995</v>
      </c>
    </row>
    <row r="3510" spans="1:4" x14ac:dyDescent="0.25">
      <c r="A3510" t="s">
        <v>674</v>
      </c>
      <c r="B3510">
        <v>15.740171399999999</v>
      </c>
      <c r="C3510">
        <v>0.29127966999999999</v>
      </c>
      <c r="D3510">
        <v>0.5397033</v>
      </c>
    </row>
    <row r="3511" spans="1:4" x14ac:dyDescent="0.25">
      <c r="A3511" t="s">
        <v>675</v>
      </c>
      <c r="B3511">
        <v>11.034538599999999</v>
      </c>
      <c r="C3511">
        <v>0.11677724</v>
      </c>
      <c r="D3511">
        <v>0.34172683999999998</v>
      </c>
    </row>
    <row r="3512" spans="1:4" x14ac:dyDescent="0.25">
      <c r="A3512" t="s">
        <v>676</v>
      </c>
      <c r="B3512">
        <v>-1.2442580000000001</v>
      </c>
      <c r="C3512">
        <v>7.839633E-2</v>
      </c>
      <c r="D3512">
        <v>0.27999343999999998</v>
      </c>
    </row>
    <row r="3513" spans="1:4" x14ac:dyDescent="0.25">
      <c r="A3513" t="s">
        <v>677</v>
      </c>
      <c r="B3513">
        <v>-11.267063</v>
      </c>
      <c r="C3513">
        <v>0.31806173999999998</v>
      </c>
      <c r="D3513">
        <v>0.56396959999999996</v>
      </c>
    </row>
    <row r="3514" spans="1:4" x14ac:dyDescent="0.25">
      <c r="A3514" t="s">
        <v>678</v>
      </c>
      <c r="B3514">
        <v>-13.700321000000001</v>
      </c>
      <c r="C3514">
        <v>0.17814088</v>
      </c>
      <c r="D3514">
        <v>0.42206739999999998</v>
      </c>
    </row>
    <row r="3515" spans="1:4" x14ac:dyDescent="0.25">
      <c r="A3515" t="s">
        <v>679</v>
      </c>
      <c r="B3515">
        <v>-7.5433919999999999</v>
      </c>
      <c r="C3515">
        <v>1.0940354999999999</v>
      </c>
      <c r="D3515">
        <v>1.0459615</v>
      </c>
    </row>
    <row r="3516" spans="1:4" x14ac:dyDescent="0.25">
      <c r="A3516" t="s">
        <v>680</v>
      </c>
      <c r="B3516">
        <v>-4.5295040000000002</v>
      </c>
      <c r="C3516">
        <v>0.65018189999999998</v>
      </c>
      <c r="D3516">
        <v>0.80633854999999999</v>
      </c>
    </row>
    <row r="3517" spans="1:4" x14ac:dyDescent="0.25">
      <c r="A3517" t="s">
        <v>681</v>
      </c>
      <c r="B3517">
        <v>6.5199927999999998</v>
      </c>
      <c r="C3517">
        <v>0.29857080000000003</v>
      </c>
      <c r="D3517">
        <v>0.54641633999999994</v>
      </c>
    </row>
    <row r="3518" spans="1:4" x14ac:dyDescent="0.25">
      <c r="A3518" t="s">
        <v>682</v>
      </c>
      <c r="B3518">
        <v>14.363182999999999</v>
      </c>
      <c r="C3518">
        <v>7.3041880000000003E-2</v>
      </c>
      <c r="D3518">
        <v>0.27026260000000002</v>
      </c>
    </row>
    <row r="3519" spans="1:4" x14ac:dyDescent="0.25">
      <c r="A3519" t="s">
        <v>683</v>
      </c>
      <c r="B3519">
        <v>17.513784399999999</v>
      </c>
      <c r="C3519">
        <v>4.8303295000000003E-2</v>
      </c>
      <c r="D3519">
        <v>0.21978010000000001</v>
      </c>
    </row>
    <row r="3520" spans="1:4" x14ac:dyDescent="0.25">
      <c r="A3520" t="s">
        <v>684</v>
      </c>
      <c r="B3520">
        <v>20.413929</v>
      </c>
      <c r="C3520">
        <v>7.9827170000000003E-2</v>
      </c>
      <c r="D3520">
        <v>0.28253699999999998</v>
      </c>
    </row>
    <row r="3521" spans="1:4" x14ac:dyDescent="0.25">
      <c r="A3521" t="s">
        <v>685</v>
      </c>
      <c r="B3521">
        <v>19.148271999999999</v>
      </c>
      <c r="C3521">
        <v>0.22059556999999999</v>
      </c>
      <c r="D3521">
        <v>0.46967602000000003</v>
      </c>
    </row>
    <row r="3522" spans="1:4" x14ac:dyDescent="0.25">
      <c r="A3522" t="s">
        <v>686</v>
      </c>
      <c r="B3522">
        <v>14.1358294</v>
      </c>
      <c r="C3522">
        <v>0.22085303000000001</v>
      </c>
      <c r="D3522">
        <v>0.46995002000000002</v>
      </c>
    </row>
    <row r="3523" spans="1:4" x14ac:dyDescent="0.25">
      <c r="A3523" t="s">
        <v>687</v>
      </c>
      <c r="B3523">
        <v>9.5572419199999992</v>
      </c>
      <c r="C3523">
        <v>0.12364550000000001</v>
      </c>
      <c r="D3523">
        <v>0.35163262000000001</v>
      </c>
    </row>
    <row r="3524" spans="1:4" x14ac:dyDescent="0.25">
      <c r="A3524" t="s">
        <v>688</v>
      </c>
      <c r="B3524">
        <v>-2.0230389999999998</v>
      </c>
      <c r="C3524">
        <v>8.1439659999999997E-2</v>
      </c>
      <c r="D3524">
        <v>0.28537634000000001</v>
      </c>
    </row>
    <row r="3525" spans="1:4" x14ac:dyDescent="0.25">
      <c r="A3525" t="s">
        <v>689</v>
      </c>
      <c r="B3525">
        <v>-8.9465160000000008</v>
      </c>
      <c r="C3525">
        <v>0.51939774000000005</v>
      </c>
      <c r="D3525">
        <v>0.72069260000000002</v>
      </c>
    </row>
    <row r="3526" spans="1:4" x14ac:dyDescent="0.25">
      <c r="A3526" t="s">
        <v>690</v>
      </c>
      <c r="B3526">
        <v>-12.713634000000001</v>
      </c>
      <c r="C3526">
        <v>0.57528809999999997</v>
      </c>
      <c r="D3526">
        <v>0.75847750000000003</v>
      </c>
    </row>
    <row r="3527" spans="1:4" x14ac:dyDescent="0.25">
      <c r="A3527" t="s">
        <v>691</v>
      </c>
      <c r="B3527">
        <v>-4.2508699999999999</v>
      </c>
      <c r="C3527">
        <v>0.34397557000000001</v>
      </c>
      <c r="D3527">
        <v>0.58649430000000002</v>
      </c>
    </row>
    <row r="3528" spans="1:4" x14ac:dyDescent="0.25">
      <c r="A3528" t="s">
        <v>692</v>
      </c>
      <c r="B3528">
        <v>-3.0007299999999999</v>
      </c>
      <c r="C3528">
        <v>0.24182144</v>
      </c>
      <c r="D3528">
        <v>0.49175342999999999</v>
      </c>
    </row>
    <row r="3529" spans="1:4" x14ac:dyDescent="0.25">
      <c r="A3529" t="s">
        <v>693</v>
      </c>
      <c r="B3529">
        <v>7.992413</v>
      </c>
      <c r="C3529">
        <v>0.16036415000000001</v>
      </c>
      <c r="D3529">
        <v>0.40045493999999998</v>
      </c>
    </row>
    <row r="3530" spans="1:4" x14ac:dyDescent="0.25">
      <c r="A3530" t="s">
        <v>694</v>
      </c>
      <c r="B3530">
        <v>12.3851914</v>
      </c>
      <c r="C3530">
        <v>5.3012192E-2</v>
      </c>
      <c r="D3530">
        <v>0.23024376999999999</v>
      </c>
    </row>
    <row r="3531" spans="1:4" x14ac:dyDescent="0.25">
      <c r="A3531" t="s">
        <v>695</v>
      </c>
      <c r="B3531">
        <v>19.615732999999999</v>
      </c>
      <c r="C3531">
        <v>0.13566406</v>
      </c>
      <c r="D3531">
        <v>0.36832604000000002</v>
      </c>
    </row>
    <row r="3532" spans="1:4" x14ac:dyDescent="0.25">
      <c r="A3532" t="s">
        <v>696</v>
      </c>
      <c r="B3532">
        <v>21.465309000000001</v>
      </c>
      <c r="C3532">
        <v>8.9052744000000003E-2</v>
      </c>
      <c r="D3532">
        <v>0.29841706000000001</v>
      </c>
    </row>
    <row r="3533" spans="1:4" x14ac:dyDescent="0.25">
      <c r="A3533" t="s">
        <v>697</v>
      </c>
      <c r="B3533">
        <v>19.630849000000001</v>
      </c>
      <c r="C3533">
        <v>0.17752589999999999</v>
      </c>
      <c r="D3533">
        <v>0.4213382</v>
      </c>
    </row>
    <row r="3534" spans="1:4" x14ac:dyDescent="0.25">
      <c r="A3534" t="s">
        <v>698</v>
      </c>
      <c r="B3534">
        <v>15.882937</v>
      </c>
      <c r="C3534">
        <v>0.25386477000000002</v>
      </c>
      <c r="D3534">
        <v>0.50384989999999996</v>
      </c>
    </row>
    <row r="3535" spans="1:4" x14ac:dyDescent="0.25">
      <c r="A3535" t="s">
        <v>699</v>
      </c>
      <c r="B3535">
        <v>6.2941536999999999</v>
      </c>
      <c r="C3535">
        <v>0.15603790000000001</v>
      </c>
      <c r="D3535">
        <v>0.39501634000000002</v>
      </c>
    </row>
    <row r="3536" spans="1:4" x14ac:dyDescent="0.25">
      <c r="A3536" t="s">
        <v>700</v>
      </c>
      <c r="B3536">
        <v>3.0327190000000002</v>
      </c>
      <c r="C3536">
        <v>0.16140979999999999</v>
      </c>
      <c r="D3536">
        <v>0.40175836999999998</v>
      </c>
    </row>
    <row r="3537" spans="1:4" x14ac:dyDescent="0.25">
      <c r="A3537" t="s">
        <v>701</v>
      </c>
      <c r="B3537">
        <v>-2.020384</v>
      </c>
      <c r="C3537">
        <v>0.23539405999999999</v>
      </c>
      <c r="D3537">
        <v>0.48517423999999998</v>
      </c>
    </row>
    <row r="3538" spans="1:4" x14ac:dyDescent="0.25">
      <c r="A3538" t="s">
        <v>702</v>
      </c>
      <c r="B3538">
        <v>-8.9598899999999997</v>
      </c>
      <c r="C3538">
        <v>0.20368114000000001</v>
      </c>
      <c r="D3538">
        <v>0.45131046000000002</v>
      </c>
    </row>
    <row r="3539" spans="1:4" x14ac:dyDescent="0.25">
      <c r="A3539" t="s">
        <v>703</v>
      </c>
      <c r="B3539">
        <v>-8.6801220000000008</v>
      </c>
      <c r="C3539">
        <v>0.25489600000000001</v>
      </c>
      <c r="D3539">
        <v>0.50487225999999996</v>
      </c>
    </row>
    <row r="3540" spans="1:4" x14ac:dyDescent="0.25">
      <c r="A3540" t="s">
        <v>704</v>
      </c>
      <c r="B3540">
        <v>-9.7171999999999994E-2</v>
      </c>
      <c r="C3540">
        <v>8.4973044999999997E-2</v>
      </c>
      <c r="D3540">
        <v>0.29150136999999998</v>
      </c>
    </row>
    <row r="3541" spans="1:4" x14ac:dyDescent="0.25">
      <c r="A3541" t="s">
        <v>705</v>
      </c>
      <c r="B3541">
        <v>6.0867623999999996</v>
      </c>
      <c r="C3541">
        <v>0.14518423</v>
      </c>
      <c r="D3541">
        <v>0.38103049999999999</v>
      </c>
    </row>
    <row r="3542" spans="1:4" x14ac:dyDescent="0.25">
      <c r="A3542" t="s">
        <v>706</v>
      </c>
      <c r="B3542">
        <v>12.2522457</v>
      </c>
      <c r="C3542">
        <v>6.2555059999999996E-2</v>
      </c>
      <c r="D3542">
        <v>0.2501101</v>
      </c>
    </row>
    <row r="3543" spans="1:4" x14ac:dyDescent="0.25">
      <c r="A3543" t="s">
        <v>707</v>
      </c>
      <c r="B3543">
        <v>19.2416935</v>
      </c>
      <c r="C3543">
        <v>0.16968627</v>
      </c>
      <c r="D3543">
        <v>0.41192993999999999</v>
      </c>
    </row>
    <row r="3544" spans="1:4" x14ac:dyDescent="0.25">
      <c r="A3544" t="s">
        <v>708</v>
      </c>
      <c r="B3544">
        <v>21.057701000000002</v>
      </c>
      <c r="C3544">
        <v>9.1052190000000005E-2</v>
      </c>
      <c r="D3544">
        <v>0.30174854000000001</v>
      </c>
    </row>
    <row r="3545" spans="1:4" x14ac:dyDescent="0.25">
      <c r="A3545" t="s">
        <v>709</v>
      </c>
      <c r="B3545">
        <v>21.911228000000001</v>
      </c>
      <c r="C3545">
        <v>0.20869571000000001</v>
      </c>
      <c r="D3545">
        <v>0.45683225999999999</v>
      </c>
    </row>
    <row r="3546" spans="1:4" x14ac:dyDescent="0.25">
      <c r="A3546" t="s">
        <v>710</v>
      </c>
      <c r="B3546">
        <v>15.9633117</v>
      </c>
      <c r="C3546">
        <v>0.17703393000000001</v>
      </c>
      <c r="D3546">
        <v>0.42075400000000002</v>
      </c>
    </row>
    <row r="3547" spans="1:4" x14ac:dyDescent="0.25">
      <c r="A3547" t="s">
        <v>711</v>
      </c>
      <c r="B3547">
        <v>12.166952</v>
      </c>
      <c r="C3547">
        <v>9.5266669999999998E-2</v>
      </c>
      <c r="D3547">
        <v>0.30865300000000001</v>
      </c>
    </row>
    <row r="3548" spans="1:4" x14ac:dyDescent="0.25">
      <c r="A3548" t="s">
        <v>712</v>
      </c>
      <c r="B3548">
        <v>4.5231867000000001</v>
      </c>
      <c r="C3548">
        <v>6.8681896000000006E-2</v>
      </c>
      <c r="D3548">
        <v>0.26207232000000003</v>
      </c>
    </row>
    <row r="3549" spans="1:4" x14ac:dyDescent="0.25">
      <c r="A3549" t="s">
        <v>713</v>
      </c>
      <c r="B3549">
        <v>-6.8859599999999999</v>
      </c>
      <c r="C3549">
        <v>0.83582157000000001</v>
      </c>
      <c r="D3549">
        <v>0.91423279999999996</v>
      </c>
    </row>
    <row r="3550" spans="1:4" x14ac:dyDescent="0.25">
      <c r="A3550" t="s">
        <v>714</v>
      </c>
      <c r="B3550">
        <v>-14.076805</v>
      </c>
      <c r="C3550">
        <v>0.64765819999999996</v>
      </c>
      <c r="D3550">
        <v>0.80477220000000005</v>
      </c>
    </row>
    <row r="3551" spans="1:4" x14ac:dyDescent="0.25">
      <c r="A3551" t="s">
        <v>715</v>
      </c>
      <c r="B3551">
        <v>-2.2241070000000001</v>
      </c>
      <c r="C3551">
        <v>0.28709810000000002</v>
      </c>
      <c r="D3551">
        <v>0.53581535999999996</v>
      </c>
    </row>
    <row r="3552" spans="1:4" x14ac:dyDescent="0.25">
      <c r="A3552" t="s">
        <v>716</v>
      </c>
      <c r="B3552">
        <v>-4.1547619999999998</v>
      </c>
      <c r="C3552">
        <v>0.2344688</v>
      </c>
      <c r="D3552">
        <v>0.48421979999999998</v>
      </c>
    </row>
    <row r="3553" spans="1:4" x14ac:dyDescent="0.25">
      <c r="A3553" t="s">
        <v>717</v>
      </c>
      <c r="B3553">
        <v>5.9041870000000003</v>
      </c>
      <c r="C3553">
        <v>0.17570874</v>
      </c>
      <c r="D3553">
        <v>0.41917624999999997</v>
      </c>
    </row>
    <row r="3554" spans="1:4" x14ac:dyDescent="0.25">
      <c r="A3554" t="s">
        <v>718</v>
      </c>
      <c r="B3554">
        <v>11.1588151</v>
      </c>
      <c r="C3554">
        <v>8.6397730000000006E-2</v>
      </c>
      <c r="D3554">
        <v>0.2939349</v>
      </c>
    </row>
    <row r="3555" spans="1:4" x14ac:dyDescent="0.25">
      <c r="A3555" t="s">
        <v>719</v>
      </c>
      <c r="B3555">
        <v>19.645078999999999</v>
      </c>
      <c r="C3555">
        <v>8.2242899999999994E-2</v>
      </c>
      <c r="D3555">
        <v>0.28678024000000002</v>
      </c>
    </row>
    <row r="3556" spans="1:4" x14ac:dyDescent="0.25">
      <c r="A3556" t="s">
        <v>720</v>
      </c>
      <c r="B3556">
        <v>21.010162999999999</v>
      </c>
      <c r="C3556">
        <v>8.7792343999999994E-2</v>
      </c>
      <c r="D3556">
        <v>0.29629772999999998</v>
      </c>
    </row>
    <row r="3557" spans="1:4" x14ac:dyDescent="0.25">
      <c r="A3557" t="s">
        <v>721</v>
      </c>
      <c r="B3557">
        <v>19.492051</v>
      </c>
      <c r="C3557">
        <v>0.22334551999999999</v>
      </c>
      <c r="D3557">
        <v>0.47259444</v>
      </c>
    </row>
    <row r="3558" spans="1:4" x14ac:dyDescent="0.25">
      <c r="A3558" t="s">
        <v>722</v>
      </c>
      <c r="B3558">
        <v>16.162624999999998</v>
      </c>
      <c r="C3558">
        <v>0.13116881</v>
      </c>
      <c r="D3558">
        <v>0.36217237000000002</v>
      </c>
    </row>
    <row r="3559" spans="1:4" x14ac:dyDescent="0.25">
      <c r="A3559" t="s">
        <v>723</v>
      </c>
      <c r="B3559">
        <v>9.6636972700000001</v>
      </c>
      <c r="C3559">
        <v>0.11176996</v>
      </c>
      <c r="D3559">
        <v>0.33432012999999999</v>
      </c>
    </row>
    <row r="3560" spans="1:4" x14ac:dyDescent="0.25">
      <c r="A3560" t="s">
        <v>724</v>
      </c>
      <c r="B3560">
        <v>4.7667146000000002</v>
      </c>
      <c r="C3560">
        <v>8.5460129999999995E-2</v>
      </c>
      <c r="D3560">
        <v>0.29233563000000001</v>
      </c>
    </row>
    <row r="3561" spans="1:4" x14ac:dyDescent="0.25">
      <c r="A3561" t="s">
        <v>725</v>
      </c>
      <c r="B3561">
        <v>-2.7848790000000001</v>
      </c>
      <c r="C3561">
        <v>0.20319218999999999</v>
      </c>
      <c r="D3561">
        <v>0.45076843999999999</v>
      </c>
    </row>
    <row r="3562" spans="1:4" x14ac:dyDescent="0.25">
      <c r="A3562" t="s">
        <v>726</v>
      </c>
      <c r="B3562">
        <v>-10.329167999999999</v>
      </c>
      <c r="C3562">
        <v>0.25680207999999999</v>
      </c>
      <c r="D3562">
        <v>0.5067564</v>
      </c>
    </row>
    <row r="3563" spans="1:4" x14ac:dyDescent="0.25">
      <c r="A3563" t="s">
        <v>727</v>
      </c>
      <c r="B3563">
        <v>-11.418253</v>
      </c>
      <c r="C3563">
        <v>0.72388030000000003</v>
      </c>
      <c r="D3563">
        <v>0.85081154000000003</v>
      </c>
    </row>
    <row r="3564" spans="1:4" x14ac:dyDescent="0.25">
      <c r="A3564" t="s">
        <v>728</v>
      </c>
      <c r="B3564">
        <v>-8.2722499999999997</v>
      </c>
      <c r="C3564">
        <v>0.89659274</v>
      </c>
      <c r="D3564">
        <v>0.9468858</v>
      </c>
    </row>
    <row r="3565" spans="1:4" x14ac:dyDescent="0.25">
      <c r="A3565" t="s">
        <v>729</v>
      </c>
      <c r="B3565">
        <v>10.6249713</v>
      </c>
      <c r="C3565">
        <v>0.1448101</v>
      </c>
      <c r="D3565">
        <v>0.38053920000000002</v>
      </c>
    </row>
    <row r="3566" spans="1:4" x14ac:dyDescent="0.25">
      <c r="A3566" t="s">
        <v>730</v>
      </c>
      <c r="B3566">
        <v>14.803000000000001</v>
      </c>
      <c r="C3566">
        <v>0.14556706999999999</v>
      </c>
      <c r="D3566">
        <v>0.38153251999999999</v>
      </c>
    </row>
    <row r="3567" spans="1:4" x14ac:dyDescent="0.25">
      <c r="A3567" t="s">
        <v>731</v>
      </c>
      <c r="B3567">
        <v>19.99466</v>
      </c>
      <c r="C3567">
        <v>5.3654430000000003E-2</v>
      </c>
      <c r="D3567">
        <v>0.23163426000000001</v>
      </c>
    </row>
    <row r="3568" spans="1:4" x14ac:dyDescent="0.25">
      <c r="A3568" t="s">
        <v>732</v>
      </c>
      <c r="B3568">
        <v>24.002571</v>
      </c>
      <c r="C3568">
        <v>0.23156067999999999</v>
      </c>
      <c r="D3568">
        <v>0.48120752</v>
      </c>
    </row>
    <row r="3569" spans="1:4" x14ac:dyDescent="0.25">
      <c r="A3569" t="s">
        <v>733</v>
      </c>
      <c r="B3569">
        <v>23.008835000000001</v>
      </c>
      <c r="C3569">
        <v>0.30506255999999998</v>
      </c>
      <c r="D3569">
        <v>0.5523247</v>
      </c>
    </row>
    <row r="3570" spans="1:4" x14ac:dyDescent="0.25">
      <c r="A3570" t="s">
        <v>734</v>
      </c>
      <c r="B3570">
        <v>15.656878000000001</v>
      </c>
      <c r="C3570">
        <v>7.8315949999999995E-2</v>
      </c>
      <c r="D3570">
        <v>0.27984986000000001</v>
      </c>
    </row>
    <row r="3571" spans="1:4" x14ac:dyDescent="0.25">
      <c r="A3571" t="s">
        <v>735</v>
      </c>
      <c r="B3571">
        <v>10.412663</v>
      </c>
      <c r="C3571">
        <v>9.5147006000000006E-2</v>
      </c>
      <c r="D3571">
        <v>0.30845907</v>
      </c>
    </row>
    <row r="3572" spans="1:4" x14ac:dyDescent="0.25">
      <c r="A3572" t="s">
        <v>736</v>
      </c>
      <c r="B3572">
        <v>-2.0802870000000002</v>
      </c>
      <c r="C3572">
        <v>0.12505785</v>
      </c>
      <c r="D3572">
        <v>0.35363519999999998</v>
      </c>
    </row>
    <row r="3573" spans="1:4" x14ac:dyDescent="0.25">
      <c r="A3573" t="s">
        <v>737</v>
      </c>
      <c r="B3573">
        <v>-11.319176000000001</v>
      </c>
      <c r="C3573">
        <v>0.68892279999999995</v>
      </c>
      <c r="D3573">
        <v>0.83001374999999999</v>
      </c>
    </row>
    <row r="3574" spans="1:4" x14ac:dyDescent="0.25">
      <c r="A3574" t="s">
        <v>738</v>
      </c>
      <c r="B3574">
        <v>-8.9653299999999998</v>
      </c>
      <c r="C3574">
        <v>0.31855899999999998</v>
      </c>
      <c r="D3574">
        <v>0.56441026999999999</v>
      </c>
    </row>
    <row r="3575" spans="1:4" x14ac:dyDescent="0.25">
      <c r="A3575" t="s">
        <v>739</v>
      </c>
      <c r="B3575">
        <v>-11.81691</v>
      </c>
      <c r="C3575">
        <v>0.52052220000000005</v>
      </c>
      <c r="D3575">
        <v>0.72147225999999998</v>
      </c>
    </row>
    <row r="3576" spans="1:4" x14ac:dyDescent="0.25">
      <c r="A3576" t="s">
        <v>740</v>
      </c>
      <c r="B3576">
        <v>-5.0057410000000004</v>
      </c>
      <c r="C3576">
        <v>0.45931768000000001</v>
      </c>
      <c r="D3576">
        <v>0.67772980000000005</v>
      </c>
    </row>
    <row r="3577" spans="1:4" x14ac:dyDescent="0.25">
      <c r="A3577" t="s">
        <v>741</v>
      </c>
      <c r="B3577">
        <v>4.9810869999999996</v>
      </c>
      <c r="C3577">
        <v>0.21100422999999999</v>
      </c>
      <c r="D3577">
        <v>0.45935196</v>
      </c>
    </row>
    <row r="3578" spans="1:4" x14ac:dyDescent="0.25">
      <c r="A3578" t="s">
        <v>742</v>
      </c>
      <c r="B3578">
        <v>11.844970200000001</v>
      </c>
      <c r="C3578">
        <v>6.7387219999999998E-2</v>
      </c>
      <c r="D3578">
        <v>0.2595905</v>
      </c>
    </row>
    <row r="3579" spans="1:4" x14ac:dyDescent="0.25">
      <c r="A3579" t="s">
        <v>743</v>
      </c>
      <c r="B3579">
        <v>19.991721999999999</v>
      </c>
      <c r="C3579">
        <v>0.19525666999999999</v>
      </c>
      <c r="D3579">
        <v>0.44187855999999998</v>
      </c>
    </row>
    <row r="3580" spans="1:4" x14ac:dyDescent="0.25">
      <c r="A3580" t="s">
        <v>744</v>
      </c>
      <c r="B3580">
        <v>19.369738000000002</v>
      </c>
      <c r="C3580">
        <v>0.10615697</v>
      </c>
      <c r="D3580">
        <v>0.32581737999999999</v>
      </c>
    </row>
    <row r="3581" spans="1:4" x14ac:dyDescent="0.25">
      <c r="A3581" t="s">
        <v>745</v>
      </c>
      <c r="B3581">
        <v>19.668745999999999</v>
      </c>
      <c r="C3581">
        <v>0.25834504000000003</v>
      </c>
      <c r="D3581">
        <v>0.50827650000000002</v>
      </c>
    </row>
    <row r="3582" spans="1:4" x14ac:dyDescent="0.25">
      <c r="A3582" t="s">
        <v>746</v>
      </c>
      <c r="B3582">
        <v>13.410668599999999</v>
      </c>
      <c r="C3582">
        <v>0.11893812600000001</v>
      </c>
      <c r="D3582">
        <v>0.34487408000000003</v>
      </c>
    </row>
    <row r="3583" spans="1:4" x14ac:dyDescent="0.25">
      <c r="A3583" t="s">
        <v>747</v>
      </c>
      <c r="B3583">
        <v>12.2619376</v>
      </c>
      <c r="C3583">
        <v>0.22622434999999999</v>
      </c>
      <c r="D3583">
        <v>0.47563045999999998</v>
      </c>
    </row>
    <row r="3584" spans="1:4" x14ac:dyDescent="0.25">
      <c r="A3584" t="s">
        <v>748</v>
      </c>
      <c r="B3584">
        <v>2.9156580000000001</v>
      </c>
      <c r="C3584">
        <v>0.14649016000000001</v>
      </c>
      <c r="D3584">
        <v>0.38274032000000002</v>
      </c>
    </row>
    <row r="3585" spans="1:4" x14ac:dyDescent="0.25">
      <c r="A3585" t="s">
        <v>749</v>
      </c>
      <c r="B3585">
        <v>-7.2190149999999997</v>
      </c>
      <c r="C3585">
        <v>0.18324335999999999</v>
      </c>
      <c r="D3585">
        <v>0.42806935000000002</v>
      </c>
    </row>
    <row r="3586" spans="1:4" x14ac:dyDescent="0.25">
      <c r="A3586" t="s">
        <v>750</v>
      </c>
      <c r="B3586">
        <v>-16.037030000000001</v>
      </c>
      <c r="C3586">
        <v>0.62676065999999997</v>
      </c>
      <c r="D3586">
        <v>0.7916822</v>
      </c>
    </row>
    <row r="3587" spans="1:4" x14ac:dyDescent="0.25">
      <c r="A3587" t="s">
        <v>751</v>
      </c>
      <c r="B3587">
        <v>-10.153358000000001</v>
      </c>
      <c r="C3587">
        <v>0.40425685</v>
      </c>
      <c r="D3587">
        <v>0.63581189999999999</v>
      </c>
    </row>
    <row r="3588" spans="1:4" x14ac:dyDescent="0.25">
      <c r="A3588" t="s">
        <v>752</v>
      </c>
      <c r="B3588">
        <v>-4.4332289999999999</v>
      </c>
      <c r="C3588">
        <v>0.20917720000000001</v>
      </c>
      <c r="D3588">
        <v>0.45735893</v>
      </c>
    </row>
    <row r="3589" spans="1:4" x14ac:dyDescent="0.25">
      <c r="A3589" t="s">
        <v>753</v>
      </c>
      <c r="B3589">
        <v>6.6384869999999996</v>
      </c>
      <c r="C3589">
        <v>0.2798832</v>
      </c>
      <c r="D3589">
        <v>0.52903986000000003</v>
      </c>
    </row>
    <row r="3590" spans="1:4" x14ac:dyDescent="0.25">
      <c r="A3590" t="s">
        <v>754</v>
      </c>
      <c r="B3590">
        <v>12.487314700000001</v>
      </c>
      <c r="C3590">
        <v>8.6095669999999999E-2</v>
      </c>
      <c r="D3590">
        <v>0.29342064000000001</v>
      </c>
    </row>
    <row r="3591" spans="1:4" x14ac:dyDescent="0.25">
      <c r="A3591" t="s">
        <v>755</v>
      </c>
      <c r="B3591">
        <v>17.934187000000001</v>
      </c>
      <c r="C3591">
        <v>7.4373659999999994E-2</v>
      </c>
      <c r="D3591">
        <v>0.27271536000000002</v>
      </c>
    </row>
    <row r="3592" spans="1:4" x14ac:dyDescent="0.25">
      <c r="A3592" t="s">
        <v>756</v>
      </c>
      <c r="B3592">
        <v>22.749233</v>
      </c>
      <c r="C3592">
        <v>0.28909087</v>
      </c>
      <c r="D3592">
        <v>0.53767169999999997</v>
      </c>
    </row>
    <row r="3593" spans="1:4" x14ac:dyDescent="0.25">
      <c r="A3593" t="s">
        <v>757</v>
      </c>
      <c r="B3593">
        <v>20.330537</v>
      </c>
      <c r="C3593">
        <v>0.17301832</v>
      </c>
      <c r="D3593">
        <v>0.41595470000000001</v>
      </c>
    </row>
    <row r="3594" spans="1:4" x14ac:dyDescent="0.25">
      <c r="A3594" t="s">
        <v>758</v>
      </c>
      <c r="B3594">
        <v>14.4343963</v>
      </c>
      <c r="C3594">
        <v>9.381631E-2</v>
      </c>
      <c r="D3594">
        <v>0.30629450000000003</v>
      </c>
    </row>
    <row r="3595" spans="1:4" x14ac:dyDescent="0.25">
      <c r="A3595" t="s">
        <v>759</v>
      </c>
      <c r="B3595">
        <v>9.9181138050000008</v>
      </c>
      <c r="C3595">
        <v>4.5726820000000001E-2</v>
      </c>
      <c r="D3595">
        <v>0.21383831</v>
      </c>
    </row>
    <row r="3596" spans="1:4" x14ac:dyDescent="0.25">
      <c r="A3596" t="s">
        <v>760</v>
      </c>
      <c r="B3596">
        <v>3.3333807000000002</v>
      </c>
      <c r="C3596">
        <v>0.1997987</v>
      </c>
      <c r="D3596">
        <v>0.44698850000000001</v>
      </c>
    </row>
    <row r="3597" spans="1:4" x14ac:dyDescent="0.25">
      <c r="A3597" t="s">
        <v>761</v>
      </c>
      <c r="B3597">
        <v>-4.9422860000000002</v>
      </c>
      <c r="C3597">
        <v>0.19398435999999999</v>
      </c>
      <c r="D3597">
        <v>0.44043653999999999</v>
      </c>
    </row>
    <row r="3598" spans="1:4" x14ac:dyDescent="0.25">
      <c r="A3598" t="s">
        <v>762</v>
      </c>
      <c r="B3598">
        <v>-6.0024800000000003</v>
      </c>
      <c r="C3598">
        <v>0.18682758999999999</v>
      </c>
      <c r="D3598">
        <v>0.43223557000000001</v>
      </c>
    </row>
    <row r="3599" spans="1:4" x14ac:dyDescent="0.25">
      <c r="A3599" t="s">
        <v>763</v>
      </c>
      <c r="B3599">
        <v>-10.379568000000001</v>
      </c>
      <c r="C3599">
        <v>0.30721363000000002</v>
      </c>
      <c r="D3599">
        <v>0.55426854000000003</v>
      </c>
    </row>
    <row r="3600" spans="1:4" x14ac:dyDescent="0.25">
      <c r="A3600" t="s">
        <v>764</v>
      </c>
      <c r="B3600">
        <v>1.0567299999999999</v>
      </c>
      <c r="C3600">
        <v>0.117786475</v>
      </c>
      <c r="D3600">
        <v>0.34320033</v>
      </c>
    </row>
    <row r="3601" spans="1:4" x14ac:dyDescent="0.25">
      <c r="A3601" t="s">
        <v>765</v>
      </c>
      <c r="B3601">
        <v>7.8677254000000003</v>
      </c>
      <c r="C3601">
        <v>4.7588012999999998E-2</v>
      </c>
      <c r="D3601">
        <v>0.21814676999999999</v>
      </c>
    </row>
    <row r="3602" spans="1:4" x14ac:dyDescent="0.25">
      <c r="A3602" t="s">
        <v>766</v>
      </c>
      <c r="B3602">
        <v>11.947488099999999</v>
      </c>
      <c r="C3602">
        <v>7.7640585999999998E-2</v>
      </c>
      <c r="D3602">
        <v>0.27864060000000002</v>
      </c>
    </row>
    <row r="3603" spans="1:4" x14ac:dyDescent="0.25">
      <c r="A3603" t="s">
        <v>767</v>
      </c>
      <c r="B3603">
        <v>15.1775126</v>
      </c>
      <c r="C3603">
        <v>9.0631710000000004E-2</v>
      </c>
      <c r="D3603">
        <v>0.30105102</v>
      </c>
    </row>
    <row r="3604" spans="1:4" x14ac:dyDescent="0.25">
      <c r="A3604" t="s">
        <v>768</v>
      </c>
      <c r="B3604">
        <v>20.334724999999999</v>
      </c>
      <c r="C3604">
        <v>0.10377088</v>
      </c>
      <c r="D3604">
        <v>0.32213488000000001</v>
      </c>
    </row>
    <row r="3605" spans="1:4" x14ac:dyDescent="0.25">
      <c r="A3605" t="s">
        <v>769</v>
      </c>
      <c r="B3605">
        <v>19.683083</v>
      </c>
      <c r="C3605">
        <v>9.9213175000000001E-2</v>
      </c>
      <c r="D3605">
        <v>0.31498122000000001</v>
      </c>
    </row>
    <row r="3606" spans="1:4" x14ac:dyDescent="0.25">
      <c r="A3606" t="s">
        <v>770</v>
      </c>
      <c r="B3606">
        <v>16.916218300000001</v>
      </c>
      <c r="C3606">
        <v>8.6217059999999998E-2</v>
      </c>
      <c r="D3606">
        <v>0.29362739999999998</v>
      </c>
    </row>
    <row r="3607" spans="1:4" x14ac:dyDescent="0.25">
      <c r="A3607" t="s">
        <v>771</v>
      </c>
      <c r="B3607">
        <v>10.8592669</v>
      </c>
      <c r="C3607">
        <v>0.13103451999999999</v>
      </c>
      <c r="D3607">
        <v>0.3619869</v>
      </c>
    </row>
    <row r="3608" spans="1:4" x14ac:dyDescent="0.25">
      <c r="A3608" t="s">
        <v>772</v>
      </c>
      <c r="B3608">
        <v>2.4394097000000001</v>
      </c>
      <c r="C3608">
        <v>0.11032287</v>
      </c>
      <c r="D3608">
        <v>0.33214887999999998</v>
      </c>
    </row>
    <row r="3609" spans="1:4" x14ac:dyDescent="0.25">
      <c r="A3609" t="s">
        <v>773</v>
      </c>
      <c r="B3609">
        <v>-12.577938</v>
      </c>
      <c r="C3609">
        <v>0.42295882000000001</v>
      </c>
      <c r="D3609">
        <v>0.65035284000000004</v>
      </c>
    </row>
    <row r="3610" spans="1:4" x14ac:dyDescent="0.25">
      <c r="A3610" t="s">
        <v>774</v>
      </c>
      <c r="B3610">
        <v>-15.478186000000001</v>
      </c>
      <c r="C3610">
        <v>0.39098889999999997</v>
      </c>
      <c r="D3610">
        <v>0.62529104999999996</v>
      </c>
    </row>
    <row r="3611" spans="1:4" x14ac:dyDescent="0.25">
      <c r="A3611" t="s">
        <v>775</v>
      </c>
      <c r="B3611">
        <v>-11.48836</v>
      </c>
      <c r="C3611">
        <v>0.65807850000000001</v>
      </c>
      <c r="D3611">
        <v>0.81122035000000003</v>
      </c>
    </row>
    <row r="3612" spans="1:4" x14ac:dyDescent="0.25">
      <c r="A3612" t="s">
        <v>776</v>
      </c>
      <c r="B3612">
        <v>-0.98544299999999996</v>
      </c>
      <c r="C3612">
        <v>0.21084233999999999</v>
      </c>
      <c r="D3612">
        <v>0.45917570000000002</v>
      </c>
    </row>
    <row r="3613" spans="1:4" x14ac:dyDescent="0.25">
      <c r="A3613" t="s">
        <v>777</v>
      </c>
      <c r="B3613">
        <v>6.4321918</v>
      </c>
      <c r="C3613">
        <v>0.11477174</v>
      </c>
      <c r="D3613">
        <v>0.33877977999999997</v>
      </c>
    </row>
    <row r="3614" spans="1:4" x14ac:dyDescent="0.25">
      <c r="A3614" t="s">
        <v>778</v>
      </c>
      <c r="B3614">
        <v>14.2699447</v>
      </c>
      <c r="C3614">
        <v>6.5032740000000006E-2</v>
      </c>
      <c r="D3614">
        <v>0.2550152</v>
      </c>
    </row>
    <row r="3615" spans="1:4" x14ac:dyDescent="0.25">
      <c r="A3615" t="s">
        <v>779</v>
      </c>
      <c r="B3615">
        <v>19.455546999999999</v>
      </c>
      <c r="C3615">
        <v>7.7903100000000003E-2</v>
      </c>
      <c r="D3615">
        <v>0.27911127000000002</v>
      </c>
    </row>
    <row r="3616" spans="1:4" x14ac:dyDescent="0.25">
      <c r="A3616" t="s">
        <v>780</v>
      </c>
      <c r="B3616">
        <v>21.502597999999999</v>
      </c>
      <c r="C3616">
        <v>0.101005726</v>
      </c>
      <c r="D3616">
        <v>0.31781399999999999</v>
      </c>
    </row>
    <row r="3617" spans="1:4" x14ac:dyDescent="0.25">
      <c r="A3617" t="s">
        <v>781</v>
      </c>
      <c r="B3617">
        <v>22.429964999999999</v>
      </c>
      <c r="C3617">
        <v>8.7835275000000004E-2</v>
      </c>
      <c r="D3617">
        <v>0.29637015</v>
      </c>
    </row>
    <row r="3618" spans="1:4" x14ac:dyDescent="0.25">
      <c r="A3618" t="s">
        <v>782</v>
      </c>
      <c r="B3618">
        <v>16.419256000000001</v>
      </c>
      <c r="C3618">
        <v>6.5841300000000005E-2</v>
      </c>
      <c r="D3618">
        <v>0.25659559999999998</v>
      </c>
    </row>
    <row r="3619" spans="1:4" x14ac:dyDescent="0.25">
      <c r="A3619" t="s">
        <v>783</v>
      </c>
      <c r="B3619">
        <v>9.6670789399999997</v>
      </c>
      <c r="C3619">
        <v>6.3607800000000006E-2</v>
      </c>
      <c r="D3619">
        <v>0.25220587999999999</v>
      </c>
    </row>
    <row r="3620" spans="1:4" x14ac:dyDescent="0.25">
      <c r="A3620" t="s">
        <v>784</v>
      </c>
      <c r="B3620">
        <v>-3.6102470000000002</v>
      </c>
      <c r="C3620">
        <v>0.46321788000000003</v>
      </c>
      <c r="D3620">
        <v>0.68060109999999996</v>
      </c>
    </row>
    <row r="3621" spans="1:4" x14ac:dyDescent="0.25">
      <c r="A3621" t="s">
        <v>785</v>
      </c>
      <c r="B3621">
        <v>-1.2803659999999999</v>
      </c>
      <c r="C3621">
        <v>0.20273298000000001</v>
      </c>
      <c r="D3621">
        <v>0.45025880000000001</v>
      </c>
    </row>
    <row r="3622" spans="1:4" x14ac:dyDescent="0.25">
      <c r="A3622" t="s">
        <v>786</v>
      </c>
      <c r="B3622">
        <v>-9.7934339999999995</v>
      </c>
      <c r="C3622">
        <v>0.41000710000000001</v>
      </c>
      <c r="D3622">
        <v>0.64031800000000005</v>
      </c>
    </row>
    <row r="3623" spans="1:4" x14ac:dyDescent="0.25">
      <c r="A3623" t="s">
        <v>787</v>
      </c>
      <c r="B3623">
        <v>-8.8145959999999999</v>
      </c>
      <c r="C3623">
        <v>0.56864979999999998</v>
      </c>
      <c r="D3623">
        <v>0.75408876000000002</v>
      </c>
    </row>
    <row r="3624" spans="1:4" x14ac:dyDescent="0.25">
      <c r="A3624" t="s">
        <v>788</v>
      </c>
      <c r="B3624">
        <v>-6.1997049999999998</v>
      </c>
      <c r="C3624">
        <v>0.62790210000000002</v>
      </c>
      <c r="D3624">
        <v>0.79240273999999999</v>
      </c>
    </row>
    <row r="3625" spans="1:4" x14ac:dyDescent="0.25">
      <c r="A3625" t="s">
        <v>789</v>
      </c>
      <c r="B3625">
        <v>7.4317593999999998</v>
      </c>
      <c r="C3625">
        <v>8.8213109999999997E-2</v>
      </c>
      <c r="D3625">
        <v>0.29700690000000002</v>
      </c>
    </row>
    <row r="3626" spans="1:4" x14ac:dyDescent="0.25">
      <c r="A3626" t="s">
        <v>790</v>
      </c>
      <c r="B3626">
        <v>13.130938499999999</v>
      </c>
      <c r="C3626">
        <v>0.26414374000000002</v>
      </c>
      <c r="D3626">
        <v>0.51394916000000002</v>
      </c>
    </row>
    <row r="3627" spans="1:4" x14ac:dyDescent="0.25">
      <c r="A3627" t="s">
        <v>791</v>
      </c>
      <c r="B3627">
        <v>17.4564366</v>
      </c>
      <c r="C3627">
        <v>0.10944278</v>
      </c>
      <c r="D3627">
        <v>0.33082137</v>
      </c>
    </row>
    <row r="3628" spans="1:4" x14ac:dyDescent="0.25">
      <c r="A3628" t="s">
        <v>792</v>
      </c>
      <c r="B3628">
        <v>20.658930999999999</v>
      </c>
      <c r="C3628">
        <v>0.19797748000000001</v>
      </c>
      <c r="D3628">
        <v>0.44494662000000001</v>
      </c>
    </row>
    <row r="3629" spans="1:4" x14ac:dyDescent="0.25">
      <c r="A3629" t="s">
        <v>793</v>
      </c>
      <c r="B3629">
        <v>22.209415</v>
      </c>
      <c r="C3629">
        <v>0.11754645399999999</v>
      </c>
      <c r="D3629">
        <v>0.34285048000000001</v>
      </c>
    </row>
    <row r="3630" spans="1:4" x14ac:dyDescent="0.25">
      <c r="A3630" t="s">
        <v>794</v>
      </c>
      <c r="B3630">
        <v>16.384640000000001</v>
      </c>
      <c r="C3630">
        <v>0.13068898000000001</v>
      </c>
      <c r="D3630">
        <v>0.36150929999999998</v>
      </c>
    </row>
    <row r="3631" spans="1:4" x14ac:dyDescent="0.25">
      <c r="A3631" t="s">
        <v>795</v>
      </c>
      <c r="B3631">
        <v>10.21175489</v>
      </c>
      <c r="C3631">
        <v>0.26011610000000002</v>
      </c>
      <c r="D3631">
        <v>0.51001580000000002</v>
      </c>
    </row>
    <row r="3632" spans="1:4" x14ac:dyDescent="0.25">
      <c r="A3632" t="s">
        <v>796</v>
      </c>
      <c r="B3632">
        <v>4.1082720000000004</v>
      </c>
      <c r="C3632">
        <v>0.13606989999999999</v>
      </c>
      <c r="D3632">
        <v>0.36887651999999999</v>
      </c>
    </row>
    <row r="3633" spans="1:4" x14ac:dyDescent="0.25">
      <c r="A3633" t="s">
        <v>797</v>
      </c>
      <c r="B3633">
        <v>-8.5110379999999992</v>
      </c>
      <c r="C3633">
        <v>0.82021040000000001</v>
      </c>
      <c r="D3633">
        <v>0.90565466999999999</v>
      </c>
    </row>
    <row r="3634" spans="1:4" x14ac:dyDescent="0.25">
      <c r="A3634" t="s">
        <v>798</v>
      </c>
      <c r="B3634">
        <v>-12.312944</v>
      </c>
      <c r="C3634">
        <v>0.85647666</v>
      </c>
      <c r="D3634">
        <v>0.92546019999999996</v>
      </c>
    </row>
    <row r="3635" spans="1:4" x14ac:dyDescent="0.25">
      <c r="A3635" t="s">
        <v>799</v>
      </c>
      <c r="B3635">
        <v>-4.1704189999999999</v>
      </c>
      <c r="C3635">
        <v>0.51852509999999996</v>
      </c>
      <c r="D3635">
        <v>0.72008689999999997</v>
      </c>
    </row>
    <row r="3636" spans="1:4" x14ac:dyDescent="0.25">
      <c r="A3636" t="s">
        <v>800</v>
      </c>
      <c r="B3636">
        <v>3.4591354999999999</v>
      </c>
      <c r="C3636">
        <v>0.19852896</v>
      </c>
      <c r="D3636">
        <v>0.44556588000000003</v>
      </c>
    </row>
    <row r="3637" spans="1:4" x14ac:dyDescent="0.25">
      <c r="A3637" t="s">
        <v>801</v>
      </c>
      <c r="B3637">
        <v>5.5825170000000002</v>
      </c>
      <c r="C3637">
        <v>0.33042985000000002</v>
      </c>
      <c r="D3637">
        <v>0.57483030000000002</v>
      </c>
    </row>
    <row r="3638" spans="1:4" x14ac:dyDescent="0.25">
      <c r="A3638" t="s">
        <v>802</v>
      </c>
      <c r="B3638">
        <v>11.4317039</v>
      </c>
      <c r="C3638">
        <v>0.18216091000000001</v>
      </c>
      <c r="D3638">
        <v>0.42680314000000003</v>
      </c>
    </row>
    <row r="3639" spans="1:4" x14ac:dyDescent="0.25">
      <c r="A3639" t="s">
        <v>803</v>
      </c>
      <c r="B3639">
        <v>18.253522</v>
      </c>
      <c r="C3639">
        <v>0.30908923999999999</v>
      </c>
      <c r="D3639">
        <v>0.5559579</v>
      </c>
    </row>
    <row r="3640" spans="1:4" x14ac:dyDescent="0.25">
      <c r="A3640" t="s">
        <v>804</v>
      </c>
      <c r="B3640">
        <v>21.125139999999998</v>
      </c>
      <c r="C3640">
        <v>0.30255120000000002</v>
      </c>
      <c r="D3640">
        <v>0.55004655999999996</v>
      </c>
    </row>
    <row r="3641" spans="1:4" x14ac:dyDescent="0.25">
      <c r="A3641" t="s">
        <v>805</v>
      </c>
      <c r="B3641">
        <v>20.912832999999999</v>
      </c>
      <c r="C3641">
        <v>0.16072971999999999</v>
      </c>
      <c r="D3641">
        <v>0.40091112000000001</v>
      </c>
    </row>
    <row r="3642" spans="1:4" x14ac:dyDescent="0.25">
      <c r="A3642" t="s">
        <v>806</v>
      </c>
      <c r="B3642">
        <v>16.237677000000001</v>
      </c>
      <c r="C3642">
        <v>0.10029156</v>
      </c>
      <c r="D3642">
        <v>0.31668842000000003</v>
      </c>
    </row>
    <row r="3643" spans="1:4" x14ac:dyDescent="0.25">
      <c r="A3643" t="s">
        <v>807</v>
      </c>
      <c r="B3643">
        <v>10.95955974</v>
      </c>
      <c r="C3643">
        <v>0.31771909999999998</v>
      </c>
      <c r="D3643">
        <v>0.56366574999999997</v>
      </c>
    </row>
    <row r="3644" spans="1:4" x14ac:dyDescent="0.25">
      <c r="A3644" t="s">
        <v>808</v>
      </c>
      <c r="B3644">
        <v>2.7400311999999998</v>
      </c>
      <c r="C3644">
        <v>0.2575363</v>
      </c>
      <c r="D3644">
        <v>0.5074803</v>
      </c>
    </row>
    <row r="3645" spans="1:4" x14ac:dyDescent="0.25">
      <c r="A3645" t="s">
        <v>809</v>
      </c>
      <c r="B3645">
        <v>-6.1265869999999998</v>
      </c>
      <c r="C3645">
        <v>0.35002777000000002</v>
      </c>
      <c r="D3645">
        <v>0.59163149999999998</v>
      </c>
    </row>
    <row r="3646" spans="1:4" x14ac:dyDescent="0.25">
      <c r="A3646" t="s">
        <v>810</v>
      </c>
      <c r="B3646">
        <v>-13.833746</v>
      </c>
      <c r="C3646">
        <v>0.82975679999999996</v>
      </c>
      <c r="D3646">
        <v>0.91090990000000005</v>
      </c>
    </row>
    <row r="3647" spans="1:4" x14ac:dyDescent="0.25">
      <c r="A3647" t="s">
        <v>811</v>
      </c>
      <c r="B3647">
        <v>-10.509085000000001</v>
      </c>
      <c r="C3647">
        <v>2.2641239999999998</v>
      </c>
      <c r="D3647">
        <v>1.5047005</v>
      </c>
    </row>
    <row r="3648" spans="1:4" x14ac:dyDescent="0.25">
      <c r="A3648" t="s">
        <v>812</v>
      </c>
      <c r="B3648">
        <v>1.1996789999999999</v>
      </c>
      <c r="C3648">
        <v>0.35435527999999999</v>
      </c>
      <c r="D3648">
        <v>0.59527750000000001</v>
      </c>
    </row>
    <row r="3649" spans="1:4" x14ac:dyDescent="0.25">
      <c r="A3649" t="s">
        <v>813</v>
      </c>
      <c r="B3649">
        <v>5.3379693000000001</v>
      </c>
      <c r="C3649">
        <v>0.26054880000000002</v>
      </c>
      <c r="D3649">
        <v>0.5104398</v>
      </c>
    </row>
    <row r="3650" spans="1:4" x14ac:dyDescent="0.25">
      <c r="A3650" t="s">
        <v>814</v>
      </c>
      <c r="B3650">
        <v>14.669249499999999</v>
      </c>
      <c r="C3650">
        <v>6.0657370000000002E-2</v>
      </c>
      <c r="D3650">
        <v>0.24628717</v>
      </c>
    </row>
    <row r="3651" spans="1:4" x14ac:dyDescent="0.25">
      <c r="A3651" t="s">
        <v>815</v>
      </c>
      <c r="B3651">
        <v>17.871170500000002</v>
      </c>
      <c r="C3651">
        <v>0.20132043999999999</v>
      </c>
      <c r="D3651">
        <v>0.44868745999999998</v>
      </c>
    </row>
    <row r="3652" spans="1:4" x14ac:dyDescent="0.25">
      <c r="A3652" t="s">
        <v>816</v>
      </c>
      <c r="B3652">
        <v>19.550742</v>
      </c>
      <c r="C3652">
        <v>0.23722076</v>
      </c>
      <c r="D3652">
        <v>0.48705315999999998</v>
      </c>
    </row>
    <row r="3653" spans="1:4" x14ac:dyDescent="0.25">
      <c r="A3653" t="s">
        <v>817</v>
      </c>
      <c r="B3653">
        <v>19.890180000000001</v>
      </c>
      <c r="C3653">
        <v>0.122806154</v>
      </c>
      <c r="D3653">
        <v>0.35043707000000002</v>
      </c>
    </row>
    <row r="3654" spans="1:4" x14ac:dyDescent="0.25">
      <c r="A3654" t="s">
        <v>818</v>
      </c>
      <c r="B3654">
        <v>14.988308999999999</v>
      </c>
      <c r="C3654">
        <v>0.12090577</v>
      </c>
      <c r="D3654">
        <v>0.34771508000000001</v>
      </c>
    </row>
    <row r="3655" spans="1:4" x14ac:dyDescent="0.25">
      <c r="A3655" t="s">
        <v>819</v>
      </c>
      <c r="B3655">
        <v>11.061604900000001</v>
      </c>
      <c r="C3655">
        <v>0.41839062999999999</v>
      </c>
      <c r="D3655">
        <v>0.64683120000000005</v>
      </c>
    </row>
    <row r="3656" spans="1:4" x14ac:dyDescent="0.25">
      <c r="A3656" t="s">
        <v>820</v>
      </c>
      <c r="B3656">
        <v>5.457344</v>
      </c>
      <c r="C3656">
        <v>9.9773385000000006E-2</v>
      </c>
      <c r="D3656">
        <v>0.31586924</v>
      </c>
    </row>
    <row r="3657" spans="1:4" x14ac:dyDescent="0.25">
      <c r="A3657" t="s">
        <v>821</v>
      </c>
      <c r="B3657">
        <v>-6.4192239999999998</v>
      </c>
      <c r="C3657">
        <v>0.53188369999999996</v>
      </c>
      <c r="D3657">
        <v>0.72930360000000005</v>
      </c>
    </row>
    <row r="3658" spans="1:4" x14ac:dyDescent="0.25">
      <c r="A3658" t="s">
        <v>822</v>
      </c>
      <c r="B3658">
        <v>-15.010669999999999</v>
      </c>
      <c r="C3658">
        <v>0.56428540000000005</v>
      </c>
      <c r="D3658">
        <v>0.75118934999999998</v>
      </c>
    </row>
    <row r="3659" spans="1:4" x14ac:dyDescent="0.25">
      <c r="A3659" t="s">
        <v>823</v>
      </c>
      <c r="B3659">
        <v>-12.074406</v>
      </c>
      <c r="C3659">
        <v>1.1515986</v>
      </c>
      <c r="D3659">
        <v>1.0731256</v>
      </c>
    </row>
    <row r="3660" spans="1:4" x14ac:dyDescent="0.25">
      <c r="A3660" t="s">
        <v>824</v>
      </c>
      <c r="B3660">
        <v>-2.1802999999999999E-2</v>
      </c>
      <c r="C3660">
        <v>0.43346750000000001</v>
      </c>
      <c r="D3660">
        <v>0.65838249999999998</v>
      </c>
    </row>
    <row r="3661" spans="1:4" x14ac:dyDescent="0.25">
      <c r="A3661" t="s">
        <v>825</v>
      </c>
      <c r="B3661">
        <v>7.5321721999999998</v>
      </c>
      <c r="C3661">
        <v>5.7673625999999999E-2</v>
      </c>
      <c r="D3661">
        <v>0.24015333</v>
      </c>
    </row>
    <row r="3662" spans="1:4" x14ac:dyDescent="0.25">
      <c r="A3662" t="s">
        <v>826</v>
      </c>
      <c r="B3662">
        <v>12.338547200000001</v>
      </c>
      <c r="C3662">
        <v>0.34148306</v>
      </c>
      <c r="D3662">
        <v>0.58436549999999998</v>
      </c>
    </row>
    <row r="3663" spans="1:4" x14ac:dyDescent="0.25">
      <c r="A3663" t="s">
        <v>827</v>
      </c>
      <c r="B3663">
        <v>19.748293</v>
      </c>
      <c r="C3663">
        <v>0.10556561</v>
      </c>
      <c r="D3663">
        <v>0.32490859999999999</v>
      </c>
    </row>
    <row r="3664" spans="1:4" x14ac:dyDescent="0.25">
      <c r="A3664" t="s">
        <v>828</v>
      </c>
      <c r="B3664">
        <v>22.397462000000001</v>
      </c>
      <c r="C3664">
        <v>7.9901009999999995E-2</v>
      </c>
      <c r="D3664">
        <v>0.28266766999999998</v>
      </c>
    </row>
    <row r="3665" spans="1:4" x14ac:dyDescent="0.25">
      <c r="A3665" t="s">
        <v>829</v>
      </c>
      <c r="B3665">
        <v>19.366548000000002</v>
      </c>
      <c r="C3665">
        <v>0.15239802</v>
      </c>
      <c r="D3665">
        <v>0.3903819</v>
      </c>
    </row>
    <row r="3666" spans="1:4" x14ac:dyDescent="0.25">
      <c r="A3666" t="s">
        <v>830</v>
      </c>
      <c r="B3666">
        <v>16.976475700000002</v>
      </c>
      <c r="C3666">
        <v>9.2737965000000006E-2</v>
      </c>
      <c r="D3666">
        <v>0.3045291</v>
      </c>
    </row>
    <row r="3667" spans="1:4" x14ac:dyDescent="0.25">
      <c r="A3667" t="s">
        <v>831</v>
      </c>
      <c r="B3667">
        <v>14.341082999999999</v>
      </c>
      <c r="C3667">
        <v>0.20081086000000001</v>
      </c>
      <c r="D3667">
        <v>0.44811925000000002</v>
      </c>
    </row>
    <row r="3668" spans="1:4" x14ac:dyDescent="0.25">
      <c r="A3668" t="s">
        <v>832</v>
      </c>
      <c r="B3668">
        <v>5.0329155999999999</v>
      </c>
      <c r="C3668">
        <v>0.53808639999999996</v>
      </c>
      <c r="D3668">
        <v>0.73354375000000005</v>
      </c>
    </row>
    <row r="3669" spans="1:4" x14ac:dyDescent="0.25">
      <c r="A3669" t="s">
        <v>833</v>
      </c>
      <c r="B3669">
        <v>-10.191134999999999</v>
      </c>
      <c r="C3669">
        <v>1.2126478000000001</v>
      </c>
      <c r="D3669">
        <v>1.1012028</v>
      </c>
    </row>
    <row r="3670" spans="1:4" x14ac:dyDescent="0.25">
      <c r="A3670" t="s">
        <v>834</v>
      </c>
      <c r="B3670">
        <v>-6.7888029999999997</v>
      </c>
      <c r="C3670">
        <v>1.2493452</v>
      </c>
      <c r="D3670">
        <v>1.1177410999999999</v>
      </c>
    </row>
    <row r="3671" spans="1:4" x14ac:dyDescent="0.25">
      <c r="A3671" t="s">
        <v>835</v>
      </c>
      <c r="B3671">
        <v>-8.5881329999999991</v>
      </c>
      <c r="C3671">
        <v>1.9681255</v>
      </c>
      <c r="D3671">
        <v>1.4028989000000001</v>
      </c>
    </row>
    <row r="3672" spans="1:4" x14ac:dyDescent="0.25">
      <c r="A3672" t="s">
        <v>836</v>
      </c>
      <c r="B3672">
        <v>-4.780151</v>
      </c>
      <c r="C3672">
        <v>1.1872734</v>
      </c>
      <c r="D3672">
        <v>1.0896207</v>
      </c>
    </row>
    <row r="3673" spans="1:4" x14ac:dyDescent="0.25">
      <c r="A3673" t="s">
        <v>837</v>
      </c>
      <c r="B3673">
        <v>6.8660325999999996</v>
      </c>
      <c r="C3673">
        <v>0.44624180000000002</v>
      </c>
      <c r="D3673">
        <v>0.66801332999999996</v>
      </c>
    </row>
    <row r="3674" spans="1:4" x14ac:dyDescent="0.25">
      <c r="A3674" t="s">
        <v>838</v>
      </c>
      <c r="B3674">
        <v>15.309675</v>
      </c>
      <c r="C3674">
        <v>0.24228278</v>
      </c>
      <c r="D3674">
        <v>0.49222228000000001</v>
      </c>
    </row>
    <row r="3675" spans="1:4" x14ac:dyDescent="0.25">
      <c r="A3675" t="s">
        <v>839</v>
      </c>
      <c r="B3675">
        <v>17.977502000000001</v>
      </c>
      <c r="C3675">
        <v>0.28635427000000002</v>
      </c>
      <c r="D3675">
        <v>0.53512079999999995</v>
      </c>
    </row>
    <row r="3676" spans="1:4" x14ac:dyDescent="0.25">
      <c r="A3676" t="s">
        <v>840</v>
      </c>
      <c r="B3676">
        <v>21.467731000000001</v>
      </c>
      <c r="C3676">
        <v>0.38915578000000001</v>
      </c>
      <c r="D3676">
        <v>0.62382349999999998</v>
      </c>
    </row>
    <row r="3677" spans="1:4" x14ac:dyDescent="0.25">
      <c r="A3677" t="s">
        <v>841</v>
      </c>
      <c r="B3677">
        <v>18.740402</v>
      </c>
      <c r="C3677">
        <v>0.120220125</v>
      </c>
      <c r="D3677">
        <v>0.34672773000000001</v>
      </c>
    </row>
    <row r="3678" spans="1:4" x14ac:dyDescent="0.25">
      <c r="A3678" t="s">
        <v>842</v>
      </c>
      <c r="B3678">
        <v>14.8972087</v>
      </c>
      <c r="C3678">
        <v>0.33758050000000001</v>
      </c>
      <c r="D3678">
        <v>0.5810168</v>
      </c>
    </row>
    <row r="3679" spans="1:4" x14ac:dyDescent="0.25">
      <c r="A3679" t="s">
        <v>843</v>
      </c>
      <c r="B3679">
        <v>9.4525891000000009</v>
      </c>
      <c r="C3679">
        <v>0.30601286999999999</v>
      </c>
      <c r="D3679">
        <v>0.55318429999999996</v>
      </c>
    </row>
    <row r="3680" spans="1:4" x14ac:dyDescent="0.25">
      <c r="A3680" t="s">
        <v>844</v>
      </c>
      <c r="B3680">
        <v>3.1151805000000001</v>
      </c>
      <c r="C3680">
        <v>0.58232090000000003</v>
      </c>
      <c r="D3680">
        <v>0.76309954999999996</v>
      </c>
    </row>
    <row r="3681" spans="1:4" x14ac:dyDescent="0.25">
      <c r="A3681" t="s">
        <v>845</v>
      </c>
      <c r="B3681">
        <v>-10.962569999999999</v>
      </c>
      <c r="C3681">
        <v>0.70463160000000002</v>
      </c>
      <c r="D3681">
        <v>0.83942340000000004</v>
      </c>
    </row>
    <row r="3682" spans="1:4" x14ac:dyDescent="0.25">
      <c r="A3682" t="s">
        <v>846</v>
      </c>
      <c r="B3682">
        <v>-14.977331</v>
      </c>
      <c r="C3682">
        <v>0.95451885000000003</v>
      </c>
      <c r="D3682">
        <v>0.97699480000000005</v>
      </c>
    </row>
    <row r="3683" spans="1:4" x14ac:dyDescent="0.25">
      <c r="A3683" t="s">
        <v>847</v>
      </c>
      <c r="B3683">
        <v>-13.968718000000001</v>
      </c>
      <c r="C3683">
        <v>0.57977045000000005</v>
      </c>
      <c r="D3683">
        <v>0.76142657000000002</v>
      </c>
    </row>
    <row r="3684" spans="1:4" x14ac:dyDescent="0.25">
      <c r="A3684" t="s">
        <v>848</v>
      </c>
      <c r="B3684">
        <v>-8.0735600000000005</v>
      </c>
      <c r="C3684">
        <v>1.0268358</v>
      </c>
      <c r="D3684">
        <v>1.0133289999999999</v>
      </c>
    </row>
    <row r="3685" spans="1:4" x14ac:dyDescent="0.25">
      <c r="A3685" t="s">
        <v>849</v>
      </c>
      <c r="B3685">
        <v>7.5429668000000003</v>
      </c>
      <c r="C3685">
        <v>0.32031313</v>
      </c>
      <c r="D3685">
        <v>0.56596214</v>
      </c>
    </row>
    <row r="3686" spans="1:4" x14ac:dyDescent="0.25">
      <c r="A3686" t="s">
        <v>850</v>
      </c>
      <c r="B3686">
        <v>14.244488199999999</v>
      </c>
      <c r="C3686">
        <v>0.44351976999999998</v>
      </c>
      <c r="D3686">
        <v>0.66597280000000003</v>
      </c>
    </row>
    <row r="3687" spans="1:4" x14ac:dyDescent="0.25">
      <c r="A3687" t="s">
        <v>851</v>
      </c>
      <c r="B3687">
        <v>17.156774500000001</v>
      </c>
      <c r="C3687">
        <v>0.35194993000000002</v>
      </c>
      <c r="D3687">
        <v>0.59325369999999999</v>
      </c>
    </row>
    <row r="3688" spans="1:4" x14ac:dyDescent="0.25">
      <c r="A3688" t="s">
        <v>852</v>
      </c>
      <c r="B3688">
        <v>20.098244000000001</v>
      </c>
      <c r="C3688">
        <v>0.15878592</v>
      </c>
      <c r="D3688">
        <v>0.39847951999999998</v>
      </c>
    </row>
    <row r="3689" spans="1:4" x14ac:dyDescent="0.25">
      <c r="A3689" t="s">
        <v>853</v>
      </c>
      <c r="B3689">
        <v>18.846722</v>
      </c>
      <c r="C3689">
        <v>0.29283700000000001</v>
      </c>
      <c r="D3689">
        <v>0.54114412999999995</v>
      </c>
    </row>
    <row r="3690" spans="1:4" x14ac:dyDescent="0.25">
      <c r="A3690" t="s">
        <v>854</v>
      </c>
      <c r="B3690">
        <v>13.145650399999999</v>
      </c>
      <c r="C3690">
        <v>0.16136940999999999</v>
      </c>
      <c r="D3690">
        <v>0.40170813</v>
      </c>
    </row>
    <row r="3691" spans="1:4" x14ac:dyDescent="0.25">
      <c r="A3691" t="s">
        <v>855</v>
      </c>
      <c r="B3691">
        <v>11.0479658</v>
      </c>
      <c r="C3691">
        <v>0.16533075</v>
      </c>
      <c r="D3691">
        <v>0.40660885000000002</v>
      </c>
    </row>
    <row r="3692" spans="1:4" x14ac:dyDescent="0.25">
      <c r="A3692" t="s">
        <v>856</v>
      </c>
      <c r="B3692">
        <v>1.6518440000000001</v>
      </c>
      <c r="C3692">
        <v>0.40899992000000002</v>
      </c>
      <c r="D3692">
        <v>0.63953099999999996</v>
      </c>
    </row>
    <row r="3693" spans="1:4" x14ac:dyDescent="0.25">
      <c r="A3693" t="s">
        <v>857</v>
      </c>
      <c r="B3693">
        <v>-1.1915770000000001</v>
      </c>
      <c r="C3693">
        <v>0.28655219999999998</v>
      </c>
      <c r="D3693">
        <v>0.5353057</v>
      </c>
    </row>
    <row r="3694" spans="1:4" x14ac:dyDescent="0.25">
      <c r="A3694" t="s">
        <v>858</v>
      </c>
      <c r="B3694">
        <v>-17.158633999999999</v>
      </c>
      <c r="C3694">
        <v>1.2251493</v>
      </c>
      <c r="D3694">
        <v>1.1068646</v>
      </c>
    </row>
    <row r="3695" spans="1:4" x14ac:dyDescent="0.25">
      <c r="A3695" t="s">
        <v>859</v>
      </c>
      <c r="B3695">
        <v>-10.193117000000001</v>
      </c>
      <c r="C3695">
        <v>2.3324714000000002</v>
      </c>
      <c r="D3695">
        <v>1.5272429999999999</v>
      </c>
    </row>
    <row r="3696" spans="1:4" x14ac:dyDescent="0.25">
      <c r="A3696" t="s">
        <v>860</v>
      </c>
      <c r="B3696">
        <v>1.3932359999999999</v>
      </c>
      <c r="C3696">
        <v>0.25344633999999999</v>
      </c>
      <c r="D3696">
        <v>0.50343453999999999</v>
      </c>
    </row>
    <row r="3697" spans="1:4" x14ac:dyDescent="0.25">
      <c r="A3697" t="s">
        <v>861</v>
      </c>
      <c r="B3697">
        <v>6.5361678999999997</v>
      </c>
      <c r="C3697">
        <v>0.23091503999999999</v>
      </c>
      <c r="D3697">
        <v>0.48053620000000002</v>
      </c>
    </row>
    <row r="3698" spans="1:4" x14ac:dyDescent="0.25">
      <c r="A3698" t="s">
        <v>862</v>
      </c>
      <c r="B3698">
        <v>10.985487340000001</v>
      </c>
      <c r="C3698">
        <v>0.15977941000000001</v>
      </c>
      <c r="D3698">
        <v>0.39972416</v>
      </c>
    </row>
    <row r="3699" spans="1:4" x14ac:dyDescent="0.25">
      <c r="A3699" t="s">
        <v>863</v>
      </c>
      <c r="B3699">
        <v>19.090254999999999</v>
      </c>
      <c r="C3699">
        <v>0.12241144499999999</v>
      </c>
      <c r="D3699">
        <v>0.34987344999999997</v>
      </c>
    </row>
    <row r="3700" spans="1:4" x14ac:dyDescent="0.25">
      <c r="A3700" t="s">
        <v>864</v>
      </c>
      <c r="B3700">
        <v>22.887920999999999</v>
      </c>
      <c r="C3700">
        <v>0.17607734</v>
      </c>
      <c r="D3700">
        <v>0.41961569999999998</v>
      </c>
    </row>
    <row r="3701" spans="1:4" x14ac:dyDescent="0.25">
      <c r="A3701" t="s">
        <v>865</v>
      </c>
      <c r="B3701">
        <v>19.984982500000001</v>
      </c>
      <c r="C3701">
        <v>0.15808052</v>
      </c>
      <c r="D3701">
        <v>0.39759339999999999</v>
      </c>
    </row>
    <row r="3702" spans="1:4" x14ac:dyDescent="0.25">
      <c r="A3702" t="s">
        <v>866</v>
      </c>
      <c r="B3702">
        <v>14.8428226</v>
      </c>
      <c r="C3702">
        <v>0.18353353</v>
      </c>
      <c r="D3702">
        <v>0.42840814999999999</v>
      </c>
    </row>
    <row r="3703" spans="1:4" x14ac:dyDescent="0.25">
      <c r="A3703" t="s">
        <v>867</v>
      </c>
      <c r="B3703">
        <v>9.1886511399999993</v>
      </c>
      <c r="C3703">
        <v>0.12943797000000001</v>
      </c>
      <c r="D3703">
        <v>0.35977490000000001</v>
      </c>
    </row>
    <row r="3704" spans="1:4" x14ac:dyDescent="0.25">
      <c r="A3704" t="s">
        <v>868</v>
      </c>
      <c r="B3704">
        <v>0.40282200000000001</v>
      </c>
      <c r="C3704">
        <v>0.50749356000000001</v>
      </c>
      <c r="D3704">
        <v>0.71238583</v>
      </c>
    </row>
    <row r="3705" spans="1:4" x14ac:dyDescent="0.25">
      <c r="A3705" t="s">
        <v>869</v>
      </c>
      <c r="B3705">
        <v>-7.1709300000000002</v>
      </c>
      <c r="C3705">
        <v>0.11806247</v>
      </c>
      <c r="D3705">
        <v>0.34360217999999998</v>
      </c>
    </row>
    <row r="3706" spans="1:4" x14ac:dyDescent="0.25">
      <c r="A3706" t="s">
        <v>870</v>
      </c>
      <c r="B3706">
        <v>-9.7225059999999992</v>
      </c>
      <c r="C3706">
        <v>0.61735945999999997</v>
      </c>
      <c r="D3706">
        <v>0.78572226000000001</v>
      </c>
    </row>
    <row r="3707" spans="1:4" x14ac:dyDescent="0.25">
      <c r="A3707" t="s">
        <v>871</v>
      </c>
      <c r="B3707">
        <v>-15.372156</v>
      </c>
      <c r="C3707">
        <v>0.61456650000000002</v>
      </c>
      <c r="D3707">
        <v>0.78394293999999998</v>
      </c>
    </row>
    <row r="3708" spans="1:4" x14ac:dyDescent="0.25">
      <c r="A3708" t="s">
        <v>872</v>
      </c>
      <c r="B3708">
        <v>-1.3202430000000001</v>
      </c>
      <c r="C3708">
        <v>0.28052199999999999</v>
      </c>
      <c r="D3708">
        <v>0.52964323999999996</v>
      </c>
    </row>
    <row r="3709" spans="1:4" x14ac:dyDescent="0.25">
      <c r="A3709" t="s">
        <v>873</v>
      </c>
      <c r="B3709">
        <v>6.52759</v>
      </c>
      <c r="C3709">
        <v>0.18348107999999999</v>
      </c>
      <c r="D3709">
        <v>0.42834693000000001</v>
      </c>
    </row>
    <row r="3710" spans="1:4" x14ac:dyDescent="0.25">
      <c r="A3710" t="s">
        <v>874</v>
      </c>
      <c r="B3710">
        <v>9.6558229299999994</v>
      </c>
      <c r="C3710">
        <v>0.3184457</v>
      </c>
      <c r="D3710">
        <v>0.56430994999999995</v>
      </c>
    </row>
    <row r="3711" spans="1:4" x14ac:dyDescent="0.25">
      <c r="A3711" t="s">
        <v>875</v>
      </c>
      <c r="B3711">
        <v>18.591875000000002</v>
      </c>
      <c r="C3711">
        <v>0.10899608</v>
      </c>
      <c r="D3711">
        <v>0.33014554000000002</v>
      </c>
    </row>
    <row r="3712" spans="1:4" x14ac:dyDescent="0.25">
      <c r="A3712" t="s">
        <v>876</v>
      </c>
      <c r="B3712">
        <v>19.971314</v>
      </c>
      <c r="C3712">
        <v>0.20077021</v>
      </c>
      <c r="D3712">
        <v>0.44807390000000002</v>
      </c>
    </row>
    <row r="3713" spans="1:4" x14ac:dyDescent="0.25">
      <c r="A3713" t="s">
        <v>877</v>
      </c>
      <c r="B3713">
        <v>18.390017</v>
      </c>
      <c r="C3713">
        <v>0.14456612999999999</v>
      </c>
      <c r="D3713">
        <v>0.38021853999999999</v>
      </c>
    </row>
    <row r="3714" spans="1:4" x14ac:dyDescent="0.25">
      <c r="A3714" t="s">
        <v>878</v>
      </c>
      <c r="B3714">
        <v>14.370294599999999</v>
      </c>
      <c r="C3714">
        <v>0.78675459999999997</v>
      </c>
      <c r="D3714">
        <v>0.88699190000000006</v>
      </c>
    </row>
    <row r="3715" spans="1:4" x14ac:dyDescent="0.25">
      <c r="A3715" t="s">
        <v>879</v>
      </c>
      <c r="B3715">
        <v>9.3843924399999992</v>
      </c>
      <c r="C3715">
        <v>9.0403944E-2</v>
      </c>
      <c r="D3715">
        <v>0.30067247000000002</v>
      </c>
    </row>
    <row r="3716" spans="1:4" x14ac:dyDescent="0.25">
      <c r="A3716" t="s">
        <v>880</v>
      </c>
      <c r="B3716">
        <v>1.3070965000000001</v>
      </c>
      <c r="C3716">
        <v>0.14577256</v>
      </c>
      <c r="D3716">
        <v>0.38180172000000001</v>
      </c>
    </row>
    <row r="3717" spans="1:4" x14ac:dyDescent="0.25">
      <c r="A3717" t="s">
        <v>881</v>
      </c>
      <c r="B3717">
        <v>-5.3527880000000003</v>
      </c>
      <c r="C3717">
        <v>0.42688364000000001</v>
      </c>
      <c r="D3717">
        <v>0.65336335000000001</v>
      </c>
    </row>
    <row r="3718" spans="1:4" x14ac:dyDescent="0.25">
      <c r="A3718" t="s">
        <v>882</v>
      </c>
      <c r="B3718">
        <v>-10.533817000000001</v>
      </c>
      <c r="C3718">
        <v>0.47334197</v>
      </c>
      <c r="D3718">
        <v>0.68799853</v>
      </c>
    </row>
    <row r="3719" spans="1:4" x14ac:dyDescent="0.25">
      <c r="A3719" t="s">
        <v>883</v>
      </c>
      <c r="B3719">
        <v>-10.874129999999999</v>
      </c>
      <c r="C3719">
        <v>0.47487104000000002</v>
      </c>
      <c r="D3719">
        <v>0.68910885</v>
      </c>
    </row>
    <row r="3720" spans="1:4" x14ac:dyDescent="0.25">
      <c r="A3720" t="s">
        <v>884</v>
      </c>
      <c r="B3720">
        <v>2.1854689999999999</v>
      </c>
      <c r="C3720">
        <v>0.25366622</v>
      </c>
      <c r="D3720">
        <v>0.50365289999999996</v>
      </c>
    </row>
    <row r="3721" spans="1:4" x14ac:dyDescent="0.25">
      <c r="A3721" t="s">
        <v>885</v>
      </c>
      <c r="B3721">
        <v>7.9726337999999997</v>
      </c>
      <c r="C3721">
        <v>0.23663609999999999</v>
      </c>
      <c r="D3721">
        <v>0.48645254999999998</v>
      </c>
    </row>
    <row r="3722" spans="1:4" x14ac:dyDescent="0.25">
      <c r="A3722" t="s">
        <v>886</v>
      </c>
      <c r="B3722">
        <v>12.885719</v>
      </c>
      <c r="C3722">
        <v>7.1587293999999996E-2</v>
      </c>
      <c r="D3722">
        <v>0.26755800000000002</v>
      </c>
    </row>
    <row r="3723" spans="1:4" x14ac:dyDescent="0.25">
      <c r="A3723" t="s">
        <v>887</v>
      </c>
      <c r="B3723">
        <v>18.205992999999999</v>
      </c>
      <c r="C3723">
        <v>7.8107566000000003E-2</v>
      </c>
      <c r="D3723">
        <v>0.27947729999999998</v>
      </c>
    </row>
    <row r="3724" spans="1:4" x14ac:dyDescent="0.25">
      <c r="A3724" t="s">
        <v>888</v>
      </c>
      <c r="B3724">
        <v>21.190840999999999</v>
      </c>
      <c r="C3724">
        <v>0.11422004600000001</v>
      </c>
      <c r="D3724">
        <v>0.33796456000000002</v>
      </c>
    </row>
    <row r="3725" spans="1:4" x14ac:dyDescent="0.25">
      <c r="A3725" t="s">
        <v>889</v>
      </c>
      <c r="B3725">
        <v>20.015239999999999</v>
      </c>
      <c r="C3725">
        <v>0.20092209999999999</v>
      </c>
      <c r="D3725">
        <v>0.44824334999999998</v>
      </c>
    </row>
    <row r="3726" spans="1:4" x14ac:dyDescent="0.25">
      <c r="A3726" t="s">
        <v>890</v>
      </c>
      <c r="B3726">
        <v>16.904615</v>
      </c>
      <c r="C3726">
        <v>0.13737070000000001</v>
      </c>
      <c r="D3726">
        <v>0.37063553999999999</v>
      </c>
    </row>
    <row r="3727" spans="1:4" x14ac:dyDescent="0.25">
      <c r="A3727" t="s">
        <v>891</v>
      </c>
      <c r="B3727">
        <v>12.268036</v>
      </c>
      <c r="C3727">
        <v>6.5183690000000002E-2</v>
      </c>
      <c r="D3727">
        <v>0.25531098000000002</v>
      </c>
    </row>
    <row r="3728" spans="1:4" x14ac:dyDescent="0.25">
      <c r="A3728" t="s">
        <v>892</v>
      </c>
      <c r="B3728">
        <v>3.820621</v>
      </c>
      <c r="C3728">
        <v>9.7854280000000002E-2</v>
      </c>
      <c r="D3728">
        <v>0.31281668000000001</v>
      </c>
    </row>
    <row r="3729" spans="1:4" x14ac:dyDescent="0.25">
      <c r="A3729" t="s">
        <v>893</v>
      </c>
      <c r="B3729">
        <v>-7.0855699999999997</v>
      </c>
      <c r="C3729">
        <v>0.29099619999999998</v>
      </c>
      <c r="D3729">
        <v>0.53944062999999998</v>
      </c>
    </row>
    <row r="3730" spans="1:4" x14ac:dyDescent="0.25">
      <c r="A3730" t="s">
        <v>894</v>
      </c>
      <c r="B3730">
        <v>-10.825907000000001</v>
      </c>
      <c r="C3730">
        <v>0.48110428</v>
      </c>
      <c r="D3730">
        <v>0.69361680000000003</v>
      </c>
    </row>
    <row r="3731" spans="1:4" x14ac:dyDescent="0.25">
      <c r="A3731" t="s">
        <v>895</v>
      </c>
      <c r="B3731">
        <v>-7.2785380000000002</v>
      </c>
      <c r="C3731">
        <v>0.21224177</v>
      </c>
      <c r="D3731">
        <v>0.46069703000000001</v>
      </c>
    </row>
    <row r="3732" spans="1:4" x14ac:dyDescent="0.25">
      <c r="A3732" t="s">
        <v>896</v>
      </c>
      <c r="B3732">
        <v>-4.1495620000000004</v>
      </c>
      <c r="C3732">
        <v>0.26564993999999997</v>
      </c>
      <c r="D3732">
        <v>0.51541239999999999</v>
      </c>
    </row>
    <row r="3733" spans="1:4" x14ac:dyDescent="0.25">
      <c r="A3733" t="s">
        <v>897</v>
      </c>
      <c r="B3733">
        <v>8.5501207000000008</v>
      </c>
      <c r="C3733">
        <v>7.3614089999999993E-2</v>
      </c>
      <c r="D3733">
        <v>0.27131915000000001</v>
      </c>
    </row>
    <row r="3734" spans="1:4" x14ac:dyDescent="0.25">
      <c r="A3734" t="s">
        <v>898</v>
      </c>
      <c r="B3734">
        <v>13.410128800000001</v>
      </c>
      <c r="C3734">
        <v>8.0098994000000007E-2</v>
      </c>
      <c r="D3734">
        <v>0.28301767</v>
      </c>
    </row>
    <row r="3735" spans="1:4" x14ac:dyDescent="0.25">
      <c r="A3735" t="s">
        <v>899</v>
      </c>
      <c r="B3735">
        <v>15.278276</v>
      </c>
      <c r="C3735">
        <v>8.7497679999999994E-2</v>
      </c>
      <c r="D3735">
        <v>0.29580005999999998</v>
      </c>
    </row>
    <row r="3736" spans="1:4" x14ac:dyDescent="0.25">
      <c r="A3736" t="s">
        <v>900</v>
      </c>
      <c r="B3736">
        <v>20.592392</v>
      </c>
      <c r="C3736">
        <v>0.18250810000000001</v>
      </c>
      <c r="D3736">
        <v>0.42720967999999998</v>
      </c>
    </row>
    <row r="3737" spans="1:4" x14ac:dyDescent="0.25">
      <c r="A3737" t="s">
        <v>901</v>
      </c>
      <c r="B3737">
        <v>21.335856</v>
      </c>
      <c r="C3737">
        <v>0.35799322</v>
      </c>
      <c r="D3737">
        <v>0.59832529999999995</v>
      </c>
    </row>
    <row r="3738" spans="1:4" x14ac:dyDescent="0.25">
      <c r="A3738" t="s">
        <v>902</v>
      </c>
      <c r="B3738">
        <v>16.659870600000001</v>
      </c>
      <c r="C3738">
        <v>9.4795555000000004E-2</v>
      </c>
      <c r="D3738">
        <v>0.30788886999999998</v>
      </c>
    </row>
    <row r="3739" spans="1:4" x14ac:dyDescent="0.25">
      <c r="A3739" t="s">
        <v>903</v>
      </c>
      <c r="B3739">
        <v>9.1759273399999994</v>
      </c>
      <c r="C3739">
        <v>7.7387040000000004E-2</v>
      </c>
      <c r="D3739">
        <v>0.27818527999999998</v>
      </c>
    </row>
    <row r="3740" spans="1:4" x14ac:dyDescent="0.25">
      <c r="A3740" t="s">
        <v>904</v>
      </c>
      <c r="B3740">
        <v>2.6314730000000002</v>
      </c>
      <c r="C3740">
        <v>0.24742760999999999</v>
      </c>
      <c r="D3740">
        <v>0.49742097000000002</v>
      </c>
    </row>
    <row r="3741" spans="1:4" x14ac:dyDescent="0.25">
      <c r="A3741" t="s">
        <v>905</v>
      </c>
      <c r="B3741">
        <v>-3.148523</v>
      </c>
      <c r="C3741">
        <v>0.14603210999999999</v>
      </c>
      <c r="D3741">
        <v>0.38214146999999998</v>
      </c>
    </row>
    <row r="3742" spans="1:4" x14ac:dyDescent="0.25">
      <c r="A3742" t="s">
        <v>906</v>
      </c>
      <c r="B3742">
        <v>-13.518373</v>
      </c>
      <c r="C3742">
        <v>0.46239554999999999</v>
      </c>
      <c r="D3742">
        <v>0.67999670000000001</v>
      </c>
    </row>
    <row r="3743" spans="1:4" x14ac:dyDescent="0.25">
      <c r="A3743" t="s">
        <v>907</v>
      </c>
      <c r="B3743">
        <v>-10.47082</v>
      </c>
      <c r="C3743">
        <v>0.32385330000000001</v>
      </c>
      <c r="D3743">
        <v>0.56908110000000001</v>
      </c>
    </row>
    <row r="3744" spans="1:4" x14ac:dyDescent="0.25">
      <c r="A3744" t="s">
        <v>908</v>
      </c>
      <c r="B3744">
        <v>-5.7770999999999999</v>
      </c>
      <c r="C3744">
        <v>0.48025923999999998</v>
      </c>
      <c r="D3744">
        <v>0.69300740000000005</v>
      </c>
    </row>
    <row r="3745" spans="1:4" x14ac:dyDescent="0.25">
      <c r="A3745" t="s">
        <v>909</v>
      </c>
      <c r="B3745">
        <v>7.2303457</v>
      </c>
      <c r="C3745">
        <v>2.9974167999999999E-2</v>
      </c>
      <c r="D3745">
        <v>0.17313049999999999</v>
      </c>
    </row>
    <row r="3746" spans="1:4" x14ac:dyDescent="0.25">
      <c r="A3746" t="s">
        <v>910</v>
      </c>
      <c r="B3746">
        <v>12.8927364</v>
      </c>
      <c r="C3746">
        <v>0.15268472</v>
      </c>
      <c r="D3746">
        <v>0.39074892</v>
      </c>
    </row>
    <row r="3747" spans="1:4" x14ac:dyDescent="0.25">
      <c r="A3747" t="s">
        <v>911</v>
      </c>
      <c r="B3747">
        <v>19.902266000000001</v>
      </c>
      <c r="C3747">
        <v>0.30571446000000002</v>
      </c>
      <c r="D3747">
        <v>0.55291449999999998</v>
      </c>
    </row>
    <row r="3748" spans="1:4" x14ac:dyDescent="0.25">
      <c r="A3748" t="s">
        <v>912</v>
      </c>
      <c r="B3748">
        <v>22.325346</v>
      </c>
      <c r="C3748">
        <v>0.23972628000000001</v>
      </c>
      <c r="D3748">
        <v>0.48961850000000001</v>
      </c>
    </row>
    <row r="3749" spans="1:4" x14ac:dyDescent="0.25">
      <c r="A3749" t="s">
        <v>913</v>
      </c>
      <c r="B3749">
        <v>20.180029999999999</v>
      </c>
      <c r="C3749">
        <v>0.41947877</v>
      </c>
      <c r="D3749">
        <v>0.64767180000000002</v>
      </c>
    </row>
    <row r="3750" spans="1:4" x14ac:dyDescent="0.25">
      <c r="A3750" t="s">
        <v>914</v>
      </c>
      <c r="B3750">
        <v>16.387942299999999</v>
      </c>
      <c r="C3750">
        <v>7.036821E-2</v>
      </c>
      <c r="D3750">
        <v>0.26527004999999998</v>
      </c>
    </row>
    <row r="3751" spans="1:4" x14ac:dyDescent="0.25">
      <c r="A3751" t="s">
        <v>915</v>
      </c>
      <c r="B3751">
        <v>11.579473500000001</v>
      </c>
      <c r="C3751">
        <v>0.18645748000000001</v>
      </c>
      <c r="D3751">
        <v>0.43180724999999998</v>
      </c>
    </row>
    <row r="3752" spans="1:4" x14ac:dyDescent="0.25">
      <c r="A3752" t="s">
        <v>916</v>
      </c>
      <c r="B3752">
        <v>2.1593903999999999</v>
      </c>
      <c r="C3752">
        <v>0.14870501999999999</v>
      </c>
      <c r="D3752">
        <v>0.38562289999999999</v>
      </c>
    </row>
    <row r="3753" spans="1:4" x14ac:dyDescent="0.25">
      <c r="A3753" t="s">
        <v>917</v>
      </c>
      <c r="B3753">
        <v>-8.5321899999999999</v>
      </c>
      <c r="C3753">
        <v>0.82486740000000003</v>
      </c>
      <c r="D3753">
        <v>0.90822214000000001</v>
      </c>
    </row>
    <row r="3754" spans="1:4" x14ac:dyDescent="0.25">
      <c r="A3754" t="s">
        <v>918</v>
      </c>
      <c r="B3754">
        <v>-15.425125</v>
      </c>
      <c r="C3754">
        <v>0.45690914999999999</v>
      </c>
      <c r="D3754">
        <v>0.67595050000000001</v>
      </c>
    </row>
    <row r="3755" spans="1:4" x14ac:dyDescent="0.25">
      <c r="A3755" t="s">
        <v>919</v>
      </c>
      <c r="B3755">
        <v>-8.4675460000000005</v>
      </c>
      <c r="C3755">
        <v>0.58597606000000002</v>
      </c>
      <c r="D3755">
        <v>0.76549069999999997</v>
      </c>
    </row>
    <row r="3756" spans="1:4" x14ac:dyDescent="0.25">
      <c r="A3756" t="s">
        <v>920</v>
      </c>
      <c r="B3756">
        <v>-3.1971180000000001</v>
      </c>
      <c r="C3756">
        <v>0.51941409999999999</v>
      </c>
      <c r="D3756">
        <v>0.72070389999999995</v>
      </c>
    </row>
    <row r="3757" spans="1:4" x14ac:dyDescent="0.25">
      <c r="A3757" t="s">
        <v>921</v>
      </c>
      <c r="B3757">
        <v>6.8817009999999996</v>
      </c>
      <c r="C3757">
        <v>0.13394577999999999</v>
      </c>
      <c r="D3757">
        <v>0.36598602000000002</v>
      </c>
    </row>
    <row r="3758" spans="1:4" x14ac:dyDescent="0.25">
      <c r="A3758" t="s">
        <v>922</v>
      </c>
      <c r="B3758">
        <v>11.206828399999999</v>
      </c>
      <c r="C3758">
        <v>0.15675523999999999</v>
      </c>
      <c r="D3758">
        <v>0.39592329999999998</v>
      </c>
    </row>
    <row r="3759" spans="1:4" x14ac:dyDescent="0.25">
      <c r="A3759" t="s">
        <v>923</v>
      </c>
      <c r="B3759">
        <v>20.221712</v>
      </c>
      <c r="C3759">
        <v>0.16944049999999999</v>
      </c>
      <c r="D3759">
        <v>0.41163149999999998</v>
      </c>
    </row>
    <row r="3760" spans="1:4" x14ac:dyDescent="0.25">
      <c r="A3760" t="s">
        <v>924</v>
      </c>
      <c r="B3760">
        <v>19.478393000000001</v>
      </c>
      <c r="C3760">
        <v>0.14499363000000001</v>
      </c>
      <c r="D3760">
        <v>0.38078028000000003</v>
      </c>
    </row>
    <row r="3761" spans="1:4" x14ac:dyDescent="0.25">
      <c r="A3761" t="s">
        <v>925</v>
      </c>
      <c r="B3761">
        <v>18.698587</v>
      </c>
      <c r="C3761">
        <v>0.26415541999999997</v>
      </c>
      <c r="D3761">
        <v>0.51396054000000002</v>
      </c>
    </row>
    <row r="3762" spans="1:4" x14ac:dyDescent="0.25">
      <c r="A3762" t="s">
        <v>926</v>
      </c>
      <c r="B3762">
        <v>16.8394704</v>
      </c>
      <c r="C3762">
        <v>8.721545E-2</v>
      </c>
      <c r="D3762">
        <v>0.29532262999999997</v>
      </c>
    </row>
    <row r="3763" spans="1:4" x14ac:dyDescent="0.25">
      <c r="A3763" t="s">
        <v>927</v>
      </c>
      <c r="B3763">
        <v>12.990876399999999</v>
      </c>
      <c r="C3763">
        <v>9.8596240000000002E-2</v>
      </c>
      <c r="D3763">
        <v>0.31400036999999997</v>
      </c>
    </row>
    <row r="3764" spans="1:4" x14ac:dyDescent="0.25">
      <c r="A3764" t="s">
        <v>928</v>
      </c>
      <c r="B3764">
        <v>2.7502499999999999</v>
      </c>
      <c r="C3764">
        <v>0.20217104</v>
      </c>
      <c r="D3764">
        <v>0.44963434000000002</v>
      </c>
    </row>
    <row r="3765" spans="1:4" x14ac:dyDescent="0.25">
      <c r="A3765" t="s">
        <v>929</v>
      </c>
      <c r="B3765">
        <v>-6.7996499999999997</v>
      </c>
      <c r="C3765">
        <v>0.34470402999999999</v>
      </c>
      <c r="D3765">
        <v>0.58711500000000005</v>
      </c>
    </row>
    <row r="3766" spans="1:4" x14ac:dyDescent="0.25">
      <c r="A3766" t="s">
        <v>930</v>
      </c>
      <c r="B3766">
        <v>-16.083701999999999</v>
      </c>
      <c r="C3766">
        <v>0.30410241999999998</v>
      </c>
      <c r="D3766">
        <v>0.55145484</v>
      </c>
    </row>
    <row r="3767" spans="1:4" x14ac:dyDescent="0.25">
      <c r="A3767" t="s">
        <v>931</v>
      </c>
      <c r="B3767">
        <v>-12.02543</v>
      </c>
      <c r="C3767">
        <v>0.31114219999999998</v>
      </c>
      <c r="D3767">
        <v>0.55780125000000003</v>
      </c>
    </row>
    <row r="3768" spans="1:4" x14ac:dyDescent="0.25">
      <c r="A3768" t="s">
        <v>932</v>
      </c>
      <c r="B3768">
        <v>-3.5320109999999998</v>
      </c>
      <c r="C3768">
        <v>0.17934406</v>
      </c>
      <c r="D3768">
        <v>0.42349031999999998</v>
      </c>
    </row>
    <row r="3769" spans="1:4" x14ac:dyDescent="0.25">
      <c r="A3769" t="s">
        <v>933</v>
      </c>
      <c r="B3769">
        <v>5.7880916999999998</v>
      </c>
      <c r="C3769">
        <v>4.6994413999999998E-2</v>
      </c>
      <c r="D3769">
        <v>0.21678194000000001</v>
      </c>
    </row>
    <row r="3770" spans="1:4" x14ac:dyDescent="0.25">
      <c r="A3770" t="s">
        <v>934</v>
      </c>
      <c r="B3770">
        <v>15.723209000000001</v>
      </c>
      <c r="C3770">
        <v>9.6003435999999998E-2</v>
      </c>
      <c r="D3770">
        <v>0.30984420000000001</v>
      </c>
    </row>
    <row r="3771" spans="1:4" x14ac:dyDescent="0.25">
      <c r="A3771" t="s">
        <v>935</v>
      </c>
      <c r="B3771">
        <v>17.9152904</v>
      </c>
      <c r="C3771">
        <v>0.16867499</v>
      </c>
      <c r="D3771">
        <v>0.41070062000000002</v>
      </c>
    </row>
    <row r="3772" spans="1:4" x14ac:dyDescent="0.25">
      <c r="A3772" t="s">
        <v>936</v>
      </c>
      <c r="B3772">
        <v>20.634993000000001</v>
      </c>
      <c r="C3772">
        <v>9.3945440000000005E-2</v>
      </c>
      <c r="D3772">
        <v>0.30650519999999998</v>
      </c>
    </row>
    <row r="3773" spans="1:4" x14ac:dyDescent="0.25">
      <c r="A3773" t="s">
        <v>937</v>
      </c>
      <c r="B3773">
        <v>20.748515999999999</v>
      </c>
      <c r="C3773">
        <v>0.1361319</v>
      </c>
      <c r="D3773">
        <v>0.36896055999999999</v>
      </c>
    </row>
    <row r="3774" spans="1:4" x14ac:dyDescent="0.25">
      <c r="A3774" t="s">
        <v>938</v>
      </c>
      <c r="B3774">
        <v>14.098392</v>
      </c>
      <c r="C3774">
        <v>0.22535425000000001</v>
      </c>
      <c r="D3774">
        <v>0.4747149</v>
      </c>
    </row>
    <row r="3775" spans="1:4" x14ac:dyDescent="0.25">
      <c r="A3775" t="s">
        <v>939</v>
      </c>
      <c r="B3775">
        <v>9.1646408400000006</v>
      </c>
      <c r="C3775">
        <v>7.5158600000000006E-2</v>
      </c>
      <c r="D3775">
        <v>0.27415070000000002</v>
      </c>
    </row>
    <row r="3776" spans="1:4" x14ac:dyDescent="0.25">
      <c r="A3776" t="s">
        <v>940</v>
      </c>
      <c r="B3776">
        <v>3.2897343999999999</v>
      </c>
      <c r="C3776">
        <v>0.20557210000000001</v>
      </c>
      <c r="D3776">
        <v>0.45340059999999999</v>
      </c>
    </row>
    <row r="3777" spans="1:4" x14ac:dyDescent="0.25">
      <c r="A3777" t="s">
        <v>941</v>
      </c>
      <c r="B3777">
        <v>-9.7953170000000007</v>
      </c>
      <c r="C3777">
        <v>0.81172085000000005</v>
      </c>
      <c r="D3777">
        <v>0.90095550000000002</v>
      </c>
    </row>
    <row r="3778" spans="1:4" x14ac:dyDescent="0.25">
      <c r="A3778" t="s">
        <v>942</v>
      </c>
      <c r="B3778">
        <v>-8.2615829999999999</v>
      </c>
      <c r="C3778">
        <v>0.24172279999999999</v>
      </c>
      <c r="D3778">
        <v>0.49165313999999999</v>
      </c>
    </row>
    <row r="3779" spans="1:4" x14ac:dyDescent="0.25">
      <c r="A3779" t="s">
        <v>943</v>
      </c>
      <c r="B3779">
        <v>-6.9715749999999996</v>
      </c>
      <c r="C3779">
        <v>0.33453115999999999</v>
      </c>
      <c r="D3779">
        <v>0.57838666000000005</v>
      </c>
    </row>
    <row r="3780" spans="1:4" x14ac:dyDescent="0.25">
      <c r="A3780" t="s">
        <v>944</v>
      </c>
      <c r="B3780">
        <v>5.7446631999999997</v>
      </c>
      <c r="C3780">
        <v>0.20732397</v>
      </c>
      <c r="D3780">
        <v>0.45532840000000002</v>
      </c>
    </row>
    <row r="3781" spans="1:4" x14ac:dyDescent="0.25">
      <c r="A3781" t="s">
        <v>945</v>
      </c>
      <c r="B3781">
        <v>7.2859173000000004</v>
      </c>
      <c r="C3781">
        <v>0.1557722</v>
      </c>
      <c r="D3781">
        <v>0.39467984</v>
      </c>
    </row>
    <row r="3782" spans="1:4" x14ac:dyDescent="0.25">
      <c r="A3782" t="s">
        <v>946</v>
      </c>
      <c r="B3782">
        <v>13.239789500000001</v>
      </c>
      <c r="C3782">
        <v>0.10553052</v>
      </c>
      <c r="D3782">
        <v>0.32485459999999999</v>
      </c>
    </row>
    <row r="3783" spans="1:4" x14ac:dyDescent="0.25">
      <c r="A3783" t="s">
        <v>947</v>
      </c>
      <c r="B3783">
        <v>19.222612000000002</v>
      </c>
      <c r="C3783">
        <v>0.11853859999999999</v>
      </c>
      <c r="D3783">
        <v>0.34429433999999998</v>
      </c>
    </row>
    <row r="3784" spans="1:4" x14ac:dyDescent="0.25">
      <c r="A3784" t="s">
        <v>948</v>
      </c>
      <c r="B3784">
        <v>21.813662000000001</v>
      </c>
      <c r="C3784">
        <v>8.0397054999999995E-2</v>
      </c>
      <c r="D3784">
        <v>0.28354373999999999</v>
      </c>
    </row>
    <row r="3785" spans="1:4" x14ac:dyDescent="0.25">
      <c r="A3785" t="s">
        <v>949</v>
      </c>
      <c r="B3785">
        <v>23.012384000000001</v>
      </c>
      <c r="C3785">
        <v>0.15400057</v>
      </c>
      <c r="D3785">
        <v>0.39242905</v>
      </c>
    </row>
    <row r="3786" spans="1:4" x14ac:dyDescent="0.25">
      <c r="A3786" t="s">
        <v>950</v>
      </c>
      <c r="B3786">
        <v>15.376974000000001</v>
      </c>
      <c r="C3786">
        <v>0.18736093000000001</v>
      </c>
      <c r="D3786">
        <v>0.43285210000000002</v>
      </c>
    </row>
    <row r="3787" spans="1:4" x14ac:dyDescent="0.25">
      <c r="A3787" t="s">
        <v>951</v>
      </c>
      <c r="B3787">
        <v>13.220223000000001</v>
      </c>
      <c r="C3787">
        <v>8.6665530000000005E-2</v>
      </c>
      <c r="D3787">
        <v>0.29439009999999999</v>
      </c>
    </row>
    <row r="3788" spans="1:4" x14ac:dyDescent="0.25">
      <c r="A3788" t="s">
        <v>952</v>
      </c>
      <c r="B3788">
        <v>3.0999460000000001</v>
      </c>
      <c r="C3788">
        <v>0.22612848999999999</v>
      </c>
      <c r="D3788">
        <v>0.4755297</v>
      </c>
    </row>
    <row r="3789" spans="1:4" x14ac:dyDescent="0.25">
      <c r="A3789" t="s">
        <v>953</v>
      </c>
      <c r="B3789">
        <v>-6.4646150000000002</v>
      </c>
      <c r="C3789">
        <v>0.34860965999999999</v>
      </c>
      <c r="D3789">
        <v>0.59043175000000003</v>
      </c>
    </row>
    <row r="3790" spans="1:4" x14ac:dyDescent="0.25">
      <c r="A3790" t="s">
        <v>954</v>
      </c>
      <c r="B3790">
        <v>-11.595940000000001</v>
      </c>
      <c r="C3790">
        <v>0.51905555000000003</v>
      </c>
      <c r="D3790">
        <v>0.72045510000000001</v>
      </c>
    </row>
    <row r="3791" spans="1:4" x14ac:dyDescent="0.25">
      <c r="A3791" t="s">
        <v>955</v>
      </c>
      <c r="B3791">
        <v>-10.1928</v>
      </c>
      <c r="C3791">
        <v>0.16742022000000001</v>
      </c>
      <c r="D3791">
        <v>0.40917017999999999</v>
      </c>
    </row>
    <row r="3792" spans="1:4" x14ac:dyDescent="0.25">
      <c r="A3792" t="s">
        <v>956</v>
      </c>
      <c r="B3792">
        <v>-2.2168969999999999</v>
      </c>
      <c r="C3792">
        <v>0.91685516</v>
      </c>
      <c r="D3792">
        <v>0.95752554999999995</v>
      </c>
    </row>
    <row r="3793" spans="1:4" x14ac:dyDescent="0.25">
      <c r="A3793" t="s">
        <v>957</v>
      </c>
      <c r="B3793">
        <v>7.3177099999999999</v>
      </c>
      <c r="C3793">
        <v>3.7263833000000003E-2</v>
      </c>
      <c r="D3793">
        <v>0.19303841999999999</v>
      </c>
    </row>
    <row r="3794" spans="1:4" x14ac:dyDescent="0.25">
      <c r="A3794" t="s">
        <v>958</v>
      </c>
      <c r="B3794">
        <v>12.285458</v>
      </c>
      <c r="C3794">
        <v>6.3780740000000002E-2</v>
      </c>
      <c r="D3794">
        <v>0.25254850000000001</v>
      </c>
    </row>
    <row r="3795" spans="1:4" x14ac:dyDescent="0.25">
      <c r="A3795" t="s">
        <v>959</v>
      </c>
      <c r="B3795">
        <v>17.9096665</v>
      </c>
      <c r="C3795">
        <v>0.31666450000000002</v>
      </c>
      <c r="D3795">
        <v>0.56272949999999999</v>
      </c>
    </row>
    <row r="3796" spans="1:4" x14ac:dyDescent="0.25">
      <c r="A3796" t="s">
        <v>960</v>
      </c>
      <c r="B3796">
        <v>23.464517000000001</v>
      </c>
      <c r="C3796">
        <v>0.13960232</v>
      </c>
      <c r="D3796">
        <v>0.37363392000000001</v>
      </c>
    </row>
    <row r="3797" spans="1:4" x14ac:dyDescent="0.25">
      <c r="A3797" t="s">
        <v>961</v>
      </c>
      <c r="B3797">
        <v>19.892278999999998</v>
      </c>
      <c r="C3797">
        <v>0.13516928</v>
      </c>
      <c r="D3797">
        <v>0.36765376</v>
      </c>
    </row>
    <row r="3798" spans="1:4" x14ac:dyDescent="0.25">
      <c r="A3798" t="s">
        <v>962</v>
      </c>
      <c r="B3798">
        <v>13.0390725</v>
      </c>
      <c r="C3798">
        <v>0.15887001000000001</v>
      </c>
      <c r="D3798">
        <v>0.39858502000000001</v>
      </c>
    </row>
    <row r="3799" spans="1:4" x14ac:dyDescent="0.25">
      <c r="A3799" t="s">
        <v>963</v>
      </c>
      <c r="B3799">
        <v>10.47183517</v>
      </c>
      <c r="C3799">
        <v>0.15737465</v>
      </c>
      <c r="D3799">
        <v>0.39670473000000001</v>
      </c>
    </row>
    <row r="3800" spans="1:4" x14ac:dyDescent="0.25">
      <c r="A3800" t="s">
        <v>964</v>
      </c>
      <c r="B3800">
        <v>4.1215450000000002</v>
      </c>
      <c r="C3800">
        <v>0.44252098000000001</v>
      </c>
      <c r="D3800">
        <v>0.66522250000000005</v>
      </c>
    </row>
    <row r="3801" spans="1:4" x14ac:dyDescent="0.25">
      <c r="A3801" t="s">
        <v>965</v>
      </c>
      <c r="B3801">
        <v>-2.1218509999999999</v>
      </c>
      <c r="C3801">
        <v>0.27794394</v>
      </c>
      <c r="D3801">
        <v>0.52720389999999995</v>
      </c>
    </row>
    <row r="3802" spans="1:4" x14ac:dyDescent="0.25">
      <c r="A3802" t="s">
        <v>966</v>
      </c>
      <c r="B3802">
        <v>-9.5008199999999992</v>
      </c>
      <c r="C3802">
        <v>0.16422765</v>
      </c>
      <c r="D3802">
        <v>0.4052501</v>
      </c>
    </row>
    <row r="3803" spans="1:4" x14ac:dyDescent="0.25">
      <c r="A3803" t="s">
        <v>967</v>
      </c>
      <c r="B3803">
        <v>-8.1854200000000006</v>
      </c>
      <c r="C3803">
        <v>0.85032700000000006</v>
      </c>
      <c r="D3803">
        <v>0.92213179999999995</v>
      </c>
    </row>
    <row r="3804" spans="1:4" x14ac:dyDescent="0.25">
      <c r="A3804" t="s">
        <v>968</v>
      </c>
      <c r="B3804">
        <v>-4.6748560000000001</v>
      </c>
      <c r="C3804">
        <v>0.26863530000000002</v>
      </c>
      <c r="D3804">
        <v>0.51830039999999999</v>
      </c>
    </row>
    <row r="3805" spans="1:4" x14ac:dyDescent="0.25">
      <c r="A3805" t="s">
        <v>969</v>
      </c>
      <c r="B3805">
        <v>5.3778205000000003</v>
      </c>
      <c r="C3805">
        <v>8.0159170000000002E-2</v>
      </c>
      <c r="D3805">
        <v>0.28312397</v>
      </c>
    </row>
    <row r="3806" spans="1:4" x14ac:dyDescent="0.25">
      <c r="A3806" t="s">
        <v>970</v>
      </c>
      <c r="B3806">
        <v>14.917878</v>
      </c>
      <c r="C3806">
        <v>0.12635708000000001</v>
      </c>
      <c r="D3806">
        <v>0.35546739999999999</v>
      </c>
    </row>
    <row r="3807" spans="1:4" x14ac:dyDescent="0.25">
      <c r="A3807" t="s">
        <v>971</v>
      </c>
      <c r="B3807">
        <v>19.431972500000001</v>
      </c>
      <c r="C3807">
        <v>8.7128349999999993E-2</v>
      </c>
      <c r="D3807">
        <v>0.29517510000000002</v>
      </c>
    </row>
    <row r="3808" spans="1:4" x14ac:dyDescent="0.25">
      <c r="A3808" t="s">
        <v>972</v>
      </c>
      <c r="B3808">
        <v>23.985765000000001</v>
      </c>
      <c r="C3808">
        <v>8.9863659999999998E-2</v>
      </c>
      <c r="D3808">
        <v>0.29977268000000001</v>
      </c>
    </row>
    <row r="3809" spans="1:4" x14ac:dyDescent="0.25">
      <c r="A3809" t="s">
        <v>973</v>
      </c>
      <c r="B3809">
        <v>20.399501000000001</v>
      </c>
      <c r="C3809">
        <v>0.19158907</v>
      </c>
      <c r="D3809">
        <v>0.43770888000000002</v>
      </c>
    </row>
    <row r="3810" spans="1:4" x14ac:dyDescent="0.25">
      <c r="A3810" t="s">
        <v>974</v>
      </c>
      <c r="B3810">
        <v>14.7573185</v>
      </c>
      <c r="C3810">
        <v>0.14207876999999999</v>
      </c>
      <c r="D3810">
        <v>0.37693336999999999</v>
      </c>
    </row>
    <row r="3811" spans="1:4" x14ac:dyDescent="0.25">
      <c r="A3811" t="s">
        <v>975</v>
      </c>
      <c r="B3811">
        <v>11.5333726</v>
      </c>
      <c r="C3811">
        <v>6.756239E-2</v>
      </c>
      <c r="D3811">
        <v>0.25992766</v>
      </c>
    </row>
    <row r="3812" spans="1:4" x14ac:dyDescent="0.25">
      <c r="A3812" t="s">
        <v>976</v>
      </c>
      <c r="B3812">
        <v>2.8470445</v>
      </c>
      <c r="C3812">
        <v>0.10607757</v>
      </c>
      <c r="D3812">
        <v>0.32569550000000003</v>
      </c>
    </row>
    <row r="3813" spans="1:4" x14ac:dyDescent="0.25">
      <c r="A3813" t="s">
        <v>977</v>
      </c>
      <c r="B3813">
        <v>-7.6776239999999998</v>
      </c>
      <c r="C3813">
        <v>0.28675785999999998</v>
      </c>
      <c r="D3813">
        <v>0.53549769999999997</v>
      </c>
    </row>
    <row r="3814" spans="1:4" x14ac:dyDescent="0.25">
      <c r="A3814" t="s">
        <v>978</v>
      </c>
      <c r="B3814">
        <v>-12.233688000000001</v>
      </c>
      <c r="C3814">
        <v>0.24695025000000001</v>
      </c>
      <c r="D3814">
        <v>0.49694087999999997</v>
      </c>
    </row>
    <row r="3815" spans="1:4" x14ac:dyDescent="0.25">
      <c r="A3815" t="s">
        <v>979</v>
      </c>
      <c r="B3815">
        <v>-3.4661490000000001</v>
      </c>
      <c r="C3815">
        <v>0.42969623000000001</v>
      </c>
      <c r="D3815">
        <v>0.65551219999999999</v>
      </c>
    </row>
    <row r="3816" spans="1:4" x14ac:dyDescent="0.25">
      <c r="A3816" t="s">
        <v>980</v>
      </c>
      <c r="B3816">
        <v>-2.0622609999999999</v>
      </c>
      <c r="C3816">
        <v>0.39252564000000001</v>
      </c>
      <c r="D3816">
        <v>0.62651867000000006</v>
      </c>
    </row>
    <row r="3817" spans="1:4" x14ac:dyDescent="0.25">
      <c r="A3817" t="s">
        <v>981</v>
      </c>
      <c r="B3817">
        <v>8.9597938999999993</v>
      </c>
      <c r="C3817">
        <v>0.123577096</v>
      </c>
      <c r="D3817">
        <v>0.35153535000000002</v>
      </c>
    </row>
    <row r="3818" spans="1:4" x14ac:dyDescent="0.25">
      <c r="A3818" t="s">
        <v>982</v>
      </c>
      <c r="B3818">
        <v>11.864056</v>
      </c>
      <c r="C3818">
        <v>0.18536854</v>
      </c>
      <c r="D3818">
        <v>0.43054447000000001</v>
      </c>
    </row>
    <row r="3819" spans="1:4" x14ac:dyDescent="0.25">
      <c r="A3819" t="s">
        <v>983</v>
      </c>
      <c r="B3819">
        <v>19.808578000000001</v>
      </c>
      <c r="C3819">
        <v>0.18138694999999999</v>
      </c>
      <c r="D3819">
        <v>0.42589545000000001</v>
      </c>
    </row>
    <row r="3820" spans="1:4" x14ac:dyDescent="0.25">
      <c r="A3820" t="s">
        <v>984</v>
      </c>
      <c r="B3820">
        <v>21.027031999999998</v>
      </c>
      <c r="C3820">
        <v>0.238814</v>
      </c>
      <c r="D3820">
        <v>0.48868600000000001</v>
      </c>
    </row>
    <row r="3821" spans="1:4" x14ac:dyDescent="0.25">
      <c r="A3821" t="s">
        <v>985</v>
      </c>
      <c r="B3821">
        <v>20.248840999999999</v>
      </c>
      <c r="C3821">
        <v>0.24017899000000001</v>
      </c>
      <c r="D3821">
        <v>0.49008059999999998</v>
      </c>
    </row>
    <row r="3822" spans="1:4" x14ac:dyDescent="0.25">
      <c r="A3822" t="s">
        <v>986</v>
      </c>
      <c r="B3822">
        <v>13.925220299999999</v>
      </c>
      <c r="C3822">
        <v>0.23470141</v>
      </c>
      <c r="D3822">
        <v>0.4844599</v>
      </c>
    </row>
    <row r="3823" spans="1:4" x14ac:dyDescent="0.25">
      <c r="A3823" t="s">
        <v>987</v>
      </c>
      <c r="B3823">
        <v>5.829186</v>
      </c>
      <c r="C3823">
        <v>0.102617614</v>
      </c>
      <c r="D3823">
        <v>0.32033982999999999</v>
      </c>
    </row>
    <row r="3824" spans="1:4" x14ac:dyDescent="0.25">
      <c r="A3824" t="s">
        <v>988</v>
      </c>
      <c r="B3824">
        <v>-1.9376135000000001</v>
      </c>
      <c r="C3824">
        <v>8.5216520000000004E-2</v>
      </c>
      <c r="D3824">
        <v>0.29191869999999998</v>
      </c>
    </row>
    <row r="3825" spans="1:4" x14ac:dyDescent="0.25">
      <c r="A3825" t="s">
        <v>989</v>
      </c>
      <c r="B3825">
        <v>-13.189947</v>
      </c>
      <c r="C3825">
        <v>0.17440996</v>
      </c>
      <c r="D3825">
        <v>0.41762418000000001</v>
      </c>
    </row>
    <row r="3826" spans="1:4" x14ac:dyDescent="0.25">
      <c r="A3826" t="s">
        <v>990</v>
      </c>
      <c r="B3826">
        <v>-15.81542</v>
      </c>
      <c r="C3826">
        <v>0.2268608</v>
      </c>
      <c r="D3826">
        <v>0.47629907999999999</v>
      </c>
    </row>
    <row r="3827" spans="1:4" x14ac:dyDescent="0.25">
      <c r="A3827" t="s">
        <v>991</v>
      </c>
      <c r="B3827">
        <v>-5.4082739999999996</v>
      </c>
      <c r="C3827">
        <v>0.14834849999999999</v>
      </c>
      <c r="D3827">
        <v>0.38516035999999998</v>
      </c>
    </row>
    <row r="3828" spans="1:4" x14ac:dyDescent="0.25">
      <c r="A3828" t="s">
        <v>992</v>
      </c>
      <c r="B3828">
        <v>4.0206666000000002</v>
      </c>
      <c r="C3828">
        <v>0.102784336</v>
      </c>
      <c r="D3828">
        <v>0.32059994000000003</v>
      </c>
    </row>
    <row r="3829" spans="1:4" x14ac:dyDescent="0.25">
      <c r="A3829" t="s">
        <v>993</v>
      </c>
      <c r="B3829">
        <v>9.7793408199999998</v>
      </c>
      <c r="C3829">
        <v>0.13991619999999999</v>
      </c>
      <c r="D3829">
        <v>0.37405371999999998</v>
      </c>
    </row>
    <row r="3830" spans="1:4" x14ac:dyDescent="0.25">
      <c r="A3830" t="s">
        <v>994</v>
      </c>
      <c r="B3830">
        <v>17.691984999999999</v>
      </c>
      <c r="C3830">
        <v>0.66996080000000002</v>
      </c>
      <c r="D3830">
        <v>0.81851130000000005</v>
      </c>
    </row>
    <row r="3831" spans="1:4" x14ac:dyDescent="0.25">
      <c r="A3831" t="s">
        <v>995</v>
      </c>
      <c r="B3831">
        <v>19.410675000000001</v>
      </c>
      <c r="C3831">
        <v>0.57474464000000003</v>
      </c>
      <c r="D3831">
        <v>0.75811916999999995</v>
      </c>
    </row>
    <row r="3832" spans="1:4" x14ac:dyDescent="0.25">
      <c r="A3832" t="s">
        <v>996</v>
      </c>
      <c r="B3832">
        <v>22.475895000000001</v>
      </c>
      <c r="C3832">
        <v>0.70743096000000005</v>
      </c>
      <c r="D3832">
        <v>0.84108910000000003</v>
      </c>
    </row>
    <row r="3833" spans="1:4" x14ac:dyDescent="0.25">
      <c r="A3833" t="s">
        <v>997</v>
      </c>
      <c r="B3833">
        <v>17.969352199999999</v>
      </c>
      <c r="C3833">
        <v>0.22284387</v>
      </c>
      <c r="D3833">
        <v>0.47206342000000001</v>
      </c>
    </row>
    <row r="3834" spans="1:4" x14ac:dyDescent="0.25">
      <c r="A3834" t="s">
        <v>998</v>
      </c>
      <c r="B3834">
        <v>16.734572</v>
      </c>
      <c r="C3834">
        <v>0.33117427999999999</v>
      </c>
      <c r="D3834">
        <v>0.57547740000000003</v>
      </c>
    </row>
    <row r="3835" spans="1:4" x14ac:dyDescent="0.25">
      <c r="A3835" t="s">
        <v>999</v>
      </c>
      <c r="B3835">
        <v>10.51290655</v>
      </c>
      <c r="C3835">
        <v>0.15317668000000001</v>
      </c>
      <c r="D3835">
        <v>0.39137792999999999</v>
      </c>
    </row>
    <row r="3836" spans="1:4" x14ac:dyDescent="0.25">
      <c r="A3836" t="s">
        <v>1000</v>
      </c>
      <c r="B3836">
        <v>1.8451789999999999</v>
      </c>
      <c r="C3836">
        <v>0.32749620000000002</v>
      </c>
      <c r="D3836">
        <v>0.57227284</v>
      </c>
    </row>
    <row r="3837" spans="1:4" x14ac:dyDescent="0.25">
      <c r="A3837" t="s">
        <v>1001</v>
      </c>
      <c r="B3837">
        <v>-7.1575550000000003</v>
      </c>
      <c r="C3837">
        <v>0.98224396000000003</v>
      </c>
      <c r="D3837">
        <v>0.99108220000000002</v>
      </c>
    </row>
    <row r="3838" spans="1:4" x14ac:dyDescent="0.25">
      <c r="A3838" t="s">
        <v>1002</v>
      </c>
      <c r="B3838">
        <v>-12.848469</v>
      </c>
      <c r="C3838">
        <v>8.5327595000000006E-2</v>
      </c>
      <c r="D3838">
        <v>0.29210886000000003</v>
      </c>
    </row>
    <row r="3839" spans="1:4" x14ac:dyDescent="0.25">
      <c r="A3839" t="s">
        <v>1003</v>
      </c>
      <c r="B3839">
        <v>-11.393041999999999</v>
      </c>
      <c r="C3839">
        <v>0.26016694000000001</v>
      </c>
      <c r="D3839">
        <v>0.51006560000000001</v>
      </c>
    </row>
    <row r="3840" spans="1:4" x14ac:dyDescent="0.25">
      <c r="A3840" t="s">
        <v>1004</v>
      </c>
      <c r="B3840">
        <v>-2.5859559999999999</v>
      </c>
      <c r="C3840">
        <v>0.45921630000000002</v>
      </c>
      <c r="D3840">
        <v>0.67765500000000001</v>
      </c>
    </row>
    <row r="3841" spans="1:4" x14ac:dyDescent="0.25">
      <c r="A3841" t="s">
        <v>1005</v>
      </c>
      <c r="B3841">
        <v>7.1759690000000003</v>
      </c>
      <c r="C3841">
        <v>8.2255839999999997E-2</v>
      </c>
      <c r="D3841">
        <v>0.28680276999999998</v>
      </c>
    </row>
    <row r="3842" spans="1:4" x14ac:dyDescent="0.25">
      <c r="A3842" t="s">
        <v>1006</v>
      </c>
      <c r="B3842">
        <v>14.932235</v>
      </c>
      <c r="C3842">
        <v>0.29881039999999998</v>
      </c>
      <c r="D3842">
        <v>0.54663550000000005</v>
      </c>
    </row>
    <row r="3843" spans="1:4" x14ac:dyDescent="0.25">
      <c r="A3843" t="s">
        <v>1007</v>
      </c>
      <c r="B3843">
        <v>18.359622999999999</v>
      </c>
      <c r="C3843">
        <v>0.12181575</v>
      </c>
      <c r="D3843">
        <v>0.34902114000000001</v>
      </c>
    </row>
    <row r="3844" spans="1:4" x14ac:dyDescent="0.25">
      <c r="A3844" t="s">
        <v>1008</v>
      </c>
      <c r="B3844">
        <v>21.830648</v>
      </c>
      <c r="C3844">
        <v>0.17416263000000001</v>
      </c>
      <c r="D3844">
        <v>0.41732794000000001</v>
      </c>
    </row>
    <row r="3845" spans="1:4" x14ac:dyDescent="0.25">
      <c r="A3845" t="s">
        <v>1009</v>
      </c>
      <c r="B3845">
        <v>21.173836000000001</v>
      </c>
      <c r="C3845">
        <v>0.45383507000000001</v>
      </c>
      <c r="D3845">
        <v>0.67367279999999996</v>
      </c>
    </row>
    <row r="3846" spans="1:4" x14ac:dyDescent="0.25">
      <c r="A3846" t="s">
        <v>1010</v>
      </c>
      <c r="B3846">
        <v>18.410620999999999</v>
      </c>
      <c r="C3846">
        <v>0.15039148999999999</v>
      </c>
      <c r="D3846">
        <v>0.38780340000000002</v>
      </c>
    </row>
    <row r="3847" spans="1:4" x14ac:dyDescent="0.25">
      <c r="A3847" t="s">
        <v>1011</v>
      </c>
      <c r="B3847">
        <v>10.5415124</v>
      </c>
      <c r="C3847">
        <v>0.25779911999999999</v>
      </c>
      <c r="D3847">
        <v>0.50773924999999998</v>
      </c>
    </row>
    <row r="3848" spans="1:4" x14ac:dyDescent="0.25">
      <c r="A3848" t="s">
        <v>1012</v>
      </c>
      <c r="B3848">
        <v>-0.32080599999999998</v>
      </c>
      <c r="C3848">
        <v>0.56760630000000001</v>
      </c>
      <c r="D3848">
        <v>0.75339650000000002</v>
      </c>
    </row>
    <row r="3849" spans="1:4" x14ac:dyDescent="0.25">
      <c r="A3849" t="s">
        <v>1013</v>
      </c>
      <c r="B3849">
        <v>-11.341053</v>
      </c>
      <c r="C3849">
        <v>0.50786083999999998</v>
      </c>
      <c r="D3849">
        <v>0.71264355999999995</v>
      </c>
    </row>
    <row r="3850" spans="1:4" x14ac:dyDescent="0.25">
      <c r="A3850" t="s">
        <v>1014</v>
      </c>
      <c r="B3850">
        <v>-16.675552</v>
      </c>
      <c r="C3850">
        <v>0.24307992</v>
      </c>
      <c r="D3850">
        <v>0.49303134999999998</v>
      </c>
    </row>
    <row r="3851" spans="1:4" x14ac:dyDescent="0.25">
      <c r="A3851" t="s">
        <v>1015</v>
      </c>
      <c r="B3851">
        <v>-12.712120000000001</v>
      </c>
      <c r="C3851">
        <v>0.72907940000000004</v>
      </c>
      <c r="D3851">
        <v>0.85386150000000005</v>
      </c>
    </row>
    <row r="3852" spans="1:4" x14ac:dyDescent="0.25">
      <c r="A3852" t="s">
        <v>1016</v>
      </c>
      <c r="B3852">
        <v>-0.537107</v>
      </c>
      <c r="C3852">
        <v>0.51077260000000002</v>
      </c>
      <c r="D3852">
        <v>0.71468352999999996</v>
      </c>
    </row>
    <row r="3853" spans="1:4" x14ac:dyDescent="0.25">
      <c r="A3853" t="s">
        <v>1017</v>
      </c>
      <c r="B3853">
        <v>5.3282914000000003</v>
      </c>
      <c r="C3853">
        <v>0.21624979999999999</v>
      </c>
      <c r="D3853">
        <v>0.46502664999999999</v>
      </c>
    </row>
    <row r="3854" spans="1:4" x14ac:dyDescent="0.25">
      <c r="A3854" t="s">
        <v>1018</v>
      </c>
      <c r="B3854">
        <v>11.534418499999999</v>
      </c>
      <c r="C3854">
        <v>6.6296145000000001E-2</v>
      </c>
      <c r="D3854">
        <v>0.25748038000000001</v>
      </c>
    </row>
    <row r="3855" spans="1:4" x14ac:dyDescent="0.25">
      <c r="A3855" t="s">
        <v>1019</v>
      </c>
      <c r="B3855">
        <v>16.917269699999999</v>
      </c>
      <c r="C3855">
        <v>9.3447565999999996E-2</v>
      </c>
      <c r="D3855">
        <v>0.30569195999999998</v>
      </c>
    </row>
    <row r="3856" spans="1:4" x14ac:dyDescent="0.25">
      <c r="A3856" t="s">
        <v>1020</v>
      </c>
      <c r="B3856">
        <v>21.839700000000001</v>
      </c>
      <c r="C3856">
        <v>0.26653274999999998</v>
      </c>
      <c r="D3856">
        <v>0.51626810000000001</v>
      </c>
    </row>
    <row r="3857" spans="1:4" x14ac:dyDescent="0.25">
      <c r="A3857" t="s">
        <v>1021</v>
      </c>
      <c r="B3857">
        <v>19.449725999999998</v>
      </c>
      <c r="C3857">
        <v>0.29192593999999999</v>
      </c>
      <c r="D3857">
        <v>0.54030173999999997</v>
      </c>
    </row>
    <row r="3858" spans="1:4" x14ac:dyDescent="0.25">
      <c r="A3858" t="s">
        <v>1022</v>
      </c>
      <c r="B3858">
        <v>16.833909999999999</v>
      </c>
      <c r="C3858">
        <v>0.15545692</v>
      </c>
      <c r="D3858">
        <v>0.39428025</v>
      </c>
    </row>
    <row r="3859" spans="1:4" x14ac:dyDescent="0.25">
      <c r="A3859" t="s">
        <v>1023</v>
      </c>
      <c r="B3859">
        <v>9.1702840299999995</v>
      </c>
      <c r="C3859">
        <v>0.39812002000000002</v>
      </c>
      <c r="D3859">
        <v>0.63096750000000001</v>
      </c>
    </row>
    <row r="3860" spans="1:4" x14ac:dyDescent="0.25">
      <c r="A3860" t="s">
        <v>1024</v>
      </c>
      <c r="B3860">
        <v>2.1595488</v>
      </c>
      <c r="C3860">
        <v>7.5035710000000005E-2</v>
      </c>
      <c r="D3860">
        <v>0.27392646999999998</v>
      </c>
    </row>
    <row r="3861" spans="1:4" x14ac:dyDescent="0.25">
      <c r="A3861" t="s">
        <v>1025</v>
      </c>
      <c r="B3861">
        <v>-2.7639469999999999</v>
      </c>
      <c r="C3861">
        <v>0.26349914000000002</v>
      </c>
      <c r="D3861">
        <v>0.51332169999999999</v>
      </c>
    </row>
    <row r="3862" spans="1:4" x14ac:dyDescent="0.25">
      <c r="A3862" t="s">
        <v>1026</v>
      </c>
      <c r="B3862">
        <v>-10.527798000000001</v>
      </c>
      <c r="C3862">
        <v>0.55820329999999996</v>
      </c>
      <c r="D3862">
        <v>0.74713004000000005</v>
      </c>
    </row>
    <row r="3863" spans="1:4" x14ac:dyDescent="0.25">
      <c r="A3863" t="s">
        <v>1027</v>
      </c>
      <c r="B3863">
        <v>-8.774483</v>
      </c>
      <c r="C3863">
        <v>0.45133354999999997</v>
      </c>
      <c r="D3863">
        <v>0.67181360000000001</v>
      </c>
    </row>
    <row r="3864" spans="1:4" x14ac:dyDescent="0.25">
      <c r="A3864" t="s">
        <v>1028</v>
      </c>
      <c r="B3864">
        <v>-4.7505709999999999</v>
      </c>
      <c r="C3864">
        <v>0.37030742</v>
      </c>
      <c r="D3864">
        <v>0.60852890000000004</v>
      </c>
    </row>
    <row r="3865" spans="1:4" x14ac:dyDescent="0.25">
      <c r="A3865" t="s">
        <v>1029</v>
      </c>
      <c r="B3865">
        <v>8.4616857999999997</v>
      </c>
      <c r="C3865">
        <v>0.15595043</v>
      </c>
      <c r="D3865">
        <v>0.39490560000000002</v>
      </c>
    </row>
    <row r="3866" spans="1:4" x14ac:dyDescent="0.25">
      <c r="A3866" t="s">
        <v>1030</v>
      </c>
      <c r="B3866">
        <v>14.6776977</v>
      </c>
      <c r="C3866">
        <v>4.814156E-2</v>
      </c>
      <c r="D3866">
        <v>0.21941184999999999</v>
      </c>
    </row>
    <row r="3867" spans="1:4" x14ac:dyDescent="0.25">
      <c r="A3867" t="s">
        <v>1031</v>
      </c>
      <c r="B3867">
        <v>18.520581</v>
      </c>
      <c r="C3867">
        <v>0.46057357999999998</v>
      </c>
      <c r="D3867">
        <v>0.67865573999999995</v>
      </c>
    </row>
    <row r="3868" spans="1:4" x14ac:dyDescent="0.25">
      <c r="A3868" t="s">
        <v>1032</v>
      </c>
      <c r="B3868">
        <v>22.111764000000001</v>
      </c>
      <c r="C3868">
        <v>0.35763073000000001</v>
      </c>
      <c r="D3868">
        <v>0.59802233999999999</v>
      </c>
    </row>
    <row r="3869" spans="1:4" x14ac:dyDescent="0.25">
      <c r="A3869" t="s">
        <v>1033</v>
      </c>
      <c r="B3869">
        <v>21.597390999999998</v>
      </c>
      <c r="C3869">
        <v>0.17337944</v>
      </c>
      <c r="D3869">
        <v>0.41638857000000001</v>
      </c>
    </row>
    <row r="3870" spans="1:4" x14ac:dyDescent="0.25">
      <c r="A3870" t="s">
        <v>1034</v>
      </c>
      <c r="B3870">
        <v>15.452616000000001</v>
      </c>
      <c r="C3870">
        <v>6.278367E-2</v>
      </c>
      <c r="D3870">
        <v>0.25056672000000002</v>
      </c>
    </row>
    <row r="3871" spans="1:4" x14ac:dyDescent="0.25">
      <c r="A3871" t="s">
        <v>1035</v>
      </c>
      <c r="B3871">
        <v>8.1852844000000005</v>
      </c>
      <c r="C3871">
        <v>0.16167027</v>
      </c>
      <c r="D3871">
        <v>0.40208240000000001</v>
      </c>
    </row>
    <row r="3872" spans="1:4" x14ac:dyDescent="0.25">
      <c r="A3872" t="s">
        <v>1036</v>
      </c>
      <c r="B3872">
        <v>3.3073389999999998</v>
      </c>
      <c r="C3872">
        <v>0.13697110000000001</v>
      </c>
      <c r="D3872">
        <v>0.37009609999999998</v>
      </c>
    </row>
    <row r="3873" spans="1:4" x14ac:dyDescent="0.25">
      <c r="A3873" t="s">
        <v>1037</v>
      </c>
      <c r="B3873">
        <v>-8.3271429999999995</v>
      </c>
      <c r="C3873">
        <v>0.21070562000000001</v>
      </c>
      <c r="D3873">
        <v>0.45902680000000001</v>
      </c>
    </row>
    <row r="3874" spans="1:4" x14ac:dyDescent="0.25">
      <c r="A3874" t="s">
        <v>1038</v>
      </c>
      <c r="B3874">
        <v>-9.3507750000000005</v>
      </c>
      <c r="C3874">
        <v>0.25150020000000001</v>
      </c>
      <c r="D3874">
        <v>0.50149790000000005</v>
      </c>
    </row>
    <row r="3875" spans="1:4" x14ac:dyDescent="0.25">
      <c r="A3875" t="s">
        <v>1039</v>
      </c>
      <c r="B3875">
        <v>-5.0347520000000001</v>
      </c>
      <c r="C3875">
        <v>0.45732247999999998</v>
      </c>
      <c r="D3875">
        <v>0.67625623999999995</v>
      </c>
    </row>
    <row r="3876" spans="1:4" x14ac:dyDescent="0.25">
      <c r="A3876" t="s">
        <v>1040</v>
      </c>
      <c r="B3876">
        <v>1.7026829999999999</v>
      </c>
      <c r="C3876">
        <v>0.32145794999999999</v>
      </c>
      <c r="D3876">
        <v>0.56697260000000005</v>
      </c>
    </row>
    <row r="3877" spans="1:4" x14ac:dyDescent="0.25">
      <c r="A3877" t="s">
        <v>1041</v>
      </c>
      <c r="B3877">
        <v>8.3006312999999992</v>
      </c>
      <c r="C3877">
        <v>0.10462796000000001</v>
      </c>
      <c r="D3877">
        <v>0.32346246000000001</v>
      </c>
    </row>
    <row r="3878" spans="1:4" x14ac:dyDescent="0.25">
      <c r="A3878" t="s">
        <v>1042</v>
      </c>
      <c r="B3878">
        <v>12.388332</v>
      </c>
      <c r="C3878">
        <v>0.25670817000000001</v>
      </c>
      <c r="D3878">
        <v>0.50666374000000003</v>
      </c>
    </row>
    <row r="3879" spans="1:4" x14ac:dyDescent="0.25">
      <c r="A3879" t="s">
        <v>1043</v>
      </c>
      <c r="B3879">
        <v>18.766964999999999</v>
      </c>
      <c r="C3879">
        <v>6.1952159999999999E-2</v>
      </c>
      <c r="D3879">
        <v>0.24890190000000001</v>
      </c>
    </row>
    <row r="3880" spans="1:4" x14ac:dyDescent="0.25">
      <c r="A3880" t="s">
        <v>1044</v>
      </c>
      <c r="B3880">
        <v>21.387249000000001</v>
      </c>
      <c r="C3880">
        <v>0.18280474999999999</v>
      </c>
      <c r="D3880">
        <v>0.42755672</v>
      </c>
    </row>
    <row r="3881" spans="1:4" x14ac:dyDescent="0.25">
      <c r="A3881" t="s">
        <v>1045</v>
      </c>
      <c r="B3881">
        <v>21.509671000000001</v>
      </c>
      <c r="C3881">
        <v>0.32300415999999998</v>
      </c>
      <c r="D3881">
        <v>0.56833449999999996</v>
      </c>
    </row>
    <row r="3882" spans="1:4" x14ac:dyDescent="0.25">
      <c r="A3882" t="s">
        <v>1046</v>
      </c>
      <c r="B3882">
        <v>14.948492999999999</v>
      </c>
      <c r="C3882">
        <v>0.37759182000000002</v>
      </c>
      <c r="D3882">
        <v>0.61448499999999995</v>
      </c>
    </row>
    <row r="3883" spans="1:4" x14ac:dyDescent="0.25">
      <c r="A3883" t="s">
        <v>1047</v>
      </c>
      <c r="B3883">
        <v>9.6128406999999996</v>
      </c>
      <c r="C3883">
        <v>0.13165436999999999</v>
      </c>
      <c r="D3883">
        <v>0.36284205000000003</v>
      </c>
    </row>
    <row r="3884" spans="1:4" x14ac:dyDescent="0.25">
      <c r="A3884" t="s">
        <v>1048</v>
      </c>
      <c r="B3884">
        <v>6.0220827999999997</v>
      </c>
      <c r="C3884">
        <v>6.7022970000000001E-2</v>
      </c>
      <c r="D3884">
        <v>0.25888794999999998</v>
      </c>
    </row>
    <row r="3885" spans="1:4" x14ac:dyDescent="0.25">
      <c r="A3885" t="s">
        <v>1049</v>
      </c>
      <c r="B3885">
        <v>-5.5542344999999997</v>
      </c>
      <c r="C3885">
        <v>0.14445040000000001</v>
      </c>
      <c r="D3885">
        <v>0.38006630000000002</v>
      </c>
    </row>
    <row r="3886" spans="1:4" x14ac:dyDescent="0.25">
      <c r="A3886" t="s">
        <v>1050</v>
      </c>
      <c r="B3886">
        <v>-18.860493000000002</v>
      </c>
      <c r="C3886">
        <v>0.29006132000000001</v>
      </c>
      <c r="D3886">
        <v>0.53857343999999996</v>
      </c>
    </row>
    <row r="3887" spans="1:4" x14ac:dyDescent="0.25">
      <c r="A3887" t="s">
        <v>1051</v>
      </c>
      <c r="B3887">
        <v>-9.5838169999999998</v>
      </c>
      <c r="C3887">
        <v>0.54497240000000002</v>
      </c>
      <c r="D3887">
        <v>0.7382225</v>
      </c>
    </row>
    <row r="3888" spans="1:4" x14ac:dyDescent="0.25">
      <c r="A3888" t="s">
        <v>1052</v>
      </c>
      <c r="B3888">
        <v>-2.3047089999999999</v>
      </c>
      <c r="C3888">
        <v>0.19215377</v>
      </c>
      <c r="D3888">
        <v>0.43835348000000002</v>
      </c>
    </row>
    <row r="3889" spans="1:4" x14ac:dyDescent="0.25">
      <c r="A3889" t="s">
        <v>1053</v>
      </c>
      <c r="B3889">
        <v>5.2500533999999996</v>
      </c>
      <c r="C3889">
        <v>8.6858383999999997E-2</v>
      </c>
      <c r="D3889">
        <v>0.29471745999999999</v>
      </c>
    </row>
    <row r="3890" spans="1:4" x14ac:dyDescent="0.25">
      <c r="A3890" t="s">
        <v>1054</v>
      </c>
      <c r="B3890">
        <v>15.677231000000001</v>
      </c>
      <c r="C3890">
        <v>3.0972639999999999E-2</v>
      </c>
      <c r="D3890">
        <v>0.17599044999999999</v>
      </c>
    </row>
    <row r="3891" spans="1:4" x14ac:dyDescent="0.25">
      <c r="A3891" t="s">
        <v>1055</v>
      </c>
      <c r="B3891">
        <v>15.740812999999999</v>
      </c>
      <c r="C3891">
        <v>0.19751562</v>
      </c>
      <c r="D3891">
        <v>0.44442730000000003</v>
      </c>
    </row>
    <row r="3892" spans="1:4" x14ac:dyDescent="0.25">
      <c r="A3892" t="s">
        <v>1056</v>
      </c>
      <c r="B3892">
        <v>22.139728999999999</v>
      </c>
      <c r="C3892">
        <v>0.26923543</v>
      </c>
      <c r="D3892">
        <v>0.51887899999999998</v>
      </c>
    </row>
    <row r="3893" spans="1:4" x14ac:dyDescent="0.25">
      <c r="A3893" t="s">
        <v>1057</v>
      </c>
      <c r="B3893">
        <v>19.771723000000001</v>
      </c>
      <c r="C3893">
        <v>0.41493540000000001</v>
      </c>
      <c r="D3893">
        <v>0.64415480000000003</v>
      </c>
    </row>
    <row r="3894" spans="1:4" x14ac:dyDescent="0.25">
      <c r="A3894" t="s">
        <v>1058</v>
      </c>
      <c r="B3894">
        <v>16.508723700000001</v>
      </c>
      <c r="C3894">
        <v>7.2536945000000005E-2</v>
      </c>
      <c r="D3894">
        <v>0.26932684000000001</v>
      </c>
    </row>
    <row r="3895" spans="1:4" x14ac:dyDescent="0.25">
      <c r="A3895" t="s">
        <v>1059</v>
      </c>
      <c r="B3895">
        <v>12.146674000000001</v>
      </c>
      <c r="C3895">
        <v>5.8744967000000002E-2</v>
      </c>
      <c r="D3895">
        <v>0.24237362000000001</v>
      </c>
    </row>
    <row r="3896" spans="1:4" x14ac:dyDescent="0.25">
      <c r="A3896" t="s">
        <v>1060</v>
      </c>
      <c r="B3896">
        <v>0.40477400000000002</v>
      </c>
      <c r="C3896">
        <v>8.2734489999999994E-2</v>
      </c>
      <c r="D3896">
        <v>0.28763603999999998</v>
      </c>
    </row>
    <row r="3897" spans="1:4" x14ac:dyDescent="0.25">
      <c r="A3897" t="s">
        <v>1061</v>
      </c>
      <c r="B3897">
        <v>-2.1449829999999999</v>
      </c>
      <c r="C3897">
        <v>0.23346111</v>
      </c>
      <c r="D3897">
        <v>0.48317813999999998</v>
      </c>
    </row>
    <row r="3898" spans="1:4" x14ac:dyDescent="0.25">
      <c r="A3898" t="s">
        <v>1062</v>
      </c>
      <c r="B3898">
        <v>-7.0176980000000002</v>
      </c>
      <c r="C3898">
        <v>0.20561098999999999</v>
      </c>
      <c r="D3898">
        <v>0.45344347000000002</v>
      </c>
    </row>
    <row r="3899" spans="1:4" x14ac:dyDescent="0.25">
      <c r="A3899" t="s">
        <v>1063</v>
      </c>
      <c r="B3899">
        <v>-1.9176359999999999</v>
      </c>
      <c r="C3899">
        <v>0.27683887000000001</v>
      </c>
      <c r="D3899">
        <v>0.52615480000000003</v>
      </c>
    </row>
    <row r="3900" spans="1:4" x14ac:dyDescent="0.25">
      <c r="A3900" t="s">
        <v>1064</v>
      </c>
      <c r="B3900">
        <v>2.830905</v>
      </c>
      <c r="C3900">
        <v>7.8762239999999997E-2</v>
      </c>
      <c r="D3900">
        <v>0.28064612</v>
      </c>
    </row>
    <row r="3901" spans="1:4" x14ac:dyDescent="0.25">
      <c r="A3901" t="s">
        <v>1065</v>
      </c>
      <c r="B3901">
        <v>6.5729287000000003</v>
      </c>
      <c r="C3901">
        <v>0.25656353999999998</v>
      </c>
      <c r="D3901">
        <v>0.506521</v>
      </c>
    </row>
    <row r="3902" spans="1:4" x14ac:dyDescent="0.25">
      <c r="A3902" t="s">
        <v>1066</v>
      </c>
      <c r="B3902">
        <v>10.82286674</v>
      </c>
      <c r="C3902">
        <v>0.12840214</v>
      </c>
      <c r="D3902">
        <v>0.35833246000000002</v>
      </c>
    </row>
    <row r="3903" spans="1:4" x14ac:dyDescent="0.25">
      <c r="A3903" t="s">
        <v>1067</v>
      </c>
      <c r="B3903">
        <v>18.838024000000001</v>
      </c>
      <c r="C3903">
        <v>0.30963420000000003</v>
      </c>
      <c r="D3903">
        <v>0.55644786000000002</v>
      </c>
    </row>
    <row r="3904" spans="1:4" x14ac:dyDescent="0.25">
      <c r="A3904" t="s">
        <v>1068</v>
      </c>
      <c r="B3904">
        <v>23.832671000000001</v>
      </c>
      <c r="C3904">
        <v>0.30058902999999998</v>
      </c>
      <c r="D3904">
        <v>0.54825999999999997</v>
      </c>
    </row>
    <row r="3905" spans="1:4" x14ac:dyDescent="0.25">
      <c r="A3905" t="s">
        <v>1069</v>
      </c>
      <c r="B3905">
        <v>23.108305999999999</v>
      </c>
      <c r="C3905">
        <v>0.36072316999999998</v>
      </c>
      <c r="D3905">
        <v>0.60060230000000003</v>
      </c>
    </row>
    <row r="3906" spans="1:4" x14ac:dyDescent="0.25">
      <c r="A3906" t="s">
        <v>1070</v>
      </c>
      <c r="B3906">
        <v>17.387175599999999</v>
      </c>
      <c r="C3906">
        <v>0.20439114</v>
      </c>
      <c r="D3906">
        <v>0.45209637000000003</v>
      </c>
    </row>
    <row r="3907" spans="1:4" x14ac:dyDescent="0.25">
      <c r="A3907" t="s">
        <v>1071</v>
      </c>
      <c r="B3907">
        <v>10.84606314</v>
      </c>
      <c r="C3907">
        <v>0.19179708000000001</v>
      </c>
      <c r="D3907">
        <v>0.43794643999999999</v>
      </c>
    </row>
    <row r="3908" spans="1:4" x14ac:dyDescent="0.25">
      <c r="A3908" t="s">
        <v>1072</v>
      </c>
      <c r="B3908">
        <v>4.6563140000000001</v>
      </c>
      <c r="C3908">
        <v>0.10069549999999999</v>
      </c>
      <c r="D3908">
        <v>0.31732553000000002</v>
      </c>
    </row>
    <row r="3909" spans="1:4" x14ac:dyDescent="0.25">
      <c r="A3909" t="s">
        <v>1073</v>
      </c>
      <c r="B3909">
        <v>-14.426145999999999</v>
      </c>
      <c r="C3909">
        <v>0.1323</v>
      </c>
      <c r="D3909">
        <v>0.36373066999999998</v>
      </c>
    </row>
    <row r="3910" spans="1:4" x14ac:dyDescent="0.25">
      <c r="A3910" t="s">
        <v>1074</v>
      </c>
      <c r="B3910">
        <v>-11.232900000000001</v>
      </c>
      <c r="C3910">
        <v>0.80200607000000002</v>
      </c>
      <c r="D3910">
        <v>0.89554789999999995</v>
      </c>
    </row>
    <row r="3911" spans="1:4" x14ac:dyDescent="0.25">
      <c r="A3911" t="s">
        <v>1075</v>
      </c>
      <c r="B3911">
        <v>-0.79249899999999995</v>
      </c>
      <c r="C3911">
        <v>0.24678259</v>
      </c>
      <c r="D3911">
        <v>0.49677217000000001</v>
      </c>
    </row>
    <row r="3912" spans="1:4" x14ac:dyDescent="0.25">
      <c r="A3912" t="s">
        <v>1076</v>
      </c>
      <c r="B3912">
        <v>-3.7876840000000001</v>
      </c>
      <c r="C3912">
        <v>0.24968178999999999</v>
      </c>
      <c r="D3912">
        <v>0.49968168000000002</v>
      </c>
    </row>
    <row r="3913" spans="1:4" x14ac:dyDescent="0.25">
      <c r="A3913" t="s">
        <v>1077</v>
      </c>
      <c r="B3913">
        <v>8.1800730999999995</v>
      </c>
      <c r="C3913">
        <v>0.17258224</v>
      </c>
      <c r="D3913">
        <v>0.41543020000000003</v>
      </c>
    </row>
    <row r="3914" spans="1:4" x14ac:dyDescent="0.25">
      <c r="A3914" t="s">
        <v>1078</v>
      </c>
      <c r="B3914">
        <v>12.489205999999999</v>
      </c>
      <c r="C3914">
        <v>0.11049269</v>
      </c>
      <c r="D3914">
        <v>0.33240439999999999</v>
      </c>
    </row>
    <row r="3915" spans="1:4" x14ac:dyDescent="0.25">
      <c r="A3915" t="s">
        <v>1079</v>
      </c>
      <c r="B3915">
        <v>20.065265</v>
      </c>
      <c r="C3915">
        <v>0.23845917999999999</v>
      </c>
      <c r="D3915">
        <v>0.48832281999999999</v>
      </c>
    </row>
    <row r="3916" spans="1:4" x14ac:dyDescent="0.25">
      <c r="A3916" t="s">
        <v>1080</v>
      </c>
      <c r="B3916">
        <v>20.794322000000001</v>
      </c>
      <c r="C3916">
        <v>0.78465735999999997</v>
      </c>
      <c r="D3916">
        <v>0.88580890000000001</v>
      </c>
    </row>
    <row r="3917" spans="1:4" x14ac:dyDescent="0.25">
      <c r="A3917" t="s">
        <v>1081</v>
      </c>
      <c r="B3917">
        <v>22.224789999999999</v>
      </c>
      <c r="C3917">
        <v>0.73408424999999999</v>
      </c>
      <c r="D3917">
        <v>0.85678715000000005</v>
      </c>
    </row>
    <row r="3918" spans="1:4" x14ac:dyDescent="0.25">
      <c r="A3918" t="s">
        <v>1082</v>
      </c>
      <c r="B3918">
        <v>14.0452776</v>
      </c>
      <c r="C3918">
        <v>0.26828532999999999</v>
      </c>
      <c r="D3918">
        <v>0.5179627</v>
      </c>
    </row>
    <row r="3919" spans="1:4" x14ac:dyDescent="0.25">
      <c r="A3919" t="s">
        <v>1083</v>
      </c>
      <c r="B3919">
        <v>12.656734500000001</v>
      </c>
      <c r="C3919">
        <v>7.5751009999999994E-2</v>
      </c>
      <c r="D3919">
        <v>0.275229</v>
      </c>
    </row>
    <row r="3920" spans="1:4" x14ac:dyDescent="0.25">
      <c r="A3920" t="s">
        <v>1084</v>
      </c>
      <c r="B3920">
        <v>1.7328870000000001</v>
      </c>
      <c r="C3920">
        <v>0.20703948</v>
      </c>
      <c r="D3920">
        <v>0.45501589999999997</v>
      </c>
    </row>
    <row r="3921" spans="1:4" x14ac:dyDescent="0.25">
      <c r="A3921" t="s">
        <v>1085</v>
      </c>
      <c r="B3921">
        <v>-7.3129270000000002</v>
      </c>
      <c r="C3921">
        <v>0.86368864999999995</v>
      </c>
      <c r="D3921">
        <v>0.92934846999999998</v>
      </c>
    </row>
    <row r="3922" spans="1:4" x14ac:dyDescent="0.25">
      <c r="A3922" t="s">
        <v>1086</v>
      </c>
      <c r="B3922">
        <v>-11.624285</v>
      </c>
      <c r="C3922">
        <v>0.75400573000000004</v>
      </c>
      <c r="D3922">
        <v>0.86833499999999997</v>
      </c>
    </row>
    <row r="3923" spans="1:4" x14ac:dyDescent="0.25">
      <c r="A3923" t="s">
        <v>1087</v>
      </c>
      <c r="B3923">
        <v>-10.082596000000001</v>
      </c>
      <c r="C3923">
        <v>0.6450475</v>
      </c>
      <c r="D3923">
        <v>0.80314845000000001</v>
      </c>
    </row>
    <row r="3924" spans="1:4" x14ac:dyDescent="0.25">
      <c r="A3924" t="s">
        <v>1088</v>
      </c>
      <c r="B3924">
        <v>3.2260149999999999</v>
      </c>
      <c r="C3924">
        <v>0.33492603999999998</v>
      </c>
      <c r="D3924">
        <v>0.57872796000000004</v>
      </c>
    </row>
    <row r="3925" spans="1:4" x14ac:dyDescent="0.25">
      <c r="A3925" t="s">
        <v>1089</v>
      </c>
      <c r="B3925">
        <v>9.3176551500000002</v>
      </c>
      <c r="C3925">
        <v>0.106834315</v>
      </c>
      <c r="D3925">
        <v>0.32685518000000002</v>
      </c>
    </row>
    <row r="3926" spans="1:4" x14ac:dyDescent="0.25">
      <c r="A3926" t="s">
        <v>1090</v>
      </c>
      <c r="B3926">
        <v>14.967789</v>
      </c>
      <c r="C3926">
        <v>0.1487985</v>
      </c>
      <c r="D3926">
        <v>0.38574409999999998</v>
      </c>
    </row>
    <row r="3927" spans="1:4" x14ac:dyDescent="0.25">
      <c r="A3927" t="s">
        <v>1091</v>
      </c>
      <c r="B3927">
        <v>15.5770693</v>
      </c>
      <c r="C3927">
        <v>0.71989879999999995</v>
      </c>
      <c r="D3927">
        <v>0.84846849999999996</v>
      </c>
    </row>
    <row r="3928" spans="1:4" x14ac:dyDescent="0.25">
      <c r="A3928" t="s">
        <v>1092</v>
      </c>
      <c r="B3928">
        <v>19.673601000000001</v>
      </c>
      <c r="C3928">
        <v>0.86660550000000003</v>
      </c>
      <c r="D3928">
        <v>0.93091650000000004</v>
      </c>
    </row>
    <row r="3929" spans="1:4" x14ac:dyDescent="0.25">
      <c r="A3929" t="s">
        <v>1093</v>
      </c>
      <c r="B3929">
        <v>18.966426999999999</v>
      </c>
      <c r="C3929">
        <v>0.52613615999999996</v>
      </c>
      <c r="D3929">
        <v>0.72535240000000001</v>
      </c>
    </row>
    <row r="3930" spans="1:4" x14ac:dyDescent="0.25">
      <c r="A3930" t="s">
        <v>1094</v>
      </c>
      <c r="B3930">
        <v>15.488356599999999</v>
      </c>
      <c r="C3930">
        <v>0.32937723000000002</v>
      </c>
      <c r="D3930">
        <v>0.57391400000000004</v>
      </c>
    </row>
    <row r="3931" spans="1:4" x14ac:dyDescent="0.25">
      <c r="A3931" t="s">
        <v>1095</v>
      </c>
      <c r="B3931">
        <v>8.7528447000000007</v>
      </c>
      <c r="C3931">
        <v>0.38425186</v>
      </c>
      <c r="D3931">
        <v>0.61988049999999995</v>
      </c>
    </row>
    <row r="3932" spans="1:4" x14ac:dyDescent="0.25">
      <c r="A3932" t="s">
        <v>1096</v>
      </c>
      <c r="B3932">
        <v>-3.0500669999999999</v>
      </c>
      <c r="C3932">
        <v>0.37344300000000002</v>
      </c>
      <c r="D3932">
        <v>0.61109983999999995</v>
      </c>
    </row>
    <row r="3933" spans="1:4" x14ac:dyDescent="0.25">
      <c r="A3933" t="s">
        <v>1097</v>
      </c>
      <c r="B3933">
        <v>-13.043917</v>
      </c>
      <c r="C3933">
        <v>0.38239806999999998</v>
      </c>
      <c r="D3933">
        <v>0.61838340000000003</v>
      </c>
    </row>
    <row r="3934" spans="1:4" x14ac:dyDescent="0.25">
      <c r="A3934" t="s">
        <v>1098</v>
      </c>
      <c r="B3934">
        <v>-7.5632900000000003</v>
      </c>
      <c r="C3934">
        <v>0.37163924999999998</v>
      </c>
      <c r="D3934">
        <v>0.60962223999999998</v>
      </c>
    </row>
    <row r="3935" spans="1:4" x14ac:dyDescent="0.25">
      <c r="A3935" t="s">
        <v>1099</v>
      </c>
      <c r="B3935">
        <v>-8.1403269999999992</v>
      </c>
      <c r="C3935">
        <v>0.11698689</v>
      </c>
      <c r="D3935">
        <v>0.34203348</v>
      </c>
    </row>
    <row r="3936" spans="1:4" x14ac:dyDescent="0.25">
      <c r="A3936" t="s">
        <v>1100</v>
      </c>
      <c r="B3936">
        <v>1.3867339999999999</v>
      </c>
      <c r="C3936">
        <v>0.21004558000000001</v>
      </c>
      <c r="D3936">
        <v>0.45830729999999997</v>
      </c>
    </row>
    <row r="3937" spans="1:4" x14ac:dyDescent="0.25">
      <c r="A3937" t="s">
        <v>1101</v>
      </c>
      <c r="B3937">
        <v>9.9311827600000004</v>
      </c>
      <c r="C3937">
        <v>0.11451733</v>
      </c>
      <c r="D3937">
        <v>0.33840409999999999</v>
      </c>
    </row>
    <row r="3938" spans="1:4" x14ac:dyDescent="0.25">
      <c r="A3938" t="s">
        <v>1102</v>
      </c>
      <c r="B3938">
        <v>14.440578</v>
      </c>
      <c r="C3938">
        <v>0.120134264</v>
      </c>
      <c r="D3938">
        <v>0.34660390000000002</v>
      </c>
    </row>
    <row r="3939" spans="1:4" x14ac:dyDescent="0.25">
      <c r="A3939" t="s">
        <v>1103</v>
      </c>
      <c r="B3939">
        <v>18.612884000000001</v>
      </c>
      <c r="C3939">
        <v>0.35209444000000001</v>
      </c>
      <c r="D3939">
        <v>0.59337543999999998</v>
      </c>
    </row>
    <row r="3940" spans="1:4" x14ac:dyDescent="0.25">
      <c r="A3940" t="s">
        <v>1104</v>
      </c>
      <c r="B3940">
        <v>23.010864000000002</v>
      </c>
      <c r="C3940">
        <v>0.40794444000000002</v>
      </c>
      <c r="D3940">
        <v>0.63870525</v>
      </c>
    </row>
    <row r="3941" spans="1:4" x14ac:dyDescent="0.25">
      <c r="A3941" t="s">
        <v>1105</v>
      </c>
      <c r="B3941">
        <v>19.187906000000002</v>
      </c>
      <c r="C3941">
        <v>0.49668124000000002</v>
      </c>
      <c r="D3941">
        <v>0.70475613999999998</v>
      </c>
    </row>
    <row r="3942" spans="1:4" x14ac:dyDescent="0.25">
      <c r="A3942" t="s">
        <v>1106</v>
      </c>
      <c r="B3942">
        <v>16.295015299999999</v>
      </c>
      <c r="C3942">
        <v>0.22448290000000001</v>
      </c>
      <c r="D3942">
        <v>0.47379624999999997</v>
      </c>
    </row>
    <row r="3943" spans="1:4" x14ac:dyDescent="0.25">
      <c r="A3943" t="s">
        <v>1107</v>
      </c>
      <c r="B3943">
        <v>10.25960076</v>
      </c>
      <c r="C3943">
        <v>0.16132632</v>
      </c>
      <c r="D3943">
        <v>0.40165447999999998</v>
      </c>
    </row>
    <row r="3944" spans="1:4" x14ac:dyDescent="0.25">
      <c r="A3944" t="s">
        <v>1108</v>
      </c>
      <c r="B3944">
        <v>-0.47254849999999998</v>
      </c>
      <c r="C3944">
        <v>0.25171359999999998</v>
      </c>
      <c r="D3944">
        <v>0.50171065000000004</v>
      </c>
    </row>
    <row r="3945" spans="1:4" x14ac:dyDescent="0.25">
      <c r="A3945" t="s">
        <v>1109</v>
      </c>
      <c r="B3945">
        <v>-3.9738690000000001</v>
      </c>
      <c r="C3945">
        <v>0.25736609999999999</v>
      </c>
      <c r="D3945">
        <v>0.5073126</v>
      </c>
    </row>
    <row r="3946" spans="1:4" x14ac:dyDescent="0.25">
      <c r="A3946" t="s">
        <v>1110</v>
      </c>
      <c r="B3946">
        <v>-6.4000339999999998</v>
      </c>
      <c r="C3946">
        <v>0.70649050000000002</v>
      </c>
      <c r="D3946">
        <v>0.84052985999999996</v>
      </c>
    </row>
    <row r="3947" spans="1:4" x14ac:dyDescent="0.25">
      <c r="A3947" t="s">
        <v>1111</v>
      </c>
      <c r="B3947">
        <v>-9.1763499999999998E-2</v>
      </c>
      <c r="C3947">
        <v>0.13622479000000001</v>
      </c>
      <c r="D3947">
        <v>0.36908644000000002</v>
      </c>
    </row>
    <row r="3948" spans="1:4" x14ac:dyDescent="0.25">
      <c r="A3948" t="s">
        <v>1112</v>
      </c>
      <c r="B3948">
        <v>3.461544</v>
      </c>
      <c r="C3948">
        <v>0.24943338000000001</v>
      </c>
      <c r="D3948">
        <v>0.49943306999999998</v>
      </c>
    </row>
    <row r="3949" spans="1:4" x14ac:dyDescent="0.25">
      <c r="A3949" t="s">
        <v>1113</v>
      </c>
      <c r="B3949">
        <v>8.9890252000000004</v>
      </c>
      <c r="C3949">
        <v>0.48162025000000003</v>
      </c>
      <c r="D3949">
        <v>0.69398859999999996</v>
      </c>
    </row>
    <row r="3950" spans="1:4" x14ac:dyDescent="0.25">
      <c r="A3950" t="s">
        <v>1114</v>
      </c>
      <c r="B3950">
        <v>15.207953</v>
      </c>
      <c r="C3950">
        <v>0.14561202000000001</v>
      </c>
      <c r="D3950">
        <v>0.38159144</v>
      </c>
    </row>
    <row r="3951" spans="1:4" x14ac:dyDescent="0.25">
      <c r="A3951" t="s">
        <v>1115</v>
      </c>
      <c r="B3951">
        <v>19.353614</v>
      </c>
      <c r="C3951">
        <v>0.20300463999999999</v>
      </c>
      <c r="D3951">
        <v>0.45056035999999999</v>
      </c>
    </row>
    <row r="3952" spans="1:4" x14ac:dyDescent="0.25">
      <c r="A3952" t="s">
        <v>1116</v>
      </c>
      <c r="B3952">
        <v>23.639116999999999</v>
      </c>
      <c r="C3952">
        <v>0.19706277999999999</v>
      </c>
      <c r="D3952">
        <v>0.44391754</v>
      </c>
    </row>
    <row r="3953" spans="1:4" x14ac:dyDescent="0.25">
      <c r="A3953" t="s">
        <v>1117</v>
      </c>
      <c r="B3953">
        <v>20.564433999999999</v>
      </c>
      <c r="C3953">
        <v>0.45200216999999998</v>
      </c>
      <c r="D3953">
        <v>0.67231107000000001</v>
      </c>
    </row>
    <row r="3954" spans="1:4" x14ac:dyDescent="0.25">
      <c r="A3954" t="s">
        <v>1118</v>
      </c>
      <c r="B3954">
        <v>17.117187000000001</v>
      </c>
      <c r="C3954">
        <v>0.16327122999999999</v>
      </c>
      <c r="D3954">
        <v>0.40406835000000002</v>
      </c>
    </row>
    <row r="3955" spans="1:4" x14ac:dyDescent="0.25">
      <c r="A3955" t="s">
        <v>1119</v>
      </c>
      <c r="B3955">
        <v>8.2940278999999997</v>
      </c>
      <c r="C3955">
        <v>0.18128296999999999</v>
      </c>
      <c r="D3955">
        <v>0.42577337999999998</v>
      </c>
    </row>
    <row r="3956" spans="1:4" x14ac:dyDescent="0.25">
      <c r="A3956" t="s">
        <v>1120</v>
      </c>
      <c r="B3956">
        <v>4.5940576000000002</v>
      </c>
      <c r="C3956">
        <v>8.7582080000000007E-2</v>
      </c>
      <c r="D3956">
        <v>0.2959427</v>
      </c>
    </row>
    <row r="3957" spans="1:4" x14ac:dyDescent="0.25">
      <c r="A3957" t="s">
        <v>1121</v>
      </c>
      <c r="B3957">
        <v>-0.72190100000000001</v>
      </c>
      <c r="C3957">
        <v>0.13968477000000001</v>
      </c>
      <c r="D3957">
        <v>0.37374425</v>
      </c>
    </row>
    <row r="3958" spans="1:4" x14ac:dyDescent="0.25">
      <c r="A3958" t="s">
        <v>1122</v>
      </c>
      <c r="B3958">
        <v>-12.615261</v>
      </c>
      <c r="C3958">
        <v>0.36776635000000002</v>
      </c>
      <c r="D3958">
        <v>0.60643740000000002</v>
      </c>
    </row>
    <row r="3959" spans="1:4" x14ac:dyDescent="0.25">
      <c r="A3959" t="s">
        <v>1123</v>
      </c>
      <c r="B3959">
        <v>-12.3749</v>
      </c>
      <c r="C3959">
        <v>0.90312979999999998</v>
      </c>
      <c r="D3959">
        <v>0.95033140000000005</v>
      </c>
    </row>
    <row r="3960" spans="1:4" x14ac:dyDescent="0.25">
      <c r="A3960" t="s">
        <v>1124</v>
      </c>
      <c r="B3960">
        <v>-4.0968999999999998E-2</v>
      </c>
      <c r="C3960">
        <v>0.36797600000000003</v>
      </c>
      <c r="D3960">
        <v>0.60661023999999997</v>
      </c>
    </row>
    <row r="3961" spans="1:4" x14ac:dyDescent="0.25">
      <c r="A3961" t="s">
        <v>1125</v>
      </c>
      <c r="B3961">
        <v>6.2916708000000003</v>
      </c>
      <c r="C3961">
        <v>0.21343796000000001</v>
      </c>
      <c r="D3961">
        <v>0.46199346000000002</v>
      </c>
    </row>
    <row r="3962" spans="1:4" x14ac:dyDescent="0.25">
      <c r="A3962" t="s">
        <v>1126</v>
      </c>
      <c r="B3962">
        <v>15.958649599999999</v>
      </c>
      <c r="C3962">
        <v>0.52300849999999999</v>
      </c>
      <c r="D3962">
        <v>0.72319330000000004</v>
      </c>
    </row>
    <row r="3963" spans="1:4" x14ac:dyDescent="0.25">
      <c r="A3963" t="s">
        <v>1127</v>
      </c>
      <c r="B3963">
        <v>19.641082000000001</v>
      </c>
      <c r="C3963">
        <v>0.40129547999999998</v>
      </c>
      <c r="D3963">
        <v>0.63347889999999996</v>
      </c>
    </row>
    <row r="3964" spans="1:4" x14ac:dyDescent="0.25">
      <c r="A3964" t="s">
        <v>1128</v>
      </c>
      <c r="B3964">
        <v>22.505807999999998</v>
      </c>
      <c r="C3964">
        <v>0.26930665999999998</v>
      </c>
      <c r="D3964">
        <v>0.51894766000000003</v>
      </c>
    </row>
    <row r="3965" spans="1:4" x14ac:dyDescent="0.25">
      <c r="A3965" t="s">
        <v>1129</v>
      </c>
      <c r="B3965">
        <v>22.284472999999998</v>
      </c>
      <c r="C3965">
        <v>0.18816584</v>
      </c>
      <c r="D3965">
        <v>0.43378087999999998</v>
      </c>
    </row>
    <row r="3966" spans="1:4" x14ac:dyDescent="0.25">
      <c r="A3966" t="s">
        <v>1130</v>
      </c>
      <c r="B3966">
        <v>16.816403000000001</v>
      </c>
      <c r="C3966">
        <v>0.25423934999999998</v>
      </c>
      <c r="D3966">
        <v>0.50422155999999996</v>
      </c>
    </row>
    <row r="3967" spans="1:4" x14ac:dyDescent="0.25">
      <c r="A3967" t="s">
        <v>1131</v>
      </c>
      <c r="B3967">
        <v>7.3394937999999996</v>
      </c>
      <c r="C3967">
        <v>0.24009651000000001</v>
      </c>
      <c r="D3967">
        <v>0.48999642999999998</v>
      </c>
    </row>
    <row r="3968" spans="1:4" x14ac:dyDescent="0.25">
      <c r="A3968" t="s">
        <v>1132</v>
      </c>
      <c r="B3968">
        <v>3.8028409999999999</v>
      </c>
      <c r="C3968">
        <v>0.50603699999999996</v>
      </c>
      <c r="D3968">
        <v>0.71136279999999996</v>
      </c>
    </row>
    <row r="3969" spans="1:4" x14ac:dyDescent="0.25">
      <c r="A3969" t="s">
        <v>1133</v>
      </c>
      <c r="B3969">
        <v>-7.7550999999999997</v>
      </c>
      <c r="C3969">
        <v>0.38826012999999998</v>
      </c>
      <c r="D3969">
        <v>0.62310520000000003</v>
      </c>
    </row>
    <row r="3970" spans="1:4" x14ac:dyDescent="0.25">
      <c r="A3970" t="s">
        <v>1134</v>
      </c>
      <c r="B3970">
        <v>-8.1450390000000006</v>
      </c>
      <c r="C3970">
        <v>1.3120668</v>
      </c>
      <c r="D3970">
        <v>1.1454549000000001</v>
      </c>
    </row>
    <row r="3971" spans="1:4" x14ac:dyDescent="0.25">
      <c r="A3971" t="s">
        <v>1135</v>
      </c>
      <c r="B3971">
        <v>-14.678621</v>
      </c>
      <c r="C3971">
        <v>1.1586818999999999</v>
      </c>
      <c r="D3971">
        <v>1.0764208</v>
      </c>
    </row>
    <row r="3972" spans="1:4" x14ac:dyDescent="0.25">
      <c r="A3972" t="s">
        <v>1136</v>
      </c>
      <c r="B3972">
        <v>-3.5528650000000002</v>
      </c>
      <c r="C3972">
        <v>0.27889067000000001</v>
      </c>
      <c r="D3972">
        <v>0.52810100000000004</v>
      </c>
    </row>
    <row r="3973" spans="1:4" x14ac:dyDescent="0.25">
      <c r="A3973" t="s">
        <v>1137</v>
      </c>
      <c r="B3973">
        <v>6.2446842</v>
      </c>
      <c r="C3973">
        <v>0.24000563999999999</v>
      </c>
      <c r="D3973">
        <v>0.4899037</v>
      </c>
    </row>
    <row r="3974" spans="1:4" x14ac:dyDescent="0.25">
      <c r="A3974" t="s">
        <v>1138</v>
      </c>
      <c r="B3974">
        <v>13.3001418</v>
      </c>
      <c r="C3974">
        <v>0.23374600000000001</v>
      </c>
      <c r="D3974">
        <v>0.48347285000000001</v>
      </c>
    </row>
    <row r="3975" spans="1:4" x14ac:dyDescent="0.25">
      <c r="A3975" t="s">
        <v>1139</v>
      </c>
      <c r="B3975">
        <v>18.658353000000002</v>
      </c>
      <c r="C3975">
        <v>0.14642535000000001</v>
      </c>
      <c r="D3975">
        <v>0.38265565000000001</v>
      </c>
    </row>
    <row r="3976" spans="1:4" x14ac:dyDescent="0.25">
      <c r="A3976" t="s">
        <v>1140</v>
      </c>
      <c r="B3976">
        <v>23.046706</v>
      </c>
      <c r="C3976">
        <v>0.38105729999999999</v>
      </c>
      <c r="D3976">
        <v>0.61729836000000005</v>
      </c>
    </row>
    <row r="3977" spans="1:4" x14ac:dyDescent="0.25">
      <c r="A3977" t="s">
        <v>1141</v>
      </c>
      <c r="B3977">
        <v>21.213249999999999</v>
      </c>
      <c r="C3977">
        <v>0.29426056</v>
      </c>
      <c r="D3977">
        <v>0.54245790000000005</v>
      </c>
    </row>
    <row r="3978" spans="1:4" x14ac:dyDescent="0.25">
      <c r="A3978" t="s">
        <v>1142</v>
      </c>
      <c r="B3978">
        <v>15.954168299999999</v>
      </c>
      <c r="C3978">
        <v>0.28541430000000001</v>
      </c>
      <c r="D3978">
        <v>0.53424179999999999</v>
      </c>
    </row>
    <row r="3979" spans="1:4" x14ac:dyDescent="0.25">
      <c r="A3979" t="s">
        <v>1143</v>
      </c>
      <c r="B3979">
        <v>9.5299646599999992</v>
      </c>
      <c r="C3979">
        <v>0.19213259999999999</v>
      </c>
      <c r="D3979">
        <v>0.43832934000000001</v>
      </c>
    </row>
    <row r="3980" spans="1:4" x14ac:dyDescent="0.25">
      <c r="A3980" t="s">
        <v>1144</v>
      </c>
      <c r="B3980">
        <v>-0.32219100000000001</v>
      </c>
      <c r="C3980">
        <v>0.21489992999999999</v>
      </c>
      <c r="D3980">
        <v>0.46357300000000001</v>
      </c>
    </row>
    <row r="3981" spans="1:4" x14ac:dyDescent="0.25">
      <c r="A3981" t="s">
        <v>1145</v>
      </c>
      <c r="B3981">
        <v>-12.391142</v>
      </c>
      <c r="C3981">
        <v>0.39485799999999999</v>
      </c>
      <c r="D3981">
        <v>0.62837726000000005</v>
      </c>
    </row>
    <row r="3982" spans="1:4" x14ac:dyDescent="0.25">
      <c r="A3982" t="s">
        <v>1146</v>
      </c>
      <c r="B3982">
        <v>-4.5623089999999999</v>
      </c>
      <c r="C3982">
        <v>0.78892605999999998</v>
      </c>
      <c r="D3982">
        <v>0.88821510000000004</v>
      </c>
    </row>
    <row r="3983" spans="1:4" x14ac:dyDescent="0.25">
      <c r="A3983" t="s">
        <v>1147</v>
      </c>
      <c r="B3983">
        <v>-8.6303920000000005</v>
      </c>
      <c r="C3983">
        <v>0.94614089999999995</v>
      </c>
      <c r="D3983">
        <v>0.97269773000000004</v>
      </c>
    </row>
    <row r="3984" spans="1:4" x14ac:dyDescent="0.25">
      <c r="A3984" t="s">
        <v>1148</v>
      </c>
      <c r="B3984">
        <v>1.42482</v>
      </c>
      <c r="C3984">
        <v>0.2764356</v>
      </c>
      <c r="D3984">
        <v>0.52577143999999998</v>
      </c>
    </row>
    <row r="3985" spans="1:4" x14ac:dyDescent="0.25">
      <c r="A3985" t="s">
        <v>1149</v>
      </c>
      <c r="B3985">
        <v>7.4840732000000001</v>
      </c>
      <c r="C3985">
        <v>0.27112213000000002</v>
      </c>
      <c r="D3985">
        <v>0.52069390000000004</v>
      </c>
    </row>
    <row r="3986" spans="1:4" x14ac:dyDescent="0.25">
      <c r="A3986" t="s">
        <v>1150</v>
      </c>
      <c r="B3986">
        <v>12.105692599999999</v>
      </c>
      <c r="C3986">
        <v>0.12820345</v>
      </c>
      <c r="D3986">
        <v>0.35805508000000003</v>
      </c>
    </row>
    <row r="3987" spans="1:4" x14ac:dyDescent="0.25">
      <c r="A3987" t="s">
        <v>1151</v>
      </c>
      <c r="B3987">
        <v>19.965306000000002</v>
      </c>
      <c r="C3987">
        <v>0.17165099</v>
      </c>
      <c r="D3987">
        <v>0.41430785999999997</v>
      </c>
    </row>
    <row r="3988" spans="1:4" x14ac:dyDescent="0.25">
      <c r="A3988" t="s">
        <v>1152</v>
      </c>
      <c r="B3988">
        <v>20.952514000000001</v>
      </c>
      <c r="C3988">
        <v>0.24112687999999999</v>
      </c>
      <c r="D3988">
        <v>0.49104672999999999</v>
      </c>
    </row>
    <row r="3989" spans="1:4" x14ac:dyDescent="0.25">
      <c r="A3989" t="s">
        <v>1153</v>
      </c>
      <c r="B3989">
        <v>20.841487999999998</v>
      </c>
      <c r="C3989">
        <v>0.26527434999999999</v>
      </c>
      <c r="D3989">
        <v>0.5150479</v>
      </c>
    </row>
    <row r="3990" spans="1:4" x14ac:dyDescent="0.25">
      <c r="A3990" t="s">
        <v>1154</v>
      </c>
      <c r="B3990">
        <v>16.682421999999999</v>
      </c>
      <c r="C3990">
        <v>0.24135749000000001</v>
      </c>
      <c r="D3990">
        <v>0.49128147999999999</v>
      </c>
    </row>
    <row r="3991" spans="1:4" x14ac:dyDescent="0.25">
      <c r="A3991" t="s">
        <v>1155</v>
      </c>
      <c r="B3991">
        <v>8.4886476000000002</v>
      </c>
      <c r="C3991">
        <v>0.14862005</v>
      </c>
      <c r="D3991">
        <v>0.38551269999999999</v>
      </c>
    </row>
    <row r="3992" spans="1:4" x14ac:dyDescent="0.25">
      <c r="A3992" t="s">
        <v>1156</v>
      </c>
      <c r="B3992">
        <v>3.3504839999999998</v>
      </c>
      <c r="C3992">
        <v>0.34750244000000002</v>
      </c>
      <c r="D3992">
        <v>0.58949339999999995</v>
      </c>
    </row>
    <row r="3993" spans="1:4" x14ac:dyDescent="0.25">
      <c r="A3993" t="s">
        <v>1157</v>
      </c>
      <c r="B3993">
        <v>-8.2482930000000003</v>
      </c>
      <c r="C3993">
        <v>0.6481711</v>
      </c>
      <c r="D3993">
        <v>0.80509070000000005</v>
      </c>
    </row>
    <row r="3994" spans="1:4" x14ac:dyDescent="0.25">
      <c r="A3994" t="s">
        <v>1158</v>
      </c>
      <c r="B3994">
        <v>-11.929494999999999</v>
      </c>
      <c r="C3994">
        <v>1.3604046000000001</v>
      </c>
      <c r="D3994">
        <v>1.1663638000000001</v>
      </c>
    </row>
    <row r="3995" spans="1:4" x14ac:dyDescent="0.25">
      <c r="A3995" t="s">
        <v>1159</v>
      </c>
      <c r="B3995">
        <v>-5.2021519999999999</v>
      </c>
      <c r="C3995">
        <v>0.61912120000000004</v>
      </c>
      <c r="D3995">
        <v>0.7868425</v>
      </c>
    </row>
    <row r="3996" spans="1:4" x14ac:dyDescent="0.25">
      <c r="A3996" t="s">
        <v>1160</v>
      </c>
      <c r="B3996">
        <v>0.76561999999999997</v>
      </c>
      <c r="C3996">
        <v>0.3412462</v>
      </c>
      <c r="D3996">
        <v>0.58416283000000002</v>
      </c>
    </row>
    <row r="3997" spans="1:4" x14ac:dyDescent="0.25">
      <c r="A3997" t="s">
        <v>1161</v>
      </c>
      <c r="B3997">
        <v>9.2886004399999997</v>
      </c>
      <c r="C3997">
        <v>0.17164466</v>
      </c>
      <c r="D3997">
        <v>0.41430020000000001</v>
      </c>
    </row>
    <row r="3998" spans="1:4" x14ac:dyDescent="0.25">
      <c r="A3998" t="s">
        <v>1162</v>
      </c>
      <c r="B3998">
        <v>16.709002000000002</v>
      </c>
      <c r="C3998">
        <v>0.1735303</v>
      </c>
      <c r="D3998">
        <v>0.41656968</v>
      </c>
    </row>
    <row r="3999" spans="1:4" x14ac:dyDescent="0.25">
      <c r="A3999" t="s">
        <v>1163</v>
      </c>
      <c r="B3999">
        <v>20.702923999999999</v>
      </c>
      <c r="C3999">
        <v>0.19196995</v>
      </c>
      <c r="D3999">
        <v>0.43814375999999999</v>
      </c>
    </row>
    <row r="4000" spans="1:4" x14ac:dyDescent="0.25">
      <c r="A4000" t="s">
        <v>1164</v>
      </c>
      <c r="B4000">
        <v>21.939288999999999</v>
      </c>
      <c r="C4000">
        <v>0.29590833</v>
      </c>
      <c r="D4000">
        <v>0.54397459999999997</v>
      </c>
    </row>
    <row r="4001" spans="1:4" x14ac:dyDescent="0.25">
      <c r="A4001" t="s">
        <v>1165</v>
      </c>
      <c r="B4001">
        <v>21.658356999999999</v>
      </c>
      <c r="C4001">
        <v>0.37882558</v>
      </c>
      <c r="D4001">
        <v>0.61548804999999995</v>
      </c>
    </row>
    <row r="4002" spans="1:4" x14ac:dyDescent="0.25">
      <c r="A4002" t="s">
        <v>1166</v>
      </c>
      <c r="B4002">
        <v>15.888228399999999</v>
      </c>
      <c r="C4002">
        <v>0.26983580000000001</v>
      </c>
      <c r="D4002">
        <v>0.51945719999999995</v>
      </c>
    </row>
    <row r="4003" spans="1:4" x14ac:dyDescent="0.25">
      <c r="A4003" t="s">
        <v>1167</v>
      </c>
      <c r="B4003">
        <v>8.5906710999999998</v>
      </c>
      <c r="C4003">
        <v>0.15805564999999999</v>
      </c>
      <c r="D4003">
        <v>0.39756215</v>
      </c>
    </row>
    <row r="4004" spans="1:4" x14ac:dyDescent="0.25">
      <c r="A4004" t="s">
        <v>1168</v>
      </c>
      <c r="B4004">
        <v>-0.81317600000000001</v>
      </c>
      <c r="C4004">
        <v>0.19855312</v>
      </c>
      <c r="D4004">
        <v>0.44559300000000002</v>
      </c>
    </row>
    <row r="4005" spans="1:4" x14ac:dyDescent="0.25">
      <c r="A4005" t="s">
        <v>1169</v>
      </c>
      <c r="B4005">
        <v>-5.573753</v>
      </c>
      <c r="C4005">
        <v>0.39186589999999999</v>
      </c>
      <c r="D4005">
        <v>0.62599194000000002</v>
      </c>
    </row>
    <row r="4006" spans="1:4" x14ac:dyDescent="0.25">
      <c r="A4006" t="s">
        <v>1170</v>
      </c>
      <c r="B4006">
        <v>-5.1344184999999998</v>
      </c>
      <c r="C4006">
        <v>0.65919583999999998</v>
      </c>
      <c r="D4006">
        <v>0.81190870000000004</v>
      </c>
    </row>
    <row r="4007" spans="1:4" x14ac:dyDescent="0.25">
      <c r="A4007" t="s">
        <v>1171</v>
      </c>
      <c r="B4007">
        <v>-1.740739</v>
      </c>
      <c r="C4007">
        <v>0.45390113999999998</v>
      </c>
      <c r="D4007">
        <v>0.67372184999999996</v>
      </c>
    </row>
    <row r="4008" spans="1:4" x14ac:dyDescent="0.25">
      <c r="A4008" t="s">
        <v>1172</v>
      </c>
      <c r="B4008">
        <v>1.1217699999999999</v>
      </c>
      <c r="C4008">
        <v>0.19729099</v>
      </c>
      <c r="D4008">
        <v>0.44417450000000003</v>
      </c>
    </row>
    <row r="4009" spans="1:4" x14ac:dyDescent="0.25">
      <c r="A4009" t="s">
        <v>1173</v>
      </c>
      <c r="B4009">
        <v>7.2013087000000002</v>
      </c>
      <c r="C4009">
        <v>0.13403382999999999</v>
      </c>
      <c r="D4009">
        <v>0.3661063</v>
      </c>
    </row>
    <row r="4010" spans="1:4" x14ac:dyDescent="0.25">
      <c r="A4010" t="s">
        <v>1174</v>
      </c>
      <c r="B4010">
        <v>14.675375499999999</v>
      </c>
      <c r="C4010">
        <v>0.10199388</v>
      </c>
      <c r="D4010">
        <v>0.31936481999999999</v>
      </c>
    </row>
    <row r="4011" spans="1:4" x14ac:dyDescent="0.25">
      <c r="A4011" t="s">
        <v>1175</v>
      </c>
      <c r="B4011">
        <v>17.005344000000001</v>
      </c>
      <c r="C4011">
        <v>0.14964322999999999</v>
      </c>
      <c r="D4011">
        <v>0.38683745000000003</v>
      </c>
    </row>
    <row r="4012" spans="1:4" x14ac:dyDescent="0.25">
      <c r="A4012" t="s">
        <v>1176</v>
      </c>
      <c r="B4012">
        <v>18.629905999999998</v>
      </c>
      <c r="C4012">
        <v>0.12136195599999999</v>
      </c>
      <c r="D4012">
        <v>0.34837043000000001</v>
      </c>
    </row>
    <row r="4013" spans="1:4" x14ac:dyDescent="0.25">
      <c r="A4013" t="s">
        <v>1177</v>
      </c>
      <c r="B4013">
        <v>19.111630000000002</v>
      </c>
      <c r="C4013">
        <v>0.31544625999999998</v>
      </c>
      <c r="D4013">
        <v>0.56164603999999996</v>
      </c>
    </row>
    <row r="4014" spans="1:4" x14ac:dyDescent="0.25">
      <c r="A4014" t="s">
        <v>1178</v>
      </c>
      <c r="B4014">
        <v>15.084783</v>
      </c>
      <c r="C4014">
        <v>0.17914082000000001</v>
      </c>
      <c r="D4014">
        <v>0.42325032000000001</v>
      </c>
    </row>
    <row r="4015" spans="1:4" x14ac:dyDescent="0.25">
      <c r="A4015" t="s">
        <v>1179</v>
      </c>
      <c r="B4015">
        <v>8.3973074000000008</v>
      </c>
      <c r="C4015">
        <v>0.12571022000000001</v>
      </c>
      <c r="D4015">
        <v>0.35455638</v>
      </c>
    </row>
    <row r="4016" spans="1:4" x14ac:dyDescent="0.25">
      <c r="A4016" t="s">
        <v>1180</v>
      </c>
      <c r="B4016">
        <v>3.3367342999999998</v>
      </c>
      <c r="C4016">
        <v>0.1691791</v>
      </c>
      <c r="D4016">
        <v>0.41131385999999998</v>
      </c>
    </row>
    <row r="4017" spans="1:4" x14ac:dyDescent="0.25">
      <c r="A4017" t="s">
        <v>1181</v>
      </c>
      <c r="B4017">
        <v>-5.9690919999999998</v>
      </c>
      <c r="C4017">
        <v>0.40467829999999999</v>
      </c>
      <c r="D4017">
        <v>0.63614327000000004</v>
      </c>
    </row>
    <row r="4018" spans="1:4" x14ac:dyDescent="0.25">
      <c r="A4018" t="s">
        <v>1182</v>
      </c>
      <c r="B4018">
        <v>-10.18346</v>
      </c>
      <c r="C4018">
        <v>0.47878605000000002</v>
      </c>
      <c r="D4018">
        <v>0.69194370000000005</v>
      </c>
    </row>
    <row r="4019" spans="1:4" x14ac:dyDescent="0.25">
      <c r="A4019" t="s">
        <v>1183</v>
      </c>
      <c r="B4019">
        <v>-8.0527379999999997</v>
      </c>
      <c r="C4019">
        <v>0.52238214000000005</v>
      </c>
      <c r="D4019">
        <v>0.72276010000000002</v>
      </c>
    </row>
    <row r="4020" spans="1:4" x14ac:dyDescent="0.25">
      <c r="A4020" t="s">
        <v>1184</v>
      </c>
      <c r="B4020">
        <v>-0.54516900000000001</v>
      </c>
      <c r="C4020">
        <v>0.23168485</v>
      </c>
      <c r="D4020">
        <v>0.48133652999999998</v>
      </c>
    </row>
    <row r="4021" spans="1:4" x14ac:dyDescent="0.25">
      <c r="A4021" t="s">
        <v>1185</v>
      </c>
      <c r="B4021">
        <v>6.5025282000000004</v>
      </c>
      <c r="C4021">
        <v>7.9887819999999998E-2</v>
      </c>
      <c r="D4021">
        <v>0.28264433</v>
      </c>
    </row>
    <row r="4022" spans="1:4" x14ac:dyDescent="0.25">
      <c r="A4022" t="s">
        <v>1186</v>
      </c>
      <c r="B4022">
        <v>13.260538800000001</v>
      </c>
      <c r="C4022">
        <v>0.13902353000000001</v>
      </c>
      <c r="D4022">
        <v>0.37285858</v>
      </c>
    </row>
    <row r="4023" spans="1:4" x14ac:dyDescent="0.25">
      <c r="A4023" t="s">
        <v>1187</v>
      </c>
      <c r="B4023">
        <v>17.809044400000001</v>
      </c>
      <c r="C4023">
        <v>6.085103E-2</v>
      </c>
      <c r="D4023">
        <v>0.24668002</v>
      </c>
    </row>
    <row r="4024" spans="1:4" x14ac:dyDescent="0.25">
      <c r="A4024" t="s">
        <v>1188</v>
      </c>
      <c r="B4024">
        <v>21.773492000000001</v>
      </c>
      <c r="C4024">
        <v>0.13340561000000001</v>
      </c>
      <c r="D4024">
        <v>0.3652473</v>
      </c>
    </row>
    <row r="4025" spans="1:4" x14ac:dyDescent="0.25">
      <c r="A4025" t="s">
        <v>1189</v>
      </c>
      <c r="B4025">
        <v>21.504802000000002</v>
      </c>
      <c r="C4025">
        <v>0.27945690000000001</v>
      </c>
      <c r="D4025">
        <v>0.52863680000000002</v>
      </c>
    </row>
    <row r="4026" spans="1:4" x14ac:dyDescent="0.25">
      <c r="A4026" t="s">
        <v>1190</v>
      </c>
      <c r="B4026">
        <v>13.372972000000001</v>
      </c>
      <c r="C4026">
        <v>0.21812233</v>
      </c>
      <c r="D4026">
        <v>0.46703568000000001</v>
      </c>
    </row>
    <row r="4027" spans="1:4" x14ac:dyDescent="0.25">
      <c r="A4027" t="s">
        <v>1191</v>
      </c>
      <c r="B4027">
        <v>7.3547098999999996</v>
      </c>
      <c r="C4027">
        <v>0.11005925</v>
      </c>
      <c r="D4027">
        <v>0.33175179999999999</v>
      </c>
    </row>
    <row r="4028" spans="1:4" x14ac:dyDescent="0.25">
      <c r="A4028" t="s">
        <v>1192</v>
      </c>
      <c r="B4028">
        <v>-0.37272</v>
      </c>
      <c r="C4028">
        <v>0.11473317</v>
      </c>
      <c r="D4028">
        <v>0.33872285000000002</v>
      </c>
    </row>
    <row r="4029" spans="1:4" x14ac:dyDescent="0.25">
      <c r="A4029" t="s">
        <v>1193</v>
      </c>
      <c r="B4029">
        <v>-4.7016879999999999</v>
      </c>
      <c r="C4029">
        <v>0.18531457000000001</v>
      </c>
      <c r="D4029">
        <v>0.43048180000000003</v>
      </c>
    </row>
    <row r="4030" spans="1:4" x14ac:dyDescent="0.25">
      <c r="A4030" t="s">
        <v>1194</v>
      </c>
      <c r="B4030">
        <v>-17.133102000000001</v>
      </c>
      <c r="C4030">
        <v>0.53732840000000004</v>
      </c>
      <c r="D4030">
        <v>0.73302685999999995</v>
      </c>
    </row>
    <row r="4031" spans="1:4" x14ac:dyDescent="0.25">
      <c r="A4031" t="s">
        <v>1195</v>
      </c>
      <c r="B4031">
        <v>-11.598903999999999</v>
      </c>
      <c r="C4031">
        <v>0.44025429999999999</v>
      </c>
      <c r="D4031">
        <v>0.66351660000000001</v>
      </c>
    </row>
    <row r="4032" spans="1:4" x14ac:dyDescent="0.25">
      <c r="A4032" t="s">
        <v>1196</v>
      </c>
      <c r="B4032">
        <v>1.736445</v>
      </c>
      <c r="C4032">
        <v>0.15067216999999999</v>
      </c>
      <c r="D4032">
        <v>0.38816511999999997</v>
      </c>
    </row>
    <row r="4033" spans="1:4" x14ac:dyDescent="0.25">
      <c r="A4033" t="s">
        <v>1197</v>
      </c>
      <c r="B4033">
        <v>6.8386342999999998</v>
      </c>
      <c r="C4033">
        <v>0.17625213000000001</v>
      </c>
      <c r="D4033">
        <v>0.41982394000000001</v>
      </c>
    </row>
    <row r="4034" spans="1:4" x14ac:dyDescent="0.25">
      <c r="A4034" t="s">
        <v>1198</v>
      </c>
      <c r="B4034">
        <v>14.232796</v>
      </c>
      <c r="C4034">
        <v>0.10576207</v>
      </c>
      <c r="D4034">
        <v>0.32521080000000002</v>
      </c>
    </row>
    <row r="4035" spans="1:4" x14ac:dyDescent="0.25">
      <c r="A4035" t="s">
        <v>1199</v>
      </c>
      <c r="B4035">
        <v>20.433453</v>
      </c>
      <c r="C4035">
        <v>9.4788300000000006E-2</v>
      </c>
      <c r="D4035">
        <v>0.30787710000000001</v>
      </c>
    </row>
    <row r="4036" spans="1:4" x14ac:dyDescent="0.25">
      <c r="A4036" t="s">
        <v>1200</v>
      </c>
      <c r="B4036">
        <v>21.383310999999999</v>
      </c>
      <c r="C4036">
        <v>0.27970972999999999</v>
      </c>
      <c r="D4036">
        <v>0.52887589999999995</v>
      </c>
    </row>
    <row r="4037" spans="1:4" x14ac:dyDescent="0.25">
      <c r="A4037" t="s">
        <v>1201</v>
      </c>
      <c r="B4037">
        <v>19.820748999999999</v>
      </c>
      <c r="C4037">
        <v>0.25991239999999999</v>
      </c>
      <c r="D4037">
        <v>0.50981604999999997</v>
      </c>
    </row>
    <row r="4038" spans="1:4" x14ac:dyDescent="0.25">
      <c r="A4038" t="s">
        <v>1202</v>
      </c>
      <c r="B4038">
        <v>18.286292</v>
      </c>
      <c r="C4038">
        <v>0.11674424</v>
      </c>
      <c r="D4038">
        <v>0.34167856000000002</v>
      </c>
    </row>
    <row r="4039" spans="1:4" x14ac:dyDescent="0.25">
      <c r="A4039" t="s">
        <v>1203</v>
      </c>
      <c r="B4039">
        <v>12.963988000000001</v>
      </c>
      <c r="C4039">
        <v>0.13357815000000001</v>
      </c>
      <c r="D4039">
        <v>0.36548345999999998</v>
      </c>
    </row>
    <row r="4040" spans="1:4" x14ac:dyDescent="0.25">
      <c r="A4040" t="s">
        <v>1204</v>
      </c>
      <c r="B4040">
        <v>4.8551219999999997</v>
      </c>
      <c r="C4040">
        <v>0.31511014999999998</v>
      </c>
      <c r="D4040">
        <v>0.56134669999999998</v>
      </c>
    </row>
    <row r="4041" spans="1:4" x14ac:dyDescent="0.25">
      <c r="A4041" t="s">
        <v>1205</v>
      </c>
      <c r="B4041">
        <v>-2.1608869999999998</v>
      </c>
      <c r="C4041">
        <v>0.20311070000000001</v>
      </c>
      <c r="D4041">
        <v>0.45067805</v>
      </c>
    </row>
    <row r="4042" spans="1:4" x14ac:dyDescent="0.25">
      <c r="A4042" t="s">
        <v>1206</v>
      </c>
      <c r="B4042">
        <v>-7.2840999999999996</v>
      </c>
      <c r="C4042">
        <v>0.41337689999999999</v>
      </c>
      <c r="D4042">
        <v>0.64294390000000001</v>
      </c>
    </row>
    <row r="4043" spans="1:4" x14ac:dyDescent="0.25">
      <c r="A4043" t="s">
        <v>1207</v>
      </c>
      <c r="B4043">
        <v>-10.300549999999999</v>
      </c>
      <c r="C4043">
        <v>0.50190853999999996</v>
      </c>
      <c r="D4043">
        <v>0.70845499999999995</v>
      </c>
    </row>
    <row r="4044" spans="1:4" x14ac:dyDescent="0.25">
      <c r="A4044" t="s">
        <v>1208</v>
      </c>
      <c r="B4044">
        <v>1.018683</v>
      </c>
      <c r="C4044">
        <v>0.19222252000000001</v>
      </c>
      <c r="D4044">
        <v>0.43843189999999999</v>
      </c>
    </row>
    <row r="4045" spans="1:4" x14ac:dyDescent="0.25">
      <c r="A4045" t="s">
        <v>1209</v>
      </c>
      <c r="B4045">
        <v>5.3302490000000002</v>
      </c>
      <c r="C4045">
        <v>9.0981740000000005E-2</v>
      </c>
      <c r="D4045">
        <v>0.30163180000000001</v>
      </c>
    </row>
    <row r="4046" spans="1:4" x14ac:dyDescent="0.25">
      <c r="A4046" t="s">
        <v>1210</v>
      </c>
      <c r="B4046">
        <v>13.651728</v>
      </c>
      <c r="C4046">
        <v>0.13859057</v>
      </c>
      <c r="D4046">
        <v>0.37227756000000001</v>
      </c>
    </row>
    <row r="4047" spans="1:4" x14ac:dyDescent="0.25">
      <c r="A4047" t="s">
        <v>1211</v>
      </c>
      <c r="B4047">
        <v>21.461894000000001</v>
      </c>
      <c r="C4047">
        <v>0.15683063999999999</v>
      </c>
      <c r="D4047">
        <v>0.39601848000000001</v>
      </c>
    </row>
    <row r="4048" spans="1:4" x14ac:dyDescent="0.25">
      <c r="A4048" t="s">
        <v>1212</v>
      </c>
      <c r="B4048">
        <v>21.895198000000001</v>
      </c>
      <c r="C4048">
        <v>0.58062990000000003</v>
      </c>
      <c r="D4048">
        <v>0.76199070000000002</v>
      </c>
    </row>
    <row r="4049" spans="1:4" x14ac:dyDescent="0.25">
      <c r="A4049" t="s">
        <v>1213</v>
      </c>
      <c r="B4049">
        <v>22.480647000000001</v>
      </c>
      <c r="C4049">
        <v>0.18527653999999999</v>
      </c>
      <c r="D4049">
        <v>0.43043762000000002</v>
      </c>
    </row>
    <row r="4050" spans="1:4" x14ac:dyDescent="0.25">
      <c r="A4050" t="s">
        <v>1214</v>
      </c>
      <c r="B4050">
        <v>15.2220426</v>
      </c>
      <c r="C4050">
        <v>0.13303346999999999</v>
      </c>
      <c r="D4050">
        <v>0.36473754000000003</v>
      </c>
    </row>
    <row r="4051" spans="1:4" x14ac:dyDescent="0.25">
      <c r="A4051" t="s">
        <v>1215</v>
      </c>
      <c r="B4051">
        <v>10.729808569999999</v>
      </c>
      <c r="C4051">
        <v>0.11577347</v>
      </c>
      <c r="D4051">
        <v>0.34025499999999997</v>
      </c>
    </row>
    <row r="4052" spans="1:4" x14ac:dyDescent="0.25">
      <c r="A4052" t="s">
        <v>1216</v>
      </c>
      <c r="B4052">
        <v>-2.6276489999999999</v>
      </c>
      <c r="C4052">
        <v>0.22008433999999999</v>
      </c>
      <c r="D4052">
        <v>0.46913146999999999</v>
      </c>
    </row>
    <row r="4053" spans="1:4" x14ac:dyDescent="0.25">
      <c r="A4053" t="s">
        <v>1217</v>
      </c>
      <c r="B4053">
        <v>-8.6994290000000003</v>
      </c>
      <c r="C4053">
        <v>0.35611320000000002</v>
      </c>
      <c r="D4053">
        <v>0.59675219999999995</v>
      </c>
    </row>
    <row r="4054" spans="1:4" x14ac:dyDescent="0.25">
      <c r="A4054" t="s">
        <v>1218</v>
      </c>
      <c r="B4054">
        <v>-17.624745999999998</v>
      </c>
      <c r="C4054">
        <v>0.80483800000000005</v>
      </c>
      <c r="D4054">
        <v>0.89712760000000003</v>
      </c>
    </row>
    <row r="4055" spans="1:4" x14ac:dyDescent="0.25">
      <c r="A4055" t="s">
        <v>1219</v>
      </c>
      <c r="B4055">
        <v>-10.193631999999999</v>
      </c>
      <c r="C4055">
        <v>0.53368556</v>
      </c>
      <c r="D4055">
        <v>0.73053783000000005</v>
      </c>
    </row>
    <row r="4056" spans="1:4" x14ac:dyDescent="0.25">
      <c r="A4056" t="s">
        <v>1220</v>
      </c>
      <c r="B4056">
        <v>-5.5439119999999997</v>
      </c>
      <c r="C4056">
        <v>0.49403974</v>
      </c>
      <c r="D4056">
        <v>0.70287960000000005</v>
      </c>
    </row>
    <row r="4057" spans="1:4" x14ac:dyDescent="0.25">
      <c r="A4057" t="s">
        <v>1221</v>
      </c>
      <c r="B4057">
        <v>4.5535269999999999</v>
      </c>
      <c r="C4057">
        <v>0.11207594999999999</v>
      </c>
      <c r="D4057">
        <v>0.33477743999999998</v>
      </c>
    </row>
    <row r="4058" spans="1:4" x14ac:dyDescent="0.25">
      <c r="A4058" t="s">
        <v>1222</v>
      </c>
      <c r="B4058">
        <v>11.9408368</v>
      </c>
      <c r="C4058">
        <v>0.15134375999999999</v>
      </c>
      <c r="D4058">
        <v>0.38902923</v>
      </c>
    </row>
    <row r="4059" spans="1:4" x14ac:dyDescent="0.25">
      <c r="A4059" t="s">
        <v>1223</v>
      </c>
      <c r="B4059">
        <v>19.445848000000002</v>
      </c>
      <c r="C4059">
        <v>4.1963710000000001E-2</v>
      </c>
      <c r="D4059">
        <v>0.20485047000000001</v>
      </c>
    </row>
    <row r="4060" spans="1:4" x14ac:dyDescent="0.25">
      <c r="A4060" t="s">
        <v>1224</v>
      </c>
      <c r="B4060">
        <v>20.869240999999999</v>
      </c>
      <c r="C4060">
        <v>9.5680669999999995E-2</v>
      </c>
      <c r="D4060">
        <v>0.30932292</v>
      </c>
    </row>
    <row r="4061" spans="1:4" x14ac:dyDescent="0.25">
      <c r="A4061" t="s">
        <v>1225</v>
      </c>
      <c r="B4061">
        <v>21.422756</v>
      </c>
      <c r="C4061">
        <v>0.28430646999999998</v>
      </c>
      <c r="D4061">
        <v>0.53320396000000003</v>
      </c>
    </row>
    <row r="4062" spans="1:4" x14ac:dyDescent="0.25">
      <c r="A4062" t="s">
        <v>1226</v>
      </c>
      <c r="B4062">
        <v>17.5244894</v>
      </c>
      <c r="C4062">
        <v>6.8457480000000001E-2</v>
      </c>
      <c r="D4062">
        <v>0.26164379999999998</v>
      </c>
    </row>
    <row r="4063" spans="1:4" x14ac:dyDescent="0.25">
      <c r="A4063" t="s">
        <v>1227</v>
      </c>
      <c r="B4063">
        <v>9.79847264</v>
      </c>
      <c r="C4063">
        <v>0.10486572</v>
      </c>
      <c r="D4063">
        <v>0.32382977000000002</v>
      </c>
    </row>
    <row r="4064" spans="1:4" x14ac:dyDescent="0.25">
      <c r="A4064" t="s">
        <v>1228</v>
      </c>
      <c r="B4064">
        <v>-1.2996129999999999</v>
      </c>
      <c r="C4064">
        <v>0.14892944999999999</v>
      </c>
      <c r="D4064">
        <v>0.38591379999999997</v>
      </c>
    </row>
    <row r="4065" spans="1:4" x14ac:dyDescent="0.25">
      <c r="A4065" t="s">
        <v>1229</v>
      </c>
      <c r="B4065">
        <v>-7.3223459999999996</v>
      </c>
      <c r="C4065">
        <v>0.23449063000000001</v>
      </c>
      <c r="D4065">
        <v>0.48424232</v>
      </c>
    </row>
    <row r="4066" spans="1:4" x14ac:dyDescent="0.25">
      <c r="A4066" t="s">
        <v>1230</v>
      </c>
      <c r="B4066">
        <v>-11.521089999999999</v>
      </c>
      <c r="C4066">
        <v>0.74878997000000003</v>
      </c>
      <c r="D4066">
        <v>0.8653265</v>
      </c>
    </row>
    <row r="4067" spans="1:4" x14ac:dyDescent="0.25">
      <c r="A4067" t="s">
        <v>1231</v>
      </c>
      <c r="B4067">
        <v>-7.9539090000000003</v>
      </c>
      <c r="C4067">
        <v>0.58931862999999995</v>
      </c>
      <c r="D4067">
        <v>0.76767090000000004</v>
      </c>
    </row>
    <row r="4068" spans="1:4" x14ac:dyDescent="0.25">
      <c r="A4068" t="s">
        <v>1232</v>
      </c>
      <c r="B4068">
        <v>-1.7202809999999999</v>
      </c>
      <c r="C4068">
        <v>0.54801893000000002</v>
      </c>
      <c r="D4068">
        <v>0.74028300000000002</v>
      </c>
    </row>
    <row r="4069" spans="1:4" x14ac:dyDescent="0.25">
      <c r="A4069" t="s">
        <v>1233</v>
      </c>
      <c r="B4069">
        <v>5.6876435000000001</v>
      </c>
      <c r="C4069">
        <v>0.14307842000000001</v>
      </c>
      <c r="D4069">
        <v>0.37825706999999997</v>
      </c>
    </row>
    <row r="4070" spans="1:4" x14ac:dyDescent="0.25">
      <c r="A4070" t="s">
        <v>1234</v>
      </c>
      <c r="B4070">
        <v>10.951844700000001</v>
      </c>
      <c r="C4070">
        <v>5.5104554E-2</v>
      </c>
      <c r="D4070">
        <v>0.2347436</v>
      </c>
    </row>
    <row r="4071" spans="1:4" x14ac:dyDescent="0.25">
      <c r="A4071" t="s">
        <v>1235</v>
      </c>
      <c r="B4071">
        <v>19.722491000000002</v>
      </c>
      <c r="C4071">
        <v>0.13566597999999999</v>
      </c>
      <c r="D4071">
        <v>0.36832862999999999</v>
      </c>
    </row>
    <row r="4072" spans="1:4" x14ac:dyDescent="0.25">
      <c r="A4072" t="s">
        <v>1236</v>
      </c>
      <c r="B4072">
        <v>21.422878000000001</v>
      </c>
      <c r="C4072">
        <v>0.15001792999999999</v>
      </c>
      <c r="D4072">
        <v>0.38732149999999999</v>
      </c>
    </row>
    <row r="4073" spans="1:4" x14ac:dyDescent="0.25">
      <c r="A4073" t="s">
        <v>1237</v>
      </c>
      <c r="B4073">
        <v>19.377946999999999</v>
      </c>
      <c r="C4073">
        <v>0.20436405999999999</v>
      </c>
      <c r="D4073">
        <v>0.45206645000000001</v>
      </c>
    </row>
    <row r="4074" spans="1:4" x14ac:dyDescent="0.25">
      <c r="A4074" t="s">
        <v>1238</v>
      </c>
      <c r="B4074">
        <v>17.002230999999998</v>
      </c>
      <c r="C4074">
        <v>0.17497076</v>
      </c>
      <c r="D4074">
        <v>0.41829506</v>
      </c>
    </row>
    <row r="4075" spans="1:4" x14ac:dyDescent="0.25">
      <c r="A4075" t="s">
        <v>1239</v>
      </c>
      <c r="B4075">
        <v>10.182809349999999</v>
      </c>
      <c r="C4075">
        <v>0.16832368</v>
      </c>
      <c r="D4075">
        <v>0.41027269999999999</v>
      </c>
    </row>
    <row r="4076" spans="1:4" x14ac:dyDescent="0.25">
      <c r="A4076" t="s">
        <v>1240</v>
      </c>
      <c r="B4076">
        <v>0.77817250000000004</v>
      </c>
      <c r="C4076">
        <v>0.13595794</v>
      </c>
      <c r="D4076">
        <v>0.36872473</v>
      </c>
    </row>
    <row r="4077" spans="1:4" x14ac:dyDescent="0.25">
      <c r="A4077" t="s">
        <v>1241</v>
      </c>
      <c r="B4077">
        <v>0.32055400000000001</v>
      </c>
      <c r="C4077">
        <v>0.10632943</v>
      </c>
      <c r="D4077">
        <v>0.32608193000000002</v>
      </c>
    </row>
    <row r="4078" spans="1:4" x14ac:dyDescent="0.25">
      <c r="A4078" t="s">
        <v>1242</v>
      </c>
      <c r="B4078">
        <v>-4.6951080000000003</v>
      </c>
      <c r="C4078">
        <v>0.56571300000000002</v>
      </c>
      <c r="D4078">
        <v>0.75213890000000005</v>
      </c>
    </row>
    <row r="4079" spans="1:4" x14ac:dyDescent="0.25">
      <c r="A4079" t="s">
        <v>1243</v>
      </c>
      <c r="B4079">
        <v>2.886676</v>
      </c>
      <c r="C4079">
        <v>0.12071960399999999</v>
      </c>
      <c r="D4079">
        <v>0.34744728000000002</v>
      </c>
    </row>
    <row r="4080" spans="1:4" x14ac:dyDescent="0.25">
      <c r="A4080" t="s">
        <v>1244</v>
      </c>
      <c r="B4080">
        <v>0.89256899999999995</v>
      </c>
      <c r="C4080">
        <v>0.22326193999999999</v>
      </c>
      <c r="D4080">
        <v>0.47250602000000003</v>
      </c>
    </row>
    <row r="4081" spans="1:4" x14ac:dyDescent="0.25">
      <c r="A4081" t="s">
        <v>1245</v>
      </c>
      <c r="B4081">
        <v>8.6225029000000006</v>
      </c>
      <c r="C4081">
        <v>0.18805061000000001</v>
      </c>
      <c r="D4081">
        <v>0.43364802000000002</v>
      </c>
    </row>
    <row r="4082" spans="1:4" x14ac:dyDescent="0.25">
      <c r="A4082" t="s">
        <v>1246</v>
      </c>
      <c r="B4082">
        <v>15.396720999999999</v>
      </c>
      <c r="C4082">
        <v>0.21423125000000001</v>
      </c>
      <c r="D4082">
        <v>0.46285123</v>
      </c>
    </row>
    <row r="4083" spans="1:4" x14ac:dyDescent="0.25">
      <c r="A4083" t="s">
        <v>1247</v>
      </c>
      <c r="B4083">
        <v>19.456230000000001</v>
      </c>
      <c r="C4083">
        <v>0.22280834999999999</v>
      </c>
      <c r="D4083">
        <v>0.47202578000000001</v>
      </c>
    </row>
    <row r="4084" spans="1:4" x14ac:dyDescent="0.25">
      <c r="A4084" t="s">
        <v>1248</v>
      </c>
      <c r="B4084">
        <v>21.533512999999999</v>
      </c>
      <c r="C4084">
        <v>0.35668808000000002</v>
      </c>
      <c r="D4084">
        <v>0.59723364999999995</v>
      </c>
    </row>
    <row r="4085" spans="1:4" x14ac:dyDescent="0.25">
      <c r="A4085" t="s">
        <v>1249</v>
      </c>
      <c r="B4085">
        <v>22.074209</v>
      </c>
      <c r="C4085">
        <v>0.28655648</v>
      </c>
      <c r="D4085">
        <v>0.5353097</v>
      </c>
    </row>
    <row r="4086" spans="1:4" x14ac:dyDescent="0.25">
      <c r="A4086" t="s">
        <v>1250</v>
      </c>
      <c r="B4086">
        <v>17.337785199999999</v>
      </c>
      <c r="C4086">
        <v>0.25644684000000001</v>
      </c>
      <c r="D4086">
        <v>0.50640582999999995</v>
      </c>
    </row>
    <row r="4087" spans="1:4" x14ac:dyDescent="0.25">
      <c r="A4087" t="s">
        <v>1251</v>
      </c>
      <c r="B4087">
        <v>12.0243027</v>
      </c>
      <c r="C4087">
        <v>0.12367354999999999</v>
      </c>
      <c r="D4087">
        <v>0.3516725</v>
      </c>
    </row>
    <row r="4088" spans="1:4" x14ac:dyDescent="0.25">
      <c r="A4088" t="s">
        <v>1252</v>
      </c>
      <c r="B4088">
        <v>4.3810276999999997</v>
      </c>
      <c r="C4088">
        <v>0.23575552999999999</v>
      </c>
      <c r="D4088">
        <v>0.48554661999999998</v>
      </c>
    </row>
    <row r="4089" spans="1:4" x14ac:dyDescent="0.25">
      <c r="A4089" t="s">
        <v>1253</v>
      </c>
      <c r="B4089">
        <v>-4.4237710000000003</v>
      </c>
      <c r="C4089">
        <v>0.29360628</v>
      </c>
      <c r="D4089">
        <v>0.54185450000000002</v>
      </c>
    </row>
    <row r="4090" spans="1:4" x14ac:dyDescent="0.25">
      <c r="A4090" t="s">
        <v>1254</v>
      </c>
      <c r="B4090">
        <v>-10.454592</v>
      </c>
      <c r="C4090">
        <v>0.41933735999999999</v>
      </c>
      <c r="D4090">
        <v>0.64756259999999999</v>
      </c>
    </row>
    <row r="4091" spans="1:4" x14ac:dyDescent="0.25">
      <c r="A4091" t="s">
        <v>1255</v>
      </c>
      <c r="B4091">
        <v>-3.463794</v>
      </c>
      <c r="C4091">
        <v>0.29146555000000002</v>
      </c>
      <c r="D4091">
        <v>0.53987549999999995</v>
      </c>
    </row>
    <row r="4092" spans="1:4" x14ac:dyDescent="0.25">
      <c r="A4092" t="s">
        <v>1256</v>
      </c>
      <c r="B4092">
        <v>1.0540830000000001</v>
      </c>
      <c r="C4092">
        <v>0.26425356</v>
      </c>
      <c r="D4092">
        <v>0.51405597000000003</v>
      </c>
    </row>
    <row r="4093" spans="1:4" x14ac:dyDescent="0.25">
      <c r="A4093" t="s">
        <v>1257</v>
      </c>
      <c r="B4093">
        <v>8.9549442999999993</v>
      </c>
      <c r="C4093">
        <v>0.10910272</v>
      </c>
      <c r="D4093">
        <v>0.33030700000000002</v>
      </c>
    </row>
    <row r="4094" spans="1:4" x14ac:dyDescent="0.25">
      <c r="A4094" t="s">
        <v>1258</v>
      </c>
      <c r="B4094">
        <v>15.589909</v>
      </c>
      <c r="C4094">
        <v>0.109657325</v>
      </c>
      <c r="D4094">
        <v>0.33114547</v>
      </c>
    </row>
    <row r="4095" spans="1:4" x14ac:dyDescent="0.25">
      <c r="A4095" t="s">
        <v>1259</v>
      </c>
      <c r="B4095">
        <v>19.814468999999999</v>
      </c>
      <c r="C4095">
        <v>0.23932176999999999</v>
      </c>
      <c r="D4095">
        <v>0.48920523999999999</v>
      </c>
    </row>
    <row r="4096" spans="1:4" x14ac:dyDescent="0.25">
      <c r="A4096" t="s">
        <v>1260</v>
      </c>
      <c r="B4096">
        <v>23.094504000000001</v>
      </c>
      <c r="C4096">
        <v>0.60590259999999996</v>
      </c>
      <c r="D4096">
        <v>0.77839744</v>
      </c>
    </row>
    <row r="4097" spans="1:4" x14ac:dyDescent="0.25">
      <c r="A4097" t="s">
        <v>1261</v>
      </c>
      <c r="B4097">
        <v>20.915908999999999</v>
      </c>
      <c r="C4097">
        <v>0.54922956000000001</v>
      </c>
      <c r="D4097">
        <v>0.74110025000000002</v>
      </c>
    </row>
    <row r="4098" spans="1:4" x14ac:dyDescent="0.25">
      <c r="A4098" t="s">
        <v>1262</v>
      </c>
      <c r="B4098">
        <v>15.996073000000001</v>
      </c>
      <c r="C4098">
        <v>0.16330565999999999</v>
      </c>
      <c r="D4098">
        <v>0.40411093999999997</v>
      </c>
    </row>
    <row r="4099" spans="1:4" x14ac:dyDescent="0.25">
      <c r="A4099" t="s">
        <v>1263</v>
      </c>
      <c r="B4099">
        <v>9.0437326999999996</v>
      </c>
      <c r="C4099">
        <v>0.15004228</v>
      </c>
      <c r="D4099">
        <v>0.3873529</v>
      </c>
    </row>
    <row r="4100" spans="1:4" x14ac:dyDescent="0.25">
      <c r="A4100" t="s">
        <v>1264</v>
      </c>
      <c r="B4100">
        <v>5.9082049999999997</v>
      </c>
      <c r="C4100">
        <v>0.13774689000000001</v>
      </c>
      <c r="D4100">
        <v>0.37114266000000001</v>
      </c>
    </row>
    <row r="4101" spans="1:4" x14ac:dyDescent="0.25">
      <c r="A4101" t="s">
        <v>1265</v>
      </c>
      <c r="B4101">
        <v>-3.0490840000000001</v>
      </c>
      <c r="C4101">
        <v>0.22283058</v>
      </c>
      <c r="D4101">
        <v>0.47204932999999999</v>
      </c>
    </row>
    <row r="4102" spans="1:4" x14ac:dyDescent="0.25">
      <c r="A4102" t="s">
        <v>1266</v>
      </c>
      <c r="B4102">
        <v>-10.927841000000001</v>
      </c>
      <c r="C4102">
        <v>0.47075549999999999</v>
      </c>
      <c r="D4102">
        <v>0.68611619999999995</v>
      </c>
    </row>
    <row r="4103" spans="1:4" x14ac:dyDescent="0.25">
      <c r="A4103" t="s">
        <v>1267</v>
      </c>
      <c r="B4103">
        <v>-3.7558319999999998</v>
      </c>
      <c r="C4103">
        <v>0.26479777999999998</v>
      </c>
      <c r="D4103">
        <v>0.51458510000000002</v>
      </c>
    </row>
    <row r="4104" spans="1:4" x14ac:dyDescent="0.25">
      <c r="A4104" t="s">
        <v>1268</v>
      </c>
      <c r="B4104">
        <v>3.5579679999999998</v>
      </c>
      <c r="C4104">
        <v>0.35176035999999999</v>
      </c>
      <c r="D4104">
        <v>0.59309389999999995</v>
      </c>
    </row>
    <row r="4105" spans="1:4" x14ac:dyDescent="0.25">
      <c r="A4105" t="s">
        <v>1269</v>
      </c>
      <c r="B4105">
        <v>6.7373848000000001</v>
      </c>
      <c r="C4105">
        <v>0.13737626</v>
      </c>
      <c r="D4105">
        <v>0.37064304999999997</v>
      </c>
    </row>
    <row r="4106" spans="1:4" x14ac:dyDescent="0.25">
      <c r="A4106" t="s">
        <v>1270</v>
      </c>
      <c r="B4106">
        <v>14.879306</v>
      </c>
      <c r="C4106">
        <v>0.16831882000000001</v>
      </c>
      <c r="D4106">
        <v>0.41026676000000001</v>
      </c>
    </row>
    <row r="4107" spans="1:4" x14ac:dyDescent="0.25">
      <c r="A4107" t="s">
        <v>1271</v>
      </c>
      <c r="B4107">
        <v>17.205756000000001</v>
      </c>
      <c r="C4107">
        <v>0.27008185000000001</v>
      </c>
      <c r="D4107">
        <v>0.51969403000000003</v>
      </c>
    </row>
    <row r="4108" spans="1:4" x14ac:dyDescent="0.25">
      <c r="A4108" t="s">
        <v>1272</v>
      </c>
      <c r="B4108">
        <v>21.852561000000001</v>
      </c>
      <c r="C4108">
        <v>0.33506005999999999</v>
      </c>
      <c r="D4108">
        <v>0.57884369999999996</v>
      </c>
    </row>
    <row r="4109" spans="1:4" x14ac:dyDescent="0.25">
      <c r="A4109" t="s">
        <v>1273</v>
      </c>
      <c r="B4109">
        <v>21.102252</v>
      </c>
      <c r="C4109">
        <v>0.3148936</v>
      </c>
      <c r="D4109">
        <v>0.56115380000000004</v>
      </c>
    </row>
    <row r="4110" spans="1:4" x14ac:dyDescent="0.25">
      <c r="A4110" t="s">
        <v>1274</v>
      </c>
      <c r="B4110">
        <v>13.9571576</v>
      </c>
      <c r="C4110">
        <v>0.14144145999999999</v>
      </c>
      <c r="D4110">
        <v>0.37608703999999998</v>
      </c>
    </row>
    <row r="4111" spans="1:4" x14ac:dyDescent="0.25">
      <c r="A4111" t="s">
        <v>1275</v>
      </c>
      <c r="B4111">
        <v>10.845932660000001</v>
      </c>
      <c r="C4111">
        <v>0.20783557999999999</v>
      </c>
      <c r="D4111">
        <v>0.45588988000000003</v>
      </c>
    </row>
    <row r="4112" spans="1:4" x14ac:dyDescent="0.25">
      <c r="A4112" t="s">
        <v>1276</v>
      </c>
      <c r="B4112">
        <v>4.4025590000000001</v>
      </c>
      <c r="C4112">
        <v>0.10232238</v>
      </c>
      <c r="D4112">
        <v>0.31987870000000002</v>
      </c>
    </row>
    <row r="4113" spans="1:4" x14ac:dyDescent="0.25">
      <c r="A4113" t="s">
        <v>1277</v>
      </c>
      <c r="B4113">
        <v>-12.617016</v>
      </c>
      <c r="C4113">
        <v>0.44405988000000002</v>
      </c>
      <c r="D4113">
        <v>0.66637820000000003</v>
      </c>
    </row>
    <row r="4114" spans="1:4" x14ac:dyDescent="0.25">
      <c r="A4114" t="s">
        <v>1278</v>
      </c>
      <c r="B4114">
        <v>-5.8155999999999999</v>
      </c>
      <c r="C4114">
        <v>0.25609080000000001</v>
      </c>
      <c r="D4114">
        <v>0.50605416000000003</v>
      </c>
    </row>
    <row r="4115" spans="1:4" x14ac:dyDescent="0.25">
      <c r="A4115" t="s">
        <v>1279</v>
      </c>
      <c r="B4115">
        <v>-12.756721000000001</v>
      </c>
      <c r="C4115">
        <v>0.39201747999999997</v>
      </c>
      <c r="D4115">
        <v>0.62611300000000003</v>
      </c>
    </row>
    <row r="4116" spans="1:4" x14ac:dyDescent="0.25">
      <c r="A4116" t="s">
        <v>1280</v>
      </c>
      <c r="B4116">
        <v>-2.550519</v>
      </c>
      <c r="C4116">
        <v>0.31391668</v>
      </c>
      <c r="D4116">
        <v>0.56028264999999999</v>
      </c>
    </row>
    <row r="4117" spans="1:4" x14ac:dyDescent="0.25">
      <c r="A4117" t="s">
        <v>1281</v>
      </c>
      <c r="B4117">
        <v>8.7106718999999995</v>
      </c>
      <c r="C4117">
        <v>0.10359978</v>
      </c>
      <c r="D4117">
        <v>0.32186920000000002</v>
      </c>
    </row>
    <row r="4118" spans="1:4" x14ac:dyDescent="0.25">
      <c r="A4118" t="s">
        <v>1282</v>
      </c>
      <c r="B4118">
        <v>14.854533999999999</v>
      </c>
      <c r="C4118">
        <v>0.15791868000000001</v>
      </c>
      <c r="D4118">
        <v>0.39738983</v>
      </c>
    </row>
    <row r="4119" spans="1:4" x14ac:dyDescent="0.25">
      <c r="A4119" t="s">
        <v>1283</v>
      </c>
      <c r="B4119">
        <v>19.961442000000002</v>
      </c>
      <c r="C4119">
        <v>0.28325474</v>
      </c>
      <c r="D4119">
        <v>0.53221680000000005</v>
      </c>
    </row>
    <row r="4120" spans="1:4" x14ac:dyDescent="0.25">
      <c r="A4120" t="s">
        <v>1284</v>
      </c>
      <c r="B4120">
        <v>21.926663000000001</v>
      </c>
      <c r="C4120">
        <v>0.43911876999999999</v>
      </c>
      <c r="D4120">
        <v>0.66266035999999995</v>
      </c>
    </row>
    <row r="4121" spans="1:4" x14ac:dyDescent="0.25">
      <c r="A4121" t="s">
        <v>1285</v>
      </c>
      <c r="B4121">
        <v>21.473924</v>
      </c>
      <c r="C4121">
        <v>0.48881330000000001</v>
      </c>
      <c r="D4121">
        <v>0.69915179999999999</v>
      </c>
    </row>
    <row r="4122" spans="1:4" x14ac:dyDescent="0.25">
      <c r="A4122" t="s">
        <v>1286</v>
      </c>
      <c r="B4122">
        <v>15.855429000000001</v>
      </c>
      <c r="C4122">
        <v>0.26741727999999998</v>
      </c>
      <c r="D4122">
        <v>0.51712406</v>
      </c>
    </row>
    <row r="4123" spans="1:4" x14ac:dyDescent="0.25">
      <c r="A4123" t="s">
        <v>1287</v>
      </c>
      <c r="B4123">
        <v>9.6203954199999995</v>
      </c>
      <c r="C4123">
        <v>0.19222043</v>
      </c>
      <c r="D4123">
        <v>0.43842950000000003</v>
      </c>
    </row>
    <row r="4124" spans="1:4" x14ac:dyDescent="0.25">
      <c r="A4124" t="s">
        <v>1288</v>
      </c>
      <c r="B4124">
        <v>8.1958316999999994</v>
      </c>
      <c r="C4124">
        <v>0.11759094</v>
      </c>
      <c r="D4124">
        <v>0.34291536</v>
      </c>
    </row>
    <row r="4125" spans="1:4" x14ac:dyDescent="0.25">
      <c r="A4125" t="s">
        <v>1289</v>
      </c>
      <c r="B4125">
        <v>-0.85931199999999996</v>
      </c>
      <c r="C4125">
        <v>0.14111882000000001</v>
      </c>
      <c r="D4125">
        <v>0.37565786000000001</v>
      </c>
    </row>
    <row r="4126" spans="1:4" x14ac:dyDescent="0.25">
      <c r="A4126" t="s">
        <v>1290</v>
      </c>
      <c r="B4126">
        <v>-5.5747739999999997</v>
      </c>
      <c r="C4126">
        <v>0.31941505999999997</v>
      </c>
      <c r="D4126">
        <v>0.56516814000000004</v>
      </c>
    </row>
    <row r="4127" spans="1:4" x14ac:dyDescent="0.25">
      <c r="A4127" t="s">
        <v>1291</v>
      </c>
      <c r="B4127">
        <v>-3.644028</v>
      </c>
      <c r="C4127">
        <v>0.22246636</v>
      </c>
      <c r="D4127">
        <v>0.47166342</v>
      </c>
    </row>
    <row r="4128" spans="1:4" x14ac:dyDescent="0.25">
      <c r="A4128" t="s">
        <v>1292</v>
      </c>
      <c r="B4128">
        <v>-5.9112609999999997</v>
      </c>
      <c r="C4128">
        <v>0.31185046</v>
      </c>
      <c r="D4128">
        <v>0.55843573999999996</v>
      </c>
    </row>
    <row r="4129" spans="1:4" x14ac:dyDescent="0.25">
      <c r="A4129" t="s">
        <v>1293</v>
      </c>
      <c r="B4129">
        <v>6.7565882000000004</v>
      </c>
      <c r="C4129">
        <v>0.14019960000000001</v>
      </c>
      <c r="D4129">
        <v>0.37443238000000001</v>
      </c>
    </row>
    <row r="4130" spans="1:4" x14ac:dyDescent="0.25">
      <c r="A4130" t="s">
        <v>1294</v>
      </c>
      <c r="B4130">
        <v>10.7529211</v>
      </c>
      <c r="C4130">
        <v>0.20181847999999999</v>
      </c>
      <c r="D4130">
        <v>0.44924212000000002</v>
      </c>
    </row>
    <row r="4131" spans="1:4" x14ac:dyDescent="0.25">
      <c r="A4131" t="s">
        <v>1295</v>
      </c>
      <c r="B4131">
        <v>20.376508000000001</v>
      </c>
      <c r="C4131">
        <v>0.55395399999999995</v>
      </c>
      <c r="D4131">
        <v>0.74428090000000002</v>
      </c>
    </row>
    <row r="4132" spans="1:4" x14ac:dyDescent="0.25">
      <c r="A4132" t="s">
        <v>1296</v>
      </c>
      <c r="B4132">
        <v>23.615299</v>
      </c>
      <c r="C4132">
        <v>0.31016326</v>
      </c>
      <c r="D4132">
        <v>0.55692302999999999</v>
      </c>
    </row>
    <row r="4133" spans="1:4" x14ac:dyDescent="0.25">
      <c r="A4133" t="s">
        <v>1297</v>
      </c>
      <c r="B4133">
        <v>21.885539999999999</v>
      </c>
      <c r="C4133">
        <v>0.23630649000000001</v>
      </c>
      <c r="D4133">
        <v>0.48611367</v>
      </c>
    </row>
    <row r="4134" spans="1:4" x14ac:dyDescent="0.25">
      <c r="A4134" t="s">
        <v>1298</v>
      </c>
      <c r="B4134">
        <v>17.938094</v>
      </c>
      <c r="C4134">
        <v>0.22669782999999999</v>
      </c>
      <c r="D4134">
        <v>0.47612795000000002</v>
      </c>
    </row>
    <row r="4135" spans="1:4" x14ac:dyDescent="0.25">
      <c r="A4135" t="s">
        <v>1299</v>
      </c>
      <c r="B4135">
        <v>7.1448510000000001</v>
      </c>
      <c r="C4135">
        <v>0.22946475</v>
      </c>
      <c r="D4135">
        <v>0.47902479999999997</v>
      </c>
    </row>
    <row r="4136" spans="1:4" x14ac:dyDescent="0.25">
      <c r="A4136" t="s">
        <v>1300</v>
      </c>
      <c r="B4136">
        <v>0.65159999999999996</v>
      </c>
      <c r="C4136">
        <v>0.41422766</v>
      </c>
      <c r="D4136">
        <v>0.64360523000000003</v>
      </c>
    </row>
    <row r="4137" spans="1:4" x14ac:dyDescent="0.25">
      <c r="A4137" t="s">
        <v>1301</v>
      </c>
      <c r="B4137">
        <v>-2.4527139999999998</v>
      </c>
      <c r="C4137">
        <v>0.42792395</v>
      </c>
      <c r="D4137">
        <v>0.65415895000000002</v>
      </c>
    </row>
    <row r="4138" spans="1:4" x14ac:dyDescent="0.25">
      <c r="A4138" t="s">
        <v>1302</v>
      </c>
      <c r="B4138">
        <v>-9.6646020000000004</v>
      </c>
      <c r="C4138">
        <v>0.41790583999999997</v>
      </c>
      <c r="D4138">
        <v>0.64645635999999995</v>
      </c>
    </row>
    <row r="4139" spans="1:4" x14ac:dyDescent="0.25">
      <c r="A4139" t="s">
        <v>1303</v>
      </c>
      <c r="B4139">
        <v>-10.947405</v>
      </c>
      <c r="C4139">
        <v>0.59556439999999999</v>
      </c>
      <c r="D4139">
        <v>0.77172819999999998</v>
      </c>
    </row>
    <row r="4140" spans="1:4" x14ac:dyDescent="0.25">
      <c r="A4140" t="s">
        <v>1304</v>
      </c>
      <c r="B4140">
        <v>-2.1411150000000001</v>
      </c>
      <c r="C4140">
        <v>0.33482521999999998</v>
      </c>
      <c r="D4140">
        <v>0.57864079999999996</v>
      </c>
    </row>
    <row r="4141" spans="1:4" x14ac:dyDescent="0.25">
      <c r="A4141" t="s">
        <v>1305</v>
      </c>
      <c r="B4141">
        <v>6.4948876000000002</v>
      </c>
      <c r="C4141">
        <v>0.24656570999999999</v>
      </c>
      <c r="D4141">
        <v>0.49655384000000002</v>
      </c>
    </row>
    <row r="4142" spans="1:4" x14ac:dyDescent="0.25">
      <c r="A4142" t="s">
        <v>1306</v>
      </c>
      <c r="B4142">
        <v>12.8924649</v>
      </c>
      <c r="C4142">
        <v>0.33736807000000002</v>
      </c>
      <c r="D4142">
        <v>0.58083390000000001</v>
      </c>
    </row>
    <row r="4143" spans="1:4" x14ac:dyDescent="0.25">
      <c r="A4143" t="s">
        <v>1307</v>
      </c>
      <c r="B4143">
        <v>17.8950663</v>
      </c>
      <c r="C4143">
        <v>0.93375209999999997</v>
      </c>
      <c r="D4143">
        <v>0.96630850000000001</v>
      </c>
    </row>
    <row r="4144" spans="1:4" x14ac:dyDescent="0.25">
      <c r="A4144" t="s">
        <v>1308</v>
      </c>
      <c r="B4144">
        <v>21.259318</v>
      </c>
      <c r="C4144">
        <v>0.53857129999999998</v>
      </c>
      <c r="D4144">
        <v>0.73387413999999995</v>
      </c>
    </row>
    <row r="4145" spans="1:4" x14ac:dyDescent="0.25">
      <c r="A4145" t="s">
        <v>1309</v>
      </c>
      <c r="B4145">
        <v>22.3918705</v>
      </c>
      <c r="C4145">
        <v>0.72353630000000002</v>
      </c>
      <c r="D4145">
        <v>0.85060935999999998</v>
      </c>
    </row>
    <row r="4146" spans="1:4" x14ac:dyDescent="0.25">
      <c r="A4146" t="s">
        <v>1310</v>
      </c>
      <c r="B4146">
        <v>16.669042000000001</v>
      </c>
      <c r="C4146">
        <v>0.24094284999999999</v>
      </c>
      <c r="D4146">
        <v>0.4908593</v>
      </c>
    </row>
    <row r="4147" spans="1:4" x14ac:dyDescent="0.25">
      <c r="A4147" t="s">
        <v>1311</v>
      </c>
      <c r="B4147">
        <v>10.313715849999999</v>
      </c>
      <c r="C4147">
        <v>0.24156016</v>
      </c>
      <c r="D4147">
        <v>0.49148770000000003</v>
      </c>
    </row>
    <row r="4148" spans="1:4" x14ac:dyDescent="0.25">
      <c r="A4148" t="s">
        <v>1312</v>
      </c>
      <c r="B4148">
        <v>1.487919</v>
      </c>
      <c r="C4148">
        <v>0.20986088</v>
      </c>
      <c r="D4148">
        <v>0.45810573999999998</v>
      </c>
    </row>
    <row r="4149" spans="1:4" x14ac:dyDescent="0.25">
      <c r="A4149" t="s">
        <v>1313</v>
      </c>
      <c r="B4149">
        <v>-2.7745905</v>
      </c>
      <c r="C4149">
        <v>0.15725005</v>
      </c>
      <c r="D4149">
        <v>0.39654768000000001</v>
      </c>
    </row>
    <row r="4150" spans="1:4" x14ac:dyDescent="0.25">
      <c r="A4150" t="s">
        <v>1314</v>
      </c>
      <c r="B4150">
        <v>-13.388514000000001</v>
      </c>
      <c r="C4150">
        <v>0.53623980000000004</v>
      </c>
      <c r="D4150">
        <v>0.73228395000000002</v>
      </c>
    </row>
    <row r="4151" spans="1:4" x14ac:dyDescent="0.25">
      <c r="A4151" t="s">
        <v>1315</v>
      </c>
      <c r="B4151">
        <v>-5.831874</v>
      </c>
      <c r="C4151">
        <v>0.38280629999999999</v>
      </c>
      <c r="D4151">
        <v>0.61871343999999995</v>
      </c>
    </row>
    <row r="4152" spans="1:4" x14ac:dyDescent="0.25">
      <c r="A4152" t="s">
        <v>1316</v>
      </c>
      <c r="B4152">
        <v>1.4069039999999999</v>
      </c>
      <c r="C4152">
        <v>0.21374752999999999</v>
      </c>
      <c r="D4152">
        <v>0.46232836999999999</v>
      </c>
    </row>
    <row r="4153" spans="1:4" x14ac:dyDescent="0.25">
      <c r="A4153" t="s">
        <v>1317</v>
      </c>
      <c r="B4153">
        <v>6.8593942999999999</v>
      </c>
      <c r="C4153">
        <v>0.1307014</v>
      </c>
      <c r="D4153">
        <v>0.36152649999999997</v>
      </c>
    </row>
    <row r="4154" spans="1:4" x14ac:dyDescent="0.25">
      <c r="A4154" t="s">
        <v>1318</v>
      </c>
      <c r="B4154">
        <v>11.5945941</v>
      </c>
      <c r="C4154">
        <v>0.21181864</v>
      </c>
      <c r="D4154">
        <v>0.46023760000000002</v>
      </c>
    </row>
    <row r="4155" spans="1:4" x14ac:dyDescent="0.25">
      <c r="A4155" t="s">
        <v>1319</v>
      </c>
      <c r="B4155">
        <v>16.817854000000001</v>
      </c>
      <c r="C4155">
        <v>0.35786404999999999</v>
      </c>
      <c r="D4155">
        <v>0.59821740000000001</v>
      </c>
    </row>
    <row r="4156" spans="1:4" x14ac:dyDescent="0.25">
      <c r="A4156" t="s">
        <v>1320</v>
      </c>
      <c r="B4156">
        <v>20.498628</v>
      </c>
      <c r="C4156">
        <v>0.49469239999999998</v>
      </c>
      <c r="D4156">
        <v>0.70334370000000002</v>
      </c>
    </row>
    <row r="4157" spans="1:4" x14ac:dyDescent="0.25">
      <c r="A4157" t="s">
        <v>1321</v>
      </c>
      <c r="B4157">
        <v>17.258945499999999</v>
      </c>
      <c r="C4157">
        <v>0.33584449999999999</v>
      </c>
      <c r="D4157">
        <v>0.57952090000000001</v>
      </c>
    </row>
    <row r="4158" spans="1:4" x14ac:dyDescent="0.25">
      <c r="A4158" t="s">
        <v>1322</v>
      </c>
      <c r="B4158">
        <v>18.829740999999999</v>
      </c>
      <c r="C4158">
        <v>0.29053012</v>
      </c>
      <c r="D4158">
        <v>0.53900844000000003</v>
      </c>
    </row>
    <row r="4159" spans="1:4" x14ac:dyDescent="0.25">
      <c r="A4159" t="s">
        <v>1323</v>
      </c>
      <c r="B4159">
        <v>11.3555437</v>
      </c>
      <c r="C4159">
        <v>0.47169346000000001</v>
      </c>
      <c r="D4159">
        <v>0.68679939999999995</v>
      </c>
    </row>
    <row r="4160" spans="1:4" x14ac:dyDescent="0.25">
      <c r="A4160" t="s">
        <v>1324</v>
      </c>
      <c r="B4160">
        <v>4.4390280000000004</v>
      </c>
      <c r="C4160">
        <v>0.42527953000000002</v>
      </c>
      <c r="D4160">
        <v>0.65213460000000001</v>
      </c>
    </row>
    <row r="4161" spans="1:4" x14ac:dyDescent="0.25">
      <c r="A4161" t="s">
        <v>1325</v>
      </c>
      <c r="B4161">
        <v>-7.2005160000000004</v>
      </c>
      <c r="C4161">
        <v>0.81615245000000003</v>
      </c>
      <c r="D4161">
        <v>0.90341157000000005</v>
      </c>
    </row>
    <row r="4162" spans="1:4" x14ac:dyDescent="0.25">
      <c r="A4162" t="s">
        <v>1326</v>
      </c>
      <c r="B4162">
        <v>-12.994960000000001</v>
      </c>
      <c r="C4162">
        <v>0.36535319999999999</v>
      </c>
      <c r="D4162">
        <v>0.60444456000000002</v>
      </c>
    </row>
    <row r="4163" spans="1:4" x14ac:dyDescent="0.25">
      <c r="A4163" t="s">
        <v>1327</v>
      </c>
      <c r="B4163">
        <v>-5.2067940000000004</v>
      </c>
      <c r="C4163">
        <v>0.35507947000000001</v>
      </c>
      <c r="D4163">
        <v>0.59588545999999998</v>
      </c>
    </row>
    <row r="4164" spans="1:4" x14ac:dyDescent="0.25">
      <c r="A4164" t="s">
        <v>1328</v>
      </c>
      <c r="B4164">
        <v>-3.5720130000000001</v>
      </c>
      <c r="C4164">
        <v>0.42858234000000001</v>
      </c>
      <c r="D4164">
        <v>0.65466199999999997</v>
      </c>
    </row>
    <row r="4165" spans="1:4" x14ac:dyDescent="0.25">
      <c r="A4165" t="s">
        <v>1329</v>
      </c>
      <c r="B4165">
        <v>9.4559040700000008</v>
      </c>
      <c r="C4165">
        <v>0.35512830000000001</v>
      </c>
      <c r="D4165">
        <v>0.59592639999999997</v>
      </c>
    </row>
    <row r="4166" spans="1:4" x14ac:dyDescent="0.25">
      <c r="A4166" t="s">
        <v>1330</v>
      </c>
      <c r="B4166">
        <v>13.884525999999999</v>
      </c>
      <c r="C4166">
        <v>0.33188632000000001</v>
      </c>
      <c r="D4166">
        <v>0.57609575999999996</v>
      </c>
    </row>
    <row r="4167" spans="1:4" x14ac:dyDescent="0.25">
      <c r="A4167" t="s">
        <v>1331</v>
      </c>
      <c r="B4167">
        <v>20.805246</v>
      </c>
      <c r="C4167">
        <v>0.5166828</v>
      </c>
      <c r="D4167">
        <v>0.71880650000000001</v>
      </c>
    </row>
    <row r="4168" spans="1:4" x14ac:dyDescent="0.25">
      <c r="A4168" t="s">
        <v>1332</v>
      </c>
      <c r="B4168">
        <v>22.604527000000001</v>
      </c>
      <c r="C4168">
        <v>0.62112310000000004</v>
      </c>
      <c r="D4168">
        <v>0.78811365</v>
      </c>
    </row>
    <row r="4169" spans="1:4" x14ac:dyDescent="0.25">
      <c r="A4169" t="s">
        <v>1333</v>
      </c>
      <c r="B4169">
        <v>20.080952</v>
      </c>
      <c r="C4169">
        <v>0.95949819999999997</v>
      </c>
      <c r="D4169">
        <v>0.97953979999999996</v>
      </c>
    </row>
    <row r="4170" spans="1:4" x14ac:dyDescent="0.25">
      <c r="A4170" t="s">
        <v>1334</v>
      </c>
      <c r="B4170">
        <v>17.053678999999999</v>
      </c>
      <c r="C4170">
        <v>0.46547951999999998</v>
      </c>
      <c r="D4170">
        <v>0.68226063000000003</v>
      </c>
    </row>
    <row r="4171" spans="1:4" x14ac:dyDescent="0.25">
      <c r="A4171" t="s">
        <v>1335</v>
      </c>
      <c r="B4171">
        <v>11.255224200000001</v>
      </c>
      <c r="C4171">
        <v>8.4957144999999998E-2</v>
      </c>
      <c r="D4171">
        <v>0.29147406999999997</v>
      </c>
    </row>
    <row r="4172" spans="1:4" x14ac:dyDescent="0.25">
      <c r="A4172" t="s">
        <v>1336</v>
      </c>
      <c r="B4172">
        <v>3.6884540000000001</v>
      </c>
      <c r="C4172">
        <v>0.41444838000000001</v>
      </c>
      <c r="D4172">
        <v>0.64377666</v>
      </c>
    </row>
    <row r="4173" spans="1:4" x14ac:dyDescent="0.25">
      <c r="A4173" t="s">
        <v>1337</v>
      </c>
      <c r="B4173">
        <v>-2.6311879999999999</v>
      </c>
      <c r="C4173">
        <v>0.25234329999999999</v>
      </c>
      <c r="D4173">
        <v>0.50233779999999995</v>
      </c>
    </row>
    <row r="4174" spans="1:4" x14ac:dyDescent="0.25">
      <c r="A4174" t="s">
        <v>1338</v>
      </c>
      <c r="B4174">
        <v>-1.0151619999999999</v>
      </c>
      <c r="C4174">
        <v>0.49624103000000003</v>
      </c>
      <c r="D4174">
        <v>0.70444375000000004</v>
      </c>
    </row>
    <row r="4175" spans="1:4" x14ac:dyDescent="0.25">
      <c r="A4175" t="s">
        <v>1339</v>
      </c>
      <c r="B4175">
        <v>-9.4212930000000004</v>
      </c>
      <c r="C4175">
        <v>0.30301905000000001</v>
      </c>
      <c r="D4175">
        <v>0.55047166000000003</v>
      </c>
    </row>
    <row r="4176" spans="1:4" x14ac:dyDescent="0.25">
      <c r="A4176" t="s">
        <v>1340</v>
      </c>
      <c r="B4176">
        <v>1.676372</v>
      </c>
      <c r="C4176">
        <v>0.12001592</v>
      </c>
      <c r="D4176">
        <v>0.34643312999999998</v>
      </c>
    </row>
    <row r="4177" spans="1:4" x14ac:dyDescent="0.25">
      <c r="A4177" t="s">
        <v>1341</v>
      </c>
      <c r="B4177">
        <v>9.6330540500000001</v>
      </c>
      <c r="C4177">
        <v>0.23011073000000001</v>
      </c>
      <c r="D4177">
        <v>0.47969859999999998</v>
      </c>
    </row>
    <row r="4178" spans="1:4" x14ac:dyDescent="0.25">
      <c r="A4178" t="s">
        <v>1342</v>
      </c>
      <c r="B4178">
        <v>16.280636000000001</v>
      </c>
      <c r="C4178">
        <v>9.1350979999999998E-2</v>
      </c>
      <c r="D4178">
        <v>0.30224326000000001</v>
      </c>
    </row>
    <row r="4179" spans="1:4" x14ac:dyDescent="0.25">
      <c r="A4179" t="s">
        <v>1343</v>
      </c>
      <c r="B4179">
        <v>18.900345000000002</v>
      </c>
      <c r="C4179">
        <v>0.23565282000000001</v>
      </c>
      <c r="D4179">
        <v>0.48544084999999998</v>
      </c>
    </row>
    <row r="4180" spans="1:4" x14ac:dyDescent="0.25">
      <c r="A4180" t="s">
        <v>1344</v>
      </c>
      <c r="B4180">
        <v>23.235880999999999</v>
      </c>
      <c r="C4180">
        <v>0.17887618</v>
      </c>
      <c r="D4180">
        <v>0.42293754</v>
      </c>
    </row>
    <row r="4181" spans="1:4" x14ac:dyDescent="0.25">
      <c r="A4181" t="s">
        <v>1345</v>
      </c>
      <c r="B4181">
        <v>20.0807</v>
      </c>
      <c r="C4181">
        <v>0.33896520000000002</v>
      </c>
      <c r="D4181">
        <v>0.58220720000000004</v>
      </c>
    </row>
    <row r="4182" spans="1:4" x14ac:dyDescent="0.25">
      <c r="A4182" t="s">
        <v>1346</v>
      </c>
      <c r="B4182">
        <v>14.1622615</v>
      </c>
      <c r="C4182">
        <v>0.74123070000000002</v>
      </c>
      <c r="D4182">
        <v>0.86094755000000001</v>
      </c>
    </row>
    <row r="4183" spans="1:4" x14ac:dyDescent="0.25">
      <c r="A4183" t="s">
        <v>1347</v>
      </c>
      <c r="B4183">
        <v>8.1828932000000005</v>
      </c>
      <c r="C4183">
        <v>0.15729360000000001</v>
      </c>
      <c r="D4183">
        <v>0.39660256999999999</v>
      </c>
    </row>
    <row r="4184" spans="1:4" x14ac:dyDescent="0.25">
      <c r="A4184" t="s">
        <v>1348</v>
      </c>
      <c r="B4184">
        <v>4.4245859999999997</v>
      </c>
      <c r="C4184">
        <v>7.5793910000000006E-2</v>
      </c>
      <c r="D4184">
        <v>0.27530694</v>
      </c>
    </row>
    <row r="4185" spans="1:4" x14ac:dyDescent="0.25">
      <c r="A4185" t="s">
        <v>1349</v>
      </c>
      <c r="B4185">
        <v>-0.80902700000000005</v>
      </c>
      <c r="C4185">
        <v>0.28360380000000002</v>
      </c>
      <c r="D4185">
        <v>0.53254460000000003</v>
      </c>
    </row>
    <row r="4186" spans="1:4" x14ac:dyDescent="0.25">
      <c r="A4186" t="s">
        <v>1350</v>
      </c>
      <c r="B4186">
        <v>-7.1782170000000001</v>
      </c>
      <c r="C4186">
        <v>0.57030009999999998</v>
      </c>
      <c r="D4186">
        <v>0.75518215</v>
      </c>
    </row>
    <row r="4187" spans="1:4" x14ac:dyDescent="0.25">
      <c r="A4187" t="s">
        <v>1351</v>
      </c>
      <c r="B4187">
        <v>-10.936054</v>
      </c>
      <c r="C4187">
        <v>0.31761043999999999</v>
      </c>
      <c r="D4187">
        <v>0.56356936999999996</v>
      </c>
    </row>
    <row r="4188" spans="1:4" x14ac:dyDescent="0.25">
      <c r="A4188" t="s">
        <v>1352</v>
      </c>
      <c r="B4188">
        <v>1.757342</v>
      </c>
      <c r="C4188">
        <v>0.27804580000000001</v>
      </c>
      <c r="D4188">
        <v>0.52730049999999995</v>
      </c>
    </row>
    <row r="4189" spans="1:4" x14ac:dyDescent="0.25">
      <c r="A4189" t="s">
        <v>1353</v>
      </c>
      <c r="B4189">
        <v>5.9392399999999999</v>
      </c>
      <c r="C4189">
        <v>0.10746159</v>
      </c>
      <c r="D4189">
        <v>0.32781336</v>
      </c>
    </row>
    <row r="4190" spans="1:4" x14ac:dyDescent="0.25">
      <c r="A4190" t="s">
        <v>1354</v>
      </c>
      <c r="B4190">
        <v>15.626705599999999</v>
      </c>
      <c r="C4190">
        <v>0.19899086999999999</v>
      </c>
      <c r="D4190">
        <v>0.44608393000000002</v>
      </c>
    </row>
    <row r="4191" spans="1:4" x14ac:dyDescent="0.25">
      <c r="A4191" t="s">
        <v>1355</v>
      </c>
      <c r="B4191">
        <v>20.447490999999999</v>
      </c>
      <c r="C4191">
        <v>0.53526664000000002</v>
      </c>
      <c r="D4191">
        <v>0.73161924</v>
      </c>
    </row>
    <row r="4192" spans="1:4" x14ac:dyDescent="0.25">
      <c r="A4192" t="s">
        <v>1356</v>
      </c>
      <c r="B4192">
        <v>21.9329605</v>
      </c>
      <c r="C4192">
        <v>0.77760249999999997</v>
      </c>
      <c r="D4192">
        <v>0.88181776000000001</v>
      </c>
    </row>
    <row r="4193" spans="1:4" x14ac:dyDescent="0.25">
      <c r="A4193" t="s">
        <v>1357</v>
      </c>
      <c r="B4193">
        <v>20.328668</v>
      </c>
      <c r="C4193">
        <v>0.40405035</v>
      </c>
      <c r="D4193">
        <v>0.63564955999999995</v>
      </c>
    </row>
    <row r="4194" spans="1:4" x14ac:dyDescent="0.25">
      <c r="A4194" t="s">
        <v>1358</v>
      </c>
      <c r="B4194">
        <v>16.110804000000002</v>
      </c>
      <c r="C4194">
        <v>0.34788638</v>
      </c>
      <c r="D4194">
        <v>0.58981894999999995</v>
      </c>
    </row>
    <row r="4195" spans="1:4" x14ac:dyDescent="0.25">
      <c r="A4195" t="s">
        <v>1359</v>
      </c>
      <c r="B4195">
        <v>12.917779400000001</v>
      </c>
      <c r="C4195">
        <v>0.10867534600000001</v>
      </c>
      <c r="D4195">
        <v>0.32965942999999998</v>
      </c>
    </row>
    <row r="4196" spans="1:4" x14ac:dyDescent="0.25">
      <c r="A4196" t="s">
        <v>1360</v>
      </c>
      <c r="B4196">
        <v>3.7101160000000002</v>
      </c>
      <c r="C4196">
        <v>0.13900626999999999</v>
      </c>
      <c r="D4196">
        <v>0.37283543000000002</v>
      </c>
    </row>
    <row r="4197" spans="1:4" x14ac:dyDescent="0.25">
      <c r="A4197" t="s">
        <v>1361</v>
      </c>
      <c r="B4197">
        <v>-7.2133520000000004</v>
      </c>
      <c r="C4197">
        <v>4.0123615000000001E-2</v>
      </c>
      <c r="D4197">
        <v>0.20030880000000001</v>
      </c>
    </row>
    <row r="4198" spans="1:4" x14ac:dyDescent="0.25">
      <c r="A4198" t="s">
        <v>1362</v>
      </c>
      <c r="B4198">
        <v>-10.1876</v>
      </c>
      <c r="C4198">
        <v>0.15094088</v>
      </c>
      <c r="D4198">
        <v>0.3885111</v>
      </c>
    </row>
    <row r="4199" spans="1:4" x14ac:dyDescent="0.25">
      <c r="A4199" t="s">
        <v>1363</v>
      </c>
      <c r="B4199">
        <v>-10.908944999999999</v>
      </c>
      <c r="C4199">
        <v>0.30499979999999999</v>
      </c>
      <c r="D4199">
        <v>0.55226785</v>
      </c>
    </row>
    <row r="4200" spans="1:4" x14ac:dyDescent="0.25">
      <c r="A4200" t="s">
        <v>1364</v>
      </c>
      <c r="B4200">
        <v>-2.8567520000000002</v>
      </c>
      <c r="C4200">
        <v>0.19151357999999999</v>
      </c>
      <c r="D4200">
        <v>0.43762264000000001</v>
      </c>
    </row>
    <row r="4201" spans="1:4" x14ac:dyDescent="0.25">
      <c r="A4201" t="s">
        <v>1365</v>
      </c>
      <c r="B4201">
        <v>6.7769922999999999</v>
      </c>
      <c r="C4201">
        <v>0.12572137</v>
      </c>
      <c r="D4201">
        <v>0.3545721</v>
      </c>
    </row>
    <row r="4202" spans="1:4" x14ac:dyDescent="0.25">
      <c r="A4202" t="s">
        <v>1366</v>
      </c>
      <c r="B4202">
        <v>11.3986009</v>
      </c>
      <c r="C4202">
        <v>0.20455569000000001</v>
      </c>
      <c r="D4202">
        <v>0.45227835</v>
      </c>
    </row>
    <row r="4203" spans="1:4" x14ac:dyDescent="0.25">
      <c r="A4203" t="s">
        <v>1367</v>
      </c>
      <c r="B4203">
        <v>18.469942</v>
      </c>
      <c r="C4203">
        <v>0.20158071999999999</v>
      </c>
      <c r="D4203">
        <v>0.44897740000000003</v>
      </c>
    </row>
    <row r="4204" spans="1:4" x14ac:dyDescent="0.25">
      <c r="A4204" t="s">
        <v>1368</v>
      </c>
      <c r="B4204">
        <v>20.990461</v>
      </c>
      <c r="C4204">
        <v>0.36212172999999998</v>
      </c>
      <c r="D4204">
        <v>0.60176549999999995</v>
      </c>
    </row>
    <row r="4205" spans="1:4" x14ac:dyDescent="0.25">
      <c r="A4205" t="s">
        <v>1369</v>
      </c>
      <c r="B4205">
        <v>20.016666000000001</v>
      </c>
      <c r="C4205">
        <v>0.44746016999999999</v>
      </c>
      <c r="D4205">
        <v>0.66892459999999998</v>
      </c>
    </row>
    <row r="4206" spans="1:4" x14ac:dyDescent="0.25">
      <c r="A4206" t="s">
        <v>1370</v>
      </c>
      <c r="B4206">
        <v>16.914793</v>
      </c>
      <c r="C4206">
        <v>0.24557433000000001</v>
      </c>
      <c r="D4206">
        <v>0.49555457000000003</v>
      </c>
    </row>
    <row r="4207" spans="1:4" x14ac:dyDescent="0.25">
      <c r="A4207" t="s">
        <v>1371</v>
      </c>
      <c r="B4207">
        <v>11.14996</v>
      </c>
      <c r="C4207">
        <v>6.8385236000000002E-2</v>
      </c>
      <c r="D4207">
        <v>0.26150570000000001</v>
      </c>
    </row>
    <row r="4208" spans="1:4" x14ac:dyDescent="0.25">
      <c r="A4208" t="s">
        <v>1372</v>
      </c>
      <c r="B4208">
        <v>3.5817738000000001</v>
      </c>
      <c r="C4208">
        <v>0.163628</v>
      </c>
      <c r="D4208">
        <v>0.40450956999999998</v>
      </c>
    </row>
    <row r="4209" spans="1:4" x14ac:dyDescent="0.25">
      <c r="A4209" t="s">
        <v>1373</v>
      </c>
      <c r="B4209">
        <v>-11.910335999999999</v>
      </c>
      <c r="C4209">
        <v>0.31311703000000002</v>
      </c>
      <c r="D4209">
        <v>0.55956863999999995</v>
      </c>
    </row>
    <row r="4210" spans="1:4" x14ac:dyDescent="0.25">
      <c r="A4210" t="s">
        <v>1374</v>
      </c>
      <c r="B4210">
        <v>-15.79149</v>
      </c>
      <c r="C4210">
        <v>0.15763842</v>
      </c>
      <c r="D4210">
        <v>0.39703703000000001</v>
      </c>
    </row>
    <row r="4211" spans="1:4" x14ac:dyDescent="0.25">
      <c r="A4211" t="s">
        <v>1375</v>
      </c>
      <c r="B4211">
        <v>-7.1390250000000002</v>
      </c>
      <c r="C4211">
        <v>0.14441037000000001</v>
      </c>
      <c r="D4211">
        <v>0.38001363999999999</v>
      </c>
    </row>
    <row r="4212" spans="1:4" x14ac:dyDescent="0.25">
      <c r="A4212" t="s">
        <v>1376</v>
      </c>
      <c r="B4212">
        <v>-1.2724</v>
      </c>
      <c r="C4212">
        <v>0.37926880000000002</v>
      </c>
      <c r="D4212">
        <v>0.61584806000000003</v>
      </c>
    </row>
    <row r="4213" spans="1:4" x14ac:dyDescent="0.25">
      <c r="A4213" t="s">
        <v>1377</v>
      </c>
      <c r="B4213">
        <v>8.0755175000000001</v>
      </c>
      <c r="C4213">
        <v>4.9367946000000003E-2</v>
      </c>
      <c r="D4213">
        <v>0.22218898000000001</v>
      </c>
    </row>
    <row r="4214" spans="1:4" x14ac:dyDescent="0.25">
      <c r="A4214" t="s">
        <v>1378</v>
      </c>
      <c r="B4214">
        <v>12.389431999999999</v>
      </c>
      <c r="C4214">
        <v>0.1217323</v>
      </c>
      <c r="D4214">
        <v>0.34890156999999999</v>
      </c>
    </row>
    <row r="4215" spans="1:4" x14ac:dyDescent="0.25">
      <c r="A4215" t="s">
        <v>1379</v>
      </c>
      <c r="B4215">
        <v>17.877355999999999</v>
      </c>
      <c r="C4215">
        <v>0.43470113999999999</v>
      </c>
      <c r="D4215">
        <v>0.65931870000000004</v>
      </c>
    </row>
    <row r="4216" spans="1:4" x14ac:dyDescent="0.25">
      <c r="A4216" t="s">
        <v>1380</v>
      </c>
      <c r="B4216">
        <v>19.776980999999999</v>
      </c>
      <c r="C4216">
        <v>0.10187486</v>
      </c>
      <c r="D4216">
        <v>0.31917839999999997</v>
      </c>
    </row>
    <row r="4217" spans="1:4" x14ac:dyDescent="0.25">
      <c r="A4217" t="s">
        <v>1381</v>
      </c>
      <c r="B4217">
        <v>20.345229</v>
      </c>
      <c r="C4217">
        <v>0.15823319999999999</v>
      </c>
      <c r="D4217">
        <v>0.39778537000000003</v>
      </c>
    </row>
    <row r="4218" spans="1:4" x14ac:dyDescent="0.25">
      <c r="A4218" t="s">
        <v>1382</v>
      </c>
      <c r="B4218">
        <v>19.2331</v>
      </c>
      <c r="C4218">
        <v>0.27117550000000001</v>
      </c>
      <c r="D4218">
        <v>0.52074516000000004</v>
      </c>
    </row>
    <row r="4219" spans="1:4" x14ac:dyDescent="0.25">
      <c r="A4219" t="s">
        <v>1383</v>
      </c>
      <c r="B4219">
        <v>9.5609927199999998</v>
      </c>
      <c r="C4219">
        <v>8.0552159999999998E-2</v>
      </c>
      <c r="D4219">
        <v>0.28381709999999999</v>
      </c>
    </row>
    <row r="4220" spans="1:4" x14ac:dyDescent="0.25">
      <c r="A4220" t="s">
        <v>1384</v>
      </c>
      <c r="B4220">
        <v>7.0091066</v>
      </c>
      <c r="C4220">
        <v>0.14331266000000001</v>
      </c>
      <c r="D4220">
        <v>0.37856659999999998</v>
      </c>
    </row>
    <row r="4221" spans="1:4" x14ac:dyDescent="0.25">
      <c r="A4221" t="s">
        <v>1385</v>
      </c>
      <c r="B4221">
        <v>-6.7640690000000001</v>
      </c>
      <c r="C4221">
        <v>0.32487660000000002</v>
      </c>
      <c r="D4221">
        <v>0.56997949999999997</v>
      </c>
    </row>
    <row r="4222" spans="1:4" x14ac:dyDescent="0.25">
      <c r="A4222" t="s">
        <v>1386</v>
      </c>
      <c r="B4222">
        <v>-8.962923</v>
      </c>
      <c r="C4222">
        <v>0.13514380000000001</v>
      </c>
      <c r="D4222">
        <v>0.36761909999999998</v>
      </c>
    </row>
    <row r="4223" spans="1:4" x14ac:dyDescent="0.25">
      <c r="A4223" t="s">
        <v>1387</v>
      </c>
      <c r="B4223">
        <v>-8.6550180000000001</v>
      </c>
      <c r="C4223">
        <v>0.61851155999999996</v>
      </c>
      <c r="D4223">
        <v>0.78645503999999999</v>
      </c>
    </row>
    <row r="4224" spans="1:4" x14ac:dyDescent="0.25">
      <c r="A4224" t="s">
        <v>1388</v>
      </c>
      <c r="B4224">
        <v>5.2326756000000003</v>
      </c>
      <c r="C4224">
        <v>8.5334670000000001E-2</v>
      </c>
      <c r="D4224">
        <v>0.29212100000000002</v>
      </c>
    </row>
    <row r="4225" spans="1:4" x14ac:dyDescent="0.25">
      <c r="A4225" t="s">
        <v>1389</v>
      </c>
      <c r="B4225">
        <v>9.3819321999999996</v>
      </c>
      <c r="C4225">
        <v>0.12160902</v>
      </c>
      <c r="D4225">
        <v>0.34872483999999998</v>
      </c>
    </row>
    <row r="4226" spans="1:4" x14ac:dyDescent="0.25">
      <c r="A4226" t="s">
        <v>1390</v>
      </c>
      <c r="B4226">
        <v>14.677394</v>
      </c>
      <c r="C4226">
        <v>0.13009245999999999</v>
      </c>
      <c r="D4226">
        <v>0.36068331999999997</v>
      </c>
    </row>
    <row r="4227" spans="1:4" x14ac:dyDescent="0.25">
      <c r="A4227" t="s">
        <v>1391</v>
      </c>
      <c r="B4227">
        <v>19.607209999999998</v>
      </c>
      <c r="C4227">
        <v>0.18725277000000001</v>
      </c>
      <c r="D4227">
        <v>0.43272713000000002</v>
      </c>
    </row>
    <row r="4228" spans="1:4" x14ac:dyDescent="0.25">
      <c r="A4228" t="s">
        <v>1392</v>
      </c>
      <c r="B4228">
        <v>23.223739999999999</v>
      </c>
      <c r="C4228">
        <v>0.19474538999999999</v>
      </c>
      <c r="D4228">
        <v>0.44129964999999999</v>
      </c>
    </row>
    <row r="4229" spans="1:4" x14ac:dyDescent="0.25">
      <c r="A4229" t="s">
        <v>1393</v>
      </c>
      <c r="B4229">
        <v>23.413751999999999</v>
      </c>
      <c r="C4229">
        <v>0.123688586</v>
      </c>
      <c r="D4229">
        <v>0.3516939</v>
      </c>
    </row>
    <row r="4230" spans="1:4" x14ac:dyDescent="0.25">
      <c r="A4230" t="s">
        <v>1394</v>
      </c>
      <c r="B4230">
        <v>14.969723699999999</v>
      </c>
      <c r="C4230">
        <v>0.19072285</v>
      </c>
      <c r="D4230">
        <v>0.43671829000000001</v>
      </c>
    </row>
    <row r="4231" spans="1:4" x14ac:dyDescent="0.25">
      <c r="A4231" t="s">
        <v>1395</v>
      </c>
      <c r="B4231">
        <v>10.909848869999999</v>
      </c>
      <c r="C4231">
        <v>0.5250534</v>
      </c>
      <c r="D4231">
        <v>0.72460570000000002</v>
      </c>
    </row>
    <row r="4232" spans="1:4" x14ac:dyDescent="0.25">
      <c r="A4232" t="s">
        <v>1396</v>
      </c>
      <c r="B4232">
        <v>3.5012555000000001</v>
      </c>
      <c r="C4232">
        <v>6.2546309999999994E-2</v>
      </c>
      <c r="D4232">
        <v>0.2500926</v>
      </c>
    </row>
    <row r="4233" spans="1:4" x14ac:dyDescent="0.25">
      <c r="A4233" t="s">
        <v>1397</v>
      </c>
      <c r="B4233">
        <v>-7.1090499999999999</v>
      </c>
      <c r="C4233">
        <v>4.7589112000000003E-2</v>
      </c>
      <c r="D4233">
        <v>0.21814929</v>
      </c>
    </row>
    <row r="4234" spans="1:4" x14ac:dyDescent="0.25">
      <c r="A4234" t="s">
        <v>1398</v>
      </c>
      <c r="B4234">
        <v>-11.432274</v>
      </c>
      <c r="C4234">
        <v>0.39703685</v>
      </c>
      <c r="D4234">
        <v>0.63010860000000002</v>
      </c>
    </row>
    <row r="4235" spans="1:4" x14ac:dyDescent="0.25">
      <c r="A4235" t="s">
        <v>1399</v>
      </c>
      <c r="B4235">
        <v>-8.5306929999999994</v>
      </c>
      <c r="C4235">
        <v>0.54335093000000001</v>
      </c>
      <c r="D4235">
        <v>0.73712339999999998</v>
      </c>
    </row>
    <row r="4236" spans="1:4" x14ac:dyDescent="0.25">
      <c r="A4236" t="s">
        <v>1400</v>
      </c>
      <c r="B4236">
        <v>-2.4379225</v>
      </c>
      <c r="C4236">
        <v>0.35248699999999999</v>
      </c>
      <c r="D4236">
        <v>0.59370613000000005</v>
      </c>
    </row>
    <row r="4237" spans="1:4" x14ac:dyDescent="0.25">
      <c r="A4237" t="s">
        <v>1401</v>
      </c>
      <c r="B4237">
        <v>8.0420358000000007</v>
      </c>
      <c r="C4237">
        <v>0.22987078</v>
      </c>
      <c r="D4237">
        <v>0.4794484</v>
      </c>
    </row>
    <row r="4238" spans="1:4" x14ac:dyDescent="0.25">
      <c r="A4238" t="s">
        <v>1402</v>
      </c>
      <c r="B4238">
        <v>13.865620099999999</v>
      </c>
      <c r="C4238">
        <v>0.18694378</v>
      </c>
      <c r="D4238">
        <v>0.43236997999999999</v>
      </c>
    </row>
    <row r="4239" spans="1:4" x14ac:dyDescent="0.25">
      <c r="A4239" t="s">
        <v>1403</v>
      </c>
      <c r="B4239">
        <v>19.323422000000001</v>
      </c>
      <c r="C4239">
        <v>0.19539218999999999</v>
      </c>
      <c r="D4239">
        <v>0.44203189999999998</v>
      </c>
    </row>
    <row r="4240" spans="1:4" x14ac:dyDescent="0.25">
      <c r="A4240" t="s">
        <v>1404</v>
      </c>
      <c r="B4240">
        <v>23.600159000000001</v>
      </c>
      <c r="C4240">
        <v>0.2357561</v>
      </c>
      <c r="D4240">
        <v>0.48554720000000001</v>
      </c>
    </row>
    <row r="4241" spans="1:4" x14ac:dyDescent="0.25">
      <c r="A4241" t="s">
        <v>1405</v>
      </c>
      <c r="B4241">
        <v>21.431118999999999</v>
      </c>
      <c r="C4241">
        <v>0.32459347999999999</v>
      </c>
      <c r="D4241">
        <v>0.56973105999999996</v>
      </c>
    </row>
    <row r="4242" spans="1:4" x14ac:dyDescent="0.25">
      <c r="A4242" t="s">
        <v>1406</v>
      </c>
      <c r="B4242">
        <v>15.204842599999999</v>
      </c>
      <c r="C4242">
        <v>0.31883117999999999</v>
      </c>
      <c r="D4242">
        <v>0.56465136999999999</v>
      </c>
    </row>
    <row r="4243" spans="1:4" x14ac:dyDescent="0.25">
      <c r="A4243" t="s">
        <v>1407</v>
      </c>
      <c r="B4243">
        <v>12.108606999999999</v>
      </c>
      <c r="C4243">
        <v>0.27317658</v>
      </c>
      <c r="D4243">
        <v>0.52266299999999999</v>
      </c>
    </row>
    <row r="4244" spans="1:4" x14ac:dyDescent="0.25">
      <c r="A4244" t="s">
        <v>1408</v>
      </c>
      <c r="B4244">
        <v>4.3754580000000001</v>
      </c>
      <c r="C4244">
        <v>0.17484037999999999</v>
      </c>
      <c r="D4244">
        <v>0.41813919999999999</v>
      </c>
    </row>
    <row r="4245" spans="1:4" x14ac:dyDescent="0.25">
      <c r="A4245" t="s">
        <v>1409</v>
      </c>
      <c r="B4245">
        <v>-1.5744750000000001</v>
      </c>
      <c r="C4245">
        <v>0.17071742000000001</v>
      </c>
      <c r="D4245">
        <v>0.41317964000000001</v>
      </c>
    </row>
    <row r="4246" spans="1:4" x14ac:dyDescent="0.25">
      <c r="A4246" t="s">
        <v>1410</v>
      </c>
      <c r="B4246">
        <v>-4.53674</v>
      </c>
      <c r="C4246">
        <v>0.18731513999999999</v>
      </c>
      <c r="D4246">
        <v>0.4327992</v>
      </c>
    </row>
    <row r="4247" spans="1:4" x14ac:dyDescent="0.25">
      <c r="A4247" t="s">
        <v>1411</v>
      </c>
      <c r="B4247">
        <v>-2.5840730000000001</v>
      </c>
      <c r="C4247">
        <v>0.60338190000000003</v>
      </c>
      <c r="D4247">
        <v>0.77677660000000004</v>
      </c>
    </row>
    <row r="4248" spans="1:4" x14ac:dyDescent="0.25">
      <c r="A4248" t="s">
        <v>1412</v>
      </c>
      <c r="B4248">
        <v>6.4582449999999998</v>
      </c>
      <c r="C4248">
        <v>0.15962464000000001</v>
      </c>
      <c r="D4248">
        <v>0.39953052999999999</v>
      </c>
    </row>
    <row r="4249" spans="1:4" x14ac:dyDescent="0.25">
      <c r="A4249" t="s">
        <v>1413</v>
      </c>
      <c r="B4249">
        <v>8.3345231999999996</v>
      </c>
      <c r="C4249">
        <v>0.17592809000000001</v>
      </c>
      <c r="D4249">
        <v>0.41943783000000001</v>
      </c>
    </row>
    <row r="4250" spans="1:4" x14ac:dyDescent="0.25">
      <c r="A4250" t="s">
        <v>1414</v>
      </c>
      <c r="B4250">
        <v>15.859909999999999</v>
      </c>
      <c r="C4250">
        <v>0.10677180999999999</v>
      </c>
      <c r="D4250">
        <v>0.32675957999999999</v>
      </c>
    </row>
    <row r="4251" spans="1:4" x14ac:dyDescent="0.25">
      <c r="A4251" t="s">
        <v>1415</v>
      </c>
      <c r="B4251">
        <v>20.248980499999998</v>
      </c>
      <c r="C4251">
        <v>0.17839214</v>
      </c>
      <c r="D4251">
        <v>0.42236491999999998</v>
      </c>
    </row>
    <row r="4252" spans="1:4" x14ac:dyDescent="0.25">
      <c r="A4252" t="s">
        <v>1416</v>
      </c>
      <c r="B4252">
        <v>24.217842000000001</v>
      </c>
      <c r="C4252">
        <v>0.41029919999999998</v>
      </c>
      <c r="D4252">
        <v>0.64054599999999995</v>
      </c>
    </row>
    <row r="4253" spans="1:4" x14ac:dyDescent="0.25">
      <c r="A4253" t="s">
        <v>1417</v>
      </c>
      <c r="B4253">
        <v>20.164425000000001</v>
      </c>
      <c r="C4253">
        <v>0.26131525999999999</v>
      </c>
      <c r="D4253">
        <v>0.51119006</v>
      </c>
    </row>
    <row r="4254" spans="1:4" x14ac:dyDescent="0.25">
      <c r="A4254" t="s">
        <v>1418</v>
      </c>
      <c r="B4254">
        <v>13.582991099999999</v>
      </c>
      <c r="C4254">
        <v>0.22464259</v>
      </c>
      <c r="D4254">
        <v>0.47396474999999999</v>
      </c>
    </row>
    <row r="4255" spans="1:4" x14ac:dyDescent="0.25">
      <c r="A4255" t="s">
        <v>1419</v>
      </c>
      <c r="B4255">
        <v>9.3342557500000005</v>
      </c>
      <c r="C4255">
        <v>0.13654524000000001</v>
      </c>
      <c r="D4255">
        <v>0.36952027999999998</v>
      </c>
    </row>
    <row r="4256" spans="1:4" x14ac:dyDescent="0.25">
      <c r="A4256" t="s">
        <v>1420</v>
      </c>
      <c r="B4256">
        <v>3.0079850000000001</v>
      </c>
      <c r="C4256">
        <v>4.1470606E-2</v>
      </c>
      <c r="D4256">
        <v>0.20364334000000001</v>
      </c>
    </row>
    <row r="4257" spans="1:4" x14ac:dyDescent="0.25">
      <c r="A4257" t="s">
        <v>1421</v>
      </c>
      <c r="B4257">
        <v>-3.9692370000000001</v>
      </c>
      <c r="C4257">
        <v>0.44853428000000001</v>
      </c>
      <c r="D4257">
        <v>0.66972699999999996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17"/>
  <sheetViews>
    <sheetView workbookViewId="0">
      <selection activeCell="J2" sqref="J2"/>
    </sheetView>
  </sheetViews>
  <sheetFormatPr defaultRowHeight="15" x14ac:dyDescent="0.25"/>
  <cols>
    <col min="1" max="1" width="19.85546875" style="1" bestFit="1" customWidth="1"/>
    <col min="2" max="2" width="19.42578125" style="1" customWidth="1"/>
    <col min="3" max="3" width="24.140625" style="1" bestFit="1" customWidth="1"/>
    <col min="4" max="4" width="20.7109375" style="1" bestFit="1" customWidth="1"/>
    <col min="5" max="5" width="19.85546875" style="1" bestFit="1" customWidth="1"/>
    <col min="6" max="8" width="15.28515625" style="1" bestFit="1" customWidth="1"/>
    <col min="9" max="9" width="19.85546875" style="1" bestFit="1" customWidth="1"/>
    <col min="10" max="11" width="12" style="1" bestFit="1" customWidth="1"/>
    <col min="12" max="12" width="11" style="1" bestFit="1" customWidth="1"/>
  </cols>
  <sheetData>
    <row r="1" spans="1:12" s="3" customFormat="1" ht="30" x14ac:dyDescent="0.25">
      <c r="A1" s="2" t="s">
        <v>1427</v>
      </c>
      <c r="B1" s="2" t="s">
        <v>1429</v>
      </c>
      <c r="C1" s="2" t="s">
        <v>1430</v>
      </c>
      <c r="D1" s="2" t="s">
        <v>1431</v>
      </c>
      <c r="E1" s="2" t="s">
        <v>1426</v>
      </c>
      <c r="F1" s="2" t="s">
        <v>1428</v>
      </c>
      <c r="G1" s="2" t="s">
        <v>1432</v>
      </c>
      <c r="H1" s="2" t="s">
        <v>1433</v>
      </c>
      <c r="I1" s="2" t="s">
        <v>1434</v>
      </c>
      <c r="J1" s="2" t="s">
        <v>1435</v>
      </c>
      <c r="K1" s="2" t="s">
        <v>1436</v>
      </c>
      <c r="L1" s="2" t="s">
        <v>1437</v>
      </c>
    </row>
    <row r="2" spans="1:12" x14ac:dyDescent="0.25">
      <c r="A2" s="1" t="s">
        <v>6</v>
      </c>
      <c r="B2" s="1">
        <v>24.456469999999999</v>
      </c>
      <c r="C2" s="1">
        <v>1.6206919</v>
      </c>
      <c r="D2" s="1">
        <v>1.2730638999999999</v>
      </c>
      <c r="E2" s="1" t="s">
        <v>6</v>
      </c>
      <c r="F2" s="1">
        <v>-2.4856615</v>
      </c>
      <c r="G2" s="1">
        <v>0.44095877</v>
      </c>
      <c r="H2" s="1">
        <v>0.66404724000000004</v>
      </c>
      <c r="I2" s="1" t="s">
        <v>6</v>
      </c>
      <c r="J2" s="1">
        <v>-14.864378</v>
      </c>
      <c r="K2" s="1">
        <v>0.59485876999999998</v>
      </c>
      <c r="L2" s="1">
        <v>0.77127089999999998</v>
      </c>
    </row>
    <row r="3" spans="1:12" x14ac:dyDescent="0.25">
      <c r="A3" s="1" t="s">
        <v>7</v>
      </c>
      <c r="B3" s="1">
        <v>25.361643000000001</v>
      </c>
      <c r="C3" s="1">
        <v>4.8630079999999998</v>
      </c>
      <c r="D3" s="1">
        <v>2.2052228</v>
      </c>
      <c r="E3" s="1" t="s">
        <v>7</v>
      </c>
      <c r="F3" s="1">
        <v>3.1094020000000002</v>
      </c>
      <c r="G3" s="1">
        <v>0.29485479999999997</v>
      </c>
      <c r="H3" s="1">
        <v>0.54300535000000005</v>
      </c>
      <c r="I3" s="1" t="s">
        <v>7</v>
      </c>
      <c r="J3" s="1">
        <v>-12.741617</v>
      </c>
      <c r="K3" s="1">
        <v>0.66821145999999998</v>
      </c>
      <c r="L3" s="1">
        <v>0.81744205999999997</v>
      </c>
    </row>
    <row r="4" spans="1:12" x14ac:dyDescent="0.25">
      <c r="A4" s="1" t="s">
        <v>8</v>
      </c>
      <c r="B4" s="1">
        <v>14.0053854</v>
      </c>
      <c r="C4" s="1">
        <v>2.4286292</v>
      </c>
      <c r="D4" s="1">
        <v>1.558406</v>
      </c>
      <c r="E4" s="1" t="s">
        <v>8</v>
      </c>
      <c r="F4" s="1">
        <v>9.9963961050000005</v>
      </c>
      <c r="G4" s="1">
        <v>0.31659502</v>
      </c>
      <c r="H4" s="1">
        <v>0.56266780000000005</v>
      </c>
      <c r="I4" s="1" t="s">
        <v>8</v>
      </c>
      <c r="J4" s="1">
        <v>-5.5550199999999998</v>
      </c>
      <c r="K4" s="1">
        <v>0.57616350000000005</v>
      </c>
      <c r="L4" s="1">
        <v>0.75905429999999996</v>
      </c>
    </row>
    <row r="5" spans="1:12" x14ac:dyDescent="0.25">
      <c r="A5" s="1" t="s">
        <v>9</v>
      </c>
      <c r="B5" s="1">
        <v>43.689864999999998</v>
      </c>
      <c r="C5" s="1">
        <v>37.241680000000002</v>
      </c>
      <c r="D5" s="1">
        <v>6.1025963000000001</v>
      </c>
      <c r="E5" s="1" t="s">
        <v>9</v>
      </c>
      <c r="F5" s="1">
        <v>24.948322999999998</v>
      </c>
      <c r="G5" s="1">
        <v>0.21568335999999999</v>
      </c>
      <c r="H5" s="1">
        <v>0.46441722000000002</v>
      </c>
      <c r="I5" s="1" t="s">
        <v>9</v>
      </c>
      <c r="J5" s="1">
        <v>8.474653</v>
      </c>
      <c r="K5" s="1">
        <v>0.34244117000000002</v>
      </c>
      <c r="L5" s="1">
        <v>0.58518475000000003</v>
      </c>
    </row>
    <row r="6" spans="1:12" x14ac:dyDescent="0.25">
      <c r="A6" s="1" t="s">
        <v>10</v>
      </c>
      <c r="B6" s="1">
        <v>116.51873000000001</v>
      </c>
      <c r="C6" s="1">
        <v>54.671031999999997</v>
      </c>
      <c r="D6" s="1">
        <v>7.3939859999999999</v>
      </c>
      <c r="E6" s="1" t="s">
        <v>10</v>
      </c>
      <c r="F6" s="1">
        <v>28.721352</v>
      </c>
      <c r="G6" s="1">
        <v>8.5777394000000007E-2</v>
      </c>
      <c r="H6" s="1">
        <v>0.29287780000000002</v>
      </c>
      <c r="I6" s="1" t="s">
        <v>10</v>
      </c>
      <c r="J6" s="1">
        <v>12.665594799999999</v>
      </c>
      <c r="K6" s="1">
        <v>0.13641777999999999</v>
      </c>
      <c r="L6" s="1">
        <v>0.36934778000000001</v>
      </c>
    </row>
    <row r="7" spans="1:12" x14ac:dyDescent="0.25">
      <c r="A7" s="1" t="s">
        <v>11</v>
      </c>
      <c r="B7" s="1">
        <v>142.30821</v>
      </c>
      <c r="C7" s="1">
        <v>265.59739999999999</v>
      </c>
      <c r="D7" s="1">
        <v>16.297160000000002</v>
      </c>
      <c r="E7" s="1" t="s">
        <v>11</v>
      </c>
      <c r="F7" s="1">
        <v>32.776352000000003</v>
      </c>
      <c r="G7" s="1">
        <v>9.6110899999999999E-2</v>
      </c>
      <c r="H7" s="1">
        <v>0.3100176</v>
      </c>
      <c r="I7" s="1" t="s">
        <v>11</v>
      </c>
      <c r="J7" s="1">
        <v>17.7054048</v>
      </c>
      <c r="K7" s="1">
        <v>6.9592975000000001E-2</v>
      </c>
      <c r="L7" s="1">
        <v>0.26380480000000001</v>
      </c>
    </row>
    <row r="8" spans="1:12" x14ac:dyDescent="0.25">
      <c r="A8" s="1" t="s">
        <v>12</v>
      </c>
      <c r="B8" s="1">
        <v>123.218025</v>
      </c>
      <c r="C8" s="1">
        <v>214.48532</v>
      </c>
      <c r="D8" s="1">
        <v>14.645317</v>
      </c>
      <c r="E8" s="1" t="s">
        <v>12</v>
      </c>
      <c r="F8" s="1">
        <v>33.946283000000001</v>
      </c>
      <c r="G8" s="1">
        <v>0.14359338999999999</v>
      </c>
      <c r="H8" s="1">
        <v>0.37893717999999998</v>
      </c>
      <c r="I8" s="1" t="s">
        <v>12</v>
      </c>
      <c r="J8" s="1">
        <v>19.163646</v>
      </c>
      <c r="K8" s="1">
        <v>0.14055266999999999</v>
      </c>
      <c r="L8" s="1">
        <v>0.37490356000000002</v>
      </c>
    </row>
    <row r="9" spans="1:12" x14ac:dyDescent="0.25">
      <c r="A9" s="1" t="s">
        <v>13</v>
      </c>
      <c r="B9" s="1">
        <v>73.473845999999995</v>
      </c>
      <c r="C9" s="1">
        <v>45.236420000000003</v>
      </c>
      <c r="D9" s="1">
        <v>6.7258024000000001</v>
      </c>
      <c r="E9" s="1" t="s">
        <v>13</v>
      </c>
      <c r="F9" s="1">
        <v>33.223568</v>
      </c>
      <c r="G9" s="1">
        <v>0.2108582</v>
      </c>
      <c r="H9" s="1">
        <v>0.45919295999999998</v>
      </c>
      <c r="I9" s="1" t="s">
        <v>13</v>
      </c>
      <c r="J9" s="1">
        <v>18.511785</v>
      </c>
      <c r="K9" s="1">
        <v>0.33382951999999999</v>
      </c>
      <c r="L9" s="1">
        <v>0.57777979999999995</v>
      </c>
    </row>
    <row r="10" spans="1:12" x14ac:dyDescent="0.25">
      <c r="A10" s="1" t="s">
        <v>14</v>
      </c>
      <c r="B10" s="1">
        <v>125.34902</v>
      </c>
      <c r="C10" s="1">
        <v>339.21096999999997</v>
      </c>
      <c r="D10" s="1">
        <v>18.417680000000001</v>
      </c>
      <c r="E10" s="1" t="s">
        <v>14</v>
      </c>
      <c r="F10" s="1">
        <v>29.116526</v>
      </c>
      <c r="G10" s="1">
        <v>0.37465631999999999</v>
      </c>
      <c r="H10" s="1">
        <v>0.61209179999999996</v>
      </c>
      <c r="I10" s="1" t="s">
        <v>14</v>
      </c>
      <c r="J10" s="1">
        <v>15.66255</v>
      </c>
      <c r="K10" s="1">
        <v>8.7477239999999998E-2</v>
      </c>
      <c r="L10" s="1">
        <v>0.29576552</v>
      </c>
    </row>
    <row r="11" spans="1:12" x14ac:dyDescent="0.25">
      <c r="A11" s="1" t="s">
        <v>15</v>
      </c>
      <c r="B11" s="1">
        <v>17.941429599999999</v>
      </c>
      <c r="C11" s="1">
        <v>7.4011253999999997</v>
      </c>
      <c r="D11" s="1">
        <v>2.7205010000000001</v>
      </c>
      <c r="E11" s="1" t="s">
        <v>15</v>
      </c>
      <c r="F11" s="1">
        <v>19.961859</v>
      </c>
      <c r="G11" s="1">
        <v>0.23728049000000001</v>
      </c>
      <c r="H11" s="1">
        <v>0.48711446000000003</v>
      </c>
      <c r="I11" s="1" t="s">
        <v>15</v>
      </c>
      <c r="J11" s="1">
        <v>6.0238838000000001</v>
      </c>
      <c r="K11" s="1">
        <v>7.175724E-2</v>
      </c>
      <c r="L11" s="1">
        <v>0.26787539999999999</v>
      </c>
    </row>
    <row r="12" spans="1:12" x14ac:dyDescent="0.25">
      <c r="A12" s="1" t="s">
        <v>16</v>
      </c>
      <c r="B12" s="1">
        <v>42.144623000000003</v>
      </c>
      <c r="C12" s="1">
        <v>9.3257349999999999</v>
      </c>
      <c r="D12" s="1">
        <v>3.0538064999999999</v>
      </c>
      <c r="E12" s="1" t="s">
        <v>16</v>
      </c>
      <c r="F12" s="1">
        <v>10.7667854</v>
      </c>
      <c r="G12" s="1">
        <v>0.19000538</v>
      </c>
      <c r="H12" s="1">
        <v>0.43589607000000002</v>
      </c>
      <c r="I12" s="1" t="s">
        <v>16</v>
      </c>
      <c r="J12" s="1">
        <v>-0.82021699999999997</v>
      </c>
      <c r="K12" s="1">
        <v>0.16526352999999999</v>
      </c>
      <c r="L12" s="1">
        <v>0.40652618000000001</v>
      </c>
    </row>
    <row r="13" spans="1:12" x14ac:dyDescent="0.25">
      <c r="A13" s="1" t="s">
        <v>17</v>
      </c>
      <c r="B13" s="1">
        <v>20.870683</v>
      </c>
      <c r="C13" s="1">
        <v>2.2248901999999999</v>
      </c>
      <c r="D13" s="1">
        <v>1.4916065999999999</v>
      </c>
      <c r="E13" s="1" t="s">
        <v>17</v>
      </c>
      <c r="F13" s="1">
        <v>5.4790609999999997</v>
      </c>
      <c r="G13" s="1">
        <v>0.25336180000000003</v>
      </c>
      <c r="H13" s="1">
        <v>0.50335056</v>
      </c>
      <c r="I13" s="1" t="s">
        <v>17</v>
      </c>
      <c r="J13" s="1">
        <v>-6.6504060000000003</v>
      </c>
      <c r="K13" s="1">
        <v>0.35507798000000002</v>
      </c>
      <c r="L13" s="1">
        <v>0.59588419999999998</v>
      </c>
    </row>
    <row r="14" spans="1:12" x14ac:dyDescent="0.25">
      <c r="A14" s="1" t="s">
        <v>18</v>
      </c>
      <c r="B14" s="1">
        <v>34.745451000000003</v>
      </c>
      <c r="C14" s="1">
        <v>6.3549676000000002</v>
      </c>
      <c r="D14" s="1">
        <v>2.5209062000000002</v>
      </c>
      <c r="E14" s="1" t="s">
        <v>18</v>
      </c>
      <c r="F14" s="1">
        <v>0.87882899999999997</v>
      </c>
      <c r="G14" s="1">
        <v>1.7901183000000001</v>
      </c>
      <c r="H14" s="1">
        <v>1.3379531</v>
      </c>
      <c r="I14" s="1" t="s">
        <v>18</v>
      </c>
      <c r="J14" s="1">
        <v>-9.9249860000000005</v>
      </c>
      <c r="K14" s="1">
        <v>0.54980664999999995</v>
      </c>
      <c r="L14" s="1">
        <v>0.74148946999999998</v>
      </c>
    </row>
    <row r="15" spans="1:12" x14ac:dyDescent="0.25">
      <c r="A15" s="1" t="s">
        <v>19</v>
      </c>
      <c r="B15" s="1">
        <v>18.282571999999998</v>
      </c>
      <c r="C15" s="1">
        <v>6.1193055999999997</v>
      </c>
      <c r="D15" s="1">
        <v>2.4737230000000001</v>
      </c>
      <c r="E15" s="1" t="s">
        <v>19</v>
      </c>
      <c r="F15" s="1">
        <v>5.1160816999999996</v>
      </c>
      <c r="G15" s="1">
        <v>0.26936188</v>
      </c>
      <c r="H15" s="1">
        <v>0.51900080000000004</v>
      </c>
      <c r="I15" s="1" t="s">
        <v>19</v>
      </c>
      <c r="J15" s="1">
        <v>-9.3098010000000002</v>
      </c>
      <c r="K15" s="1">
        <v>0.46420289999999997</v>
      </c>
      <c r="L15" s="1">
        <v>0.68132435999999996</v>
      </c>
    </row>
    <row r="16" spans="1:12" x14ac:dyDescent="0.25">
      <c r="A16" s="1" t="s">
        <v>20</v>
      </c>
      <c r="B16" s="1">
        <v>48.357810000000001</v>
      </c>
      <c r="C16" s="1">
        <v>16.880669000000001</v>
      </c>
      <c r="D16" s="1">
        <v>4.1086090000000004</v>
      </c>
      <c r="E16" s="1" t="s">
        <v>20</v>
      </c>
      <c r="F16" s="1">
        <v>8.1116533999999998</v>
      </c>
      <c r="G16" s="1">
        <v>0.48374047999999997</v>
      </c>
      <c r="H16" s="1">
        <v>0.69551456</v>
      </c>
      <c r="I16" s="1" t="s">
        <v>20</v>
      </c>
      <c r="J16" s="1">
        <v>-5.6175369999999996</v>
      </c>
      <c r="K16" s="1">
        <v>0.53158563000000003</v>
      </c>
      <c r="L16" s="1">
        <v>0.72909915000000003</v>
      </c>
    </row>
    <row r="17" spans="1:12" x14ac:dyDescent="0.25">
      <c r="A17" s="1" t="s">
        <v>21</v>
      </c>
      <c r="B17" s="1">
        <v>123.53603</v>
      </c>
      <c r="C17" s="1">
        <v>142.91045</v>
      </c>
      <c r="D17" s="1">
        <v>11.954515000000001</v>
      </c>
      <c r="E17" s="1" t="s">
        <v>21</v>
      </c>
      <c r="F17" s="1">
        <v>19.830313</v>
      </c>
      <c r="G17" s="1">
        <v>0.11510283</v>
      </c>
      <c r="H17" s="1">
        <v>0.33926810000000002</v>
      </c>
      <c r="I17" s="1" t="s">
        <v>21</v>
      </c>
      <c r="J17" s="1">
        <v>7.2856263999999999</v>
      </c>
      <c r="K17" s="1">
        <v>0.10535786</v>
      </c>
      <c r="L17" s="1">
        <v>0.32458878000000002</v>
      </c>
    </row>
    <row r="18" spans="1:12" x14ac:dyDescent="0.25">
      <c r="A18" s="1" t="s">
        <v>22</v>
      </c>
      <c r="B18" s="1">
        <v>155.32894999999999</v>
      </c>
      <c r="C18" s="1">
        <v>90.624709999999993</v>
      </c>
      <c r="D18" s="1">
        <v>9.5197009999999995</v>
      </c>
      <c r="E18" s="1" t="s">
        <v>22</v>
      </c>
      <c r="F18" s="1">
        <v>29.115860000000001</v>
      </c>
      <c r="G18" s="1">
        <v>0.23336140999999999</v>
      </c>
      <c r="H18" s="1">
        <v>0.48307493000000001</v>
      </c>
      <c r="I18" s="1" t="s">
        <v>22</v>
      </c>
      <c r="J18" s="1">
        <v>15.0103426</v>
      </c>
      <c r="K18" s="1">
        <v>2.746554E-2</v>
      </c>
      <c r="L18" s="1">
        <v>0.16572729999999999</v>
      </c>
    </row>
    <row r="19" spans="1:12" x14ac:dyDescent="0.25">
      <c r="A19" s="1" t="s">
        <v>23</v>
      </c>
      <c r="B19" s="1">
        <v>74.752859999999998</v>
      </c>
      <c r="C19" s="1">
        <v>31.196596</v>
      </c>
      <c r="D19" s="1">
        <v>5.5853915000000001</v>
      </c>
      <c r="E19" s="1" t="s">
        <v>23</v>
      </c>
      <c r="F19" s="1">
        <v>33.746935000000001</v>
      </c>
      <c r="G19" s="1">
        <v>0.13964988</v>
      </c>
      <c r="H19" s="1">
        <v>0.37369757999999997</v>
      </c>
      <c r="I19" s="1" t="s">
        <v>23</v>
      </c>
      <c r="J19" s="1">
        <v>17.9454274</v>
      </c>
      <c r="K19" s="1">
        <v>0.45646575</v>
      </c>
      <c r="L19" s="1">
        <v>0.67562250000000001</v>
      </c>
    </row>
    <row r="20" spans="1:12" x14ac:dyDescent="0.25">
      <c r="A20" s="1" t="s">
        <v>24</v>
      </c>
      <c r="B20" s="1">
        <v>87.066389999999998</v>
      </c>
      <c r="C20" s="1">
        <v>50.946525999999999</v>
      </c>
      <c r="D20" s="1">
        <v>7.1376834000000002</v>
      </c>
      <c r="E20" s="1" t="s">
        <v>24</v>
      </c>
      <c r="F20" s="1">
        <v>36.689781000000004</v>
      </c>
      <c r="G20" s="1">
        <v>8.6298550000000002E-2</v>
      </c>
      <c r="H20" s="1">
        <v>0.29376614000000001</v>
      </c>
      <c r="I20" s="1" t="s">
        <v>24</v>
      </c>
      <c r="J20" s="1">
        <v>20.187427499999998</v>
      </c>
      <c r="K20" s="1">
        <v>0.21422614000000001</v>
      </c>
      <c r="L20" s="1">
        <v>0.46284570000000003</v>
      </c>
    </row>
    <row r="21" spans="1:12" x14ac:dyDescent="0.25">
      <c r="A21" s="1" t="s">
        <v>25</v>
      </c>
      <c r="B21" s="1">
        <v>95.016009999999994</v>
      </c>
      <c r="C21" s="1">
        <v>104.590706</v>
      </c>
      <c r="D21" s="1">
        <v>10.22696</v>
      </c>
      <c r="E21" s="1" t="s">
        <v>25</v>
      </c>
      <c r="F21" s="1">
        <v>35.354165999999999</v>
      </c>
      <c r="G21" s="1">
        <v>0.103856586</v>
      </c>
      <c r="H21" s="1">
        <v>0.3222679</v>
      </c>
      <c r="I21" s="1" t="s">
        <v>25</v>
      </c>
      <c r="J21" s="1">
        <v>18.5877695</v>
      </c>
      <c r="K21" s="1">
        <v>0.25567859999999998</v>
      </c>
      <c r="L21" s="1">
        <v>0.5056467</v>
      </c>
    </row>
    <row r="22" spans="1:12" x14ac:dyDescent="0.25">
      <c r="A22" s="1" t="s">
        <v>26</v>
      </c>
      <c r="B22" s="1">
        <v>58.642403000000002</v>
      </c>
      <c r="C22" s="1">
        <v>18.471207</v>
      </c>
      <c r="D22" s="1">
        <v>4.2978144</v>
      </c>
      <c r="E22" s="1" t="s">
        <v>26</v>
      </c>
      <c r="F22" s="1">
        <v>27.979358999999999</v>
      </c>
      <c r="G22" s="1">
        <v>0.14315712</v>
      </c>
      <c r="H22" s="1">
        <v>0.37836110000000001</v>
      </c>
      <c r="I22" s="1" t="s">
        <v>26</v>
      </c>
      <c r="J22" s="1">
        <v>13.323078199999999</v>
      </c>
      <c r="K22" s="1">
        <v>0.13365752</v>
      </c>
      <c r="L22" s="1">
        <v>0.36559199999999997</v>
      </c>
    </row>
    <row r="23" spans="1:12" x14ac:dyDescent="0.25">
      <c r="A23" s="1" t="s">
        <v>27</v>
      </c>
      <c r="B23" s="1">
        <v>101.28234999999999</v>
      </c>
      <c r="C23" s="1">
        <v>140.67186000000001</v>
      </c>
      <c r="D23" s="1">
        <v>11.860517</v>
      </c>
      <c r="E23" s="1" t="s">
        <v>27</v>
      </c>
      <c r="F23" s="1">
        <v>19.659040000000001</v>
      </c>
      <c r="G23" s="1">
        <v>0.22671194</v>
      </c>
      <c r="H23" s="1">
        <v>0.47614276</v>
      </c>
      <c r="I23" s="1" t="s">
        <v>27</v>
      </c>
      <c r="J23" s="1">
        <v>7.0259559999999999</v>
      </c>
      <c r="K23" s="1">
        <v>0.28511718000000003</v>
      </c>
      <c r="L23" s="1">
        <v>0.53396359999999998</v>
      </c>
    </row>
    <row r="24" spans="1:12" x14ac:dyDescent="0.25">
      <c r="A24" s="1" t="s">
        <v>28</v>
      </c>
      <c r="B24" s="1">
        <v>69.827804999999998</v>
      </c>
      <c r="C24" s="1">
        <v>48.523895000000003</v>
      </c>
      <c r="D24" s="1">
        <v>6.9659095000000004</v>
      </c>
      <c r="E24" s="1" t="s">
        <v>28</v>
      </c>
      <c r="F24" s="1">
        <v>5.3612622999999999</v>
      </c>
      <c r="G24" s="1">
        <v>0.33284444000000002</v>
      </c>
      <c r="H24" s="1">
        <v>0.57692670000000001</v>
      </c>
      <c r="I24" s="1" t="s">
        <v>28</v>
      </c>
      <c r="J24" s="1">
        <v>-4.1999649999999997</v>
      </c>
      <c r="K24" s="1">
        <v>0.24931449999999999</v>
      </c>
      <c r="L24" s="1">
        <v>0.49931404000000001</v>
      </c>
    </row>
    <row r="25" spans="1:12" x14ac:dyDescent="0.25">
      <c r="A25" s="1" t="s">
        <v>29</v>
      </c>
      <c r="B25" s="1">
        <v>34.578487000000003</v>
      </c>
      <c r="C25" s="1">
        <v>12.608846</v>
      </c>
      <c r="D25" s="1">
        <v>3.5508937999999999</v>
      </c>
      <c r="E25" s="1" t="s">
        <v>29</v>
      </c>
      <c r="F25" s="1">
        <v>6.5218502999999997</v>
      </c>
      <c r="G25" s="1">
        <v>9.7186506000000006E-2</v>
      </c>
      <c r="H25" s="1">
        <v>0.31174750000000001</v>
      </c>
      <c r="I25" s="1" t="s">
        <v>29</v>
      </c>
      <c r="J25" s="1">
        <v>-4.9820880000000001</v>
      </c>
      <c r="K25" s="1">
        <v>0.37006944000000003</v>
      </c>
      <c r="L25" s="1">
        <v>0.60833334999999999</v>
      </c>
    </row>
    <row r="26" spans="1:12" x14ac:dyDescent="0.25">
      <c r="A26" s="1" t="s">
        <v>30</v>
      </c>
      <c r="B26" s="1">
        <v>61.059272999999997</v>
      </c>
      <c r="C26" s="1">
        <v>27.328333000000001</v>
      </c>
      <c r="D26" s="1">
        <v>5.2276505999999996</v>
      </c>
      <c r="E26" s="1" t="s">
        <v>30</v>
      </c>
      <c r="F26" s="1">
        <v>0.35485650000000002</v>
      </c>
      <c r="G26" s="1">
        <v>0.20844461</v>
      </c>
      <c r="H26" s="1">
        <v>0.45655736000000002</v>
      </c>
      <c r="I26" s="1" t="s">
        <v>30</v>
      </c>
      <c r="J26" s="1">
        <v>-14.348953</v>
      </c>
      <c r="K26" s="1">
        <v>1.0410644</v>
      </c>
      <c r="L26" s="1">
        <v>1.0203256999999999</v>
      </c>
    </row>
    <row r="27" spans="1:12" x14ac:dyDescent="0.25">
      <c r="A27" s="1" t="s">
        <v>31</v>
      </c>
      <c r="B27" s="1">
        <v>61.186497000000003</v>
      </c>
      <c r="C27" s="1">
        <v>36.941234999999999</v>
      </c>
      <c r="D27" s="1">
        <v>6.0779304999999999</v>
      </c>
      <c r="E27" s="1" t="s">
        <v>31</v>
      </c>
      <c r="F27" s="1">
        <v>5.2889470000000003</v>
      </c>
      <c r="G27" s="1">
        <v>0.23810994999999999</v>
      </c>
      <c r="H27" s="1">
        <v>0.48796509999999998</v>
      </c>
      <c r="I27" s="1" t="s">
        <v>31</v>
      </c>
      <c r="J27" s="1">
        <v>-9.1814140000000002</v>
      </c>
      <c r="K27" s="1">
        <v>0.91863689999999998</v>
      </c>
      <c r="L27" s="1">
        <v>0.95845550000000002</v>
      </c>
    </row>
    <row r="28" spans="1:12" x14ac:dyDescent="0.25">
      <c r="A28" s="1" t="s">
        <v>32</v>
      </c>
      <c r="B28" s="1">
        <v>42.440918000000003</v>
      </c>
      <c r="C28" s="1">
        <v>36.458134000000001</v>
      </c>
      <c r="D28" s="1">
        <v>6.0380570000000002</v>
      </c>
      <c r="E28" s="1" t="s">
        <v>32</v>
      </c>
      <c r="F28" s="1">
        <v>8.1799085999999992</v>
      </c>
      <c r="G28" s="1">
        <v>0.46007745999999999</v>
      </c>
      <c r="H28" s="1">
        <v>0.67829010000000001</v>
      </c>
      <c r="I28" s="1" t="s">
        <v>32</v>
      </c>
      <c r="J28" s="1">
        <v>-5.7479829999999996</v>
      </c>
      <c r="K28" s="1">
        <v>0.55932647000000002</v>
      </c>
      <c r="L28" s="1">
        <v>0.74788135</v>
      </c>
    </row>
    <row r="29" spans="1:12" x14ac:dyDescent="0.25">
      <c r="A29" s="1" t="s">
        <v>33</v>
      </c>
      <c r="B29" s="1">
        <v>25.681483</v>
      </c>
      <c r="C29" s="1">
        <v>13.472424</v>
      </c>
      <c r="D29" s="1">
        <v>3.67048</v>
      </c>
      <c r="E29" s="1" t="s">
        <v>33</v>
      </c>
      <c r="F29" s="1">
        <v>20.493808000000001</v>
      </c>
      <c r="G29" s="1">
        <v>0.12865252999999999</v>
      </c>
      <c r="H29" s="1">
        <v>0.35868165000000002</v>
      </c>
      <c r="I29" s="1" t="s">
        <v>33</v>
      </c>
      <c r="J29" s="1">
        <v>6.1947514999999997</v>
      </c>
      <c r="K29" s="1">
        <v>0.35040373000000002</v>
      </c>
      <c r="L29" s="1">
        <v>0.59194910000000001</v>
      </c>
    </row>
    <row r="30" spans="1:12" x14ac:dyDescent="0.25">
      <c r="A30" s="1" t="s">
        <v>34</v>
      </c>
      <c r="B30" s="1">
        <v>50.302309999999999</v>
      </c>
      <c r="C30" s="1">
        <v>37.828189999999999</v>
      </c>
      <c r="D30" s="1">
        <v>6.1504626</v>
      </c>
      <c r="E30" s="1" t="s">
        <v>34</v>
      </c>
      <c r="F30" s="1">
        <v>27.348991000000002</v>
      </c>
      <c r="G30" s="1">
        <v>0.52808224999999998</v>
      </c>
      <c r="H30" s="1">
        <v>0.72669269999999997</v>
      </c>
      <c r="I30" s="1" t="s">
        <v>34</v>
      </c>
      <c r="J30" s="1">
        <v>11.456324199999999</v>
      </c>
      <c r="K30" s="1">
        <v>0.59884910000000002</v>
      </c>
      <c r="L30" s="1">
        <v>0.77385340000000002</v>
      </c>
    </row>
    <row r="31" spans="1:12" x14ac:dyDescent="0.25">
      <c r="A31" s="1" t="s">
        <v>35</v>
      </c>
      <c r="B31" s="1">
        <v>106.54925</v>
      </c>
      <c r="C31" s="1">
        <v>128.56577999999999</v>
      </c>
      <c r="D31" s="1">
        <v>11.338685</v>
      </c>
      <c r="E31" s="1" t="s">
        <v>35</v>
      </c>
      <c r="F31" s="1">
        <v>30.889800999999999</v>
      </c>
      <c r="G31" s="1">
        <v>0.17709757000000001</v>
      </c>
      <c r="H31" s="1">
        <v>0.42082962000000002</v>
      </c>
      <c r="I31" s="1" t="s">
        <v>35</v>
      </c>
      <c r="J31" s="1">
        <v>16.219477999999999</v>
      </c>
      <c r="K31" s="1">
        <v>0.49843743000000001</v>
      </c>
      <c r="L31" s="1">
        <v>0.70600103999999997</v>
      </c>
    </row>
    <row r="32" spans="1:12" x14ac:dyDescent="0.25">
      <c r="A32" s="1" t="s">
        <v>36</v>
      </c>
      <c r="B32" s="1">
        <v>223.33842000000001</v>
      </c>
      <c r="C32" s="1">
        <v>208.10583</v>
      </c>
      <c r="D32" s="1">
        <v>14.425874</v>
      </c>
      <c r="E32" s="1" t="s">
        <v>36</v>
      </c>
      <c r="F32" s="1">
        <v>36.240609999999997</v>
      </c>
      <c r="G32" s="1">
        <v>0.14757384000000001</v>
      </c>
      <c r="H32" s="1">
        <v>0.38415343000000002</v>
      </c>
      <c r="I32" s="1" t="s">
        <v>36</v>
      </c>
      <c r="J32" s="1">
        <v>22.149408000000001</v>
      </c>
      <c r="K32" s="1">
        <v>0.17670158999999999</v>
      </c>
      <c r="L32" s="1">
        <v>0.42035887</v>
      </c>
    </row>
    <row r="33" spans="1:12" x14ac:dyDescent="0.25">
      <c r="A33" s="1" t="s">
        <v>37</v>
      </c>
      <c r="B33" s="1">
        <v>94.132935000000003</v>
      </c>
      <c r="C33" s="1">
        <v>56.245229999999999</v>
      </c>
      <c r="D33" s="1">
        <v>7.499682</v>
      </c>
      <c r="E33" s="1" t="s">
        <v>37</v>
      </c>
      <c r="F33" s="1">
        <v>32.481181999999997</v>
      </c>
      <c r="G33" s="1">
        <v>0.15816632999999999</v>
      </c>
      <c r="H33" s="1">
        <v>0.39770132000000002</v>
      </c>
      <c r="I33" s="1" t="s">
        <v>37</v>
      </c>
      <c r="J33" s="1">
        <v>18.151907000000001</v>
      </c>
      <c r="K33" s="1">
        <v>0.74370915000000004</v>
      </c>
      <c r="L33" s="1">
        <v>0.86238574999999995</v>
      </c>
    </row>
    <row r="34" spans="1:12" x14ac:dyDescent="0.25">
      <c r="A34" s="1" t="s">
        <v>38</v>
      </c>
      <c r="B34" s="1">
        <v>54.669379999999997</v>
      </c>
      <c r="C34" s="1">
        <v>165.22158999999999</v>
      </c>
      <c r="D34" s="1">
        <v>12.853854999999999</v>
      </c>
      <c r="E34" s="1" t="s">
        <v>38</v>
      </c>
      <c r="F34" s="1">
        <v>33.458404999999999</v>
      </c>
      <c r="G34" s="1">
        <v>0.35527635000000002</v>
      </c>
      <c r="H34" s="1">
        <v>0.59605059999999999</v>
      </c>
      <c r="I34" s="1" t="s">
        <v>38</v>
      </c>
      <c r="J34" s="1">
        <v>17.875668000000001</v>
      </c>
      <c r="K34" s="1">
        <v>1.3403058000000001</v>
      </c>
      <c r="L34" s="1">
        <v>1.1577158000000001</v>
      </c>
    </row>
    <row r="35" spans="1:12" x14ac:dyDescent="0.25">
      <c r="A35" s="1" t="s">
        <v>39</v>
      </c>
      <c r="B35" s="1">
        <v>53.113309999999998</v>
      </c>
      <c r="C35" s="1">
        <v>28.843273</v>
      </c>
      <c r="D35" s="1">
        <v>5.3705935</v>
      </c>
      <c r="E35" s="1" t="s">
        <v>39</v>
      </c>
      <c r="F35" s="1">
        <v>22.014097</v>
      </c>
      <c r="G35" s="1">
        <v>0.28627095000000002</v>
      </c>
      <c r="H35" s="1">
        <v>0.53504293999999997</v>
      </c>
      <c r="I35" s="1" t="s">
        <v>39</v>
      </c>
      <c r="J35" s="1">
        <v>10.636884330000001</v>
      </c>
      <c r="K35" s="1">
        <v>0.22827865</v>
      </c>
      <c r="L35" s="1">
        <v>0.47778516999999998</v>
      </c>
    </row>
    <row r="36" spans="1:12" x14ac:dyDescent="0.25">
      <c r="A36" s="1" t="s">
        <v>40</v>
      </c>
      <c r="B36" s="1">
        <v>20.296264000000001</v>
      </c>
      <c r="C36" s="1">
        <v>4.519933</v>
      </c>
      <c r="D36" s="1">
        <v>2.1260135</v>
      </c>
      <c r="E36" s="1" t="s">
        <v>40</v>
      </c>
      <c r="F36" s="1">
        <v>9.2372793600000005</v>
      </c>
      <c r="G36" s="1">
        <v>0.10081756</v>
      </c>
      <c r="H36" s="1">
        <v>0.31751782000000001</v>
      </c>
      <c r="I36" s="1" t="s">
        <v>40</v>
      </c>
      <c r="J36" s="1">
        <v>-2.2083439999999999</v>
      </c>
      <c r="K36" s="1">
        <v>0.39125925</v>
      </c>
      <c r="L36" s="1">
        <v>0.62550720000000004</v>
      </c>
    </row>
    <row r="37" spans="1:12" x14ac:dyDescent="0.25">
      <c r="A37" s="1" t="s">
        <v>41</v>
      </c>
      <c r="B37" s="1">
        <v>24.960470000000001</v>
      </c>
      <c r="C37" s="1">
        <v>2.0014099999999999</v>
      </c>
      <c r="D37" s="1">
        <v>1.414712</v>
      </c>
      <c r="E37" s="1" t="s">
        <v>41</v>
      </c>
      <c r="F37" s="1">
        <v>1.3638650000000001</v>
      </c>
      <c r="G37" s="1">
        <v>0.21447566000000001</v>
      </c>
      <c r="H37" s="1">
        <v>0.4631152</v>
      </c>
      <c r="I37" s="1" t="s">
        <v>41</v>
      </c>
      <c r="J37" s="1">
        <v>-11.874703999999999</v>
      </c>
      <c r="K37" s="1">
        <v>0.90589220000000004</v>
      </c>
      <c r="L37" s="1">
        <v>0.95178370000000001</v>
      </c>
    </row>
    <row r="38" spans="1:12" x14ac:dyDescent="0.25">
      <c r="A38" s="1" t="s">
        <v>42</v>
      </c>
      <c r="B38" s="1">
        <v>21.223690000000001</v>
      </c>
      <c r="C38" s="1">
        <v>14.18364</v>
      </c>
      <c r="D38" s="1">
        <v>3.7661172999999999</v>
      </c>
      <c r="E38" s="1" t="s">
        <v>42</v>
      </c>
      <c r="F38" s="1">
        <v>5.3757080000000004</v>
      </c>
      <c r="G38" s="1">
        <v>0.21608553999999999</v>
      </c>
      <c r="H38" s="1">
        <v>0.46484999999999999</v>
      </c>
      <c r="I38" s="1" t="s">
        <v>42</v>
      </c>
      <c r="J38" s="1">
        <v>-9.7622049999999998</v>
      </c>
      <c r="K38" s="1">
        <v>1.3833842999999999</v>
      </c>
      <c r="L38" s="1">
        <v>1.1761736</v>
      </c>
    </row>
    <row r="39" spans="1:12" x14ac:dyDescent="0.25">
      <c r="A39" s="1" t="s">
        <v>43</v>
      </c>
      <c r="B39" s="1">
        <v>25.173943000000001</v>
      </c>
      <c r="C39" s="1">
        <v>3.5368094000000001</v>
      </c>
      <c r="D39" s="1">
        <v>1.8806407000000001</v>
      </c>
      <c r="E39" s="1" t="s">
        <v>43</v>
      </c>
      <c r="F39" s="1">
        <v>6.3963919000000002</v>
      </c>
      <c r="G39" s="1">
        <v>0.27287176000000002</v>
      </c>
      <c r="H39" s="1">
        <v>0.52237129999999998</v>
      </c>
      <c r="I39" s="1" t="s">
        <v>43</v>
      </c>
      <c r="J39" s="1">
        <v>-10.247235999999999</v>
      </c>
      <c r="K39" s="1">
        <v>1.3145396</v>
      </c>
      <c r="L39" s="1">
        <v>1.1465337</v>
      </c>
    </row>
    <row r="40" spans="1:12" x14ac:dyDescent="0.25">
      <c r="A40" s="1" t="s">
        <v>44</v>
      </c>
      <c r="B40" s="1">
        <v>27.442339</v>
      </c>
      <c r="C40" s="1">
        <v>11.751877</v>
      </c>
      <c r="D40" s="1">
        <v>3.4281009999999998</v>
      </c>
      <c r="E40" s="1" t="s">
        <v>44</v>
      </c>
      <c r="F40" s="1">
        <v>12.325677600000001</v>
      </c>
      <c r="G40" s="1">
        <v>0.59032519999999999</v>
      </c>
      <c r="H40" s="1">
        <v>0.76832619999999996</v>
      </c>
      <c r="I40" s="1" t="s">
        <v>44</v>
      </c>
      <c r="J40" s="1">
        <v>-1.721311</v>
      </c>
      <c r="K40" s="1">
        <v>1.1059861</v>
      </c>
      <c r="L40" s="1">
        <v>1.0516586999999999</v>
      </c>
    </row>
    <row r="41" spans="1:12" x14ac:dyDescent="0.25">
      <c r="A41" s="1" t="s">
        <v>45</v>
      </c>
      <c r="B41" s="1">
        <v>26.232690000000002</v>
      </c>
      <c r="C41" s="1">
        <v>6.1665109999999999</v>
      </c>
      <c r="D41" s="1">
        <v>2.4832459999999998</v>
      </c>
      <c r="E41" s="1" t="s">
        <v>45</v>
      </c>
      <c r="F41" s="1">
        <v>19.705475</v>
      </c>
      <c r="G41" s="1">
        <v>1.1833788999999999</v>
      </c>
      <c r="H41" s="1">
        <v>1.0878322</v>
      </c>
      <c r="I41" s="1" t="s">
        <v>45</v>
      </c>
      <c r="J41" s="1">
        <v>4.5903580000000002</v>
      </c>
      <c r="K41" s="1">
        <v>0.68902479999999999</v>
      </c>
      <c r="L41" s="1">
        <v>0.83007514000000004</v>
      </c>
    </row>
    <row r="42" spans="1:12" x14ac:dyDescent="0.25">
      <c r="A42" s="1" t="s">
        <v>46</v>
      </c>
      <c r="B42" s="1">
        <v>81.098889999999997</v>
      </c>
      <c r="C42" s="1">
        <v>28.560632999999999</v>
      </c>
      <c r="D42" s="1">
        <v>5.3442150000000002</v>
      </c>
      <c r="E42" s="1" t="s">
        <v>46</v>
      </c>
      <c r="F42" s="1">
        <v>26.721609999999998</v>
      </c>
      <c r="G42" s="1">
        <v>0.97769225000000004</v>
      </c>
      <c r="H42" s="1">
        <v>0.98878323999999995</v>
      </c>
      <c r="I42" s="1" t="s">
        <v>46</v>
      </c>
      <c r="J42" s="1">
        <v>11.662746500000001</v>
      </c>
      <c r="K42" s="1">
        <v>0.14131497000000001</v>
      </c>
      <c r="L42" s="1">
        <v>0.37591883999999998</v>
      </c>
    </row>
    <row r="43" spans="1:12" x14ac:dyDescent="0.25">
      <c r="A43" s="1" t="s">
        <v>47</v>
      </c>
      <c r="B43" s="1">
        <v>156.48035999999999</v>
      </c>
      <c r="C43" s="1">
        <v>106.68001599999999</v>
      </c>
      <c r="D43" s="1">
        <v>10.328602</v>
      </c>
      <c r="E43" s="1" t="s">
        <v>47</v>
      </c>
      <c r="F43" s="1">
        <v>33.542580000000001</v>
      </c>
      <c r="G43" s="1">
        <v>0.10910838</v>
      </c>
      <c r="H43" s="1">
        <v>0.33031559999999999</v>
      </c>
      <c r="I43" s="1" t="s">
        <v>47</v>
      </c>
      <c r="J43" s="1">
        <v>17.914580999999998</v>
      </c>
      <c r="K43" s="1">
        <v>0.13484483999999999</v>
      </c>
      <c r="L43" s="1">
        <v>0.36721227000000001</v>
      </c>
    </row>
    <row r="44" spans="1:12" x14ac:dyDescent="0.25">
      <c r="A44" s="1" t="s">
        <v>48</v>
      </c>
      <c r="B44" s="1">
        <v>113.041466</v>
      </c>
      <c r="C44" s="1">
        <v>342.92750000000001</v>
      </c>
      <c r="D44" s="1">
        <v>18.518301000000001</v>
      </c>
      <c r="E44" s="1" t="s">
        <v>48</v>
      </c>
      <c r="F44" s="1">
        <v>36.043067999999998</v>
      </c>
      <c r="G44" s="1">
        <v>0.21616758</v>
      </c>
      <c r="H44" s="1">
        <v>0.46493825</v>
      </c>
      <c r="I44" s="1" t="s">
        <v>48</v>
      </c>
      <c r="J44" s="1">
        <v>20.070197</v>
      </c>
      <c r="K44" s="1">
        <v>0.22261478000000001</v>
      </c>
      <c r="L44" s="1">
        <v>0.47182069999999998</v>
      </c>
    </row>
    <row r="45" spans="1:12" x14ac:dyDescent="0.25">
      <c r="A45" s="1" t="s">
        <v>49</v>
      </c>
      <c r="B45" s="1">
        <v>87.435615999999996</v>
      </c>
      <c r="C45" s="1">
        <v>19.062235000000001</v>
      </c>
      <c r="D45" s="1">
        <v>4.3660319999999997</v>
      </c>
      <c r="E45" s="1" t="s">
        <v>49</v>
      </c>
      <c r="F45" s="1">
        <v>33.595210000000002</v>
      </c>
      <c r="G45" s="1">
        <v>0.120104454</v>
      </c>
      <c r="H45" s="1">
        <v>0.34656090000000001</v>
      </c>
      <c r="I45" s="1" t="s">
        <v>49</v>
      </c>
      <c r="J45" s="1">
        <v>19.372335</v>
      </c>
      <c r="K45" s="1">
        <v>6.892848E-2</v>
      </c>
      <c r="L45" s="1">
        <v>0.26254233999999999</v>
      </c>
    </row>
    <row r="46" spans="1:12" x14ac:dyDescent="0.25">
      <c r="A46" s="1" t="s">
        <v>50</v>
      </c>
      <c r="B46" s="1">
        <v>69.481549999999999</v>
      </c>
      <c r="C46" s="1">
        <v>63.083827999999997</v>
      </c>
      <c r="D46" s="1">
        <v>7.9425330000000001</v>
      </c>
      <c r="E46" s="1" t="s">
        <v>50</v>
      </c>
      <c r="F46" s="1">
        <v>30.046923</v>
      </c>
      <c r="G46" s="1">
        <v>0.30824407999999998</v>
      </c>
      <c r="H46" s="1">
        <v>0.5551973</v>
      </c>
      <c r="I46" s="1" t="s">
        <v>50</v>
      </c>
      <c r="J46" s="1">
        <v>15.3603997</v>
      </c>
      <c r="K46" s="1">
        <v>0.81259219999999999</v>
      </c>
      <c r="L46" s="1">
        <v>0.90143894999999996</v>
      </c>
    </row>
    <row r="47" spans="1:12" x14ac:dyDescent="0.25">
      <c r="A47" s="1" t="s">
        <v>51</v>
      </c>
      <c r="B47" s="1">
        <v>85.228890000000007</v>
      </c>
      <c r="C47" s="1">
        <v>50.455787999999998</v>
      </c>
      <c r="D47" s="1">
        <v>7.103224</v>
      </c>
      <c r="E47" s="1" t="s">
        <v>51</v>
      </c>
      <c r="F47" s="1">
        <v>18.682987000000001</v>
      </c>
      <c r="G47" s="1">
        <v>0.47467428</v>
      </c>
      <c r="H47" s="1">
        <v>0.68896610000000003</v>
      </c>
      <c r="I47" s="1" t="s">
        <v>51</v>
      </c>
      <c r="J47" s="1">
        <v>8.4902712000000005</v>
      </c>
      <c r="K47" s="1">
        <v>0.14716277999999999</v>
      </c>
      <c r="L47" s="1">
        <v>0.38361800000000001</v>
      </c>
    </row>
    <row r="48" spans="1:12" x14ac:dyDescent="0.25">
      <c r="A48" s="1" t="s">
        <v>52</v>
      </c>
      <c r="B48" s="1">
        <v>35.740031999999999</v>
      </c>
      <c r="C48" s="1">
        <v>4.2505936999999996</v>
      </c>
      <c r="D48" s="1">
        <v>2.0616968</v>
      </c>
      <c r="E48" s="1" t="s">
        <v>52</v>
      </c>
      <c r="F48" s="1">
        <v>10.19583637</v>
      </c>
      <c r="G48" s="1">
        <v>0.18747929999999999</v>
      </c>
      <c r="H48" s="1">
        <v>0.43298882</v>
      </c>
      <c r="I48" s="1" t="s">
        <v>52</v>
      </c>
      <c r="J48" s="1">
        <v>-1.267158</v>
      </c>
      <c r="K48" s="1">
        <v>0.20729338</v>
      </c>
      <c r="L48" s="1">
        <v>0.45529481999999999</v>
      </c>
    </row>
    <row r="49" spans="1:12" x14ac:dyDescent="0.25">
      <c r="A49" s="1" t="s">
        <v>53</v>
      </c>
      <c r="B49" s="1">
        <v>19.037724999999998</v>
      </c>
      <c r="C49" s="1">
        <v>0.63002599999999997</v>
      </c>
      <c r="D49" s="1">
        <v>0.79374175999999996</v>
      </c>
      <c r="E49" s="1" t="s">
        <v>53</v>
      </c>
      <c r="F49" s="1">
        <v>2.9786595999999999</v>
      </c>
      <c r="G49" s="1">
        <v>0.14255135999999999</v>
      </c>
      <c r="H49" s="1">
        <v>0.37755975000000003</v>
      </c>
      <c r="I49" s="1" t="s">
        <v>53</v>
      </c>
      <c r="J49" s="1">
        <v>-11.078606000000001</v>
      </c>
      <c r="K49" s="1">
        <v>0.17354389000000001</v>
      </c>
      <c r="L49" s="1">
        <v>0.41658598000000002</v>
      </c>
    </row>
    <row r="50" spans="1:12" x14ac:dyDescent="0.25">
      <c r="A50" s="1" t="s">
        <v>54</v>
      </c>
      <c r="B50" s="1">
        <v>22.642443</v>
      </c>
      <c r="C50" s="1">
        <v>5.6260757000000003</v>
      </c>
      <c r="D50" s="1">
        <v>2.3719351</v>
      </c>
      <c r="E50" s="1" t="s">
        <v>54</v>
      </c>
      <c r="F50" s="1">
        <v>-0.82942000000000005</v>
      </c>
      <c r="G50" s="1">
        <v>0.6004427</v>
      </c>
      <c r="H50" s="1">
        <v>0.77488239999999997</v>
      </c>
      <c r="I50" s="1" t="s">
        <v>54</v>
      </c>
      <c r="J50" s="1">
        <v>-14.598286</v>
      </c>
      <c r="K50" s="1">
        <v>1.0000118</v>
      </c>
      <c r="L50" s="1">
        <v>1.0000058000000001</v>
      </c>
    </row>
    <row r="51" spans="1:12" x14ac:dyDescent="0.25">
      <c r="A51" s="1" t="s">
        <v>55</v>
      </c>
      <c r="B51" s="1">
        <v>23.536619999999999</v>
      </c>
      <c r="C51" s="1">
        <v>5.7596970000000001</v>
      </c>
      <c r="D51" s="1">
        <v>2.399937</v>
      </c>
      <c r="E51" s="1" t="s">
        <v>55</v>
      </c>
      <c r="F51" s="1">
        <v>-0.58394900000000005</v>
      </c>
      <c r="G51" s="1">
        <v>0.16425501000000001</v>
      </c>
      <c r="H51" s="1">
        <v>0.40528386999999999</v>
      </c>
      <c r="I51" s="1" t="s">
        <v>55</v>
      </c>
      <c r="J51" s="1">
        <v>-15.405709999999999</v>
      </c>
      <c r="K51" s="1">
        <v>0.51126044999999998</v>
      </c>
      <c r="L51" s="1">
        <v>0.71502476999999998</v>
      </c>
    </row>
    <row r="52" spans="1:12" x14ac:dyDescent="0.25">
      <c r="A52" s="1" t="s">
        <v>56</v>
      </c>
      <c r="B52" s="1">
        <v>27.881155</v>
      </c>
      <c r="C52" s="1">
        <v>2.7515044</v>
      </c>
      <c r="D52" s="1">
        <v>1.6587658999999999</v>
      </c>
      <c r="E52" s="1" t="s">
        <v>56</v>
      </c>
      <c r="F52" s="1">
        <v>4.7691812999999996</v>
      </c>
      <c r="G52" s="1">
        <v>0.57658476000000003</v>
      </c>
      <c r="H52" s="1">
        <v>0.75933176000000002</v>
      </c>
      <c r="I52" s="1" t="s">
        <v>56</v>
      </c>
      <c r="J52" s="1">
        <v>-11.353497000000001</v>
      </c>
      <c r="K52" s="1">
        <v>1.0180606000000001</v>
      </c>
      <c r="L52" s="1">
        <v>1.0089899</v>
      </c>
    </row>
    <row r="53" spans="1:12" x14ac:dyDescent="0.25">
      <c r="A53" s="1" t="s">
        <v>57</v>
      </c>
      <c r="B53" s="1">
        <v>52.866095999999999</v>
      </c>
      <c r="C53" s="1">
        <v>9.5927305</v>
      </c>
      <c r="D53" s="1">
        <v>3.0972132999999999</v>
      </c>
      <c r="E53" s="1" t="s">
        <v>57</v>
      </c>
      <c r="F53" s="1">
        <v>21.235789</v>
      </c>
      <c r="G53" s="1">
        <v>0.15733519000000001</v>
      </c>
      <c r="H53" s="1">
        <v>0.39665499999999998</v>
      </c>
      <c r="I53" s="1" t="s">
        <v>57</v>
      </c>
      <c r="J53" s="1">
        <v>6.1943007000000003</v>
      </c>
      <c r="K53" s="1">
        <v>0.28310006999999998</v>
      </c>
      <c r="L53" s="1">
        <v>0.53207150000000003</v>
      </c>
    </row>
    <row r="54" spans="1:12" x14ac:dyDescent="0.25">
      <c r="A54" s="1" t="s">
        <v>58</v>
      </c>
      <c r="B54" s="1">
        <v>131.14962</v>
      </c>
      <c r="C54" s="1">
        <v>47.247017</v>
      </c>
      <c r="D54" s="1">
        <v>6.8736462999999999</v>
      </c>
      <c r="E54" s="1" t="s">
        <v>58</v>
      </c>
      <c r="F54" s="1">
        <v>26.040486999999999</v>
      </c>
      <c r="G54" s="1">
        <v>0.68764572999999996</v>
      </c>
      <c r="H54" s="1">
        <v>0.82924410000000004</v>
      </c>
      <c r="I54" s="1" t="s">
        <v>58</v>
      </c>
      <c r="J54" s="1">
        <v>11.84742</v>
      </c>
      <c r="K54" s="1">
        <v>5.9792720000000001E-2</v>
      </c>
      <c r="L54" s="1">
        <v>0.24452549000000001</v>
      </c>
    </row>
    <row r="55" spans="1:12" x14ac:dyDescent="0.25">
      <c r="A55" s="1" t="s">
        <v>59</v>
      </c>
      <c r="B55" s="1">
        <v>157.02288999999999</v>
      </c>
      <c r="C55" s="1">
        <v>34.952599999999997</v>
      </c>
      <c r="D55" s="1">
        <v>5.9120720000000002</v>
      </c>
      <c r="E55" s="1" t="s">
        <v>59</v>
      </c>
      <c r="F55" s="1">
        <v>32.754282000000003</v>
      </c>
      <c r="G55" s="1">
        <v>0.26826655999999999</v>
      </c>
      <c r="H55" s="1">
        <v>0.51794459999999998</v>
      </c>
      <c r="I55" s="1" t="s">
        <v>59</v>
      </c>
      <c r="J55" s="1">
        <v>18.072828999999999</v>
      </c>
      <c r="K55" s="1">
        <v>8.9158009999999996E-2</v>
      </c>
      <c r="L55" s="1">
        <v>0.29859340000000001</v>
      </c>
    </row>
    <row r="56" spans="1:12" x14ac:dyDescent="0.25">
      <c r="A56" s="1" t="s">
        <v>60</v>
      </c>
      <c r="B56" s="1">
        <v>113.9286</v>
      </c>
      <c r="C56" s="1">
        <v>104.10912</v>
      </c>
      <c r="D56" s="1">
        <v>10.203388</v>
      </c>
      <c r="E56" s="1" t="s">
        <v>60</v>
      </c>
      <c r="F56" s="1">
        <v>35.922305999999999</v>
      </c>
      <c r="G56" s="1">
        <v>6.9415114999999999E-2</v>
      </c>
      <c r="H56" s="1">
        <v>0.26346750000000002</v>
      </c>
      <c r="I56" s="1" t="s">
        <v>60</v>
      </c>
      <c r="J56" s="1">
        <v>20.566099000000001</v>
      </c>
      <c r="K56" s="1">
        <v>0.27460449999999997</v>
      </c>
      <c r="L56" s="1">
        <v>0.52402716999999999</v>
      </c>
    </row>
    <row r="57" spans="1:12" x14ac:dyDescent="0.25">
      <c r="A57" s="1" t="s">
        <v>61</v>
      </c>
      <c r="B57" s="1">
        <v>154.97678999999999</v>
      </c>
      <c r="C57" s="1">
        <v>279.67853000000002</v>
      </c>
      <c r="D57" s="1">
        <v>16.723590000000002</v>
      </c>
      <c r="E57" s="1" t="s">
        <v>61</v>
      </c>
      <c r="F57" s="1">
        <v>33.949413</v>
      </c>
      <c r="G57" s="1">
        <v>7.1093429999999999E-2</v>
      </c>
      <c r="H57" s="1">
        <v>0.26663350000000002</v>
      </c>
      <c r="I57" s="1" t="s">
        <v>61</v>
      </c>
      <c r="J57" s="1">
        <v>20.683183</v>
      </c>
      <c r="K57" s="1">
        <v>0.13103487</v>
      </c>
      <c r="L57" s="1">
        <v>0.36198738000000003</v>
      </c>
    </row>
    <row r="58" spans="1:12" x14ac:dyDescent="0.25">
      <c r="A58" s="1" t="s">
        <v>62</v>
      </c>
      <c r="B58" s="1">
        <v>88.704445000000007</v>
      </c>
      <c r="C58" s="1">
        <v>20.939879999999999</v>
      </c>
      <c r="D58" s="1">
        <v>4.5760110000000003</v>
      </c>
      <c r="E58" s="1" t="s">
        <v>62</v>
      </c>
      <c r="F58" s="1">
        <v>27.668533</v>
      </c>
      <c r="G58" s="1">
        <v>0.14575608000000001</v>
      </c>
      <c r="H58" s="1">
        <v>0.38178014999999998</v>
      </c>
      <c r="I58" s="1" t="s">
        <v>62</v>
      </c>
      <c r="J58" s="1">
        <v>13.306796</v>
      </c>
      <c r="K58" s="1">
        <v>0.32921913000000003</v>
      </c>
      <c r="L58" s="1">
        <v>0.57377619999999996</v>
      </c>
    </row>
    <row r="59" spans="1:12" x14ac:dyDescent="0.25">
      <c r="A59" s="1" t="s">
        <v>63</v>
      </c>
      <c r="B59" s="1">
        <v>92.749660000000006</v>
      </c>
      <c r="C59" s="1">
        <v>43.986910000000002</v>
      </c>
      <c r="D59" s="1">
        <v>6.6322627000000001</v>
      </c>
      <c r="E59" s="1" t="s">
        <v>63</v>
      </c>
      <c r="F59" s="1">
        <v>22.273211</v>
      </c>
      <c r="G59" s="1">
        <v>9.2610520000000002E-2</v>
      </c>
      <c r="H59" s="1">
        <v>0.30431976999999999</v>
      </c>
      <c r="I59" s="1" t="s">
        <v>63</v>
      </c>
      <c r="J59" s="1">
        <v>10.45593715</v>
      </c>
      <c r="K59" s="1">
        <v>0.15517387999999999</v>
      </c>
      <c r="L59" s="1">
        <v>0.39392116999999999</v>
      </c>
    </row>
    <row r="60" spans="1:12" x14ac:dyDescent="0.25">
      <c r="A60" s="1" t="s">
        <v>64</v>
      </c>
      <c r="B60" s="1">
        <v>24.361996000000001</v>
      </c>
      <c r="C60" s="1">
        <v>9.6778320000000004</v>
      </c>
      <c r="D60" s="1">
        <v>3.1109214000000001</v>
      </c>
      <c r="E60" s="1" t="s">
        <v>64</v>
      </c>
      <c r="F60" s="1">
        <v>16.974834999999999</v>
      </c>
      <c r="G60" s="1">
        <v>1.2409754</v>
      </c>
      <c r="H60" s="1">
        <v>1.1139908000000001</v>
      </c>
      <c r="I60" s="1" t="s">
        <v>64</v>
      </c>
      <c r="J60" s="1">
        <v>6.1932324999999997</v>
      </c>
      <c r="K60" s="1">
        <v>0.26105610000000001</v>
      </c>
      <c r="L60" s="1">
        <v>0.51093650000000002</v>
      </c>
    </row>
    <row r="61" spans="1:12" x14ac:dyDescent="0.25">
      <c r="A61" s="1" t="s">
        <v>65</v>
      </c>
      <c r="B61" s="1">
        <v>33.484428000000001</v>
      </c>
      <c r="C61" s="1">
        <v>17.779620999999999</v>
      </c>
      <c r="D61" s="1">
        <v>4.2165885000000003</v>
      </c>
      <c r="E61" s="1" t="s">
        <v>65</v>
      </c>
      <c r="F61" s="1">
        <v>5.8068643</v>
      </c>
      <c r="G61" s="1">
        <v>0.33200803000000001</v>
      </c>
      <c r="H61" s="1">
        <v>0.57620139999999997</v>
      </c>
      <c r="I61" s="1" t="s">
        <v>65</v>
      </c>
      <c r="J61" s="1">
        <v>-6.6282350000000001</v>
      </c>
      <c r="K61" s="1">
        <v>0.21065421000000001</v>
      </c>
      <c r="L61" s="1">
        <v>0.45897081000000001</v>
      </c>
    </row>
    <row r="62" spans="1:12" x14ac:dyDescent="0.25">
      <c r="A62" s="1" t="s">
        <v>66</v>
      </c>
      <c r="B62" s="1">
        <v>25.666974</v>
      </c>
      <c r="C62" s="1">
        <v>1.4799986000000001</v>
      </c>
      <c r="D62" s="1">
        <v>1.2165519</v>
      </c>
      <c r="E62" s="1" t="s">
        <v>66</v>
      </c>
      <c r="F62" s="1">
        <v>6.0990957999999997</v>
      </c>
      <c r="G62" s="1">
        <v>0.54526810000000003</v>
      </c>
      <c r="H62" s="1">
        <v>0.73842269999999999</v>
      </c>
      <c r="I62" s="1" t="s">
        <v>66</v>
      </c>
      <c r="J62" s="1">
        <v>-7.8273279999999996</v>
      </c>
      <c r="K62" s="1">
        <v>0.46802052999999999</v>
      </c>
      <c r="L62" s="1">
        <v>0.68412024000000005</v>
      </c>
    </row>
    <row r="63" spans="1:12" x14ac:dyDescent="0.25">
      <c r="A63" s="1" t="s">
        <v>67</v>
      </c>
      <c r="B63" s="1">
        <v>16.439257600000001</v>
      </c>
      <c r="C63" s="1">
        <v>1.8194854</v>
      </c>
      <c r="D63" s="1">
        <v>1.3488830000000001</v>
      </c>
      <c r="E63" s="1" t="s">
        <v>67</v>
      </c>
      <c r="F63" s="1">
        <v>0.42766199999999999</v>
      </c>
      <c r="G63" s="1">
        <v>0.28895270000000001</v>
      </c>
      <c r="H63" s="1">
        <v>0.53754323999999998</v>
      </c>
      <c r="I63" s="1" t="s">
        <v>67</v>
      </c>
      <c r="J63" s="1">
        <v>-16.255638000000001</v>
      </c>
      <c r="K63" s="1">
        <v>0.77272379999999996</v>
      </c>
      <c r="L63" s="1">
        <v>0.87904709999999997</v>
      </c>
    </row>
    <row r="64" spans="1:12" x14ac:dyDescent="0.25">
      <c r="A64" s="1" t="s">
        <v>68</v>
      </c>
      <c r="B64" s="1">
        <v>17.761057999999998</v>
      </c>
      <c r="C64" s="1">
        <v>4.0267153000000002</v>
      </c>
      <c r="D64" s="1">
        <v>2.0066676000000001</v>
      </c>
      <c r="E64" s="1" t="s">
        <v>68</v>
      </c>
      <c r="F64" s="1">
        <v>9.7290302000000004</v>
      </c>
      <c r="G64" s="1">
        <v>0.19564567999999999</v>
      </c>
      <c r="H64" s="1">
        <v>0.44231852999999999</v>
      </c>
      <c r="I64" s="1" t="s">
        <v>68</v>
      </c>
      <c r="J64" s="1">
        <v>-5.504537</v>
      </c>
      <c r="K64" s="1">
        <v>0.44270452999999999</v>
      </c>
      <c r="L64" s="1">
        <v>0.66536044999999999</v>
      </c>
    </row>
    <row r="65" spans="1:12" x14ac:dyDescent="0.25">
      <c r="A65" s="1" t="s">
        <v>69</v>
      </c>
      <c r="B65" s="1">
        <v>22.618911000000001</v>
      </c>
      <c r="C65" s="1">
        <v>1.0438016999999999</v>
      </c>
      <c r="D65" s="1">
        <v>1.021666</v>
      </c>
      <c r="E65" s="1" t="s">
        <v>69</v>
      </c>
      <c r="F65" s="1">
        <v>26.26876</v>
      </c>
      <c r="G65" s="1">
        <v>0.46333075000000001</v>
      </c>
      <c r="H65" s="1">
        <v>0.68068403</v>
      </c>
      <c r="I65" s="1" t="s">
        <v>69</v>
      </c>
      <c r="J65" s="1">
        <v>8.5278808000000001</v>
      </c>
      <c r="K65" s="1">
        <v>0.12070636999999999</v>
      </c>
      <c r="L65" s="1">
        <v>0.34742823</v>
      </c>
    </row>
    <row r="66" spans="1:12" x14ac:dyDescent="0.25">
      <c r="A66" s="1" t="s">
        <v>70</v>
      </c>
      <c r="B66" s="1">
        <v>36.597192999999997</v>
      </c>
      <c r="C66" s="1">
        <v>8.2533370000000001</v>
      </c>
      <c r="D66" s="1">
        <v>2.872862</v>
      </c>
      <c r="E66" s="1" t="s">
        <v>70</v>
      </c>
      <c r="F66" s="1">
        <v>31.008492</v>
      </c>
      <c r="G66" s="1">
        <v>0.51685840000000005</v>
      </c>
      <c r="H66" s="1">
        <v>0.71892864000000001</v>
      </c>
      <c r="I66" s="1" t="s">
        <v>70</v>
      </c>
      <c r="J66" s="1">
        <v>12.798729</v>
      </c>
      <c r="K66" s="1">
        <v>0.48536820000000003</v>
      </c>
      <c r="L66" s="1">
        <v>0.69668370000000002</v>
      </c>
    </row>
    <row r="67" spans="1:12" x14ac:dyDescent="0.25">
      <c r="A67" s="1" t="s">
        <v>71</v>
      </c>
      <c r="B67" s="1">
        <v>34.607529999999997</v>
      </c>
      <c r="C67" s="1">
        <v>29.526527000000002</v>
      </c>
      <c r="D67" s="1">
        <v>5.4338316999999998</v>
      </c>
      <c r="E67" s="1" t="s">
        <v>71</v>
      </c>
      <c r="F67" s="1">
        <v>34.912796</v>
      </c>
      <c r="G67" s="1">
        <v>2.8587956000000001E-2</v>
      </c>
      <c r="H67" s="1">
        <v>0.16907974000000001</v>
      </c>
      <c r="I67" s="1" t="s">
        <v>71</v>
      </c>
      <c r="J67" s="1">
        <v>17.837429499999999</v>
      </c>
      <c r="K67" s="1">
        <v>0.22346795</v>
      </c>
      <c r="L67" s="1">
        <v>0.47272396</v>
      </c>
    </row>
    <row r="68" spans="1:12" x14ac:dyDescent="0.25">
      <c r="A68" s="1" t="s">
        <v>72</v>
      </c>
      <c r="B68" s="1">
        <v>104.80486999999999</v>
      </c>
      <c r="C68" s="1">
        <v>114.92140000000001</v>
      </c>
      <c r="D68" s="1">
        <v>10.720140000000001</v>
      </c>
      <c r="E68" s="1" t="s">
        <v>72</v>
      </c>
      <c r="F68" s="1">
        <v>34.972416000000003</v>
      </c>
      <c r="G68" s="1">
        <v>3.3984616000000002E-2</v>
      </c>
      <c r="H68" s="1">
        <v>0.18434918</v>
      </c>
      <c r="I68" s="1" t="s">
        <v>72</v>
      </c>
      <c r="J68" s="1">
        <v>18.799135</v>
      </c>
      <c r="K68" s="1">
        <v>0.24212122999999999</v>
      </c>
      <c r="L68" s="1">
        <v>0.49205816000000002</v>
      </c>
    </row>
    <row r="69" spans="1:12" x14ac:dyDescent="0.25">
      <c r="A69" s="1" t="s">
        <v>73</v>
      </c>
      <c r="B69" s="1">
        <v>210.45285000000001</v>
      </c>
      <c r="C69" s="1">
        <v>172.63730000000001</v>
      </c>
      <c r="D69" s="1">
        <v>13.139151999999999</v>
      </c>
      <c r="E69" s="1" t="s">
        <v>73</v>
      </c>
      <c r="F69" s="1">
        <v>37.151162999999997</v>
      </c>
      <c r="G69" s="1">
        <v>5.0712960000000001E-2</v>
      </c>
      <c r="H69" s="1">
        <v>0.22519538</v>
      </c>
      <c r="I69" s="1" t="s">
        <v>73</v>
      </c>
      <c r="J69" s="1">
        <v>23.436523000000001</v>
      </c>
      <c r="K69" s="1">
        <v>0.18832245</v>
      </c>
      <c r="L69" s="1">
        <v>0.43396136000000002</v>
      </c>
    </row>
    <row r="70" spans="1:12" x14ac:dyDescent="0.25">
      <c r="A70" s="1" t="s">
        <v>74</v>
      </c>
      <c r="B70" s="1">
        <v>170.26012</v>
      </c>
      <c r="C70" s="1">
        <v>559.81035999999995</v>
      </c>
      <c r="D70" s="1">
        <v>23.660312999999999</v>
      </c>
      <c r="E70" s="1" t="s">
        <v>74</v>
      </c>
      <c r="F70" s="1">
        <v>28.988499000000001</v>
      </c>
      <c r="G70" s="1">
        <v>0.12766907999999999</v>
      </c>
      <c r="H70" s="1">
        <v>0.35730812000000001</v>
      </c>
      <c r="I70" s="1" t="s">
        <v>74</v>
      </c>
      <c r="J70" s="1">
        <v>16.244415799999999</v>
      </c>
      <c r="K70" s="1">
        <v>0.24792898999999999</v>
      </c>
      <c r="L70" s="1">
        <v>0.4979247</v>
      </c>
    </row>
    <row r="71" spans="1:12" x14ac:dyDescent="0.25">
      <c r="A71" s="1" t="s">
        <v>75</v>
      </c>
      <c r="B71" s="1">
        <v>81.377570000000006</v>
      </c>
      <c r="C71" s="1">
        <v>34.916336000000001</v>
      </c>
      <c r="D71" s="1">
        <v>5.9090046999999997</v>
      </c>
      <c r="E71" s="1" t="s">
        <v>75</v>
      </c>
      <c r="F71" s="1">
        <v>26.812722999999998</v>
      </c>
      <c r="G71" s="1">
        <v>0.1180026</v>
      </c>
      <c r="H71" s="1">
        <v>0.34351506999999998</v>
      </c>
      <c r="I71" s="1" t="s">
        <v>75</v>
      </c>
      <c r="J71" s="1">
        <v>14.0453873</v>
      </c>
      <c r="K71" s="1">
        <v>0.1998239</v>
      </c>
      <c r="L71" s="1">
        <v>0.44701666000000001</v>
      </c>
    </row>
    <row r="72" spans="1:12" x14ac:dyDescent="0.25">
      <c r="A72" s="1" t="s">
        <v>76</v>
      </c>
      <c r="B72" s="1">
        <v>22.497602000000001</v>
      </c>
      <c r="C72" s="1">
        <v>2.3164365</v>
      </c>
      <c r="D72" s="1">
        <v>1.5219845000000001</v>
      </c>
      <c r="E72" s="1" t="s">
        <v>76</v>
      </c>
      <c r="F72" s="1">
        <v>9.5942142300000004</v>
      </c>
      <c r="G72" s="1">
        <v>0.47602499999999998</v>
      </c>
      <c r="H72" s="1">
        <v>0.68994564000000003</v>
      </c>
      <c r="I72" s="1" t="s">
        <v>76</v>
      </c>
      <c r="J72" s="1">
        <v>-0.81300799999999995</v>
      </c>
      <c r="K72" s="1">
        <v>0.19001691000000001</v>
      </c>
      <c r="L72" s="1">
        <v>0.4359093</v>
      </c>
    </row>
    <row r="73" spans="1:12" x14ac:dyDescent="0.25">
      <c r="A73" s="1" t="s">
        <v>77</v>
      </c>
      <c r="B73" s="1">
        <v>21.579132000000001</v>
      </c>
      <c r="C73" s="1">
        <v>5.0479292999999998</v>
      </c>
      <c r="D73" s="1">
        <v>2.2467597000000001</v>
      </c>
      <c r="E73" s="1" t="s">
        <v>77</v>
      </c>
      <c r="F73" s="1">
        <v>4.6951426999999999</v>
      </c>
      <c r="G73" s="1">
        <v>0.16347400000000001</v>
      </c>
      <c r="H73" s="1">
        <v>0.40431917000000001</v>
      </c>
      <c r="I73" s="1" t="s">
        <v>77</v>
      </c>
      <c r="J73" s="1">
        <v>-6.3013339999999998</v>
      </c>
      <c r="K73" s="1">
        <v>0.22316891</v>
      </c>
      <c r="L73" s="1">
        <v>0.47240757999999999</v>
      </c>
    </row>
    <row r="74" spans="1:12" x14ac:dyDescent="0.25">
      <c r="A74" s="1" t="s">
        <v>78</v>
      </c>
      <c r="B74" s="1">
        <v>16.442698499999999</v>
      </c>
      <c r="C74" s="1">
        <v>1.241242</v>
      </c>
      <c r="D74" s="1">
        <v>1.1141105</v>
      </c>
      <c r="E74" s="1" t="s">
        <v>78</v>
      </c>
      <c r="F74" s="1">
        <v>2.7982491999999999</v>
      </c>
      <c r="G74" s="1">
        <v>0.37128823999999999</v>
      </c>
      <c r="H74" s="1">
        <v>0.6093343</v>
      </c>
      <c r="I74" s="1" t="s">
        <v>78</v>
      </c>
      <c r="J74" s="1">
        <v>-12.402856999999999</v>
      </c>
      <c r="K74" s="1">
        <v>0.6169443</v>
      </c>
      <c r="L74" s="1">
        <v>0.78545799999999999</v>
      </c>
    </row>
    <row r="75" spans="1:12" x14ac:dyDescent="0.25">
      <c r="A75" s="1" t="s">
        <v>79</v>
      </c>
      <c r="B75" s="1">
        <v>18.737995000000002</v>
      </c>
      <c r="C75" s="1">
        <v>1.6666269</v>
      </c>
      <c r="D75" s="1">
        <v>1.2909790000000001</v>
      </c>
      <c r="E75" s="1" t="s">
        <v>79</v>
      </c>
      <c r="F75" s="1">
        <v>2.4763646000000001</v>
      </c>
      <c r="G75" s="1">
        <v>0.23877799999999999</v>
      </c>
      <c r="H75" s="1">
        <v>0.48864916000000003</v>
      </c>
      <c r="I75" s="1" t="s">
        <v>79</v>
      </c>
      <c r="J75" s="1">
        <v>-13.832436</v>
      </c>
      <c r="K75" s="1">
        <v>1.6953064</v>
      </c>
      <c r="L75" s="1">
        <v>1.3020394</v>
      </c>
    </row>
    <row r="76" spans="1:12" x14ac:dyDescent="0.25">
      <c r="A76" s="1" t="s">
        <v>80</v>
      </c>
      <c r="B76" s="1">
        <v>73.008390000000006</v>
      </c>
      <c r="C76" s="1">
        <v>14.094704999999999</v>
      </c>
      <c r="D76" s="1">
        <v>3.7542914999999999</v>
      </c>
      <c r="E76" s="1" t="s">
        <v>80</v>
      </c>
      <c r="F76" s="1">
        <v>10.7912146</v>
      </c>
      <c r="G76" s="1">
        <v>0.24836646000000001</v>
      </c>
      <c r="H76" s="1">
        <v>0.49836380000000002</v>
      </c>
      <c r="I76" s="1" t="s">
        <v>80</v>
      </c>
      <c r="J76" s="1">
        <v>-3.6029979999999999</v>
      </c>
      <c r="K76" s="1">
        <v>0.39822173</v>
      </c>
      <c r="L76" s="1">
        <v>0.63104813999999998</v>
      </c>
    </row>
    <row r="77" spans="1:12" x14ac:dyDescent="0.25">
      <c r="A77" s="1" t="s">
        <v>81</v>
      </c>
      <c r="B77" s="1">
        <v>43.658993000000002</v>
      </c>
      <c r="C77" s="1">
        <v>8.3927040000000002</v>
      </c>
      <c r="D77" s="1">
        <v>2.8970163000000002</v>
      </c>
      <c r="E77" s="1" t="s">
        <v>81</v>
      </c>
      <c r="F77" s="1">
        <v>22.410513999999999</v>
      </c>
      <c r="G77" s="1">
        <v>6.7421439999999999E-2</v>
      </c>
      <c r="H77" s="1">
        <v>0.25965637000000003</v>
      </c>
      <c r="I77" s="1" t="s">
        <v>81</v>
      </c>
      <c r="J77" s="1">
        <v>7.4166119999999998</v>
      </c>
      <c r="K77" s="1">
        <v>0.12949398000000001</v>
      </c>
      <c r="L77" s="1">
        <v>0.35985270000000003</v>
      </c>
    </row>
    <row r="78" spans="1:12" x14ac:dyDescent="0.25">
      <c r="A78" s="1" t="s">
        <v>82</v>
      </c>
      <c r="B78" s="1">
        <v>41.964782999999997</v>
      </c>
      <c r="C78" s="1">
        <v>6.4212027000000003</v>
      </c>
      <c r="D78" s="1">
        <v>2.5340091999999999</v>
      </c>
      <c r="E78" s="1" t="s">
        <v>82</v>
      </c>
      <c r="F78" s="1">
        <v>30.705069999999999</v>
      </c>
      <c r="G78" s="1">
        <v>0.66839839999999995</v>
      </c>
      <c r="H78" s="1">
        <v>0.81755630000000001</v>
      </c>
      <c r="I78" s="1" t="s">
        <v>82</v>
      </c>
      <c r="J78" s="1">
        <v>13.245426699999999</v>
      </c>
      <c r="K78" s="1">
        <v>0.15148053</v>
      </c>
      <c r="L78" s="1">
        <v>0.38920497999999998</v>
      </c>
    </row>
    <row r="79" spans="1:12" x14ac:dyDescent="0.25">
      <c r="A79" s="1" t="s">
        <v>83</v>
      </c>
      <c r="B79" s="1">
        <v>208.86714000000001</v>
      </c>
      <c r="C79" s="1">
        <v>54.858322000000001</v>
      </c>
      <c r="D79" s="1">
        <v>7.4066405</v>
      </c>
      <c r="E79" s="1" t="s">
        <v>83</v>
      </c>
      <c r="F79" s="1">
        <v>32.592495</v>
      </c>
      <c r="G79" s="1">
        <v>4.0150100000000001E-2</v>
      </c>
      <c r="H79" s="1">
        <v>0.20037489</v>
      </c>
      <c r="I79" s="1" t="s">
        <v>83</v>
      </c>
      <c r="J79" s="1">
        <v>18.027701</v>
      </c>
      <c r="K79" s="1">
        <v>9.3141920000000003E-2</v>
      </c>
      <c r="L79" s="1">
        <v>0.30519160000000001</v>
      </c>
    </row>
    <row r="80" spans="1:12" x14ac:dyDescent="0.25">
      <c r="A80" s="1" t="s">
        <v>84</v>
      </c>
      <c r="B80" s="1">
        <v>110.17892999999999</v>
      </c>
      <c r="C80" s="1">
        <v>45.762062</v>
      </c>
      <c r="D80" s="1">
        <v>6.7647659999999998</v>
      </c>
      <c r="E80" s="1" t="s">
        <v>84</v>
      </c>
      <c r="F80" s="1">
        <v>36.783543000000002</v>
      </c>
      <c r="G80" s="1">
        <v>5.0047725000000001E-2</v>
      </c>
      <c r="H80" s="1">
        <v>0.22371348999999999</v>
      </c>
      <c r="I80" s="1" t="s">
        <v>84</v>
      </c>
      <c r="J80" s="1">
        <v>22.544156000000001</v>
      </c>
      <c r="K80" s="1">
        <v>0.105922446</v>
      </c>
      <c r="L80" s="1">
        <v>0.3254573</v>
      </c>
    </row>
    <row r="81" spans="1:12" x14ac:dyDescent="0.25">
      <c r="A81" s="1" t="s">
        <v>85</v>
      </c>
      <c r="B81" s="1">
        <v>59.219883000000003</v>
      </c>
      <c r="C81" s="1">
        <v>10.005770999999999</v>
      </c>
      <c r="D81" s="1">
        <v>3.1631900000000002</v>
      </c>
      <c r="E81" s="1" t="s">
        <v>85</v>
      </c>
      <c r="F81" s="1">
        <v>35.560209999999998</v>
      </c>
      <c r="G81" s="1">
        <v>4.8094362000000002E-2</v>
      </c>
      <c r="H81" s="1">
        <v>0.21930426</v>
      </c>
      <c r="I81" s="1" t="s">
        <v>85</v>
      </c>
      <c r="J81" s="1">
        <v>20.156137000000001</v>
      </c>
      <c r="K81" s="1">
        <v>0.51553669999999996</v>
      </c>
      <c r="L81" s="1">
        <v>0.71800889999999995</v>
      </c>
    </row>
    <row r="82" spans="1:12" x14ac:dyDescent="0.25">
      <c r="A82" s="1" t="s">
        <v>86</v>
      </c>
      <c r="B82" s="1">
        <v>57.180590000000002</v>
      </c>
      <c r="C82" s="1">
        <v>39.213867</v>
      </c>
      <c r="D82" s="1">
        <v>6.2620974</v>
      </c>
      <c r="E82" s="1" t="s">
        <v>86</v>
      </c>
      <c r="F82" s="1">
        <v>29.296858</v>
      </c>
      <c r="G82" s="1">
        <v>5.5313660000000001E-2</v>
      </c>
      <c r="H82" s="1">
        <v>0.23518857000000001</v>
      </c>
      <c r="I82" s="1" t="s">
        <v>86</v>
      </c>
      <c r="J82" s="1">
        <v>14.10209</v>
      </c>
      <c r="K82" s="1">
        <v>0.37056739999999999</v>
      </c>
      <c r="L82" s="1">
        <v>0.60874249999999996</v>
      </c>
    </row>
    <row r="83" spans="1:12" x14ac:dyDescent="0.25">
      <c r="A83" s="1" t="s">
        <v>87</v>
      </c>
      <c r="B83" s="1">
        <v>75.884289999999993</v>
      </c>
      <c r="C83" s="1">
        <v>235.73446999999999</v>
      </c>
      <c r="D83" s="1">
        <v>15.353647</v>
      </c>
      <c r="E83" s="1" t="s">
        <v>87</v>
      </c>
      <c r="F83" s="1">
        <v>24.058142</v>
      </c>
      <c r="G83" s="1">
        <v>7.6720974999999997E-2</v>
      </c>
      <c r="H83" s="1">
        <v>0.2769855</v>
      </c>
      <c r="I83" s="1" t="s">
        <v>87</v>
      </c>
      <c r="J83" s="1">
        <v>8.7680501999999994</v>
      </c>
      <c r="K83" s="1">
        <v>0.23408039</v>
      </c>
      <c r="L83" s="1">
        <v>0.48381856000000001</v>
      </c>
    </row>
    <row r="84" spans="1:12" x14ac:dyDescent="0.25">
      <c r="A84" s="1" t="s">
        <v>88</v>
      </c>
      <c r="B84" s="1">
        <v>39.522142000000002</v>
      </c>
      <c r="C84" s="1">
        <v>34.490116</v>
      </c>
      <c r="D84" s="1">
        <v>5.8728284999999998</v>
      </c>
      <c r="E84" s="1" t="s">
        <v>88</v>
      </c>
      <c r="F84" s="1">
        <v>10.67315406</v>
      </c>
      <c r="G84" s="1">
        <v>0.29704700000000001</v>
      </c>
      <c r="H84" s="1">
        <v>0.54502015999999998</v>
      </c>
      <c r="I84" s="1" t="s">
        <v>88</v>
      </c>
      <c r="J84" s="1">
        <v>-0.56138500000000002</v>
      </c>
      <c r="K84" s="1">
        <v>0.27408388</v>
      </c>
      <c r="L84" s="1">
        <v>0.52353024000000004</v>
      </c>
    </row>
    <row r="85" spans="1:12" x14ac:dyDescent="0.25">
      <c r="A85" s="1" t="s">
        <v>89</v>
      </c>
      <c r="B85" s="1">
        <v>24.896032999999999</v>
      </c>
      <c r="C85" s="1">
        <v>1.4721967</v>
      </c>
      <c r="D85" s="1">
        <v>1.2133411000000001</v>
      </c>
      <c r="E85" s="1" t="s">
        <v>89</v>
      </c>
      <c r="F85" s="1">
        <v>2.0649175999999998</v>
      </c>
      <c r="G85" s="1">
        <v>7.7903979999999998E-2</v>
      </c>
      <c r="H85" s="1">
        <v>0.27911285000000002</v>
      </c>
      <c r="I85" s="1" t="s">
        <v>89</v>
      </c>
      <c r="J85" s="1">
        <v>-9.2347889999999992</v>
      </c>
      <c r="K85" s="1">
        <v>0.18621151</v>
      </c>
      <c r="L85" s="1">
        <v>0.43152230000000003</v>
      </c>
    </row>
    <row r="86" spans="1:12" x14ac:dyDescent="0.25">
      <c r="A86" s="1" t="s">
        <v>90</v>
      </c>
      <c r="B86" s="1">
        <v>20.113320000000002</v>
      </c>
      <c r="C86" s="1">
        <v>2.3635090000000001</v>
      </c>
      <c r="D86" s="1">
        <v>1.5373707999999999</v>
      </c>
      <c r="E86" s="1" t="s">
        <v>90</v>
      </c>
      <c r="F86" s="1">
        <v>4.6279545000000004</v>
      </c>
      <c r="G86" s="1">
        <v>0.15733348</v>
      </c>
      <c r="H86" s="1">
        <v>0.39665285</v>
      </c>
      <c r="I86" s="1" t="s">
        <v>90</v>
      </c>
      <c r="J86" s="1">
        <v>-10.307112</v>
      </c>
      <c r="K86" s="1">
        <v>0.90472960000000002</v>
      </c>
      <c r="L86" s="1">
        <v>0.95117277</v>
      </c>
    </row>
    <row r="87" spans="1:12" x14ac:dyDescent="0.25">
      <c r="A87" s="1" t="s">
        <v>91</v>
      </c>
      <c r="B87" s="1">
        <v>19.234763999999998</v>
      </c>
      <c r="C87" s="1">
        <v>3.0902981999999999</v>
      </c>
      <c r="D87" s="1">
        <v>1.7579244000000001</v>
      </c>
      <c r="E87" s="1" t="s">
        <v>91</v>
      </c>
      <c r="F87" s="1">
        <v>5.9683685000000004</v>
      </c>
      <c r="G87" s="1">
        <v>0.12822199000000001</v>
      </c>
      <c r="H87" s="1">
        <v>0.35808097999999999</v>
      </c>
      <c r="I87" s="1" t="s">
        <v>91</v>
      </c>
      <c r="J87" s="1">
        <v>-9.2070159999999994</v>
      </c>
      <c r="K87" s="1">
        <v>0.920068</v>
      </c>
      <c r="L87" s="1">
        <v>0.95920174999999996</v>
      </c>
    </row>
    <row r="88" spans="1:12" x14ac:dyDescent="0.25">
      <c r="A88" s="1" t="s">
        <v>92</v>
      </c>
      <c r="B88" s="1">
        <v>28.387573</v>
      </c>
      <c r="C88" s="1">
        <v>2.5320067000000002</v>
      </c>
      <c r="D88" s="1">
        <v>1.5912280999999999</v>
      </c>
      <c r="E88" s="1" t="s">
        <v>92</v>
      </c>
      <c r="F88" s="1">
        <v>16.00216</v>
      </c>
      <c r="G88" s="1">
        <v>0.17889247999999999</v>
      </c>
      <c r="H88" s="1">
        <v>0.42295682000000001</v>
      </c>
      <c r="I88" s="1" t="s">
        <v>92</v>
      </c>
      <c r="J88" s="1">
        <v>1.079844</v>
      </c>
      <c r="K88" s="1">
        <v>0.2511813</v>
      </c>
      <c r="L88" s="1">
        <v>0.50117993000000005</v>
      </c>
    </row>
    <row r="89" spans="1:12" x14ac:dyDescent="0.25">
      <c r="A89" s="1" t="s">
        <v>93</v>
      </c>
      <c r="B89" s="1">
        <v>38.645671999999998</v>
      </c>
      <c r="C89" s="1">
        <v>8.4711800000000004</v>
      </c>
      <c r="D89" s="1">
        <v>2.9105291000000002</v>
      </c>
      <c r="E89" s="1" t="s">
        <v>93</v>
      </c>
      <c r="F89" s="1">
        <v>20.455901000000001</v>
      </c>
      <c r="G89" s="1">
        <v>0.1046098</v>
      </c>
      <c r="H89" s="1">
        <v>0.32343438000000002</v>
      </c>
      <c r="I89" s="1" t="s">
        <v>93</v>
      </c>
      <c r="J89" s="1">
        <v>5.252402</v>
      </c>
      <c r="K89" s="1">
        <v>0.31227529999999998</v>
      </c>
      <c r="L89" s="1">
        <v>0.55881596</v>
      </c>
    </row>
    <row r="90" spans="1:12" x14ac:dyDescent="0.25">
      <c r="A90" s="1" t="s">
        <v>94</v>
      </c>
      <c r="B90" s="1">
        <v>135.0866</v>
      </c>
      <c r="C90" s="1">
        <v>31.744410999999999</v>
      </c>
      <c r="D90" s="1">
        <v>5.6342176999999998</v>
      </c>
      <c r="E90" s="1" t="s">
        <v>94</v>
      </c>
      <c r="F90" s="1">
        <v>28.683288999999998</v>
      </c>
      <c r="G90" s="1">
        <v>0.23193722999999999</v>
      </c>
      <c r="H90" s="1">
        <v>0.48159861999999998</v>
      </c>
      <c r="I90" s="1" t="s">
        <v>94</v>
      </c>
      <c r="J90" s="1">
        <v>13.9217613</v>
      </c>
      <c r="K90" s="1">
        <v>0.24236742</v>
      </c>
      <c r="L90" s="1">
        <v>0.49230826</v>
      </c>
    </row>
    <row r="91" spans="1:12" x14ac:dyDescent="0.25">
      <c r="A91" s="1" t="s">
        <v>95</v>
      </c>
      <c r="B91" s="1">
        <v>81.146709999999999</v>
      </c>
      <c r="C91" s="1">
        <v>60.899943999999998</v>
      </c>
      <c r="D91" s="1">
        <v>7.8038416000000002</v>
      </c>
      <c r="E91" s="1" t="s">
        <v>95</v>
      </c>
      <c r="F91" s="1">
        <v>31.735987000000002</v>
      </c>
      <c r="G91" s="1">
        <v>0.33329379999999997</v>
      </c>
      <c r="H91" s="1">
        <v>0.57731604999999997</v>
      </c>
      <c r="I91" s="1" t="s">
        <v>95</v>
      </c>
      <c r="J91" s="1">
        <v>16.031362999999999</v>
      </c>
      <c r="K91" s="1">
        <v>0.20053539000000001</v>
      </c>
      <c r="L91" s="1">
        <v>0.44781177999999999</v>
      </c>
    </row>
    <row r="92" spans="1:12" x14ac:dyDescent="0.25">
      <c r="A92" s="1" t="s">
        <v>96</v>
      </c>
      <c r="B92" s="1">
        <v>105.42344</v>
      </c>
      <c r="C92" s="1">
        <v>48.640213000000003</v>
      </c>
      <c r="D92" s="1">
        <v>6.9742537000000002</v>
      </c>
      <c r="E92" s="1" t="s">
        <v>96</v>
      </c>
      <c r="F92" s="1">
        <v>36.379654000000002</v>
      </c>
      <c r="G92" s="1">
        <v>0.17539588</v>
      </c>
      <c r="H92" s="1">
        <v>0.41880292000000002</v>
      </c>
      <c r="I92" s="1" t="s">
        <v>96</v>
      </c>
      <c r="J92" s="1">
        <v>20.587644000000001</v>
      </c>
      <c r="K92" s="1">
        <v>0.28474050000000001</v>
      </c>
      <c r="L92" s="1">
        <v>0.53361080000000005</v>
      </c>
    </row>
    <row r="93" spans="1:12" x14ac:dyDescent="0.25">
      <c r="A93" s="1" t="s">
        <v>97</v>
      </c>
      <c r="B93" s="1">
        <v>119.264854</v>
      </c>
      <c r="C93" s="1">
        <v>196.27599000000001</v>
      </c>
      <c r="D93" s="1">
        <v>14.009853</v>
      </c>
      <c r="E93" s="1" t="s">
        <v>97</v>
      </c>
      <c r="F93" s="1">
        <v>33.209957000000003</v>
      </c>
      <c r="G93" s="1">
        <v>7.8084639999999997E-2</v>
      </c>
      <c r="H93" s="1">
        <v>0.27943630000000003</v>
      </c>
      <c r="I93" s="1" t="s">
        <v>97</v>
      </c>
      <c r="J93" s="1">
        <v>17.9407253</v>
      </c>
      <c r="K93" s="1">
        <v>0.4821241</v>
      </c>
      <c r="L93" s="1">
        <v>0.69435155000000004</v>
      </c>
    </row>
    <row r="94" spans="1:12" x14ac:dyDescent="0.25">
      <c r="A94" s="1" t="s">
        <v>98</v>
      </c>
      <c r="B94" s="1">
        <v>59.56438</v>
      </c>
      <c r="C94" s="1">
        <v>45.732959999999999</v>
      </c>
      <c r="D94" s="1">
        <v>6.7626147000000003</v>
      </c>
      <c r="E94" s="1" t="s">
        <v>98</v>
      </c>
      <c r="F94" s="1">
        <v>27.593451999999999</v>
      </c>
      <c r="G94" s="1">
        <v>0.24850075999999999</v>
      </c>
      <c r="H94" s="1">
        <v>0.49849850000000001</v>
      </c>
      <c r="I94" s="1" t="s">
        <v>98</v>
      </c>
      <c r="J94" s="1">
        <v>13.0549529</v>
      </c>
      <c r="K94" s="1">
        <v>0.43814113999999998</v>
      </c>
      <c r="L94" s="1">
        <v>0.66192229999999996</v>
      </c>
    </row>
    <row r="95" spans="1:12" x14ac:dyDescent="0.25">
      <c r="A95" s="1" t="s">
        <v>99</v>
      </c>
      <c r="B95" s="1">
        <v>62.316809999999997</v>
      </c>
      <c r="C95" s="1">
        <v>9.0828489999999995</v>
      </c>
      <c r="D95" s="1">
        <v>3.0137763</v>
      </c>
      <c r="E95" s="1" t="s">
        <v>99</v>
      </c>
      <c r="F95" s="1">
        <v>22.032724000000002</v>
      </c>
      <c r="G95" s="1">
        <v>0.15589358</v>
      </c>
      <c r="H95" s="1">
        <v>0.39483362</v>
      </c>
      <c r="I95" s="1" t="s">
        <v>99</v>
      </c>
      <c r="J95" s="1">
        <v>8.3918149999999994</v>
      </c>
      <c r="K95" s="1">
        <v>0.21007864000000001</v>
      </c>
      <c r="L95" s="1">
        <v>0.45834335999999998</v>
      </c>
    </row>
    <row r="96" spans="1:12" x14ac:dyDescent="0.25">
      <c r="A96" s="1" t="s">
        <v>100</v>
      </c>
      <c r="B96" s="1">
        <v>58.941870000000002</v>
      </c>
      <c r="C96" s="1">
        <v>29.760414000000001</v>
      </c>
      <c r="D96" s="1">
        <v>5.455311</v>
      </c>
      <c r="E96" s="1" t="s">
        <v>100</v>
      </c>
      <c r="F96" s="1">
        <v>12.565656000000001</v>
      </c>
      <c r="G96" s="1">
        <v>6.8509650000000005E-2</v>
      </c>
      <c r="H96" s="1">
        <v>0.26174350000000002</v>
      </c>
      <c r="I96" s="1" t="s">
        <v>100</v>
      </c>
      <c r="J96" s="1">
        <v>3.6156519999999999</v>
      </c>
      <c r="K96" s="1">
        <v>0.28248995999999998</v>
      </c>
      <c r="L96" s="1">
        <v>0.53149784</v>
      </c>
    </row>
    <row r="97" spans="1:12" x14ac:dyDescent="0.25">
      <c r="A97" s="1" t="s">
        <v>101</v>
      </c>
      <c r="B97" s="1">
        <v>48.074860000000001</v>
      </c>
      <c r="C97" s="1">
        <v>23.094290000000001</v>
      </c>
      <c r="D97" s="1">
        <v>4.8056520000000003</v>
      </c>
      <c r="E97" s="1" t="s">
        <v>101</v>
      </c>
      <c r="F97" s="1">
        <v>3.5155729999999998</v>
      </c>
      <c r="G97" s="1">
        <v>8.5890019999999997E-2</v>
      </c>
      <c r="H97" s="1">
        <v>0.29307</v>
      </c>
      <c r="I97" s="1" t="s">
        <v>101</v>
      </c>
      <c r="J97" s="1">
        <v>-9.8153249999999996</v>
      </c>
      <c r="K97" s="1">
        <v>0.41346726</v>
      </c>
      <c r="L97" s="1">
        <v>0.64301419999999998</v>
      </c>
    </row>
    <row r="98" spans="1:12" x14ac:dyDescent="0.25">
      <c r="A98" s="1" t="s">
        <v>102</v>
      </c>
      <c r="B98" s="1">
        <v>28.576692999999999</v>
      </c>
      <c r="C98" s="1">
        <v>2.5871007000000001</v>
      </c>
      <c r="D98" s="1">
        <v>1.6084465999999999</v>
      </c>
      <c r="E98" s="1" t="s">
        <v>102</v>
      </c>
      <c r="F98" s="1">
        <v>2.5221353</v>
      </c>
      <c r="G98" s="1">
        <v>0.41275263000000001</v>
      </c>
      <c r="H98" s="1">
        <v>0.64245825999999995</v>
      </c>
      <c r="I98" s="1" t="s">
        <v>102</v>
      </c>
      <c r="J98" s="1">
        <v>-13.075613000000001</v>
      </c>
      <c r="K98" s="1">
        <v>0.537744</v>
      </c>
      <c r="L98" s="1">
        <v>0.73331029999999997</v>
      </c>
    </row>
    <row r="99" spans="1:12" x14ac:dyDescent="0.25">
      <c r="A99" s="1" t="s">
        <v>103</v>
      </c>
      <c r="B99" s="1">
        <v>26.245494999999998</v>
      </c>
      <c r="C99" s="1">
        <v>19.416357000000001</v>
      </c>
      <c r="D99" s="1">
        <v>4.4063996999999997</v>
      </c>
      <c r="E99" s="1" t="s">
        <v>103</v>
      </c>
      <c r="F99" s="1">
        <v>4.5599154999999998</v>
      </c>
      <c r="G99" s="1">
        <v>0.1661231</v>
      </c>
      <c r="H99" s="1">
        <v>0.407582</v>
      </c>
      <c r="I99" s="1" t="s">
        <v>103</v>
      </c>
      <c r="J99" s="1">
        <v>-12.998995000000001</v>
      </c>
      <c r="K99" s="1">
        <v>0.49467023999999998</v>
      </c>
      <c r="L99" s="1">
        <v>0.70332795000000004</v>
      </c>
    </row>
    <row r="100" spans="1:12" x14ac:dyDescent="0.25">
      <c r="A100" s="1" t="s">
        <v>104</v>
      </c>
      <c r="B100" s="1">
        <v>34.206549000000003</v>
      </c>
      <c r="C100" s="1">
        <v>35.388312999999997</v>
      </c>
      <c r="D100" s="1">
        <v>5.9488076999999997</v>
      </c>
      <c r="E100" s="1" t="s">
        <v>104</v>
      </c>
      <c r="F100" s="1">
        <v>12.4470387</v>
      </c>
      <c r="G100" s="1">
        <v>0.16012572999999999</v>
      </c>
      <c r="H100" s="1">
        <v>0.40015715000000002</v>
      </c>
      <c r="I100" s="1" t="s">
        <v>104</v>
      </c>
      <c r="J100" s="1">
        <v>-1.0798239999999999</v>
      </c>
      <c r="K100" s="1">
        <v>0.55017775000000002</v>
      </c>
      <c r="L100" s="1">
        <v>0.7417397</v>
      </c>
    </row>
    <row r="101" spans="1:12" x14ac:dyDescent="0.25">
      <c r="A101" s="1" t="s">
        <v>105</v>
      </c>
      <c r="B101" s="1">
        <v>69.627229999999997</v>
      </c>
      <c r="C101" s="1">
        <v>164.12629999999999</v>
      </c>
      <c r="D101" s="1">
        <v>12.811178999999999</v>
      </c>
      <c r="E101" s="1" t="s">
        <v>105</v>
      </c>
      <c r="F101" s="1">
        <v>20.589637</v>
      </c>
      <c r="G101" s="1">
        <v>8.8172026000000001E-2</v>
      </c>
      <c r="H101" s="1">
        <v>0.29693776</v>
      </c>
      <c r="I101" s="1" t="s">
        <v>105</v>
      </c>
      <c r="J101" s="1">
        <v>6.3688811999999997</v>
      </c>
      <c r="K101" s="1">
        <v>0.22156453000000001</v>
      </c>
      <c r="L101" s="1">
        <v>0.47070643000000001</v>
      </c>
    </row>
    <row r="102" spans="1:12" x14ac:dyDescent="0.25">
      <c r="A102" s="1" t="s">
        <v>106</v>
      </c>
      <c r="B102" s="1">
        <v>99.332629999999995</v>
      </c>
      <c r="C102" s="1">
        <v>18.889455999999999</v>
      </c>
      <c r="D102" s="1">
        <v>4.3461999999999996</v>
      </c>
      <c r="E102" s="1" t="s">
        <v>106</v>
      </c>
      <c r="F102" s="1">
        <v>28.325133999999998</v>
      </c>
      <c r="G102" s="1">
        <v>0.34515715000000002</v>
      </c>
      <c r="H102" s="1">
        <v>0.58750075000000002</v>
      </c>
      <c r="I102" s="1" t="s">
        <v>106</v>
      </c>
      <c r="J102" s="1">
        <v>13.4150844</v>
      </c>
      <c r="K102" s="1">
        <v>0.37947607</v>
      </c>
      <c r="L102" s="1">
        <v>0.61601627000000003</v>
      </c>
    </row>
    <row r="103" spans="1:12" x14ac:dyDescent="0.25">
      <c r="A103" s="1" t="s">
        <v>107</v>
      </c>
      <c r="B103" s="1">
        <v>47.02337</v>
      </c>
      <c r="C103" s="1">
        <v>4.4510079999999999</v>
      </c>
      <c r="D103" s="1">
        <v>2.1097412000000002</v>
      </c>
      <c r="E103" s="1" t="s">
        <v>107</v>
      </c>
      <c r="F103" s="1">
        <v>33.399729999999998</v>
      </c>
      <c r="G103" s="1">
        <v>8.3605100000000002E-2</v>
      </c>
      <c r="H103" s="1">
        <v>0.28914547000000002</v>
      </c>
      <c r="I103" s="1" t="s">
        <v>107</v>
      </c>
      <c r="J103" s="1">
        <v>15.9421096</v>
      </c>
      <c r="K103" s="1">
        <v>0.19006770000000001</v>
      </c>
      <c r="L103" s="1">
        <v>0.43596752999999999</v>
      </c>
    </row>
    <row r="104" spans="1:12" x14ac:dyDescent="0.25">
      <c r="A104" s="1" t="s">
        <v>108</v>
      </c>
      <c r="B104" s="1">
        <v>100.51519999999999</v>
      </c>
      <c r="C104" s="1">
        <v>200.25525999999999</v>
      </c>
      <c r="D104" s="1">
        <v>14.151157</v>
      </c>
      <c r="E104" s="1" t="s">
        <v>108</v>
      </c>
      <c r="F104" s="1">
        <v>34.440886999999996</v>
      </c>
      <c r="G104" s="1">
        <v>8.2072649999999997E-2</v>
      </c>
      <c r="H104" s="1">
        <v>0.28648326000000002</v>
      </c>
      <c r="I104" s="1" t="s">
        <v>108</v>
      </c>
      <c r="J104" s="1">
        <v>19.960372</v>
      </c>
      <c r="K104" s="1">
        <v>0.74138963000000002</v>
      </c>
      <c r="L104" s="1">
        <v>0.86103989999999997</v>
      </c>
    </row>
    <row r="105" spans="1:12" x14ac:dyDescent="0.25">
      <c r="A105" s="1" t="s">
        <v>109</v>
      </c>
      <c r="B105" s="1">
        <v>116.059006</v>
      </c>
      <c r="C105" s="1">
        <v>104.91175</v>
      </c>
      <c r="D105" s="1">
        <v>10.242642999999999</v>
      </c>
      <c r="E105" s="1" t="s">
        <v>109</v>
      </c>
      <c r="F105" s="1">
        <v>31.588366000000001</v>
      </c>
      <c r="G105" s="1">
        <v>0.22513069999999999</v>
      </c>
      <c r="H105" s="1">
        <v>0.4744794</v>
      </c>
      <c r="I105" s="1" t="s">
        <v>109</v>
      </c>
      <c r="J105" s="1">
        <v>17.4925785</v>
      </c>
      <c r="K105" s="1">
        <v>1.2290026999999999</v>
      </c>
      <c r="L105" s="1">
        <v>1.1086039999999999</v>
      </c>
    </row>
    <row r="106" spans="1:12" x14ac:dyDescent="0.25">
      <c r="A106" s="1" t="s">
        <v>110</v>
      </c>
      <c r="B106" s="1">
        <v>150.87289999999999</v>
      </c>
      <c r="C106" s="1">
        <v>80.524820000000005</v>
      </c>
      <c r="D106" s="1">
        <v>8.9735619999999994</v>
      </c>
      <c r="E106" s="1" t="s">
        <v>110</v>
      </c>
      <c r="F106" s="1">
        <v>27.786331000000001</v>
      </c>
      <c r="G106" s="1">
        <v>9.1079204999999996E-2</v>
      </c>
      <c r="H106" s="1">
        <v>0.30179329999999999</v>
      </c>
      <c r="I106" s="1" t="s">
        <v>110</v>
      </c>
      <c r="J106" s="1">
        <v>13.308939199999999</v>
      </c>
      <c r="K106" s="1">
        <v>0.53300970000000003</v>
      </c>
      <c r="L106" s="1">
        <v>0.73007509999999998</v>
      </c>
    </row>
    <row r="107" spans="1:12" x14ac:dyDescent="0.25">
      <c r="A107" s="1" t="s">
        <v>111</v>
      </c>
      <c r="B107" s="1">
        <v>106.70648</v>
      </c>
      <c r="C107" s="1">
        <v>34.930534000000002</v>
      </c>
      <c r="D107" s="1">
        <v>5.9102059999999996</v>
      </c>
      <c r="E107" s="1" t="s">
        <v>111</v>
      </c>
      <c r="F107" s="1">
        <v>24.511520000000001</v>
      </c>
      <c r="G107" s="1">
        <v>0.38517076</v>
      </c>
      <c r="H107" s="1">
        <v>0.62062125999999995</v>
      </c>
      <c r="I107" s="1" t="s">
        <v>111</v>
      </c>
      <c r="J107" s="1">
        <v>9.3031330000000008</v>
      </c>
      <c r="K107" s="1">
        <v>0.28314349999999999</v>
      </c>
      <c r="L107" s="1">
        <v>0.53211229999999998</v>
      </c>
    </row>
    <row r="108" spans="1:12" x14ac:dyDescent="0.25">
      <c r="A108" s="1" t="s">
        <v>112</v>
      </c>
      <c r="B108" s="1">
        <v>37.569954000000003</v>
      </c>
      <c r="C108" s="1">
        <v>21.829257999999999</v>
      </c>
      <c r="D108" s="1">
        <v>4.6721789999999999</v>
      </c>
      <c r="E108" s="1" t="s">
        <v>112</v>
      </c>
      <c r="F108" s="1">
        <v>8.5295048999999992</v>
      </c>
      <c r="G108" s="1">
        <v>0.82543230000000001</v>
      </c>
      <c r="H108" s="1">
        <v>0.90853304000000001</v>
      </c>
      <c r="I108" s="1" t="s">
        <v>112</v>
      </c>
      <c r="J108" s="1">
        <v>-2.690353</v>
      </c>
      <c r="K108" s="1">
        <v>0.60262590000000005</v>
      </c>
      <c r="L108" s="1">
        <v>0.77628980000000003</v>
      </c>
    </row>
    <row r="109" spans="1:12" x14ac:dyDescent="0.25">
      <c r="A109" s="1" t="s">
        <v>113</v>
      </c>
      <c r="B109" s="1">
        <v>40.721539999999997</v>
      </c>
      <c r="C109" s="1">
        <v>40.888509999999997</v>
      </c>
      <c r="D109" s="1">
        <v>6.3944124999999996</v>
      </c>
      <c r="E109" s="1" t="s">
        <v>113</v>
      </c>
      <c r="F109" s="1">
        <v>0.174037</v>
      </c>
      <c r="G109" s="1">
        <v>0.14391614</v>
      </c>
      <c r="H109" s="1">
        <v>0.37936281999999999</v>
      </c>
      <c r="I109" s="1" t="s">
        <v>113</v>
      </c>
      <c r="J109" s="1">
        <v>-13.859624999999999</v>
      </c>
      <c r="K109" s="1">
        <v>0.23489118</v>
      </c>
      <c r="L109" s="1">
        <v>0.48465574</v>
      </c>
    </row>
    <row r="110" spans="1:12" x14ac:dyDescent="0.25">
      <c r="A110" s="1" t="s">
        <v>114</v>
      </c>
      <c r="B110" s="1">
        <v>16.659904000000001</v>
      </c>
      <c r="C110" s="1">
        <v>1.1673685</v>
      </c>
      <c r="D110" s="1">
        <v>1.0804483</v>
      </c>
      <c r="E110" s="1" t="s">
        <v>114</v>
      </c>
      <c r="F110" s="1">
        <v>-1.8285629999999999</v>
      </c>
      <c r="G110" s="1">
        <v>1.2517027000000001</v>
      </c>
      <c r="H110" s="1">
        <v>1.1187952000000001</v>
      </c>
      <c r="I110" s="1" t="s">
        <v>114</v>
      </c>
      <c r="J110" s="1">
        <v>-16.616057999999999</v>
      </c>
      <c r="K110" s="1">
        <v>0.46199607999999998</v>
      </c>
      <c r="L110" s="1">
        <v>0.67970293999999998</v>
      </c>
    </row>
    <row r="111" spans="1:12" x14ac:dyDescent="0.25">
      <c r="A111" s="1" t="s">
        <v>115</v>
      </c>
      <c r="B111" s="1">
        <v>34.280375999999997</v>
      </c>
      <c r="C111" s="1">
        <v>6.5228320000000002</v>
      </c>
      <c r="D111" s="1">
        <v>2.5539836999999999</v>
      </c>
      <c r="E111" s="1" t="s">
        <v>115</v>
      </c>
      <c r="F111" s="1">
        <v>-1.62201</v>
      </c>
      <c r="G111" s="1">
        <v>0.27907907999999998</v>
      </c>
      <c r="H111" s="1">
        <v>0.52827935999999998</v>
      </c>
      <c r="I111" s="1" t="s">
        <v>115</v>
      </c>
      <c r="J111" s="1">
        <v>-17.925934000000002</v>
      </c>
      <c r="K111" s="1">
        <v>1.1794465000000001</v>
      </c>
      <c r="L111" s="1">
        <v>1.0860232000000001</v>
      </c>
    </row>
    <row r="112" spans="1:12" x14ac:dyDescent="0.25">
      <c r="A112" s="1" t="s">
        <v>116</v>
      </c>
      <c r="B112" s="1">
        <v>63.796214999999997</v>
      </c>
      <c r="C112" s="1">
        <v>42.725135999999999</v>
      </c>
      <c r="D112" s="1">
        <v>6.5364465999999997</v>
      </c>
      <c r="E112" s="1" t="s">
        <v>116</v>
      </c>
      <c r="F112" s="1">
        <v>9.0261735299999994</v>
      </c>
      <c r="G112" s="1">
        <v>0.36528683000000001</v>
      </c>
      <c r="H112" s="1">
        <v>0.60438959999999997</v>
      </c>
      <c r="I112" s="1" t="s">
        <v>116</v>
      </c>
      <c r="J112" s="1">
        <v>-5.1916719999999996</v>
      </c>
      <c r="K112" s="1">
        <v>0.52196799999999999</v>
      </c>
      <c r="L112" s="1">
        <v>0.72247355999999996</v>
      </c>
    </row>
    <row r="113" spans="1:12" x14ac:dyDescent="0.25">
      <c r="A113" s="1" t="s">
        <v>117</v>
      </c>
      <c r="B113" s="1">
        <v>27.414818</v>
      </c>
      <c r="C113" s="1">
        <v>8.9177079999999993</v>
      </c>
      <c r="D113" s="1">
        <v>2.9862533</v>
      </c>
      <c r="E113" s="1" t="s">
        <v>117</v>
      </c>
      <c r="F113" s="1">
        <v>16.859049299999999</v>
      </c>
      <c r="G113" s="1">
        <v>0.24595258</v>
      </c>
      <c r="H113" s="1">
        <v>0.49593607000000001</v>
      </c>
      <c r="I113" s="1" t="s">
        <v>117</v>
      </c>
      <c r="J113" s="1">
        <v>3.8797839999999999</v>
      </c>
      <c r="K113" s="1">
        <v>0.27405104000000002</v>
      </c>
      <c r="L113" s="1">
        <v>0.52349882999999997</v>
      </c>
    </row>
    <row r="114" spans="1:12" x14ac:dyDescent="0.25">
      <c r="A114" s="1" t="s">
        <v>118</v>
      </c>
      <c r="B114" s="1">
        <v>43.771523000000002</v>
      </c>
      <c r="C114" s="1">
        <v>7.2468940000000002</v>
      </c>
      <c r="D114" s="1">
        <v>2.6920055999999999</v>
      </c>
      <c r="E114" s="1" t="s">
        <v>118</v>
      </c>
      <c r="F114" s="1">
        <v>27.401793999999999</v>
      </c>
      <c r="G114" s="1">
        <v>0.23455034</v>
      </c>
      <c r="H114" s="1">
        <v>0.48430398000000002</v>
      </c>
      <c r="I114" s="1" t="s">
        <v>118</v>
      </c>
      <c r="J114" s="1">
        <v>11.5115354</v>
      </c>
      <c r="K114" s="1">
        <v>0.25299440000000001</v>
      </c>
      <c r="L114" s="1">
        <v>0.50298549999999997</v>
      </c>
    </row>
    <row r="115" spans="1:12" x14ac:dyDescent="0.25">
      <c r="A115" s="1" t="s">
        <v>119</v>
      </c>
      <c r="B115" s="1">
        <v>89.543880000000001</v>
      </c>
      <c r="C115" s="1">
        <v>58.931510000000003</v>
      </c>
      <c r="D115" s="1">
        <v>7.6766863000000001</v>
      </c>
      <c r="E115" s="1" t="s">
        <v>119</v>
      </c>
      <c r="F115" s="1">
        <v>31.948039999999999</v>
      </c>
      <c r="G115" s="1">
        <v>5.4802176000000001E-2</v>
      </c>
      <c r="H115" s="1">
        <v>0.23409864</v>
      </c>
      <c r="I115" s="1" t="s">
        <v>119</v>
      </c>
      <c r="J115" s="1">
        <v>17.464562000000001</v>
      </c>
      <c r="K115" s="1">
        <v>0.20996482999999999</v>
      </c>
      <c r="L115" s="1">
        <v>0.45821919999999999</v>
      </c>
    </row>
    <row r="116" spans="1:12" x14ac:dyDescent="0.25">
      <c r="A116" s="1" t="s">
        <v>120</v>
      </c>
      <c r="B116" s="1">
        <v>106.86190999999999</v>
      </c>
      <c r="C116" s="1">
        <v>13.610217</v>
      </c>
      <c r="D116" s="1">
        <v>3.6892027999999999</v>
      </c>
      <c r="E116" s="1" t="s">
        <v>120</v>
      </c>
      <c r="F116" s="1">
        <v>33.271732</v>
      </c>
      <c r="G116" s="1">
        <v>0.20827456999999999</v>
      </c>
      <c r="H116" s="1">
        <v>0.45637109999999997</v>
      </c>
      <c r="I116" s="1" t="s">
        <v>120</v>
      </c>
      <c r="J116" s="1">
        <v>18.198544999999999</v>
      </c>
      <c r="K116" s="1">
        <v>0.25180644000000002</v>
      </c>
      <c r="L116" s="1">
        <v>0.5018032</v>
      </c>
    </row>
    <row r="117" spans="1:12" x14ac:dyDescent="0.25">
      <c r="A117" s="1" t="s">
        <v>121</v>
      </c>
      <c r="B117" s="1">
        <v>65.736732000000003</v>
      </c>
      <c r="C117" s="1">
        <v>27.616050000000001</v>
      </c>
      <c r="D117" s="1">
        <v>5.2550974000000004</v>
      </c>
      <c r="E117" s="1" t="s">
        <v>121</v>
      </c>
      <c r="F117" s="1">
        <v>33.062902000000001</v>
      </c>
      <c r="G117" s="1">
        <v>0.31315967</v>
      </c>
      <c r="H117" s="1">
        <v>0.55960673000000005</v>
      </c>
      <c r="I117" s="1" t="s">
        <v>121</v>
      </c>
      <c r="J117" s="1">
        <v>17.728997700000001</v>
      </c>
      <c r="K117" s="1">
        <v>0.36906161999999998</v>
      </c>
      <c r="L117" s="1">
        <v>0.60750440000000006</v>
      </c>
    </row>
    <row r="118" spans="1:12" x14ac:dyDescent="0.25">
      <c r="A118" s="1" t="s">
        <v>122</v>
      </c>
      <c r="B118" s="1">
        <v>101.13406999999999</v>
      </c>
      <c r="C118" s="1">
        <v>68.99606</v>
      </c>
      <c r="D118" s="1">
        <v>8.3063870000000009</v>
      </c>
      <c r="E118" s="1" t="s">
        <v>122</v>
      </c>
      <c r="F118" s="1">
        <v>26.876863</v>
      </c>
      <c r="G118" s="1">
        <v>8.0135524E-2</v>
      </c>
      <c r="H118" s="1">
        <v>0.28308220000000001</v>
      </c>
      <c r="I118" s="1" t="s">
        <v>122</v>
      </c>
      <c r="J118" s="1">
        <v>13.831712700000001</v>
      </c>
      <c r="K118" s="1">
        <v>0.63995250000000004</v>
      </c>
      <c r="L118" s="1">
        <v>0.79997026999999998</v>
      </c>
    </row>
    <row r="119" spans="1:12" x14ac:dyDescent="0.25">
      <c r="A119" s="1" t="s">
        <v>123</v>
      </c>
      <c r="B119" s="1">
        <v>81.415886</v>
      </c>
      <c r="C119" s="1">
        <v>158.77904000000001</v>
      </c>
      <c r="D119" s="1">
        <v>12.600756000000001</v>
      </c>
      <c r="E119" s="1" t="s">
        <v>123</v>
      </c>
      <c r="F119" s="1">
        <v>20.732869000000001</v>
      </c>
      <c r="G119" s="1">
        <v>0.15333632</v>
      </c>
      <c r="H119" s="1">
        <v>0.39158183000000002</v>
      </c>
      <c r="I119" s="1" t="s">
        <v>123</v>
      </c>
      <c r="J119" s="1">
        <v>10.01866845</v>
      </c>
      <c r="K119" s="1">
        <v>0.48892432000000002</v>
      </c>
      <c r="L119" s="1">
        <v>0.69923120000000005</v>
      </c>
    </row>
    <row r="120" spans="1:12" x14ac:dyDescent="0.25">
      <c r="A120" s="1" t="s">
        <v>124</v>
      </c>
      <c r="B120" s="1">
        <v>17.621221500000001</v>
      </c>
      <c r="C120" s="1">
        <v>3.9952437999999999</v>
      </c>
      <c r="D120" s="1">
        <v>1.9988106000000001</v>
      </c>
      <c r="E120" s="1" t="s">
        <v>124</v>
      </c>
      <c r="F120" s="1">
        <v>15.849009000000001</v>
      </c>
      <c r="G120" s="1">
        <v>0.42157778000000001</v>
      </c>
      <c r="H120" s="1">
        <v>0.64929020000000004</v>
      </c>
      <c r="I120" s="1" t="s">
        <v>124</v>
      </c>
      <c r="J120" s="1">
        <v>3.327868</v>
      </c>
      <c r="K120" s="1">
        <v>0.52771413</v>
      </c>
      <c r="L120" s="1">
        <v>0.72643935999999998</v>
      </c>
    </row>
    <row r="121" spans="1:12" x14ac:dyDescent="0.25">
      <c r="A121" s="1" t="s">
        <v>125</v>
      </c>
      <c r="B121" s="1">
        <v>43.319023000000001</v>
      </c>
      <c r="C121" s="1">
        <v>31.573778000000001</v>
      </c>
      <c r="D121" s="1">
        <v>5.6190550000000004</v>
      </c>
      <c r="E121" s="1" t="s">
        <v>125</v>
      </c>
      <c r="F121" s="1">
        <v>3.4491277</v>
      </c>
      <c r="G121" s="1">
        <v>9.4049560000000004E-2</v>
      </c>
      <c r="H121" s="1">
        <v>0.30667502000000002</v>
      </c>
      <c r="I121" s="1" t="s">
        <v>125</v>
      </c>
      <c r="J121" s="1">
        <v>-9.6190200000000008</v>
      </c>
      <c r="K121" s="1">
        <v>0.36832482</v>
      </c>
      <c r="L121" s="1">
        <v>0.60689769999999998</v>
      </c>
    </row>
    <row r="122" spans="1:12" x14ac:dyDescent="0.25">
      <c r="A122" s="1" t="s">
        <v>126</v>
      </c>
      <c r="B122" s="1">
        <v>21.897227999999998</v>
      </c>
      <c r="C122" s="1">
        <v>2.5458533999999999</v>
      </c>
      <c r="D122" s="1">
        <v>1.5955731</v>
      </c>
      <c r="E122" s="1" t="s">
        <v>126</v>
      </c>
      <c r="F122" s="1">
        <v>0.16084399999999999</v>
      </c>
      <c r="G122" s="1">
        <v>0.40991312000000002</v>
      </c>
      <c r="H122" s="1">
        <v>0.64024460000000005</v>
      </c>
      <c r="I122" s="1" t="s">
        <v>126</v>
      </c>
      <c r="J122" s="1">
        <v>-14.824635000000001</v>
      </c>
      <c r="K122" s="1">
        <v>0.48047551999999999</v>
      </c>
      <c r="L122" s="1">
        <v>0.69316339999999999</v>
      </c>
    </row>
    <row r="123" spans="1:12" x14ac:dyDescent="0.25">
      <c r="A123" s="1" t="s">
        <v>127</v>
      </c>
      <c r="B123" s="1">
        <v>15.173202</v>
      </c>
      <c r="C123" s="1">
        <v>0.85824126000000001</v>
      </c>
      <c r="D123" s="1">
        <v>0.92641309999999999</v>
      </c>
      <c r="E123" s="1" t="s">
        <v>127</v>
      </c>
      <c r="F123" s="1">
        <v>3.0300837</v>
      </c>
      <c r="G123" s="1">
        <v>0.27458670000000002</v>
      </c>
      <c r="H123" s="1">
        <v>0.52401023999999996</v>
      </c>
      <c r="I123" s="1" t="s">
        <v>127</v>
      </c>
      <c r="J123" s="1">
        <v>-13.090963</v>
      </c>
      <c r="K123" s="1">
        <v>0.43129859999999998</v>
      </c>
      <c r="L123" s="1">
        <v>0.65673329999999996</v>
      </c>
    </row>
    <row r="124" spans="1:12" x14ac:dyDescent="0.25">
      <c r="A124" s="1" t="s">
        <v>128</v>
      </c>
      <c r="B124" s="1">
        <v>37.437271000000003</v>
      </c>
      <c r="C124" s="1">
        <v>11.579067999999999</v>
      </c>
      <c r="D124" s="1">
        <v>3.402803</v>
      </c>
      <c r="E124" s="1" t="s">
        <v>128</v>
      </c>
      <c r="F124" s="1">
        <v>12.9559476</v>
      </c>
      <c r="G124" s="1">
        <v>0.82284729999999995</v>
      </c>
      <c r="H124" s="1">
        <v>0.90710930000000001</v>
      </c>
      <c r="I124" s="1" t="s">
        <v>128</v>
      </c>
      <c r="J124" s="1">
        <v>-3.6694999999999998E-2</v>
      </c>
      <c r="K124" s="1">
        <v>0.75727593999999998</v>
      </c>
      <c r="L124" s="1">
        <v>0.87021599999999999</v>
      </c>
    </row>
    <row r="125" spans="1:12" x14ac:dyDescent="0.25">
      <c r="A125" s="1" t="s">
        <v>129</v>
      </c>
      <c r="B125" s="1">
        <v>81.028409999999994</v>
      </c>
      <c r="C125" s="1">
        <v>26.039719000000002</v>
      </c>
      <c r="D125" s="1">
        <v>5.102913</v>
      </c>
      <c r="E125" s="1" t="s">
        <v>129</v>
      </c>
      <c r="F125" s="1">
        <v>19.215214</v>
      </c>
      <c r="G125" s="1">
        <v>0.68913906999999996</v>
      </c>
      <c r="H125" s="1">
        <v>0.83014399999999999</v>
      </c>
      <c r="I125" s="1" t="s">
        <v>129</v>
      </c>
      <c r="J125" s="1">
        <v>5.2415940000000001</v>
      </c>
      <c r="K125" s="1">
        <v>0.35654744999999999</v>
      </c>
      <c r="L125" s="1">
        <v>0.59711592999999996</v>
      </c>
    </row>
    <row r="126" spans="1:12" x14ac:dyDescent="0.25">
      <c r="A126" s="1" t="s">
        <v>130</v>
      </c>
      <c r="B126" s="1">
        <v>94.879379999999998</v>
      </c>
      <c r="C126" s="1">
        <v>77.800280000000001</v>
      </c>
      <c r="D126" s="1">
        <v>8.8204469999999997</v>
      </c>
      <c r="E126" s="1" t="s">
        <v>130</v>
      </c>
      <c r="F126" s="1">
        <v>25.991637999999998</v>
      </c>
      <c r="G126" s="1">
        <v>1.0530933</v>
      </c>
      <c r="H126" s="1">
        <v>1.0262032999999999</v>
      </c>
      <c r="I126" s="1" t="s">
        <v>130</v>
      </c>
      <c r="J126" s="1">
        <v>10.694774000000001</v>
      </c>
      <c r="K126" s="1">
        <v>0.23815349</v>
      </c>
      <c r="L126" s="1">
        <v>0.48800971999999998</v>
      </c>
    </row>
    <row r="127" spans="1:12" x14ac:dyDescent="0.25">
      <c r="A127" s="1" t="s">
        <v>131</v>
      </c>
      <c r="B127" s="1">
        <v>194.83958000000001</v>
      </c>
      <c r="C127" s="1">
        <v>180.89677</v>
      </c>
      <c r="D127" s="1">
        <v>13.449787000000001</v>
      </c>
      <c r="E127" s="1" t="s">
        <v>131</v>
      </c>
      <c r="F127" s="1">
        <v>31.084344999999999</v>
      </c>
      <c r="G127" s="1">
        <v>0.3710791</v>
      </c>
      <c r="H127" s="1">
        <v>0.6091626</v>
      </c>
      <c r="I127" s="1" t="s">
        <v>131</v>
      </c>
      <c r="J127" s="1">
        <v>17.134046000000001</v>
      </c>
      <c r="K127" s="1">
        <v>7.5983159999999994E-2</v>
      </c>
      <c r="L127" s="1">
        <v>0.27565044</v>
      </c>
    </row>
    <row r="128" spans="1:12" x14ac:dyDescent="0.25">
      <c r="A128" s="1" t="s">
        <v>132</v>
      </c>
      <c r="B128" s="1">
        <v>154.07945000000001</v>
      </c>
      <c r="C128" s="1">
        <v>440.09525000000002</v>
      </c>
      <c r="D128" s="1">
        <v>20.978446999999999</v>
      </c>
      <c r="E128" s="1" t="s">
        <v>132</v>
      </c>
      <c r="F128" s="1">
        <v>34.105170999999999</v>
      </c>
      <c r="G128" s="1">
        <v>7.8575804999999999E-2</v>
      </c>
      <c r="H128" s="1">
        <v>0.28031376000000002</v>
      </c>
      <c r="I128" s="1" t="s">
        <v>132</v>
      </c>
      <c r="J128" s="1">
        <v>20.644079999999999</v>
      </c>
      <c r="K128" s="1">
        <v>0.46541753000000002</v>
      </c>
      <c r="L128" s="1">
        <v>0.68221514999999999</v>
      </c>
    </row>
    <row r="129" spans="1:12" x14ac:dyDescent="0.25">
      <c r="A129" s="1" t="s">
        <v>133</v>
      </c>
      <c r="B129" s="1">
        <v>96.497669999999999</v>
      </c>
      <c r="C129" s="1">
        <v>12.553405</v>
      </c>
      <c r="D129" s="1">
        <v>3.5430784000000002</v>
      </c>
      <c r="E129" s="1" t="s">
        <v>133</v>
      </c>
      <c r="F129" s="1">
        <v>34.440716000000002</v>
      </c>
      <c r="G129" s="1">
        <v>0.42625360000000001</v>
      </c>
      <c r="H129" s="1">
        <v>0.65288100000000004</v>
      </c>
      <c r="I129" s="1" t="s">
        <v>133</v>
      </c>
      <c r="J129" s="1">
        <v>20.374955</v>
      </c>
      <c r="K129" s="1">
        <v>0.39862536999999998</v>
      </c>
      <c r="L129" s="1">
        <v>0.63136786</v>
      </c>
    </row>
    <row r="130" spans="1:12" x14ac:dyDescent="0.25">
      <c r="A130" s="1" t="s">
        <v>134</v>
      </c>
      <c r="B130" s="1">
        <v>134.468864</v>
      </c>
      <c r="C130" s="1">
        <v>295.97836000000001</v>
      </c>
      <c r="D130" s="1">
        <v>17.204021000000001</v>
      </c>
      <c r="E130" s="1" t="s">
        <v>134</v>
      </c>
      <c r="F130" s="1">
        <v>29.777094000000002</v>
      </c>
      <c r="G130" s="1">
        <v>0.42798550000000002</v>
      </c>
      <c r="H130" s="1">
        <v>0.65420599999999995</v>
      </c>
      <c r="I130" s="1" t="s">
        <v>134</v>
      </c>
      <c r="J130" s="1">
        <v>16.836890700000001</v>
      </c>
      <c r="K130" s="1">
        <v>0.31776399999999999</v>
      </c>
      <c r="L130" s="1">
        <v>0.56370560000000003</v>
      </c>
    </row>
    <row r="131" spans="1:12" x14ac:dyDescent="0.25">
      <c r="A131" s="1" t="s">
        <v>135</v>
      </c>
      <c r="B131" s="1">
        <v>67.973050000000001</v>
      </c>
      <c r="C131" s="1">
        <v>12.688610000000001</v>
      </c>
      <c r="D131" s="1">
        <v>3.5621076</v>
      </c>
      <c r="E131" s="1" t="s">
        <v>135</v>
      </c>
      <c r="F131" s="1">
        <v>19.304445000000001</v>
      </c>
      <c r="G131" s="1">
        <v>0.27087638000000003</v>
      </c>
      <c r="H131" s="1">
        <v>0.52045786000000005</v>
      </c>
      <c r="I131" s="1" t="s">
        <v>135</v>
      </c>
      <c r="J131" s="1">
        <v>8.4491329000000004</v>
      </c>
      <c r="K131" s="1">
        <v>0.19450633000000001</v>
      </c>
      <c r="L131" s="1">
        <v>0.4410287</v>
      </c>
    </row>
    <row r="132" spans="1:12" x14ac:dyDescent="0.25">
      <c r="A132" s="1" t="s">
        <v>136</v>
      </c>
      <c r="B132" s="1">
        <v>60.015810000000002</v>
      </c>
      <c r="C132" s="1">
        <v>83.516390000000001</v>
      </c>
      <c r="D132" s="1">
        <v>9.1387300000000007</v>
      </c>
      <c r="E132" s="1" t="s">
        <v>136</v>
      </c>
      <c r="F132" s="1">
        <v>12.697156</v>
      </c>
      <c r="G132" s="1">
        <v>0.21868831999999999</v>
      </c>
      <c r="H132" s="1">
        <v>0.46764123000000002</v>
      </c>
      <c r="I132" s="1" t="s">
        <v>136</v>
      </c>
      <c r="J132" s="1">
        <v>1.7083299999999999</v>
      </c>
      <c r="K132" s="1">
        <v>0.19135508000000001</v>
      </c>
      <c r="L132" s="1">
        <v>0.43744153000000002</v>
      </c>
    </row>
    <row r="133" spans="1:12" x14ac:dyDescent="0.25">
      <c r="A133" s="1" t="s">
        <v>137</v>
      </c>
      <c r="B133" s="1">
        <v>13.900752000000001</v>
      </c>
      <c r="C133" s="1">
        <v>0.49568978000000002</v>
      </c>
      <c r="D133" s="1">
        <v>0.70405240000000002</v>
      </c>
      <c r="E133" s="1" t="s">
        <v>137</v>
      </c>
      <c r="F133" s="1">
        <v>7.0259516</v>
      </c>
      <c r="G133" s="1">
        <v>7.2882435999999995E-2</v>
      </c>
      <c r="H133" s="1">
        <v>0.26996746999999999</v>
      </c>
      <c r="I133" s="1" t="s">
        <v>137</v>
      </c>
      <c r="J133" s="1">
        <v>-5.7781830000000003</v>
      </c>
      <c r="K133" s="1">
        <v>0.38110309999999997</v>
      </c>
      <c r="L133" s="1">
        <v>0.61733550000000004</v>
      </c>
    </row>
    <row r="134" spans="1:12" x14ac:dyDescent="0.25">
      <c r="A134" s="1" t="s">
        <v>138</v>
      </c>
      <c r="B134" s="1">
        <v>32.061258000000002</v>
      </c>
      <c r="C134" s="1">
        <v>29.029730000000001</v>
      </c>
      <c r="D134" s="1">
        <v>5.3879247000000001</v>
      </c>
      <c r="E134" s="1" t="s">
        <v>138</v>
      </c>
      <c r="F134" s="1">
        <v>6.0241984999999998</v>
      </c>
      <c r="G134" s="1">
        <v>0.13765669999999999</v>
      </c>
      <c r="H134" s="1">
        <v>0.37102118000000001</v>
      </c>
      <c r="I134" s="1" t="s">
        <v>138</v>
      </c>
      <c r="J134" s="1">
        <v>-7.7900999999999998</v>
      </c>
      <c r="K134" s="1">
        <v>0.26386142000000001</v>
      </c>
      <c r="L134" s="1">
        <v>0.51367443999999995</v>
      </c>
    </row>
    <row r="135" spans="1:12" x14ac:dyDescent="0.25">
      <c r="A135" s="1" t="s">
        <v>139</v>
      </c>
      <c r="B135" s="1">
        <v>12.0078073</v>
      </c>
      <c r="C135" s="1">
        <v>0.5690906</v>
      </c>
      <c r="D135" s="1">
        <v>0.75438094</v>
      </c>
      <c r="E135" s="1" t="s">
        <v>139</v>
      </c>
      <c r="F135" s="1">
        <v>4.2677930000000002</v>
      </c>
      <c r="G135" s="1">
        <v>0.18045249999999999</v>
      </c>
      <c r="H135" s="1">
        <v>0.42479699999999998</v>
      </c>
      <c r="I135" s="1" t="s">
        <v>139</v>
      </c>
      <c r="J135" s="1">
        <v>-12.487057</v>
      </c>
      <c r="K135" s="1">
        <v>0.31715052999999999</v>
      </c>
      <c r="L135" s="1">
        <v>0.56316120000000003</v>
      </c>
    </row>
    <row r="136" spans="1:12" x14ac:dyDescent="0.25">
      <c r="A136" s="1" t="s">
        <v>140</v>
      </c>
      <c r="B136" s="1">
        <v>28.93805</v>
      </c>
      <c r="C136" s="1">
        <v>3.1691463</v>
      </c>
      <c r="D136" s="1">
        <v>1.7802096999999999</v>
      </c>
      <c r="E136" s="1" t="s">
        <v>140</v>
      </c>
      <c r="F136" s="1">
        <v>8.3958104000000002</v>
      </c>
      <c r="G136" s="1">
        <v>0.62486744000000005</v>
      </c>
      <c r="H136" s="1">
        <v>0.79048556000000003</v>
      </c>
      <c r="I136" s="1" t="s">
        <v>140</v>
      </c>
      <c r="J136" s="1">
        <v>-6.6044729999999996</v>
      </c>
      <c r="K136" s="1">
        <v>0.54742615999999999</v>
      </c>
      <c r="L136" s="1">
        <v>0.7398825</v>
      </c>
    </row>
    <row r="137" spans="1:12" x14ac:dyDescent="0.25">
      <c r="A137" s="1" t="s">
        <v>141</v>
      </c>
      <c r="B137" s="1">
        <v>39.776412999999998</v>
      </c>
      <c r="C137" s="1">
        <v>18.185904000000001</v>
      </c>
      <c r="D137" s="1">
        <v>4.2644935000000004</v>
      </c>
      <c r="E137" s="1" t="s">
        <v>141</v>
      </c>
      <c r="F137" s="1">
        <v>23.620377000000001</v>
      </c>
      <c r="G137" s="1">
        <v>0.23715312999999999</v>
      </c>
      <c r="H137" s="1">
        <v>0.48698372000000001</v>
      </c>
      <c r="I137" s="1" t="s">
        <v>141</v>
      </c>
      <c r="J137" s="1">
        <v>8.4642531000000005</v>
      </c>
      <c r="K137" s="1">
        <v>0.37868039999999997</v>
      </c>
      <c r="L137" s="1">
        <v>0.61537014999999995</v>
      </c>
    </row>
    <row r="138" spans="1:12" x14ac:dyDescent="0.25">
      <c r="A138" s="1" t="s">
        <v>142</v>
      </c>
      <c r="B138" s="1">
        <v>118.84421500000001</v>
      </c>
      <c r="C138" s="1">
        <v>62.116779999999999</v>
      </c>
      <c r="D138" s="1">
        <v>7.8814200000000003</v>
      </c>
      <c r="E138" s="1" t="s">
        <v>142</v>
      </c>
      <c r="F138" s="1">
        <v>25.964845</v>
      </c>
      <c r="G138" s="1">
        <v>0.68632090000000001</v>
      </c>
      <c r="H138" s="1">
        <v>0.82844483999999996</v>
      </c>
      <c r="I138" s="1" t="s">
        <v>142</v>
      </c>
      <c r="J138" s="1">
        <v>11.862425099999999</v>
      </c>
      <c r="K138" s="1">
        <v>0.25328073000000001</v>
      </c>
      <c r="L138" s="1">
        <v>0.50327003000000003</v>
      </c>
    </row>
    <row r="139" spans="1:12" x14ac:dyDescent="0.25">
      <c r="A139" s="1" t="s">
        <v>143</v>
      </c>
      <c r="B139" s="1">
        <v>127.50978000000001</v>
      </c>
      <c r="C139" s="1">
        <v>288.4502</v>
      </c>
      <c r="D139" s="1">
        <v>16.983822</v>
      </c>
      <c r="E139" s="1" t="s">
        <v>143</v>
      </c>
      <c r="F139" s="1">
        <v>32.107697000000002</v>
      </c>
      <c r="G139" s="1">
        <v>0.44470713000000001</v>
      </c>
      <c r="H139" s="1">
        <v>0.66686369999999995</v>
      </c>
      <c r="I139" s="1" t="s">
        <v>143</v>
      </c>
      <c r="J139" s="1">
        <v>19.116612</v>
      </c>
      <c r="K139" s="1">
        <v>0.12552798000000001</v>
      </c>
      <c r="L139" s="1">
        <v>0.35429927999999999</v>
      </c>
    </row>
    <row r="140" spans="1:12" x14ac:dyDescent="0.25">
      <c r="A140" s="1" t="s">
        <v>144</v>
      </c>
      <c r="B140" s="1">
        <v>58.440530000000003</v>
      </c>
      <c r="C140" s="1">
        <v>56.731425999999999</v>
      </c>
      <c r="D140" s="1">
        <v>7.5320270000000002</v>
      </c>
      <c r="E140" s="1" t="s">
        <v>144</v>
      </c>
      <c r="F140" s="1">
        <v>35.610723</v>
      </c>
      <c r="G140" s="1">
        <v>0.11468857</v>
      </c>
      <c r="H140" s="1">
        <v>0.33865701999999998</v>
      </c>
      <c r="I140" s="1" t="s">
        <v>144</v>
      </c>
      <c r="J140" s="1">
        <v>20.968319999999999</v>
      </c>
      <c r="K140" s="1">
        <v>0.19240689999999999</v>
      </c>
      <c r="L140" s="1">
        <v>0.43864209999999998</v>
      </c>
    </row>
    <row r="141" spans="1:12" x14ac:dyDescent="0.25">
      <c r="A141" s="1" t="s">
        <v>145</v>
      </c>
      <c r="B141" s="1">
        <v>95.498779999999996</v>
      </c>
      <c r="C141" s="1">
        <v>33.481181999999997</v>
      </c>
      <c r="D141" s="1">
        <v>5.7862926000000003</v>
      </c>
      <c r="E141" s="1" t="s">
        <v>145</v>
      </c>
      <c r="F141" s="1">
        <v>34.040460000000003</v>
      </c>
      <c r="G141" s="1">
        <v>0.17229274999999999</v>
      </c>
      <c r="H141" s="1">
        <v>0.41508161999999998</v>
      </c>
      <c r="I141" s="1" t="s">
        <v>145</v>
      </c>
      <c r="J141" s="1">
        <v>20.200977999999999</v>
      </c>
      <c r="K141" s="1">
        <v>0.27798316000000001</v>
      </c>
      <c r="L141" s="1">
        <v>0.52724110000000002</v>
      </c>
    </row>
    <row r="142" spans="1:12" x14ac:dyDescent="0.25">
      <c r="A142" s="1" t="s">
        <v>146</v>
      </c>
      <c r="B142" s="1">
        <v>100.28287</v>
      </c>
      <c r="C142" s="1">
        <v>169.94436999999999</v>
      </c>
      <c r="D142" s="1">
        <v>13.036270999999999</v>
      </c>
      <c r="E142" s="1" t="s">
        <v>146</v>
      </c>
      <c r="F142" s="1">
        <v>31.020520999999999</v>
      </c>
      <c r="G142" s="1">
        <v>0.38553807000000001</v>
      </c>
      <c r="H142" s="1">
        <v>0.62091713999999998</v>
      </c>
      <c r="I142" s="1" t="s">
        <v>146</v>
      </c>
      <c r="J142" s="1">
        <v>17.4242916</v>
      </c>
      <c r="K142" s="1">
        <v>0.27358832999999999</v>
      </c>
      <c r="L142" s="1">
        <v>0.52305674999999996</v>
      </c>
    </row>
    <row r="143" spans="1:12" x14ac:dyDescent="0.25">
      <c r="A143" s="1" t="s">
        <v>147</v>
      </c>
      <c r="B143" s="1">
        <v>54.239708</v>
      </c>
      <c r="C143" s="1">
        <v>39.605553</v>
      </c>
      <c r="D143" s="1">
        <v>6.2932943999999997</v>
      </c>
      <c r="E143" s="1" t="s">
        <v>147</v>
      </c>
      <c r="F143" s="1">
        <v>20.845929000000002</v>
      </c>
      <c r="G143" s="1">
        <v>0.14342447</v>
      </c>
      <c r="H143" s="1">
        <v>0.3787142</v>
      </c>
      <c r="I143" s="1" t="s">
        <v>147</v>
      </c>
      <c r="J143" s="1">
        <v>9.3854546499999998</v>
      </c>
      <c r="K143" s="1">
        <v>0.1734327</v>
      </c>
      <c r="L143" s="1">
        <v>0.4164525</v>
      </c>
    </row>
    <row r="144" spans="1:12" x14ac:dyDescent="0.25">
      <c r="A144" s="1" t="s">
        <v>148</v>
      </c>
      <c r="B144" s="1">
        <v>67.777664000000001</v>
      </c>
      <c r="C144" s="1">
        <v>15.407272000000001</v>
      </c>
      <c r="D144" s="1">
        <v>3.9252099999999999</v>
      </c>
      <c r="E144" s="1" t="s">
        <v>148</v>
      </c>
      <c r="F144" s="1">
        <v>11.799292100000001</v>
      </c>
      <c r="G144" s="1">
        <v>0.28954046999999999</v>
      </c>
      <c r="H144" s="1">
        <v>0.53808962999999999</v>
      </c>
      <c r="I144" s="1" t="s">
        <v>148</v>
      </c>
      <c r="J144" s="1">
        <v>2.8890023</v>
      </c>
      <c r="K144" s="1">
        <v>0.32321706</v>
      </c>
      <c r="L144" s="1">
        <v>0.56852186000000005</v>
      </c>
    </row>
    <row r="145" spans="1:12" x14ac:dyDescent="0.25">
      <c r="A145" s="1" t="s">
        <v>149</v>
      </c>
      <c r="B145" s="1">
        <v>38.046546999999997</v>
      </c>
      <c r="C145" s="1">
        <v>2.1410502999999999</v>
      </c>
      <c r="D145" s="1">
        <v>1.4632327999999999</v>
      </c>
      <c r="E145" s="1" t="s">
        <v>149</v>
      </c>
      <c r="F145" s="1">
        <v>3.3082756999999998</v>
      </c>
      <c r="G145" s="1">
        <v>0.38954058000000003</v>
      </c>
      <c r="H145" s="1">
        <v>0.62413185999999998</v>
      </c>
      <c r="I145" s="1" t="s">
        <v>149</v>
      </c>
      <c r="J145" s="1">
        <v>-8.4619789999999995</v>
      </c>
      <c r="K145" s="1">
        <v>0.39636086999999998</v>
      </c>
      <c r="L145" s="1">
        <v>0.62957200000000002</v>
      </c>
    </row>
    <row r="146" spans="1:12" x14ac:dyDescent="0.25">
      <c r="A146" s="1" t="s">
        <v>150</v>
      </c>
      <c r="B146" s="1">
        <v>47.271769999999997</v>
      </c>
      <c r="C146" s="1">
        <v>35.346015999999999</v>
      </c>
      <c r="D146" s="1">
        <v>5.9452515000000004</v>
      </c>
      <c r="E146" s="1" t="s">
        <v>150</v>
      </c>
      <c r="F146" s="1">
        <v>-1.445864</v>
      </c>
      <c r="G146" s="1">
        <v>0.48438179999999997</v>
      </c>
      <c r="H146" s="1">
        <v>0.69597540000000002</v>
      </c>
      <c r="I146" s="1" t="s">
        <v>150</v>
      </c>
      <c r="J146" s="1">
        <v>-15.941941999999999</v>
      </c>
      <c r="K146" s="1">
        <v>0.68953496000000003</v>
      </c>
      <c r="L146" s="1">
        <v>0.83038239999999996</v>
      </c>
    </row>
    <row r="147" spans="1:12" x14ac:dyDescent="0.25">
      <c r="A147" s="1" t="s">
        <v>151</v>
      </c>
      <c r="B147" s="1">
        <v>20.723013000000002</v>
      </c>
      <c r="C147" s="1">
        <v>8.4253699999999991</v>
      </c>
      <c r="D147" s="1">
        <v>2.9026486999999999</v>
      </c>
      <c r="E147" s="1" t="s">
        <v>151</v>
      </c>
      <c r="F147" s="1">
        <v>5.3931775000000002</v>
      </c>
      <c r="G147" s="1">
        <v>0.20697360000000001</v>
      </c>
      <c r="H147" s="1">
        <v>0.4549435</v>
      </c>
      <c r="I147" s="1" t="s">
        <v>151</v>
      </c>
      <c r="J147" s="1">
        <v>-10.691755000000001</v>
      </c>
      <c r="K147" s="1">
        <v>0.51123255000000001</v>
      </c>
      <c r="L147" s="1">
        <v>0.71500529999999995</v>
      </c>
    </row>
    <row r="148" spans="1:12" x14ac:dyDescent="0.25">
      <c r="A148" s="1" t="s">
        <v>152</v>
      </c>
      <c r="B148" s="1">
        <v>35.197563000000002</v>
      </c>
      <c r="C148" s="1">
        <v>4.1128206</v>
      </c>
      <c r="D148" s="1">
        <v>2.028009</v>
      </c>
      <c r="E148" s="1" t="s">
        <v>152</v>
      </c>
      <c r="F148" s="1">
        <v>11.351248999999999</v>
      </c>
      <c r="G148" s="1">
        <v>0.17962976999999999</v>
      </c>
      <c r="H148" s="1">
        <v>0.42382753000000001</v>
      </c>
      <c r="I148" s="1" t="s">
        <v>152</v>
      </c>
      <c r="J148" s="1">
        <v>-2.6693889999999998</v>
      </c>
      <c r="K148" s="1">
        <v>0.50466310000000003</v>
      </c>
      <c r="L148" s="1">
        <v>0.71039646999999995</v>
      </c>
    </row>
    <row r="149" spans="1:12" x14ac:dyDescent="0.25">
      <c r="A149" s="1" t="s">
        <v>153</v>
      </c>
      <c r="B149" s="1">
        <v>39.778120000000001</v>
      </c>
      <c r="C149" s="1">
        <v>2.1063727999999999</v>
      </c>
      <c r="D149" s="1">
        <v>1.4513347999999999</v>
      </c>
      <c r="E149" s="1" t="s">
        <v>153</v>
      </c>
      <c r="F149" s="1">
        <v>14.8726444</v>
      </c>
      <c r="G149" s="1">
        <v>0.30674294000000002</v>
      </c>
      <c r="H149" s="1">
        <v>0.5538438</v>
      </c>
      <c r="I149" s="1" t="s">
        <v>153</v>
      </c>
      <c r="J149" s="1">
        <v>2.3313316999999998</v>
      </c>
      <c r="K149" s="1">
        <v>0.33702283999999999</v>
      </c>
      <c r="L149" s="1">
        <v>0.58053666000000004</v>
      </c>
    </row>
    <row r="150" spans="1:12" x14ac:dyDescent="0.25">
      <c r="A150" s="1" t="s">
        <v>154</v>
      </c>
      <c r="B150" s="1">
        <v>61.716994999999997</v>
      </c>
      <c r="C150" s="1">
        <v>26.358864000000001</v>
      </c>
      <c r="D150" s="1">
        <v>5.1340884999999998</v>
      </c>
      <c r="E150" s="1" t="s">
        <v>154</v>
      </c>
      <c r="F150" s="1">
        <v>21.472698999999999</v>
      </c>
      <c r="G150" s="1">
        <v>0.4167129</v>
      </c>
      <c r="H150" s="1">
        <v>0.64553300000000002</v>
      </c>
      <c r="I150" s="1" t="s">
        <v>154</v>
      </c>
      <c r="J150" s="1">
        <v>7.1451229999999999</v>
      </c>
      <c r="K150" s="1">
        <v>0.20487896999999999</v>
      </c>
      <c r="L150" s="1">
        <v>0.45263560000000003</v>
      </c>
    </row>
    <row r="151" spans="1:12" x14ac:dyDescent="0.25">
      <c r="A151" s="1" t="s">
        <v>155</v>
      </c>
      <c r="B151" s="1">
        <v>70.318541999999994</v>
      </c>
      <c r="C151" s="1">
        <v>133.29234</v>
      </c>
      <c r="D151" s="1">
        <v>11.54523</v>
      </c>
      <c r="E151" s="1" t="s">
        <v>155</v>
      </c>
      <c r="F151" s="1">
        <v>33.221836000000003</v>
      </c>
      <c r="G151" s="1">
        <v>0.35432985</v>
      </c>
      <c r="H151" s="1">
        <v>0.59525609999999995</v>
      </c>
      <c r="I151" s="1" t="s">
        <v>155</v>
      </c>
      <c r="J151" s="1">
        <v>17.862126</v>
      </c>
      <c r="K151" s="1">
        <v>0.1345838</v>
      </c>
      <c r="L151" s="1">
        <v>0.36685666</v>
      </c>
    </row>
    <row r="152" spans="1:12" x14ac:dyDescent="0.25">
      <c r="A152" s="1" t="s">
        <v>156</v>
      </c>
      <c r="B152" s="1">
        <v>76.673820000000006</v>
      </c>
      <c r="C152" s="1">
        <v>64.557569999999998</v>
      </c>
      <c r="D152" s="1">
        <v>8.0347729999999995</v>
      </c>
      <c r="E152" s="1" t="s">
        <v>156</v>
      </c>
      <c r="F152" s="1">
        <v>35.139065000000002</v>
      </c>
      <c r="G152" s="1">
        <v>0.35688362000000001</v>
      </c>
      <c r="H152" s="1">
        <v>0.59739739999999997</v>
      </c>
      <c r="I152" s="1" t="s">
        <v>156</v>
      </c>
      <c r="J152" s="1">
        <v>19.905553000000001</v>
      </c>
      <c r="K152" s="1">
        <v>8.5607660000000002E-2</v>
      </c>
      <c r="L152" s="1">
        <v>0.29258788000000002</v>
      </c>
    </row>
    <row r="153" spans="1:12" x14ac:dyDescent="0.25">
      <c r="A153" s="1" t="s">
        <v>157</v>
      </c>
      <c r="B153" s="1">
        <v>96.919235</v>
      </c>
      <c r="C153" s="1">
        <v>149.02260999999999</v>
      </c>
      <c r="D153" s="1">
        <v>12.207482000000001</v>
      </c>
      <c r="E153" s="1" t="s">
        <v>157</v>
      </c>
      <c r="F153" s="1">
        <v>33.201495999999999</v>
      </c>
      <c r="G153" s="1">
        <v>0.3170712</v>
      </c>
      <c r="H153" s="1">
        <v>0.56309074000000003</v>
      </c>
      <c r="I153" s="1" t="s">
        <v>157</v>
      </c>
      <c r="J153" s="1">
        <v>19.379916999999999</v>
      </c>
      <c r="K153" s="1">
        <v>0.45390084000000003</v>
      </c>
      <c r="L153" s="1">
        <v>0.67372169999999998</v>
      </c>
    </row>
    <row r="154" spans="1:12" x14ac:dyDescent="0.25">
      <c r="A154" s="1" t="s">
        <v>158</v>
      </c>
      <c r="B154" s="1">
        <v>115.96968</v>
      </c>
      <c r="C154" s="1">
        <v>743.7672</v>
      </c>
      <c r="D154" s="1">
        <v>27.272096999999999</v>
      </c>
      <c r="E154" s="1" t="s">
        <v>158</v>
      </c>
      <c r="F154" s="1">
        <v>26.892309999999998</v>
      </c>
      <c r="G154" s="1">
        <v>0.20165373</v>
      </c>
      <c r="H154" s="1">
        <v>0.44905869999999998</v>
      </c>
      <c r="I154" s="1" t="s">
        <v>158</v>
      </c>
      <c r="J154" s="1">
        <v>15.030646300000001</v>
      </c>
      <c r="K154" s="1">
        <v>0.11742448</v>
      </c>
      <c r="L154" s="1">
        <v>0.34267256000000001</v>
      </c>
    </row>
    <row r="155" spans="1:12" x14ac:dyDescent="0.25">
      <c r="A155" s="1" t="s">
        <v>159</v>
      </c>
      <c r="B155" s="1">
        <v>40.218480999999997</v>
      </c>
      <c r="C155" s="1">
        <v>22.975843000000001</v>
      </c>
      <c r="D155" s="1">
        <v>4.7933120000000002</v>
      </c>
      <c r="E155" s="1" t="s">
        <v>159</v>
      </c>
      <c r="F155" s="1">
        <v>21.643744999999999</v>
      </c>
      <c r="G155" s="1">
        <v>0.30300250000000001</v>
      </c>
      <c r="H155" s="1">
        <v>0.55045664000000005</v>
      </c>
      <c r="I155" s="1" t="s">
        <v>159</v>
      </c>
      <c r="J155" s="1">
        <v>7.7405121000000001</v>
      </c>
      <c r="K155" s="1">
        <v>0.23098706999999999</v>
      </c>
      <c r="L155" s="1">
        <v>0.48061114999999999</v>
      </c>
    </row>
    <row r="156" spans="1:12" x14ac:dyDescent="0.25">
      <c r="A156" s="1" t="s">
        <v>160</v>
      </c>
      <c r="B156" s="1">
        <v>21.563827499999999</v>
      </c>
      <c r="C156" s="1">
        <v>1.8932093000000001</v>
      </c>
      <c r="D156" s="1">
        <v>1.3759394</v>
      </c>
      <c r="E156" s="1" t="s">
        <v>160</v>
      </c>
      <c r="F156" s="1">
        <v>12.553910500000001</v>
      </c>
      <c r="G156" s="1">
        <v>0.35646653</v>
      </c>
      <c r="H156" s="1">
        <v>0.59704816000000005</v>
      </c>
      <c r="I156" s="1" t="s">
        <v>160</v>
      </c>
      <c r="J156" s="1">
        <v>2.4248595000000002</v>
      </c>
      <c r="K156" s="1">
        <v>0.22707068999999999</v>
      </c>
      <c r="L156" s="1">
        <v>0.47651935000000001</v>
      </c>
    </row>
    <row r="157" spans="1:12" x14ac:dyDescent="0.25">
      <c r="A157" s="1" t="s">
        <v>161</v>
      </c>
      <c r="B157" s="1">
        <v>22.614719000000001</v>
      </c>
      <c r="C157" s="1">
        <v>0.18972579000000001</v>
      </c>
      <c r="D157" s="1">
        <v>0.43557525000000002</v>
      </c>
      <c r="E157" s="1" t="s">
        <v>161</v>
      </c>
      <c r="F157" s="1">
        <v>7.4981146000000001</v>
      </c>
      <c r="G157" s="1">
        <v>0.32500952</v>
      </c>
      <c r="H157" s="1">
        <v>0.57009609999999999</v>
      </c>
      <c r="I157" s="1" t="s">
        <v>161</v>
      </c>
      <c r="J157" s="1">
        <v>-5.453824</v>
      </c>
      <c r="K157" s="1">
        <v>1.4173666</v>
      </c>
      <c r="L157" s="1">
        <v>1.1905321</v>
      </c>
    </row>
    <row r="158" spans="1:12" x14ac:dyDescent="0.25">
      <c r="A158" s="1" t="s">
        <v>162</v>
      </c>
      <c r="B158" s="1">
        <v>16.250518</v>
      </c>
      <c r="C158" s="1">
        <v>1.2628505000000001</v>
      </c>
      <c r="D158" s="1">
        <v>1.1237661999999999</v>
      </c>
      <c r="E158" s="1" t="s">
        <v>162</v>
      </c>
      <c r="F158" s="1">
        <v>5.2887659999999999</v>
      </c>
      <c r="G158" s="1">
        <v>0.40166676000000001</v>
      </c>
      <c r="H158" s="1">
        <v>0.63377183999999998</v>
      </c>
      <c r="I158" s="1" t="s">
        <v>162</v>
      </c>
      <c r="J158" s="1">
        <v>-8.9471659999999993</v>
      </c>
      <c r="K158" s="1">
        <v>0.79248759999999996</v>
      </c>
      <c r="L158" s="1">
        <v>0.8902177</v>
      </c>
    </row>
    <row r="159" spans="1:12" x14ac:dyDescent="0.25">
      <c r="A159" s="1" t="s">
        <v>163</v>
      </c>
      <c r="B159" s="1">
        <v>39.513458</v>
      </c>
      <c r="C159" s="1">
        <v>1.6867091999999999</v>
      </c>
      <c r="D159" s="1">
        <v>1.2987337000000001</v>
      </c>
      <c r="E159" s="1" t="s">
        <v>163</v>
      </c>
      <c r="F159" s="1">
        <v>5.9022360000000003</v>
      </c>
      <c r="G159" s="1">
        <v>0.28111397999999999</v>
      </c>
      <c r="H159" s="1">
        <v>0.53020184999999997</v>
      </c>
      <c r="I159" s="1" t="s">
        <v>163</v>
      </c>
      <c r="J159" s="1">
        <v>-6.5508499999999996</v>
      </c>
      <c r="K159" s="1">
        <v>0.81093156</v>
      </c>
      <c r="L159" s="1">
        <v>0.90051740000000002</v>
      </c>
    </row>
    <row r="160" spans="1:12" x14ac:dyDescent="0.25">
      <c r="A160" s="1" t="s">
        <v>164</v>
      </c>
      <c r="B160" s="1">
        <v>46.223145000000002</v>
      </c>
      <c r="C160" s="1">
        <v>3.8367733999999998</v>
      </c>
      <c r="D160" s="1">
        <v>1.9587684000000001</v>
      </c>
      <c r="E160" s="1" t="s">
        <v>164</v>
      </c>
      <c r="F160" s="1">
        <v>11.395196</v>
      </c>
      <c r="G160" s="1">
        <v>0.26675057000000002</v>
      </c>
      <c r="H160" s="1">
        <v>0.51647900000000002</v>
      </c>
      <c r="I160" s="1" t="s">
        <v>164</v>
      </c>
      <c r="J160" s="1">
        <v>-3.3476925</v>
      </c>
      <c r="K160" s="1">
        <v>0.71659079999999997</v>
      </c>
      <c r="L160" s="1">
        <v>0.84651690000000002</v>
      </c>
    </row>
    <row r="161" spans="1:12" x14ac:dyDescent="0.25">
      <c r="A161" s="1" t="s">
        <v>165</v>
      </c>
      <c r="B161" s="1">
        <v>57.576270000000001</v>
      </c>
      <c r="C161" s="1">
        <v>47.371524999999998</v>
      </c>
      <c r="D161" s="1">
        <v>6.8826976000000002</v>
      </c>
      <c r="E161" s="1" t="s">
        <v>165</v>
      </c>
      <c r="F161" s="1">
        <v>22.298221000000002</v>
      </c>
      <c r="G161" s="1">
        <v>0.22639239</v>
      </c>
      <c r="H161" s="1">
        <v>0.47580709999999998</v>
      </c>
      <c r="I161" s="1" t="s">
        <v>165</v>
      </c>
      <c r="J161" s="1">
        <v>7.0202045000000002</v>
      </c>
      <c r="K161" s="1">
        <v>0.26483694000000002</v>
      </c>
      <c r="L161" s="1">
        <v>0.5146231</v>
      </c>
    </row>
    <row r="162" spans="1:12" x14ac:dyDescent="0.25">
      <c r="A162" s="1" t="s">
        <v>166</v>
      </c>
      <c r="B162" s="1">
        <v>130.286674</v>
      </c>
      <c r="C162" s="1">
        <v>78.091605999999999</v>
      </c>
      <c r="D162" s="1">
        <v>8.8369459999999993</v>
      </c>
      <c r="E162" s="1" t="s">
        <v>166</v>
      </c>
      <c r="F162" s="1">
        <v>26.899180000000001</v>
      </c>
      <c r="G162" s="1">
        <v>0.39571655</v>
      </c>
      <c r="H162" s="1">
        <v>0.62906002999999999</v>
      </c>
      <c r="I162" s="1" t="s">
        <v>166</v>
      </c>
      <c r="J162" s="1">
        <v>12.293969000000001</v>
      </c>
      <c r="K162" s="1">
        <v>0.113894805</v>
      </c>
      <c r="L162" s="1">
        <v>0.33748305000000001</v>
      </c>
    </row>
    <row r="163" spans="1:12" x14ac:dyDescent="0.25">
      <c r="A163" s="1" t="s">
        <v>167</v>
      </c>
      <c r="B163" s="1">
        <v>133.05248</v>
      </c>
      <c r="C163" s="1">
        <v>166.25343000000001</v>
      </c>
      <c r="D163" s="1">
        <v>12.893929999999999</v>
      </c>
      <c r="E163" s="1" t="s">
        <v>167</v>
      </c>
      <c r="F163" s="1">
        <v>31.354199999999999</v>
      </c>
      <c r="G163" s="1">
        <v>0.34259790000000001</v>
      </c>
      <c r="H163" s="1">
        <v>0.58531860000000002</v>
      </c>
      <c r="I163" s="1" t="s">
        <v>167</v>
      </c>
      <c r="J163" s="1">
        <v>18.513282</v>
      </c>
      <c r="K163" s="1">
        <v>0.21577007000000001</v>
      </c>
      <c r="L163" s="1">
        <v>0.46451056000000002</v>
      </c>
    </row>
    <row r="164" spans="1:12" x14ac:dyDescent="0.25">
      <c r="A164" s="1" t="s">
        <v>168</v>
      </c>
      <c r="B164" s="1">
        <v>112.07116000000001</v>
      </c>
      <c r="C164" s="1">
        <v>111.45610000000001</v>
      </c>
      <c r="D164" s="1">
        <v>10.557276999999999</v>
      </c>
      <c r="E164" s="1" t="s">
        <v>168</v>
      </c>
      <c r="F164" s="1">
        <v>35.540089999999999</v>
      </c>
      <c r="G164" s="1">
        <v>0.25177369999999999</v>
      </c>
      <c r="H164" s="1">
        <v>0.50177055999999998</v>
      </c>
      <c r="I164" s="1" t="s">
        <v>168</v>
      </c>
      <c r="J164" s="1">
        <v>20.724201000000001</v>
      </c>
      <c r="K164" s="1">
        <v>0.25695610000000002</v>
      </c>
      <c r="L164" s="1">
        <v>0.50690835999999995</v>
      </c>
    </row>
    <row r="165" spans="1:12" x14ac:dyDescent="0.25">
      <c r="A165" s="1" t="s">
        <v>169</v>
      </c>
      <c r="B165" s="1">
        <v>53.127265999999999</v>
      </c>
      <c r="C165" s="1">
        <v>41.861449999999998</v>
      </c>
      <c r="D165" s="1">
        <v>6.4700420000000003</v>
      </c>
      <c r="E165" s="1" t="s">
        <v>169</v>
      </c>
      <c r="F165" s="1">
        <v>32.724068000000003</v>
      </c>
      <c r="G165" s="1">
        <v>0.23630704</v>
      </c>
      <c r="H165" s="1">
        <v>0.4861142</v>
      </c>
      <c r="I165" s="1" t="s">
        <v>169</v>
      </c>
      <c r="J165" s="1">
        <v>18.619228</v>
      </c>
      <c r="K165" s="1">
        <v>0.20771070999999999</v>
      </c>
      <c r="L165" s="1">
        <v>0.45575290000000002</v>
      </c>
    </row>
    <row r="166" spans="1:12" x14ac:dyDescent="0.25">
      <c r="A166" s="1" t="s">
        <v>170</v>
      </c>
      <c r="B166" s="1">
        <v>71.112312000000003</v>
      </c>
      <c r="C166" s="1">
        <v>194.13543999999999</v>
      </c>
      <c r="D166" s="1">
        <v>13.933249</v>
      </c>
      <c r="E166" s="1" t="s">
        <v>170</v>
      </c>
      <c r="F166" s="1">
        <v>32.121262000000002</v>
      </c>
      <c r="G166" s="1">
        <v>0.48486662000000003</v>
      </c>
      <c r="H166" s="1">
        <v>0.69632362999999997</v>
      </c>
      <c r="I166" s="1" t="s">
        <v>170</v>
      </c>
      <c r="J166" s="1">
        <v>17.156901000000001</v>
      </c>
      <c r="K166" s="1">
        <v>0.21005023</v>
      </c>
      <c r="L166" s="1">
        <v>0.45831235999999997</v>
      </c>
    </row>
    <row r="167" spans="1:12" x14ac:dyDescent="0.25">
      <c r="A167" s="1" t="s">
        <v>171</v>
      </c>
      <c r="B167" s="1">
        <v>42.347824000000003</v>
      </c>
      <c r="C167" s="1">
        <v>12.362437999999999</v>
      </c>
      <c r="D167" s="1">
        <v>3.5160260000000001</v>
      </c>
      <c r="E167" s="1" t="s">
        <v>171</v>
      </c>
      <c r="F167" s="1">
        <v>22.286530500000001</v>
      </c>
      <c r="G167" s="1">
        <v>0.35218513000000001</v>
      </c>
      <c r="H167" s="1">
        <v>0.59345186000000005</v>
      </c>
      <c r="I167" s="1" t="s">
        <v>171</v>
      </c>
      <c r="J167" s="1">
        <v>10.86214805</v>
      </c>
      <c r="K167" s="1">
        <v>0.24819885</v>
      </c>
      <c r="L167" s="1">
        <v>0.49819560000000002</v>
      </c>
    </row>
    <row r="168" spans="1:12" x14ac:dyDescent="0.25">
      <c r="A168" s="1" t="s">
        <v>172</v>
      </c>
      <c r="B168" s="1">
        <v>31.148572999999999</v>
      </c>
      <c r="C168" s="1">
        <v>10.702500000000001</v>
      </c>
      <c r="D168" s="1">
        <v>3.2714677000000001</v>
      </c>
      <c r="E168" s="1" t="s">
        <v>172</v>
      </c>
      <c r="F168" s="1">
        <v>13.6934857</v>
      </c>
      <c r="G168" s="1">
        <v>0.3472517</v>
      </c>
      <c r="H168" s="1">
        <v>0.58928066000000001</v>
      </c>
      <c r="I168" s="1" t="s">
        <v>172</v>
      </c>
      <c r="J168" s="1">
        <v>2.8824133999999999</v>
      </c>
      <c r="K168" s="1">
        <v>0.26747227000000001</v>
      </c>
      <c r="L168" s="1">
        <v>0.5171772</v>
      </c>
    </row>
    <row r="169" spans="1:12" x14ac:dyDescent="0.25">
      <c r="A169" s="1" t="s">
        <v>173</v>
      </c>
      <c r="B169" s="1">
        <v>27.148716</v>
      </c>
      <c r="C169" s="1">
        <v>17.103304000000001</v>
      </c>
      <c r="D169" s="1">
        <v>4.1356140000000003</v>
      </c>
      <c r="E169" s="1" t="s">
        <v>173</v>
      </c>
      <c r="F169" s="1">
        <v>4.352392</v>
      </c>
      <c r="G169" s="1">
        <v>0.66549340000000001</v>
      </c>
      <c r="H169" s="1">
        <v>0.8157778</v>
      </c>
      <c r="I169" s="1" t="s">
        <v>173</v>
      </c>
      <c r="J169" s="1">
        <v>-6.9735360000000002</v>
      </c>
      <c r="K169" s="1">
        <v>0.87962010000000002</v>
      </c>
      <c r="L169" s="1">
        <v>0.93788064000000004</v>
      </c>
    </row>
    <row r="170" spans="1:12" x14ac:dyDescent="0.25">
      <c r="A170" s="1" t="s">
        <v>174</v>
      </c>
      <c r="B170" s="1">
        <v>40.89631</v>
      </c>
      <c r="C170" s="1">
        <v>7.6580979999999998</v>
      </c>
      <c r="D170" s="1">
        <v>2.7673268000000002</v>
      </c>
      <c r="E170" s="1" t="s">
        <v>174</v>
      </c>
      <c r="F170" s="1">
        <v>1.3549359999999999</v>
      </c>
      <c r="G170" s="1">
        <v>0.63043559999999998</v>
      </c>
      <c r="H170" s="1">
        <v>0.79399973000000001</v>
      </c>
      <c r="I170" s="1" t="s">
        <v>174</v>
      </c>
      <c r="J170" s="1">
        <v>-12.688725</v>
      </c>
      <c r="K170" s="1">
        <v>1.4425448000000001</v>
      </c>
      <c r="L170" s="1">
        <v>1.2010599</v>
      </c>
    </row>
    <row r="171" spans="1:12" x14ac:dyDescent="0.25">
      <c r="A171" s="1" t="s">
        <v>175</v>
      </c>
      <c r="B171" s="1">
        <v>33.91431</v>
      </c>
      <c r="C171" s="1">
        <v>23.854721000000001</v>
      </c>
      <c r="D171" s="1">
        <v>4.8841295000000002</v>
      </c>
      <c r="E171" s="1" t="s">
        <v>175</v>
      </c>
      <c r="F171" s="1">
        <v>4.1657859999999998</v>
      </c>
      <c r="G171" s="1">
        <v>0.41138281999999998</v>
      </c>
      <c r="H171" s="1">
        <v>0.64139133999999998</v>
      </c>
      <c r="I171" s="1" t="s">
        <v>175</v>
      </c>
      <c r="J171" s="1">
        <v>-10.364908</v>
      </c>
      <c r="K171" s="1">
        <v>1.4896876999999999</v>
      </c>
      <c r="L171" s="1">
        <v>1.2205276</v>
      </c>
    </row>
    <row r="172" spans="1:12" x14ac:dyDescent="0.25">
      <c r="A172" s="1" t="s">
        <v>176</v>
      </c>
      <c r="B172" s="1">
        <v>28.308025000000001</v>
      </c>
      <c r="C172" s="1">
        <v>6.9989509999999999</v>
      </c>
      <c r="D172" s="1">
        <v>2.645553</v>
      </c>
      <c r="E172" s="1" t="s">
        <v>176</v>
      </c>
      <c r="F172" s="1">
        <v>10.8316175</v>
      </c>
      <c r="G172" s="1">
        <v>0.2730108</v>
      </c>
      <c r="H172" s="1">
        <v>0.52250430000000003</v>
      </c>
      <c r="I172" s="1" t="s">
        <v>176</v>
      </c>
      <c r="J172" s="1">
        <v>-2.067958</v>
      </c>
      <c r="K172" s="1">
        <v>0.47234549999999997</v>
      </c>
      <c r="L172" s="1">
        <v>0.68727400000000005</v>
      </c>
    </row>
    <row r="173" spans="1:12" x14ac:dyDescent="0.25">
      <c r="A173" s="1" t="s">
        <v>177</v>
      </c>
      <c r="B173" s="1">
        <v>48.884070000000001</v>
      </c>
      <c r="C173" s="1">
        <v>43.73413</v>
      </c>
      <c r="D173" s="1">
        <v>6.6131783000000004</v>
      </c>
      <c r="E173" s="1" t="s">
        <v>177</v>
      </c>
      <c r="F173" s="1">
        <v>15.363404299999999</v>
      </c>
      <c r="G173" s="1">
        <v>0.57681685999999999</v>
      </c>
      <c r="H173" s="1">
        <v>0.75948459999999995</v>
      </c>
      <c r="I173" s="1" t="s">
        <v>177</v>
      </c>
      <c r="J173" s="1">
        <v>3.2751100000000002</v>
      </c>
      <c r="K173" s="1">
        <v>0.32609283999999999</v>
      </c>
      <c r="L173" s="1">
        <v>0.57104540000000004</v>
      </c>
    </row>
    <row r="174" spans="1:12" x14ac:dyDescent="0.25">
      <c r="A174" s="1" t="s">
        <v>178</v>
      </c>
      <c r="B174" s="1">
        <v>58.725879999999997</v>
      </c>
      <c r="C174" s="1">
        <v>22.978245000000001</v>
      </c>
      <c r="D174" s="1">
        <v>4.7935629999999998</v>
      </c>
      <c r="E174" s="1" t="s">
        <v>178</v>
      </c>
      <c r="F174" s="1">
        <v>25.827345000000001</v>
      </c>
      <c r="G174" s="1">
        <v>0.50095579999999995</v>
      </c>
      <c r="H174" s="1">
        <v>0.70778229999999998</v>
      </c>
      <c r="I174" s="1" t="s">
        <v>178</v>
      </c>
      <c r="J174" s="1">
        <v>11.0825266</v>
      </c>
      <c r="K174" s="1">
        <v>8.7328955999999999E-2</v>
      </c>
      <c r="L174" s="1">
        <v>0.29551473</v>
      </c>
    </row>
    <row r="175" spans="1:12" x14ac:dyDescent="0.25">
      <c r="A175" s="1" t="s">
        <v>179</v>
      </c>
      <c r="B175" s="1">
        <v>42.812645000000003</v>
      </c>
      <c r="C175" s="1">
        <v>29.751919999999998</v>
      </c>
      <c r="D175" s="1">
        <v>5.4545320000000004</v>
      </c>
      <c r="E175" s="1" t="s">
        <v>179</v>
      </c>
      <c r="F175" s="1">
        <v>34.275412000000003</v>
      </c>
      <c r="G175" s="1">
        <v>0.2756207</v>
      </c>
      <c r="H175" s="1">
        <v>0.52499589999999996</v>
      </c>
      <c r="I175" s="1" t="s">
        <v>179</v>
      </c>
      <c r="J175" s="1">
        <v>18.763393000000001</v>
      </c>
      <c r="K175" s="1">
        <v>9.7504900000000005E-2</v>
      </c>
      <c r="L175" s="1">
        <v>0.31225774000000001</v>
      </c>
    </row>
    <row r="176" spans="1:12" x14ac:dyDescent="0.25">
      <c r="A176" s="1" t="s">
        <v>180</v>
      </c>
      <c r="B176" s="1">
        <v>146.14583999999999</v>
      </c>
      <c r="C176" s="1">
        <v>399.13425000000001</v>
      </c>
      <c r="D176" s="1">
        <v>19.978344</v>
      </c>
      <c r="E176" s="1" t="s">
        <v>180</v>
      </c>
      <c r="F176" s="1">
        <v>35.701160000000002</v>
      </c>
      <c r="G176" s="1">
        <v>0.13538333999999999</v>
      </c>
      <c r="H176" s="1">
        <v>0.36794474999999999</v>
      </c>
      <c r="I176" s="1" t="s">
        <v>180</v>
      </c>
      <c r="J176" s="1">
        <v>21.314503999999999</v>
      </c>
      <c r="K176" s="1">
        <v>9.9954650000000006E-2</v>
      </c>
      <c r="L176" s="1">
        <v>0.31615606000000002</v>
      </c>
    </row>
    <row r="177" spans="1:12" x14ac:dyDescent="0.25">
      <c r="A177" s="1" t="s">
        <v>181</v>
      </c>
      <c r="B177" s="1">
        <v>168.24564000000001</v>
      </c>
      <c r="C177" s="1">
        <v>199.33498</v>
      </c>
      <c r="D177" s="1">
        <v>14.118603999999999</v>
      </c>
      <c r="E177" s="1" t="s">
        <v>181</v>
      </c>
      <c r="F177" s="1">
        <v>34.687258</v>
      </c>
      <c r="G177" s="1">
        <v>0.11818663</v>
      </c>
      <c r="H177" s="1">
        <v>0.3437828</v>
      </c>
      <c r="I177" s="1" t="s">
        <v>181</v>
      </c>
      <c r="J177" s="1">
        <v>22.136799</v>
      </c>
      <c r="K177" s="1">
        <v>0.27653430000000001</v>
      </c>
      <c r="L177" s="1">
        <v>0.52586526</v>
      </c>
    </row>
    <row r="178" spans="1:12" x14ac:dyDescent="0.25">
      <c r="A178" s="1" t="s">
        <v>182</v>
      </c>
      <c r="B178" s="1">
        <v>96.470764000000003</v>
      </c>
      <c r="C178" s="1">
        <v>60.613045</v>
      </c>
      <c r="D178" s="1">
        <v>7.7854380000000001</v>
      </c>
      <c r="E178" s="1" t="s">
        <v>182</v>
      </c>
      <c r="F178" s="1">
        <v>28.989121999999998</v>
      </c>
      <c r="G178" s="1">
        <v>0.20121653</v>
      </c>
      <c r="H178" s="1">
        <v>0.44857164999999999</v>
      </c>
      <c r="I178" s="1" t="s">
        <v>182</v>
      </c>
      <c r="J178" s="1">
        <v>15.008725999999999</v>
      </c>
      <c r="K178" s="1">
        <v>0.19437027000000001</v>
      </c>
      <c r="L178" s="1">
        <v>0.44087442999999998</v>
      </c>
    </row>
    <row r="179" spans="1:12" x14ac:dyDescent="0.25">
      <c r="A179" s="1" t="s">
        <v>183</v>
      </c>
      <c r="B179" s="1">
        <v>60.012836</v>
      </c>
      <c r="C179" s="1">
        <v>96.611205999999996</v>
      </c>
      <c r="D179" s="1">
        <v>9.8291000000000004</v>
      </c>
      <c r="E179" s="1" t="s">
        <v>183</v>
      </c>
      <c r="F179" s="1">
        <v>20.117063000000002</v>
      </c>
      <c r="G179" s="1">
        <v>0.16928214999999999</v>
      </c>
      <c r="H179" s="1">
        <v>0.41143911999999999</v>
      </c>
      <c r="I179" s="1" t="s">
        <v>183</v>
      </c>
      <c r="J179" s="1">
        <v>9.5363059999999997</v>
      </c>
      <c r="K179" s="1">
        <v>0.12658864</v>
      </c>
      <c r="L179" s="1">
        <v>0.35579300000000003</v>
      </c>
    </row>
    <row r="180" spans="1:12" x14ac:dyDescent="0.25">
      <c r="A180" s="1" t="s">
        <v>184</v>
      </c>
      <c r="B180" s="1">
        <v>53.190474999999999</v>
      </c>
      <c r="C180" s="1">
        <v>84.152180000000001</v>
      </c>
      <c r="D180" s="1">
        <v>9.1734495000000003</v>
      </c>
      <c r="E180" s="1" t="s">
        <v>184</v>
      </c>
      <c r="F180" s="1">
        <v>13.6902673</v>
      </c>
      <c r="G180" s="1">
        <v>0.15355597000000001</v>
      </c>
      <c r="H180" s="1">
        <v>0.39186218</v>
      </c>
      <c r="I180" s="1" t="s">
        <v>184</v>
      </c>
      <c r="J180" s="1">
        <v>4.1526756000000002</v>
      </c>
      <c r="K180" s="1">
        <v>0.44279373</v>
      </c>
      <c r="L180" s="1">
        <v>0.66542745000000003</v>
      </c>
    </row>
    <row r="181" spans="1:12" x14ac:dyDescent="0.25">
      <c r="A181" s="1" t="s">
        <v>185</v>
      </c>
      <c r="B181" s="1">
        <v>44.697727</v>
      </c>
      <c r="C181" s="1">
        <v>23.122961</v>
      </c>
      <c r="D181" s="1">
        <v>4.8086339999999996</v>
      </c>
      <c r="E181" s="1" t="s">
        <v>185</v>
      </c>
      <c r="F181" s="1">
        <v>1.410156</v>
      </c>
      <c r="G181" s="1">
        <v>0.29433838000000001</v>
      </c>
      <c r="H181" s="1">
        <v>0.54252964000000004</v>
      </c>
      <c r="I181" s="1" t="s">
        <v>185</v>
      </c>
      <c r="J181" s="1">
        <v>-7.6381129999999997</v>
      </c>
      <c r="K181" s="1">
        <v>0.54830986000000004</v>
      </c>
      <c r="L181" s="1">
        <v>0.74047947000000003</v>
      </c>
    </row>
    <row r="182" spans="1:12" x14ac:dyDescent="0.25">
      <c r="A182" s="1" t="s">
        <v>186</v>
      </c>
      <c r="B182" s="1">
        <v>19.403645000000001</v>
      </c>
      <c r="C182" s="1">
        <v>1.7876836</v>
      </c>
      <c r="D182" s="1">
        <v>1.3370428000000001</v>
      </c>
      <c r="E182" s="1" t="s">
        <v>186</v>
      </c>
      <c r="F182" s="1">
        <v>3.2048283</v>
      </c>
      <c r="G182" s="1">
        <v>0.13143371000000001</v>
      </c>
      <c r="H182" s="1">
        <v>0.36253790000000002</v>
      </c>
      <c r="I182" s="1" t="s">
        <v>186</v>
      </c>
      <c r="J182" s="1">
        <v>-9.2076449999999994</v>
      </c>
      <c r="K182" s="1">
        <v>0.35831629999999998</v>
      </c>
      <c r="L182" s="1">
        <v>0.59859525999999996</v>
      </c>
    </row>
    <row r="183" spans="1:12" x14ac:dyDescent="0.25">
      <c r="A183" s="1" t="s">
        <v>187</v>
      </c>
      <c r="B183" s="1">
        <v>27.408425999999999</v>
      </c>
      <c r="C183" s="1">
        <v>2.6229765</v>
      </c>
      <c r="D183" s="1">
        <v>1.6195606</v>
      </c>
      <c r="E183" s="1" t="s">
        <v>187</v>
      </c>
      <c r="F183" s="1">
        <v>1.3614630000000001</v>
      </c>
      <c r="G183" s="1">
        <v>0.39111623000000001</v>
      </c>
      <c r="H183" s="1">
        <v>0.62539285</v>
      </c>
      <c r="I183" s="1" t="s">
        <v>187</v>
      </c>
      <c r="J183" s="1">
        <v>-13.349726</v>
      </c>
      <c r="K183" s="1">
        <v>0.38218271999999998</v>
      </c>
      <c r="L183" s="1">
        <v>0.61820929999999996</v>
      </c>
    </row>
    <row r="184" spans="1:12" x14ac:dyDescent="0.25">
      <c r="A184" s="1" t="s">
        <v>188</v>
      </c>
      <c r="B184" s="1">
        <v>16.7023516</v>
      </c>
      <c r="C184" s="1">
        <v>2.9233037999999998</v>
      </c>
      <c r="D184" s="1">
        <v>1.7097671999999999</v>
      </c>
      <c r="E184" s="1" t="s">
        <v>188</v>
      </c>
      <c r="F184" s="1">
        <v>20.117671000000001</v>
      </c>
      <c r="G184" s="1">
        <v>0.13603788999999999</v>
      </c>
      <c r="H184" s="1">
        <v>0.36883312000000001</v>
      </c>
      <c r="I184" s="1" t="s">
        <v>188</v>
      </c>
      <c r="J184" s="1">
        <v>4.2999029999999996</v>
      </c>
      <c r="K184" s="1">
        <v>0.28188930000000001</v>
      </c>
      <c r="L184" s="1">
        <v>0.53093250000000003</v>
      </c>
    </row>
    <row r="185" spans="1:12" x14ac:dyDescent="0.25">
      <c r="A185" s="1" t="s">
        <v>189</v>
      </c>
      <c r="B185" s="1">
        <v>54.600132000000002</v>
      </c>
      <c r="C185" s="1">
        <v>22.650210999999999</v>
      </c>
      <c r="D185" s="1">
        <v>4.7592239999999997</v>
      </c>
      <c r="E185" s="1" t="s">
        <v>189</v>
      </c>
      <c r="F185" s="1">
        <v>24.656697999999999</v>
      </c>
      <c r="G185" s="1">
        <v>0.24576348000000001</v>
      </c>
      <c r="H185" s="1">
        <v>0.4957454</v>
      </c>
      <c r="I185" s="1" t="s">
        <v>189</v>
      </c>
      <c r="J185" s="1">
        <v>8.6158310999999994</v>
      </c>
      <c r="K185" s="1">
        <v>0.16943915000000001</v>
      </c>
      <c r="L185" s="1">
        <v>0.41162986000000001</v>
      </c>
    </row>
    <row r="186" spans="1:12" x14ac:dyDescent="0.25">
      <c r="A186" s="1" t="s">
        <v>190</v>
      </c>
      <c r="B186" s="1">
        <v>47.610064999999999</v>
      </c>
      <c r="C186" s="1">
        <v>14.1338215</v>
      </c>
      <c r="D186" s="1">
        <v>3.7594973999999999</v>
      </c>
      <c r="E186" s="1" t="s">
        <v>190</v>
      </c>
      <c r="F186" s="1">
        <v>26.072094</v>
      </c>
      <c r="G186" s="1">
        <v>0.43392056000000001</v>
      </c>
      <c r="H186" s="1">
        <v>0.65872644999999996</v>
      </c>
      <c r="I186" s="1" t="s">
        <v>190</v>
      </c>
      <c r="J186" s="1">
        <v>10.048426470000001</v>
      </c>
      <c r="K186" s="1">
        <v>0.16122027</v>
      </c>
      <c r="L186" s="1">
        <v>0.40152242999999999</v>
      </c>
    </row>
    <row r="187" spans="1:12" x14ac:dyDescent="0.25">
      <c r="A187" s="1" t="s">
        <v>191</v>
      </c>
      <c r="B187" s="1">
        <v>28.694952000000001</v>
      </c>
      <c r="C187" s="1">
        <v>31.187674999999999</v>
      </c>
      <c r="D187" s="1">
        <v>5.5845929999999999</v>
      </c>
      <c r="E187" s="1" t="s">
        <v>191</v>
      </c>
      <c r="F187" s="1">
        <v>36.795400000000001</v>
      </c>
      <c r="G187" s="1">
        <v>0.14705262999999999</v>
      </c>
      <c r="H187" s="1">
        <v>0.38347444000000003</v>
      </c>
      <c r="I187" s="1" t="s">
        <v>191</v>
      </c>
      <c r="J187" s="1">
        <v>19.245076000000001</v>
      </c>
      <c r="K187" s="1">
        <v>0.13648901999999999</v>
      </c>
      <c r="L187" s="1">
        <v>0.3694442</v>
      </c>
    </row>
    <row r="188" spans="1:12" x14ac:dyDescent="0.25">
      <c r="A188" s="1" t="s">
        <v>192</v>
      </c>
      <c r="B188" s="1">
        <v>110.82503</v>
      </c>
      <c r="C188" s="1">
        <v>30.987096999999999</v>
      </c>
      <c r="D188" s="1">
        <v>5.5666055999999999</v>
      </c>
      <c r="E188" s="1" t="s">
        <v>192</v>
      </c>
      <c r="F188" s="1">
        <v>36.553381000000002</v>
      </c>
      <c r="G188" s="1">
        <v>0.1614998</v>
      </c>
      <c r="H188" s="1">
        <v>0.40187036999999998</v>
      </c>
      <c r="I188" s="1" t="s">
        <v>192</v>
      </c>
      <c r="J188" s="1">
        <v>20.655570999999998</v>
      </c>
      <c r="K188" s="1">
        <v>0.12525881999999999</v>
      </c>
      <c r="L188" s="1">
        <v>0.35391919999999999</v>
      </c>
    </row>
    <row r="189" spans="1:12" x14ac:dyDescent="0.25">
      <c r="A189" s="1" t="s">
        <v>193</v>
      </c>
      <c r="B189" s="1">
        <v>47.286839999999998</v>
      </c>
      <c r="C189" s="1">
        <v>28.962783999999999</v>
      </c>
      <c r="D189" s="1">
        <v>5.3817079999999997</v>
      </c>
      <c r="E189" s="1" t="s">
        <v>193</v>
      </c>
      <c r="F189" s="1">
        <v>33.293962000000001</v>
      </c>
      <c r="G189" s="1">
        <v>0.2193591</v>
      </c>
      <c r="H189" s="1">
        <v>0.46835786000000001</v>
      </c>
      <c r="I189" s="1" t="s">
        <v>193</v>
      </c>
      <c r="J189" s="1">
        <v>18.632238999999998</v>
      </c>
      <c r="K189" s="1">
        <v>0.17522097</v>
      </c>
      <c r="L189" s="1">
        <v>0.41859403000000001</v>
      </c>
    </row>
    <row r="190" spans="1:12" x14ac:dyDescent="0.25">
      <c r="A190" s="1" t="s">
        <v>194</v>
      </c>
      <c r="B190" s="1">
        <v>100.562805</v>
      </c>
      <c r="C190" s="1">
        <v>19.161004999999999</v>
      </c>
      <c r="D190" s="1">
        <v>4.3773283999999997</v>
      </c>
      <c r="E190" s="1" t="s">
        <v>194</v>
      </c>
      <c r="F190" s="1">
        <v>28.785744000000001</v>
      </c>
      <c r="G190" s="1">
        <v>0.29309306000000002</v>
      </c>
      <c r="H190" s="1">
        <v>0.54138070000000005</v>
      </c>
      <c r="I190" s="1" t="s">
        <v>194</v>
      </c>
      <c r="J190" s="1">
        <v>14.896756999999999</v>
      </c>
      <c r="K190" s="1">
        <v>0.17718030000000001</v>
      </c>
      <c r="L190" s="1">
        <v>0.42092790000000002</v>
      </c>
    </row>
    <row r="191" spans="1:12" x14ac:dyDescent="0.25">
      <c r="A191" s="1" t="s">
        <v>195</v>
      </c>
      <c r="B191" s="1">
        <v>39.264927</v>
      </c>
      <c r="C191" s="1">
        <v>13.775096</v>
      </c>
      <c r="D191" s="1">
        <v>3.7114815999999999</v>
      </c>
      <c r="E191" s="1" t="s">
        <v>195</v>
      </c>
      <c r="F191" s="1">
        <v>24.208886</v>
      </c>
      <c r="G191" s="1">
        <v>0.36107676999999999</v>
      </c>
      <c r="H191" s="1">
        <v>0.60089665999999997</v>
      </c>
      <c r="I191" s="1" t="s">
        <v>195</v>
      </c>
      <c r="J191" s="1">
        <v>10.645129560000001</v>
      </c>
      <c r="K191" s="1">
        <v>0.14762025000000001</v>
      </c>
      <c r="L191" s="1">
        <v>0.38421379999999999</v>
      </c>
    </row>
    <row r="192" spans="1:12" x14ac:dyDescent="0.25">
      <c r="A192" s="1" t="s">
        <v>196</v>
      </c>
      <c r="B192" s="1">
        <v>30.325115</v>
      </c>
      <c r="C192" s="1">
        <v>6.3611602999999999</v>
      </c>
      <c r="D192" s="1">
        <v>2.5221339999999999</v>
      </c>
      <c r="E192" s="1" t="s">
        <v>196</v>
      </c>
      <c r="F192" s="1">
        <v>8.1480028999999998</v>
      </c>
      <c r="G192" s="1">
        <v>0.21531315000000001</v>
      </c>
      <c r="H192" s="1">
        <v>0.46401846000000002</v>
      </c>
      <c r="I192" s="1" t="s">
        <v>196</v>
      </c>
      <c r="J192" s="1">
        <v>0.29675000000000001</v>
      </c>
      <c r="K192" s="1">
        <v>0.20880056999999999</v>
      </c>
      <c r="L192" s="1">
        <v>0.45694699999999999</v>
      </c>
    </row>
    <row r="193" spans="1:12" x14ac:dyDescent="0.25">
      <c r="A193" s="1" t="s">
        <v>197</v>
      </c>
      <c r="B193" s="1">
        <v>26.618673000000001</v>
      </c>
      <c r="C193" s="1">
        <v>11.765442999999999</v>
      </c>
      <c r="D193" s="1">
        <v>3.4300792000000002</v>
      </c>
      <c r="E193" s="1" t="s">
        <v>197</v>
      </c>
      <c r="F193" s="1">
        <v>3.225409</v>
      </c>
      <c r="G193" s="1">
        <v>8.0021910000000002E-2</v>
      </c>
      <c r="H193" s="1">
        <v>0.28288143999999998</v>
      </c>
      <c r="I193" s="1" t="s">
        <v>197</v>
      </c>
      <c r="J193" s="1">
        <v>-9.3835899999999999</v>
      </c>
      <c r="K193" s="1">
        <v>0.27132925000000002</v>
      </c>
      <c r="L193" s="1">
        <v>0.52089273999999997</v>
      </c>
    </row>
    <row r="194" spans="1:12" x14ac:dyDescent="0.25">
      <c r="A194" s="1" t="s">
        <v>198</v>
      </c>
      <c r="B194" s="1">
        <v>26.286358</v>
      </c>
      <c r="C194" s="1">
        <v>8.7250010000000007</v>
      </c>
      <c r="D194" s="1">
        <v>2.9538114000000002</v>
      </c>
      <c r="E194" s="1" t="s">
        <v>198</v>
      </c>
      <c r="F194" s="1">
        <v>0.15335799999999999</v>
      </c>
      <c r="G194" s="1">
        <v>0.15831002999999999</v>
      </c>
      <c r="H194" s="1">
        <v>0.39788192999999999</v>
      </c>
      <c r="I194" s="1" t="s">
        <v>198</v>
      </c>
      <c r="J194" s="1">
        <v>-15.711306</v>
      </c>
      <c r="K194" s="1">
        <v>0.25418390000000002</v>
      </c>
      <c r="L194" s="1">
        <v>0.50416654000000005</v>
      </c>
    </row>
    <row r="195" spans="1:12" x14ac:dyDescent="0.25">
      <c r="A195" s="1" t="s">
        <v>199</v>
      </c>
      <c r="B195" s="1">
        <v>32.233880999999997</v>
      </c>
      <c r="C195" s="1">
        <v>22.44286</v>
      </c>
      <c r="D195" s="1">
        <v>4.7373896000000002</v>
      </c>
      <c r="E195" s="1" t="s">
        <v>199</v>
      </c>
      <c r="F195" s="1">
        <v>6.3137990000000004</v>
      </c>
      <c r="G195" s="1">
        <v>7.7082079999999997E-2</v>
      </c>
      <c r="H195" s="1">
        <v>0.27763662</v>
      </c>
      <c r="I195" s="1" t="s">
        <v>199</v>
      </c>
      <c r="J195" s="1">
        <v>-8.1934950000000004</v>
      </c>
      <c r="K195" s="1">
        <v>0.24788973</v>
      </c>
      <c r="L195" s="1">
        <v>0.49788526</v>
      </c>
    </row>
    <row r="196" spans="1:12" x14ac:dyDescent="0.25">
      <c r="A196" s="1" t="s">
        <v>200</v>
      </c>
      <c r="B196" s="1">
        <v>39.095993</v>
      </c>
      <c r="C196" s="1">
        <v>15.828715000000001</v>
      </c>
      <c r="D196" s="1">
        <v>3.9785317999999998</v>
      </c>
      <c r="E196" s="1" t="s">
        <v>200</v>
      </c>
      <c r="F196" s="1">
        <v>13.8436959</v>
      </c>
      <c r="G196" s="1">
        <v>0.28044190000000002</v>
      </c>
      <c r="H196" s="1">
        <v>0.52956766</v>
      </c>
      <c r="I196" s="1" t="s">
        <v>200</v>
      </c>
      <c r="J196" s="1">
        <v>0.117907</v>
      </c>
      <c r="K196" s="1">
        <v>0.25040382</v>
      </c>
      <c r="L196" s="1">
        <v>0.50040364000000004</v>
      </c>
    </row>
    <row r="197" spans="1:12" x14ac:dyDescent="0.25">
      <c r="A197" s="1" t="s">
        <v>201</v>
      </c>
      <c r="B197" s="1">
        <v>39.041552000000003</v>
      </c>
      <c r="C197" s="1">
        <v>16.580635000000001</v>
      </c>
      <c r="D197" s="1">
        <v>4.0719329999999996</v>
      </c>
      <c r="E197" s="1" t="s">
        <v>201</v>
      </c>
      <c r="F197" s="1">
        <v>21.113949000000002</v>
      </c>
      <c r="G197" s="1">
        <v>8.1666359999999993E-2</v>
      </c>
      <c r="H197" s="1">
        <v>0.28577324999999998</v>
      </c>
      <c r="I197" s="1" t="s">
        <v>201</v>
      </c>
      <c r="J197" s="1">
        <v>6.5752214999999996</v>
      </c>
      <c r="K197" s="1">
        <v>0.16246374</v>
      </c>
      <c r="L197" s="1">
        <v>0.40306792000000002</v>
      </c>
    </row>
    <row r="198" spans="1:12" x14ac:dyDescent="0.25">
      <c r="A198" s="1" t="s">
        <v>202</v>
      </c>
      <c r="B198" s="1">
        <v>87.223889999999997</v>
      </c>
      <c r="C198" s="1">
        <v>42.858150000000002</v>
      </c>
      <c r="D198" s="1">
        <v>6.5466137</v>
      </c>
      <c r="E198" s="1" t="s">
        <v>202</v>
      </c>
      <c r="F198" s="1">
        <v>30.398119999999999</v>
      </c>
      <c r="G198" s="1">
        <v>0.11681614999999999</v>
      </c>
      <c r="H198" s="1">
        <v>0.34178375999999999</v>
      </c>
      <c r="I198" s="1" t="s">
        <v>202</v>
      </c>
      <c r="J198" s="1">
        <v>13.4803543</v>
      </c>
      <c r="K198" s="1">
        <v>0.41143521999999999</v>
      </c>
      <c r="L198" s="1">
        <v>0.64143216999999997</v>
      </c>
    </row>
    <row r="199" spans="1:12" x14ac:dyDescent="0.25">
      <c r="A199" s="1" t="s">
        <v>203</v>
      </c>
      <c r="B199" s="1">
        <v>92.344769999999997</v>
      </c>
      <c r="C199" s="1">
        <v>17.707025999999999</v>
      </c>
      <c r="D199" s="1">
        <v>4.2079715999999996</v>
      </c>
      <c r="E199" s="1" t="s">
        <v>203</v>
      </c>
      <c r="F199" s="1">
        <v>35.513055999999999</v>
      </c>
      <c r="G199" s="1">
        <v>0.17835675000000001</v>
      </c>
      <c r="H199" s="1">
        <v>0.42232304999999998</v>
      </c>
      <c r="I199" s="1" t="s">
        <v>203</v>
      </c>
      <c r="J199" s="1">
        <v>19.901043000000001</v>
      </c>
      <c r="K199" s="1">
        <v>0.12691986999999999</v>
      </c>
      <c r="L199" s="1">
        <v>0.35625815</v>
      </c>
    </row>
    <row r="200" spans="1:12" x14ac:dyDescent="0.25">
      <c r="A200" s="1" t="s">
        <v>204</v>
      </c>
      <c r="B200" s="1">
        <v>124.804276</v>
      </c>
      <c r="C200" s="1">
        <v>382.47710000000001</v>
      </c>
      <c r="D200" s="1">
        <v>19.557022</v>
      </c>
      <c r="E200" s="1" t="s">
        <v>204</v>
      </c>
      <c r="F200" s="1">
        <v>34.819983999999998</v>
      </c>
      <c r="G200" s="1">
        <v>0.14961453</v>
      </c>
      <c r="H200" s="1">
        <v>0.38680038</v>
      </c>
      <c r="I200" s="1" t="s">
        <v>204</v>
      </c>
      <c r="J200" s="1">
        <v>19.886952999999998</v>
      </c>
      <c r="K200" s="1">
        <v>0.11483103</v>
      </c>
      <c r="L200" s="1">
        <v>0.33886727999999999</v>
      </c>
    </row>
    <row r="201" spans="1:12" x14ac:dyDescent="0.25">
      <c r="A201" s="1" t="s">
        <v>205</v>
      </c>
      <c r="B201" s="1">
        <v>125.74984000000001</v>
      </c>
      <c r="C201" s="1">
        <v>261.82772999999997</v>
      </c>
      <c r="D201" s="1">
        <v>16.181090999999999</v>
      </c>
      <c r="E201" s="1" t="s">
        <v>205</v>
      </c>
      <c r="F201" s="1">
        <v>32.154527999999999</v>
      </c>
      <c r="G201" s="1">
        <v>0.17420398000000001</v>
      </c>
      <c r="H201" s="1">
        <v>0.41737750000000001</v>
      </c>
      <c r="I201" s="1" t="s">
        <v>205</v>
      </c>
      <c r="J201" s="1">
        <v>18.308924999999999</v>
      </c>
      <c r="K201" s="1">
        <v>0.33166783999999999</v>
      </c>
      <c r="L201" s="1">
        <v>0.57590609999999998</v>
      </c>
    </row>
    <row r="202" spans="1:12" x14ac:dyDescent="0.25">
      <c r="A202" s="1" t="s">
        <v>206</v>
      </c>
      <c r="B202" s="1">
        <v>93.036415000000005</v>
      </c>
      <c r="C202" s="1">
        <v>48.369599999999998</v>
      </c>
      <c r="D202" s="1">
        <v>6.9548253999999998</v>
      </c>
      <c r="E202" s="1" t="s">
        <v>206</v>
      </c>
      <c r="F202" s="1">
        <v>27.085063999999999</v>
      </c>
      <c r="G202" s="1">
        <v>0.22514395000000001</v>
      </c>
      <c r="H202" s="1">
        <v>0.47449334999999998</v>
      </c>
      <c r="I202" s="1" t="s">
        <v>206</v>
      </c>
      <c r="J202" s="1">
        <v>14.218071500000001</v>
      </c>
      <c r="K202" s="1">
        <v>0.27116903999999997</v>
      </c>
      <c r="L202" s="1">
        <v>0.52073895999999997</v>
      </c>
    </row>
    <row r="203" spans="1:12" x14ac:dyDescent="0.25">
      <c r="A203" s="1" t="s">
        <v>207</v>
      </c>
      <c r="B203" s="1">
        <v>34.268965000000001</v>
      </c>
      <c r="C203" s="1">
        <v>7.6415090000000001</v>
      </c>
      <c r="D203" s="1">
        <v>2.7643279999999999</v>
      </c>
      <c r="E203" s="1" t="s">
        <v>207</v>
      </c>
      <c r="F203" s="1">
        <v>19.987445000000001</v>
      </c>
      <c r="G203" s="1">
        <v>0.31263166999999997</v>
      </c>
      <c r="H203" s="1">
        <v>0.55913480000000004</v>
      </c>
      <c r="I203" s="1" t="s">
        <v>207</v>
      </c>
      <c r="J203" s="1">
        <v>8.1928801999999994</v>
      </c>
      <c r="K203" s="1">
        <v>0.1862335</v>
      </c>
      <c r="L203" s="1">
        <v>0.43154779999999998</v>
      </c>
    </row>
    <row r="204" spans="1:12" x14ac:dyDescent="0.25">
      <c r="A204" s="1" t="s">
        <v>208</v>
      </c>
      <c r="B204" s="1">
        <v>39.823456</v>
      </c>
      <c r="C204" s="1">
        <v>16.601765</v>
      </c>
      <c r="D204" s="1">
        <v>4.0745262999999996</v>
      </c>
      <c r="E204" s="1" t="s">
        <v>208</v>
      </c>
      <c r="F204" s="1">
        <v>7.7895289999999999</v>
      </c>
      <c r="G204" s="1">
        <v>0.27669346</v>
      </c>
      <c r="H204" s="1">
        <v>0.52601659999999995</v>
      </c>
      <c r="I204" s="1" t="s">
        <v>208</v>
      </c>
      <c r="J204" s="1">
        <v>-4.011749</v>
      </c>
      <c r="K204" s="1">
        <v>0.21055338000000001</v>
      </c>
      <c r="L204" s="1">
        <v>0.45886095999999998</v>
      </c>
    </row>
    <row r="205" spans="1:12" x14ac:dyDescent="0.25">
      <c r="A205" s="1" t="s">
        <v>209</v>
      </c>
      <c r="B205" s="1">
        <v>37.036264000000003</v>
      </c>
      <c r="C205" s="1">
        <v>20.098112</v>
      </c>
      <c r="D205" s="1">
        <v>4.4830920000000001</v>
      </c>
      <c r="E205" s="1" t="s">
        <v>209</v>
      </c>
      <c r="F205" s="1">
        <v>5.8437576</v>
      </c>
      <c r="G205" s="1">
        <v>0.24556902</v>
      </c>
      <c r="H205" s="1">
        <v>0.49554920000000002</v>
      </c>
      <c r="I205" s="1" t="s">
        <v>209</v>
      </c>
      <c r="J205" s="1">
        <v>-3.8632279999999999</v>
      </c>
      <c r="K205" s="1">
        <v>0.24322348999999999</v>
      </c>
      <c r="L205" s="1">
        <v>0.49317694000000001</v>
      </c>
    </row>
    <row r="206" spans="1:12" x14ac:dyDescent="0.25">
      <c r="A206" s="1" t="s">
        <v>210</v>
      </c>
      <c r="B206" s="1">
        <v>15.629621999999999</v>
      </c>
      <c r="C206" s="1">
        <v>0.92534899999999998</v>
      </c>
      <c r="D206" s="1">
        <v>0.96195059999999999</v>
      </c>
      <c r="E206" s="1" t="s">
        <v>210</v>
      </c>
      <c r="F206" s="1">
        <v>-7.2426469999999998</v>
      </c>
      <c r="G206" s="1">
        <v>0.48455735999999999</v>
      </c>
      <c r="H206" s="1">
        <v>0.69610154999999996</v>
      </c>
      <c r="I206" s="1" t="s">
        <v>210</v>
      </c>
      <c r="J206" s="1">
        <v>-21.725594999999998</v>
      </c>
      <c r="K206" s="1">
        <v>0.17854983999999999</v>
      </c>
      <c r="L206" s="1">
        <v>0.42255156999999999</v>
      </c>
    </row>
    <row r="207" spans="1:12" x14ac:dyDescent="0.25">
      <c r="A207" s="1" t="s">
        <v>211</v>
      </c>
      <c r="B207" s="1">
        <v>13.936552300000001</v>
      </c>
      <c r="C207" s="1">
        <v>2.2493338999999999</v>
      </c>
      <c r="D207" s="1">
        <v>1.4997779</v>
      </c>
      <c r="E207" s="1" t="s">
        <v>211</v>
      </c>
      <c r="F207" s="1">
        <v>1.9026749999999999</v>
      </c>
      <c r="G207" s="1">
        <v>0.1109089</v>
      </c>
      <c r="H207" s="1">
        <v>0.33302989999999999</v>
      </c>
      <c r="I207" s="1" t="s">
        <v>211</v>
      </c>
      <c r="J207" s="1">
        <v>-12.119389</v>
      </c>
      <c r="K207" s="1">
        <v>0.18646587000000001</v>
      </c>
      <c r="L207" s="1">
        <v>0.43181693999999998</v>
      </c>
    </row>
    <row r="208" spans="1:12" x14ac:dyDescent="0.25">
      <c r="A208" s="1" t="s">
        <v>212</v>
      </c>
      <c r="B208" s="1">
        <v>15.525383</v>
      </c>
      <c r="C208" s="1">
        <v>0.50238099999999997</v>
      </c>
      <c r="D208" s="1">
        <v>0.70878845000000001</v>
      </c>
      <c r="E208" s="1" t="s">
        <v>212</v>
      </c>
      <c r="F208" s="1">
        <v>8.5477606000000002</v>
      </c>
      <c r="G208" s="1">
        <v>0.1886707</v>
      </c>
      <c r="H208" s="1">
        <v>0.43436239999999998</v>
      </c>
      <c r="I208" s="1" t="s">
        <v>212</v>
      </c>
      <c r="J208" s="1">
        <v>-7.4291289999999996</v>
      </c>
      <c r="K208" s="1">
        <v>0.28046845999999998</v>
      </c>
      <c r="L208" s="1">
        <v>0.52959274999999995</v>
      </c>
    </row>
    <row r="209" spans="1:12" x14ac:dyDescent="0.25">
      <c r="A209" s="1" t="s">
        <v>213</v>
      </c>
      <c r="B209" s="1">
        <v>49.285119999999999</v>
      </c>
      <c r="C209" s="1">
        <v>50.168613000000001</v>
      </c>
      <c r="D209" s="1">
        <v>7.0829806</v>
      </c>
      <c r="E209" s="1" t="s">
        <v>213</v>
      </c>
      <c r="F209" s="1">
        <v>22.635097500000001</v>
      </c>
      <c r="G209" s="1">
        <v>0.28915010000000002</v>
      </c>
      <c r="H209" s="1">
        <v>0.53772675999999997</v>
      </c>
      <c r="I209" s="1" t="s">
        <v>213</v>
      </c>
      <c r="J209" s="1">
        <v>6.5696697000000004</v>
      </c>
      <c r="K209" s="1">
        <v>0.1488623</v>
      </c>
      <c r="L209" s="1">
        <v>0.38582676999999999</v>
      </c>
    </row>
    <row r="210" spans="1:12" x14ac:dyDescent="0.25">
      <c r="A210" s="1" t="s">
        <v>214</v>
      </c>
      <c r="B210" s="1">
        <v>115.94164000000001</v>
      </c>
      <c r="C210" s="1">
        <v>219.48599999999999</v>
      </c>
      <c r="D210" s="1">
        <v>14.815060000000001</v>
      </c>
      <c r="E210" s="1" t="s">
        <v>214</v>
      </c>
      <c r="F210" s="1">
        <v>27.718800000000002</v>
      </c>
      <c r="G210" s="1">
        <v>0.51233580000000001</v>
      </c>
      <c r="H210" s="1">
        <v>0.71577630000000003</v>
      </c>
      <c r="I210" s="1" t="s">
        <v>214</v>
      </c>
      <c r="J210" s="1">
        <v>12.655805600000001</v>
      </c>
      <c r="K210" s="1">
        <v>0.11260758</v>
      </c>
      <c r="L210" s="1">
        <v>0.33557053999999997</v>
      </c>
    </row>
    <row r="211" spans="1:12" x14ac:dyDescent="0.25">
      <c r="A211" s="1" t="s">
        <v>215</v>
      </c>
      <c r="B211" s="1">
        <v>64.308257999999995</v>
      </c>
      <c r="C211" s="1">
        <v>28.824354</v>
      </c>
      <c r="D211" s="1">
        <v>5.3688316</v>
      </c>
      <c r="E211" s="1" t="s">
        <v>215</v>
      </c>
      <c r="F211" s="1">
        <v>32.341994999999997</v>
      </c>
      <c r="G211" s="1">
        <v>0.31273475000000001</v>
      </c>
      <c r="H211" s="1">
        <v>0.55922693000000001</v>
      </c>
      <c r="I211" s="1" t="s">
        <v>215</v>
      </c>
      <c r="J211" s="1">
        <v>15.992610000000001</v>
      </c>
      <c r="K211" s="1">
        <v>0.121542156</v>
      </c>
      <c r="L211" s="1">
        <v>0.34862896999999998</v>
      </c>
    </row>
    <row r="212" spans="1:12" x14ac:dyDescent="0.25">
      <c r="A212" s="1" t="s">
        <v>216</v>
      </c>
      <c r="B212" s="1">
        <v>72.127148000000005</v>
      </c>
      <c r="C212" s="1">
        <v>56.599865000000001</v>
      </c>
      <c r="D212" s="1">
        <v>7.5232881999999996</v>
      </c>
      <c r="E212" s="1" t="s">
        <v>216</v>
      </c>
      <c r="F212" s="1">
        <v>34.258488</v>
      </c>
      <c r="G212" s="1">
        <v>0.21021043</v>
      </c>
      <c r="H212" s="1">
        <v>0.45848709999999998</v>
      </c>
      <c r="I212" s="1" t="s">
        <v>216</v>
      </c>
      <c r="J212" s="1">
        <v>20.945163999999998</v>
      </c>
      <c r="K212" s="1">
        <v>0.21172257</v>
      </c>
      <c r="L212" s="1">
        <v>0.46013320000000002</v>
      </c>
    </row>
    <row r="213" spans="1:12" x14ac:dyDescent="0.25">
      <c r="A213" s="1" t="s">
        <v>217</v>
      </c>
      <c r="B213" s="1">
        <v>91.678700000000006</v>
      </c>
      <c r="C213" s="1">
        <v>78.873260000000002</v>
      </c>
      <c r="D213" s="1">
        <v>8.881062</v>
      </c>
      <c r="E213" s="1" t="s">
        <v>217</v>
      </c>
      <c r="F213" s="1">
        <v>30.181034</v>
      </c>
      <c r="G213" s="1">
        <v>0.2584169</v>
      </c>
      <c r="H213" s="1">
        <v>0.5083472</v>
      </c>
      <c r="I213" s="1" t="s">
        <v>217</v>
      </c>
      <c r="J213" s="1">
        <v>18.54637</v>
      </c>
      <c r="K213" s="1">
        <v>0.33520855999999999</v>
      </c>
      <c r="L213" s="1">
        <v>0.57897200000000004</v>
      </c>
    </row>
    <row r="214" spans="1:12" x14ac:dyDescent="0.25">
      <c r="A214" s="1" t="s">
        <v>218</v>
      </c>
      <c r="B214" s="1">
        <v>89.168884000000006</v>
      </c>
      <c r="C214" s="1">
        <v>158.81654</v>
      </c>
      <c r="D214" s="1">
        <v>12.602243</v>
      </c>
      <c r="E214" s="1" t="s">
        <v>218</v>
      </c>
      <c r="F214" s="1">
        <v>27.911648</v>
      </c>
      <c r="G214" s="1">
        <v>0.15950592999999999</v>
      </c>
      <c r="H214" s="1">
        <v>0.39938193999999999</v>
      </c>
      <c r="I214" s="1" t="s">
        <v>218</v>
      </c>
      <c r="J214" s="1">
        <v>15.456602999999999</v>
      </c>
      <c r="K214" s="1">
        <v>0.23300965000000001</v>
      </c>
      <c r="L214" s="1">
        <v>0.48271071999999998</v>
      </c>
    </row>
    <row r="215" spans="1:12" x14ac:dyDescent="0.25">
      <c r="A215" s="1" t="s">
        <v>219</v>
      </c>
      <c r="B215" s="1">
        <v>23.425098999999999</v>
      </c>
      <c r="C215" s="1">
        <v>4.1328563999999997</v>
      </c>
      <c r="D215" s="1">
        <v>2.0329427999999998</v>
      </c>
      <c r="E215" s="1" t="s">
        <v>219</v>
      </c>
      <c r="F215" s="1">
        <v>23.796734000000001</v>
      </c>
      <c r="G215" s="1">
        <v>0.13613583000000001</v>
      </c>
      <c r="H215" s="1">
        <v>0.36896590000000001</v>
      </c>
      <c r="I215" s="1" t="s">
        <v>219</v>
      </c>
      <c r="J215" s="1">
        <v>9.0842513399999998</v>
      </c>
      <c r="K215" s="1">
        <v>0.13643415</v>
      </c>
      <c r="L215" s="1">
        <v>0.36936995</v>
      </c>
    </row>
    <row r="216" spans="1:12" x14ac:dyDescent="0.25">
      <c r="A216" s="1" t="s">
        <v>220</v>
      </c>
      <c r="B216" s="1">
        <v>20.485662999999999</v>
      </c>
      <c r="C216" s="1">
        <v>2.3526473000000001</v>
      </c>
      <c r="D216" s="1">
        <v>1.5338341</v>
      </c>
      <c r="E216" s="1" t="s">
        <v>220</v>
      </c>
      <c r="F216" s="1">
        <v>13.857193199999999</v>
      </c>
      <c r="G216" s="1">
        <v>0.52833059999999998</v>
      </c>
      <c r="H216" s="1">
        <v>0.72686355999999996</v>
      </c>
      <c r="I216" s="1" t="s">
        <v>220</v>
      </c>
      <c r="J216" s="1">
        <v>2.787042</v>
      </c>
      <c r="K216" s="1">
        <v>0.18166811999999999</v>
      </c>
      <c r="L216" s="1">
        <v>0.42622542000000002</v>
      </c>
    </row>
    <row r="217" spans="1:12" x14ac:dyDescent="0.25">
      <c r="A217" s="1" t="s">
        <v>221</v>
      </c>
      <c r="B217" s="1">
        <v>31.910112000000002</v>
      </c>
      <c r="C217" s="1">
        <v>6.8929524000000004</v>
      </c>
      <c r="D217" s="1">
        <v>2.6254431999999999</v>
      </c>
      <c r="E217" s="1" t="s">
        <v>221</v>
      </c>
      <c r="F217" s="1">
        <v>6.5278327000000003</v>
      </c>
      <c r="G217" s="1">
        <v>7.1802409999999997E-2</v>
      </c>
      <c r="H217" s="1">
        <v>0.26795970000000002</v>
      </c>
      <c r="I217" s="1" t="s">
        <v>221</v>
      </c>
      <c r="J217" s="1">
        <v>-5.9515909999999996</v>
      </c>
      <c r="K217" s="1">
        <v>0.20305235999999999</v>
      </c>
      <c r="L217" s="1">
        <v>0.45061331999999998</v>
      </c>
    </row>
    <row r="218" spans="1:12" x14ac:dyDescent="0.25">
      <c r="A218" s="1" t="s">
        <v>222</v>
      </c>
      <c r="B218" s="1">
        <v>18.123739</v>
      </c>
      <c r="C218" s="1">
        <v>1.1498864</v>
      </c>
      <c r="D218" s="1">
        <v>1.0723275999999999</v>
      </c>
      <c r="E218" s="1" t="s">
        <v>222</v>
      </c>
      <c r="F218" s="1">
        <v>0.389903</v>
      </c>
      <c r="G218" s="1">
        <v>0.12134543</v>
      </c>
      <c r="H218" s="1">
        <v>0.34834670000000001</v>
      </c>
      <c r="I218" s="1" t="s">
        <v>222</v>
      </c>
      <c r="J218" s="1">
        <v>-14.57161</v>
      </c>
      <c r="K218" s="1">
        <v>0.13737497000000001</v>
      </c>
      <c r="L218" s="1">
        <v>0.37064130000000001</v>
      </c>
    </row>
    <row r="219" spans="1:12" x14ac:dyDescent="0.25">
      <c r="A219" s="1" t="s">
        <v>223</v>
      </c>
      <c r="B219" s="1">
        <v>21.071577999999999</v>
      </c>
      <c r="C219" s="1">
        <v>1.2307509000000001</v>
      </c>
      <c r="D219" s="1">
        <v>1.1093922000000001</v>
      </c>
      <c r="E219" s="1" t="s">
        <v>223</v>
      </c>
      <c r="F219" s="1">
        <v>0.81379299999999999</v>
      </c>
      <c r="G219" s="1">
        <v>0.105474874</v>
      </c>
      <c r="H219" s="1">
        <v>0.32476896</v>
      </c>
      <c r="I219" s="1" t="s">
        <v>223</v>
      </c>
      <c r="J219" s="1">
        <v>-13.692225000000001</v>
      </c>
      <c r="K219" s="1">
        <v>0.2855084</v>
      </c>
      <c r="L219" s="1">
        <v>0.53432983000000001</v>
      </c>
    </row>
    <row r="220" spans="1:12" x14ac:dyDescent="0.25">
      <c r="A220" s="1" t="s">
        <v>224</v>
      </c>
      <c r="B220" s="1">
        <v>45.466537000000002</v>
      </c>
      <c r="C220" s="1">
        <v>4.3068643</v>
      </c>
      <c r="D220" s="1">
        <v>2.0752985000000002</v>
      </c>
      <c r="E220" s="1" t="s">
        <v>224</v>
      </c>
      <c r="F220" s="1">
        <v>6.7941124000000004</v>
      </c>
      <c r="G220" s="1">
        <v>0.13816092999999999</v>
      </c>
      <c r="H220" s="1">
        <v>0.37170005</v>
      </c>
      <c r="I220" s="1" t="s">
        <v>224</v>
      </c>
      <c r="J220" s="1">
        <v>-7.5111520000000001</v>
      </c>
      <c r="K220" s="1">
        <v>0.27828540000000002</v>
      </c>
      <c r="L220" s="1">
        <v>0.52752763000000003</v>
      </c>
    </row>
    <row r="221" spans="1:12" x14ac:dyDescent="0.25">
      <c r="A221" s="1" t="s">
        <v>225</v>
      </c>
      <c r="B221" s="1">
        <v>53.075423999999998</v>
      </c>
      <c r="C221" s="1">
        <v>15.777710000000001</v>
      </c>
      <c r="D221" s="1">
        <v>3.9721164999999998</v>
      </c>
      <c r="E221" s="1" t="s">
        <v>225</v>
      </c>
      <c r="F221" s="1">
        <v>23.179614999999998</v>
      </c>
      <c r="G221" s="1">
        <v>0.20403858999999999</v>
      </c>
      <c r="H221" s="1">
        <v>0.45170630000000001</v>
      </c>
      <c r="I221" s="1" t="s">
        <v>225</v>
      </c>
      <c r="J221" s="1">
        <v>7.9522184999999999</v>
      </c>
      <c r="K221" s="1">
        <v>0.13756292000000001</v>
      </c>
      <c r="L221" s="1">
        <v>0.37089475999999999</v>
      </c>
    </row>
    <row r="222" spans="1:12" x14ac:dyDescent="0.25">
      <c r="A222" s="1" t="s">
        <v>226</v>
      </c>
      <c r="B222" s="1">
        <v>111.585106</v>
      </c>
      <c r="C222" s="1">
        <v>47.459964999999997</v>
      </c>
      <c r="D222" s="1">
        <v>6.889119</v>
      </c>
      <c r="E222" s="1" t="s">
        <v>226</v>
      </c>
      <c r="F222" s="1">
        <v>25.408930000000002</v>
      </c>
      <c r="G222" s="1">
        <v>0.46072533999999998</v>
      </c>
      <c r="H222" s="1">
        <v>0.67876749999999997</v>
      </c>
      <c r="I222" s="1" t="s">
        <v>226</v>
      </c>
      <c r="J222" s="1">
        <v>10.755412460000001</v>
      </c>
      <c r="K222" s="1">
        <v>6.4961514999999997E-2</v>
      </c>
      <c r="L222" s="1">
        <v>0.25487549999999998</v>
      </c>
    </row>
    <row r="223" spans="1:12" x14ac:dyDescent="0.25">
      <c r="A223" s="1" t="s">
        <v>227</v>
      </c>
      <c r="B223" s="1">
        <v>86.517653999999993</v>
      </c>
      <c r="C223" s="1">
        <v>38.739147000000003</v>
      </c>
      <c r="D223" s="1">
        <v>6.2240780000000004</v>
      </c>
      <c r="E223" s="1" t="s">
        <v>227</v>
      </c>
      <c r="F223" s="1">
        <v>34.496017000000002</v>
      </c>
      <c r="G223" s="1">
        <v>0.24282034</v>
      </c>
      <c r="H223" s="1">
        <v>0.49276805000000001</v>
      </c>
      <c r="I223" s="1" t="s">
        <v>227</v>
      </c>
      <c r="J223" s="1">
        <v>18.641562</v>
      </c>
      <c r="K223" s="1">
        <v>0.17827190000000001</v>
      </c>
      <c r="L223" s="1">
        <v>0.42222258000000001</v>
      </c>
    </row>
    <row r="224" spans="1:12" x14ac:dyDescent="0.25">
      <c r="A224" s="1" t="s">
        <v>228</v>
      </c>
      <c r="B224" s="1">
        <v>174.65858</v>
      </c>
      <c r="C224" s="1">
        <v>62.074269999999999</v>
      </c>
      <c r="D224" s="1">
        <v>7.8787227</v>
      </c>
      <c r="E224" s="1" t="s">
        <v>228</v>
      </c>
      <c r="F224" s="1">
        <v>33.115138999999999</v>
      </c>
      <c r="G224" s="1">
        <v>0.33352472999999999</v>
      </c>
      <c r="H224" s="1">
        <v>0.57751600000000003</v>
      </c>
      <c r="I224" s="1" t="s">
        <v>228</v>
      </c>
      <c r="J224" s="1">
        <v>19.706354000000001</v>
      </c>
      <c r="K224" s="1">
        <v>9.7810240000000007E-2</v>
      </c>
      <c r="L224" s="1">
        <v>0.31274629999999998</v>
      </c>
    </row>
    <row r="225" spans="1:12" x14ac:dyDescent="0.25">
      <c r="A225" s="1" t="s">
        <v>229</v>
      </c>
      <c r="B225" s="1">
        <v>75.238690000000005</v>
      </c>
      <c r="C225" s="1">
        <v>144.12569999999999</v>
      </c>
      <c r="D225" s="1">
        <v>12.005236999999999</v>
      </c>
      <c r="E225" s="1" t="s">
        <v>229</v>
      </c>
      <c r="F225" s="1">
        <v>34.023353999999998</v>
      </c>
      <c r="G225" s="1">
        <v>0.24131784000000001</v>
      </c>
      <c r="H225" s="1">
        <v>0.49124113000000003</v>
      </c>
      <c r="I225" s="1" t="s">
        <v>229</v>
      </c>
      <c r="J225" s="1">
        <v>20.576647999999999</v>
      </c>
      <c r="K225" s="1">
        <v>0.23992827999999999</v>
      </c>
      <c r="L225" s="1">
        <v>0.48982473999999998</v>
      </c>
    </row>
    <row r="226" spans="1:12" x14ac:dyDescent="0.25">
      <c r="A226" s="1" t="s">
        <v>230</v>
      </c>
      <c r="B226" s="1">
        <v>89.490660000000005</v>
      </c>
      <c r="C226" s="1">
        <v>77.163110000000003</v>
      </c>
      <c r="D226" s="1">
        <v>8.7842529999999996</v>
      </c>
      <c r="E226" s="1" t="s">
        <v>230</v>
      </c>
      <c r="F226" s="1">
        <v>27.950151000000002</v>
      </c>
      <c r="G226" s="1">
        <v>0.42147240000000002</v>
      </c>
      <c r="H226" s="1">
        <v>0.64920909999999998</v>
      </c>
      <c r="I226" s="1" t="s">
        <v>230</v>
      </c>
      <c r="J226" s="1">
        <v>15.063894299999999</v>
      </c>
      <c r="K226" s="1">
        <v>0.22906625</v>
      </c>
      <c r="L226" s="1">
        <v>0.47860867000000001</v>
      </c>
    </row>
    <row r="227" spans="1:12" x14ac:dyDescent="0.25">
      <c r="A227" s="1" t="s">
        <v>231</v>
      </c>
      <c r="B227" s="1">
        <v>93.373360000000005</v>
      </c>
      <c r="C227" s="1">
        <v>41.853057999999997</v>
      </c>
      <c r="D227" s="1">
        <v>6.4693937000000004</v>
      </c>
      <c r="E227" s="1" t="s">
        <v>231</v>
      </c>
      <c r="F227" s="1">
        <v>19.681903999999999</v>
      </c>
      <c r="G227" s="1">
        <v>0.27951276000000003</v>
      </c>
      <c r="H227" s="1">
        <v>0.52868970000000004</v>
      </c>
      <c r="I227" s="1" t="s">
        <v>231</v>
      </c>
      <c r="J227" s="1">
        <v>7.5338335000000001</v>
      </c>
      <c r="K227" s="1">
        <v>0.15517917000000001</v>
      </c>
      <c r="L227" s="1">
        <v>0.39392787000000001</v>
      </c>
    </row>
    <row r="228" spans="1:12" x14ac:dyDescent="0.25">
      <c r="A228" s="1" t="s">
        <v>232</v>
      </c>
      <c r="B228" s="1">
        <v>30.457899999999999</v>
      </c>
      <c r="C228" s="1">
        <v>4.0875954999999999</v>
      </c>
      <c r="D228" s="1">
        <v>2.0217803000000001</v>
      </c>
      <c r="E228" s="1" t="s">
        <v>232</v>
      </c>
      <c r="F228" s="1">
        <v>15.2743077</v>
      </c>
      <c r="G228" s="1">
        <v>0.24047583</v>
      </c>
      <c r="H228" s="1">
        <v>0.49038335999999999</v>
      </c>
      <c r="I228" s="1" t="s">
        <v>232</v>
      </c>
      <c r="J228" s="1">
        <v>4.612082</v>
      </c>
      <c r="K228" s="1">
        <v>0.29843035000000001</v>
      </c>
      <c r="L228" s="1">
        <v>0.54628779999999999</v>
      </c>
    </row>
    <row r="229" spans="1:12" x14ac:dyDescent="0.25">
      <c r="A229" s="1" t="s">
        <v>233</v>
      </c>
      <c r="B229" s="1">
        <v>13.6517096</v>
      </c>
      <c r="C229" s="1">
        <v>1.1030133</v>
      </c>
      <c r="D229" s="1">
        <v>1.0502445</v>
      </c>
      <c r="E229" s="1" t="s">
        <v>233</v>
      </c>
      <c r="F229" s="1">
        <v>10.0018055</v>
      </c>
      <c r="G229" s="1">
        <v>0.10898869</v>
      </c>
      <c r="H229" s="1">
        <v>0.33013436000000002</v>
      </c>
      <c r="I229" s="1" t="s">
        <v>233</v>
      </c>
      <c r="J229" s="1">
        <v>-0.75539800000000001</v>
      </c>
      <c r="K229" s="1">
        <v>0.27268457000000001</v>
      </c>
      <c r="L229" s="1">
        <v>0.52219210000000005</v>
      </c>
    </row>
    <row r="230" spans="1:12" x14ac:dyDescent="0.25">
      <c r="A230" s="1" t="s">
        <v>234</v>
      </c>
      <c r="B230" s="1">
        <v>33.140709000000001</v>
      </c>
      <c r="C230" s="1">
        <v>4.4899925999999999</v>
      </c>
      <c r="D230" s="1">
        <v>2.1189604000000002</v>
      </c>
      <c r="E230" s="1" t="s">
        <v>234</v>
      </c>
      <c r="F230" s="1">
        <v>4.4864945000000001</v>
      </c>
      <c r="G230" s="1">
        <v>5.6682990000000003E-2</v>
      </c>
      <c r="H230" s="1">
        <v>0.23808188999999999</v>
      </c>
      <c r="I230" s="1" t="s">
        <v>234</v>
      </c>
      <c r="J230" s="1">
        <v>-8.1564239999999995</v>
      </c>
      <c r="K230" s="1">
        <v>0.59850440000000005</v>
      </c>
      <c r="L230" s="1">
        <v>0.7736307</v>
      </c>
    </row>
    <row r="231" spans="1:12" x14ac:dyDescent="0.25">
      <c r="A231" s="1" t="s">
        <v>235</v>
      </c>
      <c r="B231" s="1">
        <v>22.541882999999999</v>
      </c>
      <c r="C231" s="1">
        <v>3.2305925000000002</v>
      </c>
      <c r="D231" s="1">
        <v>1.7973849</v>
      </c>
      <c r="E231" s="1" t="s">
        <v>235</v>
      </c>
      <c r="F231" s="1">
        <v>-0.32386100000000001</v>
      </c>
      <c r="G231" s="1">
        <v>8.1872100000000003E-2</v>
      </c>
      <c r="H231" s="1">
        <v>0.28613300000000003</v>
      </c>
      <c r="I231" s="1" t="s">
        <v>235</v>
      </c>
      <c r="J231" s="1">
        <v>-17.616223999999999</v>
      </c>
      <c r="K231" s="1">
        <v>0.42181390000000002</v>
      </c>
      <c r="L231" s="1">
        <v>0.64947200000000005</v>
      </c>
    </row>
    <row r="232" spans="1:12" x14ac:dyDescent="0.25">
      <c r="A232" s="1" t="s">
        <v>236</v>
      </c>
      <c r="B232" s="1">
        <v>31.967655000000001</v>
      </c>
      <c r="C232" s="1">
        <v>10.104875</v>
      </c>
      <c r="D232" s="1">
        <v>3.1788166000000002</v>
      </c>
      <c r="E232" s="1" t="s">
        <v>236</v>
      </c>
      <c r="F232" s="1">
        <v>11.112746400000001</v>
      </c>
      <c r="G232" s="1">
        <v>7.9748414000000004E-2</v>
      </c>
      <c r="H232" s="1">
        <v>0.28239760000000003</v>
      </c>
      <c r="I232" s="1" t="s">
        <v>236</v>
      </c>
      <c r="J232" s="1">
        <v>-2.8651460000000002</v>
      </c>
      <c r="K232" s="1">
        <v>0.49051875</v>
      </c>
      <c r="L232" s="1">
        <v>0.70037042999999999</v>
      </c>
    </row>
    <row r="233" spans="1:12" x14ac:dyDescent="0.25">
      <c r="A233" s="1" t="s">
        <v>237</v>
      </c>
      <c r="B233" s="1">
        <v>67.323486000000003</v>
      </c>
      <c r="C233" s="1">
        <v>15.012907</v>
      </c>
      <c r="D233" s="1">
        <v>3.8746493000000002</v>
      </c>
      <c r="E233" s="1" t="s">
        <v>237</v>
      </c>
      <c r="F233" s="1">
        <v>18.135068</v>
      </c>
      <c r="G233" s="1">
        <v>0.10351632500000001</v>
      </c>
      <c r="H233" s="1">
        <v>0.32173952</v>
      </c>
      <c r="I233" s="1" t="s">
        <v>237</v>
      </c>
      <c r="J233" s="1">
        <v>5.7261686000000003</v>
      </c>
      <c r="K233" s="1">
        <v>0.11514509000000001</v>
      </c>
      <c r="L233" s="1">
        <v>0.33933035</v>
      </c>
    </row>
    <row r="234" spans="1:12" x14ac:dyDescent="0.25">
      <c r="A234" s="1" t="s">
        <v>238</v>
      </c>
      <c r="B234" s="1">
        <v>81.911860000000004</v>
      </c>
      <c r="C234" s="1">
        <v>60.292929999999998</v>
      </c>
      <c r="D234" s="1">
        <v>7.7648520000000003</v>
      </c>
      <c r="E234" s="1" t="s">
        <v>238</v>
      </c>
      <c r="F234" s="1">
        <v>29.586468</v>
      </c>
      <c r="G234" s="1">
        <v>0.10852756</v>
      </c>
      <c r="H234" s="1">
        <v>0.32943523000000002</v>
      </c>
      <c r="I234" s="1" t="s">
        <v>238</v>
      </c>
      <c r="J234" s="1">
        <v>14.444710300000001</v>
      </c>
      <c r="K234" s="1">
        <v>6.7011409999999993E-2</v>
      </c>
      <c r="L234" s="1">
        <v>0.25886562000000002</v>
      </c>
    </row>
    <row r="235" spans="1:12" x14ac:dyDescent="0.25">
      <c r="A235" s="1" t="s">
        <v>239</v>
      </c>
      <c r="B235" s="1">
        <v>144.78639999999999</v>
      </c>
      <c r="C235" s="1">
        <v>313.99115</v>
      </c>
      <c r="D235" s="1">
        <v>17.719795000000001</v>
      </c>
      <c r="E235" s="1" t="s">
        <v>239</v>
      </c>
      <c r="F235" s="1">
        <v>32.853056000000002</v>
      </c>
      <c r="G235" s="1">
        <v>0.13440642</v>
      </c>
      <c r="H235" s="1">
        <v>0.36661482000000001</v>
      </c>
      <c r="I235" s="1" t="s">
        <v>239</v>
      </c>
      <c r="J235" s="1">
        <v>17.835985699999998</v>
      </c>
      <c r="K235" s="1">
        <v>0.14243564</v>
      </c>
      <c r="L235" s="1">
        <v>0.37740647999999999</v>
      </c>
    </row>
    <row r="236" spans="1:12" x14ac:dyDescent="0.25">
      <c r="A236" s="1" t="s">
        <v>240</v>
      </c>
      <c r="B236" s="1">
        <v>88.333789999999993</v>
      </c>
      <c r="C236" s="1">
        <v>200.7353</v>
      </c>
      <c r="D236" s="1">
        <v>14.168108999999999</v>
      </c>
      <c r="E236" s="1" t="s">
        <v>240</v>
      </c>
      <c r="F236" s="1">
        <v>37.404170999999998</v>
      </c>
      <c r="G236" s="1">
        <v>0.11243912</v>
      </c>
      <c r="H236" s="1">
        <v>0.33531942999999997</v>
      </c>
      <c r="I236" s="1" t="s">
        <v>240</v>
      </c>
      <c r="J236" s="1">
        <v>21.921209000000001</v>
      </c>
      <c r="K236" s="1">
        <v>7.7972659999999999E-2</v>
      </c>
      <c r="L236" s="1">
        <v>0.27923584000000001</v>
      </c>
    </row>
    <row r="237" spans="1:12" x14ac:dyDescent="0.25">
      <c r="A237" s="1" t="s">
        <v>241</v>
      </c>
      <c r="B237" s="1">
        <v>116.99475</v>
      </c>
      <c r="C237" s="1">
        <v>84.524559999999994</v>
      </c>
      <c r="D237" s="1">
        <v>9.1937239999999996</v>
      </c>
      <c r="E237" s="1" t="s">
        <v>241</v>
      </c>
      <c r="F237" s="1">
        <v>33.187359000000001</v>
      </c>
      <c r="G237" s="1">
        <v>6.4362349999999999E-2</v>
      </c>
      <c r="H237" s="1">
        <v>0.25369733999999999</v>
      </c>
      <c r="I237" s="1" t="s">
        <v>241</v>
      </c>
      <c r="J237" s="1">
        <v>19.357517000000001</v>
      </c>
      <c r="K237" s="1">
        <v>0.14404985000000001</v>
      </c>
      <c r="L237" s="1">
        <v>0.37953900000000002</v>
      </c>
    </row>
    <row r="238" spans="1:12" x14ac:dyDescent="0.25">
      <c r="A238" s="1" t="s">
        <v>242</v>
      </c>
      <c r="B238" s="1">
        <v>83.606790000000004</v>
      </c>
      <c r="C238" s="1">
        <v>86.588030000000003</v>
      </c>
      <c r="D238" s="1">
        <v>9.3052689999999991</v>
      </c>
      <c r="E238" s="1" t="s">
        <v>242</v>
      </c>
      <c r="F238" s="1">
        <v>29.516787000000001</v>
      </c>
      <c r="G238" s="1">
        <v>7.4555880000000005E-2</v>
      </c>
      <c r="H238" s="1">
        <v>0.27304924000000003</v>
      </c>
      <c r="I238" s="1" t="s">
        <v>242</v>
      </c>
      <c r="J238" s="1">
        <v>15.793276000000001</v>
      </c>
      <c r="K238" s="1">
        <v>0.19166522</v>
      </c>
      <c r="L238" s="1">
        <v>0.43779584999999999</v>
      </c>
    </row>
    <row r="239" spans="1:12" x14ac:dyDescent="0.25">
      <c r="A239" s="1" t="s">
        <v>243</v>
      </c>
      <c r="B239" s="1">
        <v>42.531264999999998</v>
      </c>
      <c r="C239" s="1">
        <v>137.69472999999999</v>
      </c>
      <c r="D239" s="1">
        <v>11.73434</v>
      </c>
      <c r="E239" s="1" t="s">
        <v>243</v>
      </c>
      <c r="F239" s="1">
        <v>25.402006</v>
      </c>
      <c r="G239" s="1">
        <v>0.18385810999999999</v>
      </c>
      <c r="H239" s="1">
        <v>0.42878677999999998</v>
      </c>
      <c r="I239" s="1" t="s">
        <v>243</v>
      </c>
      <c r="J239" s="1">
        <v>12.330947200000001</v>
      </c>
      <c r="K239" s="1">
        <v>0.16054045</v>
      </c>
      <c r="L239" s="1">
        <v>0.400675</v>
      </c>
    </row>
    <row r="240" spans="1:12" x14ac:dyDescent="0.25">
      <c r="A240" s="1" t="s">
        <v>244</v>
      </c>
      <c r="B240" s="1">
        <v>26.711331999999999</v>
      </c>
      <c r="C240" s="1">
        <v>6.2727029999999999</v>
      </c>
      <c r="D240" s="1">
        <v>2.5045364000000001</v>
      </c>
      <c r="E240" s="1" t="s">
        <v>244</v>
      </c>
      <c r="F240" s="1">
        <v>12.375250599999999</v>
      </c>
      <c r="G240" s="1">
        <v>0.14984976999999999</v>
      </c>
      <c r="H240" s="1">
        <v>0.38710433</v>
      </c>
      <c r="I240" s="1" t="s">
        <v>244</v>
      </c>
      <c r="J240" s="1">
        <v>1.9167099999999999</v>
      </c>
      <c r="K240" s="1">
        <v>0.17567859999999999</v>
      </c>
      <c r="L240" s="1">
        <v>0.41914030000000002</v>
      </c>
    </row>
    <row r="241" spans="1:12" x14ac:dyDescent="0.25">
      <c r="A241" s="1" t="s">
        <v>245</v>
      </c>
      <c r="B241" s="1">
        <v>14.9348793</v>
      </c>
      <c r="C241" s="1">
        <v>1.3682755</v>
      </c>
      <c r="D241" s="1">
        <v>1.1697329999999999</v>
      </c>
      <c r="E241" s="1" t="s">
        <v>245</v>
      </c>
      <c r="F241" s="1">
        <v>1.5668530000000001</v>
      </c>
      <c r="G241" s="1">
        <v>3.6544005999999997E-2</v>
      </c>
      <c r="H241" s="1">
        <v>0.19116486999999999</v>
      </c>
      <c r="I241" s="1" t="s">
        <v>245</v>
      </c>
      <c r="J241" s="1">
        <v>-10.570194000000001</v>
      </c>
      <c r="K241" s="1">
        <v>0.30157924000000003</v>
      </c>
      <c r="L241" s="1">
        <v>0.54916229999999999</v>
      </c>
    </row>
    <row r="242" spans="1:12" x14ac:dyDescent="0.25">
      <c r="A242" s="1" t="s">
        <v>246</v>
      </c>
      <c r="B242" s="1">
        <v>26.391508000000002</v>
      </c>
      <c r="C242" s="1">
        <v>8.5528209999999998</v>
      </c>
      <c r="D242" s="1">
        <v>2.9245207</v>
      </c>
      <c r="E242" s="1" t="s">
        <v>246</v>
      </c>
      <c r="F242" s="1">
        <v>0.777285</v>
      </c>
      <c r="G242" s="1">
        <v>6.7655400000000004E-2</v>
      </c>
      <c r="H242" s="1">
        <v>0.26010650000000002</v>
      </c>
      <c r="I242" s="1" t="s">
        <v>246</v>
      </c>
      <c r="J242" s="1">
        <v>-11.691962999999999</v>
      </c>
      <c r="K242" s="1">
        <v>0.38230819999999999</v>
      </c>
      <c r="L242" s="1">
        <v>0.61831075000000002</v>
      </c>
    </row>
    <row r="243" spans="1:12" x14ac:dyDescent="0.25">
      <c r="A243" s="1" t="s">
        <v>247</v>
      </c>
      <c r="B243" s="1">
        <v>29.949345000000001</v>
      </c>
      <c r="C243" s="1">
        <v>4.2478895000000003</v>
      </c>
      <c r="D243" s="1">
        <v>2.0610409000000001</v>
      </c>
      <c r="E243" s="1" t="s">
        <v>247</v>
      </c>
      <c r="F243" s="1">
        <v>8.2230392999999999</v>
      </c>
      <c r="G243" s="1">
        <v>4.4663097999999998E-2</v>
      </c>
      <c r="H243" s="1">
        <v>0.21133646</v>
      </c>
      <c r="I243" s="1" t="s">
        <v>247</v>
      </c>
      <c r="J243" s="1">
        <v>-4.4352650000000002</v>
      </c>
      <c r="K243" s="1">
        <v>0.25535613000000001</v>
      </c>
      <c r="L243" s="1">
        <v>0.50532776000000001</v>
      </c>
    </row>
    <row r="244" spans="1:12" x14ac:dyDescent="0.25">
      <c r="A244" s="1" t="s">
        <v>248</v>
      </c>
      <c r="B244" s="1">
        <v>15.051213000000001</v>
      </c>
      <c r="C244" s="1">
        <v>1.5020724999999999</v>
      </c>
      <c r="D244" s="1">
        <v>1.2255906999999999</v>
      </c>
      <c r="E244" s="1" t="s">
        <v>248</v>
      </c>
      <c r="F244" s="1">
        <v>12.5653217</v>
      </c>
      <c r="G244" s="1">
        <v>8.5025439999999994E-2</v>
      </c>
      <c r="H244" s="1">
        <v>0.29159119999999999</v>
      </c>
      <c r="I244" s="1" t="s">
        <v>248</v>
      </c>
      <c r="J244" s="1">
        <v>-1.3010999999999999</v>
      </c>
      <c r="K244" s="1">
        <v>0.15259154</v>
      </c>
      <c r="L244" s="1">
        <v>0.39062967999999998</v>
      </c>
    </row>
    <row r="245" spans="1:12" x14ac:dyDescent="0.25">
      <c r="A245" s="1" t="s">
        <v>249</v>
      </c>
      <c r="B245" s="1">
        <v>29.654409999999999</v>
      </c>
      <c r="C245" s="1">
        <v>12.701449</v>
      </c>
      <c r="D245" s="1">
        <v>3.5639093000000002</v>
      </c>
      <c r="E245" s="1" t="s">
        <v>249</v>
      </c>
      <c r="F245" s="1">
        <v>26.284424000000001</v>
      </c>
      <c r="G245" s="1">
        <v>0.112138376</v>
      </c>
      <c r="H245" s="1">
        <v>0.33487070000000002</v>
      </c>
      <c r="I245" s="1" t="s">
        <v>249</v>
      </c>
      <c r="J245" s="1">
        <v>11.231790800000001</v>
      </c>
      <c r="K245" s="1">
        <v>0.24102899999999999</v>
      </c>
      <c r="L245" s="1">
        <v>0.49094704</v>
      </c>
    </row>
    <row r="246" spans="1:12" x14ac:dyDescent="0.25">
      <c r="A246" s="1" t="s">
        <v>250</v>
      </c>
      <c r="B246" s="1">
        <v>84.271450000000002</v>
      </c>
      <c r="C246" s="1">
        <v>70.202449999999999</v>
      </c>
      <c r="D246" s="1">
        <v>8.3786909999999999</v>
      </c>
      <c r="E246" s="1" t="s">
        <v>250</v>
      </c>
      <c r="F246" s="1">
        <v>25.239550999999999</v>
      </c>
      <c r="G246" s="1">
        <v>0.39973786</v>
      </c>
      <c r="H246" s="1">
        <v>0.63224829999999999</v>
      </c>
      <c r="I246" s="1" t="s">
        <v>250</v>
      </c>
      <c r="J246" s="1">
        <v>11.3251568</v>
      </c>
      <c r="K246" s="1">
        <v>8.6129664999999994E-2</v>
      </c>
      <c r="L246" s="1">
        <v>0.29347857999999999</v>
      </c>
    </row>
    <row r="247" spans="1:12" x14ac:dyDescent="0.25">
      <c r="A247" s="1" t="s">
        <v>251</v>
      </c>
      <c r="B247" s="1">
        <v>177.43442999999999</v>
      </c>
      <c r="C247" s="1">
        <v>623.25980000000004</v>
      </c>
      <c r="D247" s="1">
        <v>24.965171999999999</v>
      </c>
      <c r="E247" s="1" t="s">
        <v>251</v>
      </c>
      <c r="F247" s="1">
        <v>29.929849999999998</v>
      </c>
      <c r="G247" s="1">
        <v>0.13779673000000001</v>
      </c>
      <c r="H247" s="1">
        <v>0.37120983000000002</v>
      </c>
      <c r="I247" s="1" t="s">
        <v>251</v>
      </c>
      <c r="J247" s="1">
        <v>15.809024000000001</v>
      </c>
      <c r="K247" s="1">
        <v>0.11597547</v>
      </c>
      <c r="L247" s="1">
        <v>0.34055170000000001</v>
      </c>
    </row>
    <row r="248" spans="1:12" x14ac:dyDescent="0.25">
      <c r="A248" s="1" t="s">
        <v>252</v>
      </c>
      <c r="B248" s="1">
        <v>80.424539999999993</v>
      </c>
      <c r="C248" s="1">
        <v>144.60470000000001</v>
      </c>
      <c r="D248" s="1">
        <v>12.025169</v>
      </c>
      <c r="E248" s="1" t="s">
        <v>252</v>
      </c>
      <c r="F248" s="1">
        <v>33.108767</v>
      </c>
      <c r="G248" s="1">
        <v>4.7664860000000003E-2</v>
      </c>
      <c r="H248" s="1">
        <v>0.21832283</v>
      </c>
      <c r="I248" s="1" t="s">
        <v>252</v>
      </c>
      <c r="J248" s="1">
        <v>18.867844999999999</v>
      </c>
      <c r="K248" s="1">
        <v>0.103663385</v>
      </c>
      <c r="L248" s="1">
        <v>0.32196799999999998</v>
      </c>
    </row>
    <row r="249" spans="1:12" x14ac:dyDescent="0.25">
      <c r="A249" s="1" t="s">
        <v>253</v>
      </c>
      <c r="B249" s="1">
        <v>46.958317000000001</v>
      </c>
      <c r="C249" s="1">
        <v>12.46364</v>
      </c>
      <c r="D249" s="1">
        <v>3.5303879999999999</v>
      </c>
      <c r="E249" s="1" t="s">
        <v>253</v>
      </c>
      <c r="F249" s="1">
        <v>33.921061999999999</v>
      </c>
      <c r="G249" s="1">
        <v>4.1784136999999999E-2</v>
      </c>
      <c r="H249" s="1">
        <v>0.20441169000000001</v>
      </c>
      <c r="I249" s="1" t="s">
        <v>253</v>
      </c>
      <c r="J249" s="1">
        <v>17.451553000000001</v>
      </c>
      <c r="K249" s="1">
        <v>0.22962256</v>
      </c>
      <c r="L249" s="1">
        <v>0.47918949999999999</v>
      </c>
    </row>
    <row r="250" spans="1:12" x14ac:dyDescent="0.25">
      <c r="A250" s="1" t="s">
        <v>254</v>
      </c>
      <c r="B250" s="1">
        <v>60.270650000000003</v>
      </c>
      <c r="C250" s="1">
        <v>12.655373000000001</v>
      </c>
      <c r="D250" s="1">
        <v>3.557439</v>
      </c>
      <c r="E250" s="1" t="s">
        <v>254</v>
      </c>
      <c r="F250" s="1">
        <v>29.134567000000001</v>
      </c>
      <c r="G250" s="1">
        <v>0.10193236</v>
      </c>
      <c r="H250" s="1">
        <v>0.31926847000000003</v>
      </c>
      <c r="I250" s="1" t="s">
        <v>254</v>
      </c>
      <c r="J250" s="1">
        <v>15.2711215</v>
      </c>
      <c r="K250" s="1">
        <v>0.14658560000000001</v>
      </c>
      <c r="L250" s="1">
        <v>0.38286498000000002</v>
      </c>
    </row>
    <row r="251" spans="1:12" x14ac:dyDescent="0.25">
      <c r="A251" s="1" t="s">
        <v>255</v>
      </c>
      <c r="B251" s="1">
        <v>82.723410000000001</v>
      </c>
      <c r="C251" s="1">
        <v>52.763424000000001</v>
      </c>
      <c r="D251" s="1">
        <v>7.2638435000000001</v>
      </c>
      <c r="E251" s="1" t="s">
        <v>255</v>
      </c>
      <c r="F251" s="1">
        <v>22.873985000000001</v>
      </c>
      <c r="G251" s="1">
        <v>0.35742383999999999</v>
      </c>
      <c r="H251" s="1">
        <v>0.59784937000000005</v>
      </c>
      <c r="I251" s="1" t="s">
        <v>255</v>
      </c>
      <c r="J251" s="1">
        <v>10.09762662</v>
      </c>
      <c r="K251" s="1">
        <v>9.5747135999999997E-2</v>
      </c>
      <c r="L251" s="1">
        <v>0.30943032999999998</v>
      </c>
    </row>
    <row r="252" spans="1:12" x14ac:dyDescent="0.25">
      <c r="A252" s="1" t="s">
        <v>256</v>
      </c>
      <c r="B252" s="1">
        <v>65.455821999999998</v>
      </c>
      <c r="C252" s="1">
        <v>116.52086</v>
      </c>
      <c r="D252" s="1">
        <v>10.794482</v>
      </c>
      <c r="E252" s="1" t="s">
        <v>256</v>
      </c>
      <c r="F252" s="1">
        <v>11.774254000000001</v>
      </c>
      <c r="G252" s="1">
        <v>0.17403634000000001</v>
      </c>
      <c r="H252" s="1">
        <v>0.41717662999999999</v>
      </c>
      <c r="I252" s="1" t="s">
        <v>256</v>
      </c>
      <c r="J252" s="1">
        <v>2.916131</v>
      </c>
      <c r="K252" s="1">
        <v>0.106756054</v>
      </c>
      <c r="L252" s="1">
        <v>0.32673543999999999</v>
      </c>
    </row>
    <row r="253" spans="1:12" x14ac:dyDescent="0.25">
      <c r="A253" s="1" t="s">
        <v>257</v>
      </c>
      <c r="B253" s="1">
        <v>28.032122000000001</v>
      </c>
      <c r="C253" s="1">
        <v>7.352754</v>
      </c>
      <c r="D253" s="1">
        <v>2.7115963000000001</v>
      </c>
      <c r="E253" s="1" t="s">
        <v>257</v>
      </c>
      <c r="F253" s="1">
        <v>5.1491613000000003</v>
      </c>
      <c r="G253" s="1">
        <v>4.8606360000000001E-2</v>
      </c>
      <c r="H253" s="1">
        <v>0.22046848999999999</v>
      </c>
      <c r="I253" s="1" t="s">
        <v>257</v>
      </c>
      <c r="J253" s="1">
        <v>-4.0217580000000002</v>
      </c>
      <c r="K253" s="1">
        <v>0.14108551999999999</v>
      </c>
      <c r="L253" s="1">
        <v>0.37561349999999999</v>
      </c>
    </row>
    <row r="254" spans="1:12" x14ac:dyDescent="0.25">
      <c r="A254" s="1" t="s">
        <v>258</v>
      </c>
      <c r="B254" s="1">
        <v>62.595469999999999</v>
      </c>
      <c r="C254" s="1">
        <v>41.617496000000003</v>
      </c>
      <c r="D254" s="1">
        <v>6.4511623</v>
      </c>
      <c r="E254" s="1" t="s">
        <v>258</v>
      </c>
      <c r="F254" s="1">
        <v>-0.50342500000000001</v>
      </c>
      <c r="G254" s="1">
        <v>0.20900295999999999</v>
      </c>
      <c r="H254" s="1">
        <v>0.45716839999999997</v>
      </c>
      <c r="I254" s="1" t="s">
        <v>258</v>
      </c>
      <c r="J254" s="1">
        <v>-15.452019</v>
      </c>
      <c r="K254" s="1">
        <v>0.23670815000000001</v>
      </c>
      <c r="L254" s="1">
        <v>0.48652664000000001</v>
      </c>
    </row>
    <row r="255" spans="1:12" x14ac:dyDescent="0.25">
      <c r="A255" s="1" t="s">
        <v>259</v>
      </c>
      <c r="B255" s="1">
        <v>17.544941999999999</v>
      </c>
      <c r="C255" s="1">
        <v>0.47329575000000002</v>
      </c>
      <c r="D255" s="1">
        <v>0.68796489999999999</v>
      </c>
      <c r="E255" s="1" t="s">
        <v>259</v>
      </c>
      <c r="F255" s="1">
        <v>1.9314469999999999</v>
      </c>
      <c r="G255" s="1">
        <v>0.11395868000000001</v>
      </c>
      <c r="H255" s="1">
        <v>0.33757767</v>
      </c>
      <c r="I255" s="1" t="s">
        <v>259</v>
      </c>
      <c r="J255" s="1">
        <v>-13.364710000000001</v>
      </c>
      <c r="K255" s="1">
        <v>0.38405860000000003</v>
      </c>
      <c r="L255" s="1">
        <v>0.61972463</v>
      </c>
    </row>
    <row r="256" spans="1:12" x14ac:dyDescent="0.25">
      <c r="A256" s="1" t="s">
        <v>260</v>
      </c>
      <c r="B256" s="1">
        <v>43.130595999999997</v>
      </c>
      <c r="C256" s="1">
        <v>14.90544</v>
      </c>
      <c r="D256" s="1">
        <v>3.8607564000000001</v>
      </c>
      <c r="E256" s="1" t="s">
        <v>260</v>
      </c>
      <c r="F256" s="1">
        <v>9.2830819000000009</v>
      </c>
      <c r="G256" s="1">
        <v>0.44463967999999998</v>
      </c>
      <c r="H256" s="1">
        <v>0.66681310000000005</v>
      </c>
      <c r="I256" s="1" t="s">
        <v>260</v>
      </c>
      <c r="J256" s="1">
        <v>-5.615043</v>
      </c>
      <c r="K256" s="1">
        <v>0.23279620000000001</v>
      </c>
      <c r="L256" s="1">
        <v>0.48248960000000002</v>
      </c>
    </row>
    <row r="257" spans="1:12" x14ac:dyDescent="0.25">
      <c r="A257" s="1" t="s">
        <v>261</v>
      </c>
      <c r="B257" s="1">
        <v>87.514899999999997</v>
      </c>
      <c r="C257" s="1">
        <v>56.565199999999997</v>
      </c>
      <c r="D257" s="1">
        <v>7.5209840000000003</v>
      </c>
      <c r="E257" s="1" t="s">
        <v>261</v>
      </c>
      <c r="F257" s="1">
        <v>19.544288999999999</v>
      </c>
      <c r="G257" s="1">
        <v>0.22712508000000001</v>
      </c>
      <c r="H257" s="1">
        <v>0.47657642</v>
      </c>
      <c r="I257" s="1" t="s">
        <v>261</v>
      </c>
      <c r="J257" s="1">
        <v>6.4848391999999997</v>
      </c>
      <c r="K257" s="1">
        <v>0.12309009</v>
      </c>
      <c r="L257" s="1">
        <v>0.35084197</v>
      </c>
    </row>
    <row r="258" spans="1:12" x14ac:dyDescent="0.25">
      <c r="A258" s="1" t="s">
        <v>262</v>
      </c>
      <c r="B258" s="1">
        <v>83.822815000000006</v>
      </c>
      <c r="C258" s="1">
        <v>48.77655</v>
      </c>
      <c r="D258" s="1">
        <v>6.9840210000000003</v>
      </c>
      <c r="E258" s="1" t="s">
        <v>262</v>
      </c>
      <c r="F258" s="1">
        <v>25.874413499999999</v>
      </c>
      <c r="G258" s="1">
        <v>0.31024089999999999</v>
      </c>
      <c r="H258" s="1">
        <v>0.55699270000000001</v>
      </c>
      <c r="I258" s="1" t="s">
        <v>262</v>
      </c>
      <c r="J258" s="1">
        <v>12.371179</v>
      </c>
      <c r="K258" s="1">
        <v>0.12344701</v>
      </c>
      <c r="L258" s="1">
        <v>0.35135028000000001</v>
      </c>
    </row>
    <row r="259" spans="1:12" x14ac:dyDescent="0.25">
      <c r="A259" s="1" t="s">
        <v>263</v>
      </c>
      <c r="B259" s="1">
        <v>136.34470999999999</v>
      </c>
      <c r="C259" s="1">
        <v>120.51394000000001</v>
      </c>
      <c r="D259" s="1">
        <v>10.977884</v>
      </c>
      <c r="E259" s="1" t="s">
        <v>263</v>
      </c>
      <c r="F259" s="1">
        <v>30.10333</v>
      </c>
      <c r="G259" s="1">
        <v>0.43486646000000001</v>
      </c>
      <c r="H259" s="1">
        <v>0.65944402999999996</v>
      </c>
      <c r="I259" s="1" t="s">
        <v>263</v>
      </c>
      <c r="J259" s="1">
        <v>16.772784999999999</v>
      </c>
      <c r="K259" s="1">
        <v>6.6387810000000005E-2</v>
      </c>
      <c r="L259" s="1">
        <v>0.25765830000000001</v>
      </c>
    </row>
    <row r="260" spans="1:12" x14ac:dyDescent="0.25">
      <c r="A260" s="1" t="s">
        <v>264</v>
      </c>
      <c r="B260" s="1">
        <v>69.466183000000001</v>
      </c>
      <c r="C260" s="1">
        <v>36.807194000000003</v>
      </c>
      <c r="D260" s="1">
        <v>6.0668930000000003</v>
      </c>
      <c r="E260" s="1" t="s">
        <v>264</v>
      </c>
      <c r="F260" s="1">
        <v>39.171345000000002</v>
      </c>
      <c r="G260" s="1">
        <v>9.0627453999999996E-2</v>
      </c>
      <c r="H260" s="1">
        <v>0.30104393000000002</v>
      </c>
      <c r="I260" s="1" t="s">
        <v>264</v>
      </c>
      <c r="J260" s="1">
        <v>24.228932</v>
      </c>
      <c r="K260" s="1">
        <v>0.50919890000000001</v>
      </c>
      <c r="L260" s="1">
        <v>0.71358173999999996</v>
      </c>
    </row>
    <row r="261" spans="1:12" x14ac:dyDescent="0.25">
      <c r="A261" s="1" t="s">
        <v>265</v>
      </c>
      <c r="B261" s="1">
        <v>117.78717</v>
      </c>
      <c r="C261" s="1">
        <v>470.92189999999999</v>
      </c>
      <c r="D261" s="1">
        <v>21.700735000000002</v>
      </c>
      <c r="E261" s="1" t="s">
        <v>265</v>
      </c>
      <c r="F261" s="1">
        <v>34.435270000000003</v>
      </c>
      <c r="G261" s="1">
        <v>0.24605873</v>
      </c>
      <c r="H261" s="1">
        <v>0.49604310000000001</v>
      </c>
      <c r="I261" s="1" t="s">
        <v>265</v>
      </c>
      <c r="J261" s="1">
        <v>20.867153999999999</v>
      </c>
      <c r="K261" s="1">
        <v>0.21930340000000001</v>
      </c>
      <c r="L261" s="1">
        <v>0.4682984</v>
      </c>
    </row>
    <row r="262" spans="1:12" x14ac:dyDescent="0.25">
      <c r="A262" s="1" t="s">
        <v>266</v>
      </c>
      <c r="B262" s="1">
        <v>97.076040000000006</v>
      </c>
      <c r="C262" s="1">
        <v>100.11154000000001</v>
      </c>
      <c r="D262" s="1">
        <v>10.005576</v>
      </c>
      <c r="E262" s="1" t="s">
        <v>266</v>
      </c>
      <c r="F262" s="1">
        <v>27.596117</v>
      </c>
      <c r="G262" s="1">
        <v>6.6713060000000005E-2</v>
      </c>
      <c r="H262" s="1">
        <v>0.25828869999999998</v>
      </c>
      <c r="I262" s="1" t="s">
        <v>266</v>
      </c>
      <c r="J262" s="1">
        <v>14.307763599999999</v>
      </c>
      <c r="K262" s="1">
        <v>0.17095962000000001</v>
      </c>
      <c r="L262" s="1">
        <v>0.41347262000000001</v>
      </c>
    </row>
    <row r="263" spans="1:12" x14ac:dyDescent="0.25">
      <c r="A263" s="1" t="s">
        <v>267</v>
      </c>
      <c r="B263" s="1">
        <v>46.790860000000002</v>
      </c>
      <c r="C263" s="1">
        <v>5.4848350000000003</v>
      </c>
      <c r="D263" s="1">
        <v>2.3419724</v>
      </c>
      <c r="E263" s="1" t="s">
        <v>267</v>
      </c>
      <c r="F263" s="1">
        <v>19.322379000000002</v>
      </c>
      <c r="G263" s="1">
        <v>7.7164839999999998E-2</v>
      </c>
      <c r="H263" s="1">
        <v>0.27778560000000002</v>
      </c>
      <c r="I263" s="1" t="s">
        <v>267</v>
      </c>
      <c r="J263" s="1">
        <v>8.5837754999999998</v>
      </c>
      <c r="K263" s="1">
        <v>0.11499392999999999</v>
      </c>
      <c r="L263" s="1">
        <v>0.33910753999999999</v>
      </c>
    </row>
    <row r="264" spans="1:12" x14ac:dyDescent="0.25">
      <c r="A264" s="1" t="s">
        <v>268</v>
      </c>
      <c r="B264" s="1">
        <v>13.695895</v>
      </c>
      <c r="C264" s="1">
        <v>2.9104662000000001</v>
      </c>
      <c r="D264" s="1">
        <v>1.7060089000000001</v>
      </c>
      <c r="E264" s="1" t="s">
        <v>268</v>
      </c>
      <c r="F264" s="1">
        <v>12.1261923</v>
      </c>
      <c r="G264" s="1">
        <v>0.26459339999999998</v>
      </c>
      <c r="H264" s="1">
        <v>0.51438640000000002</v>
      </c>
      <c r="I264" s="1" t="s">
        <v>268</v>
      </c>
      <c r="J264" s="1">
        <v>1.326336</v>
      </c>
      <c r="K264" s="1">
        <v>5.8050167E-2</v>
      </c>
      <c r="L264" s="1">
        <v>0.24093603</v>
      </c>
    </row>
    <row r="265" spans="1:12" x14ac:dyDescent="0.25">
      <c r="A265" s="1" t="s">
        <v>269</v>
      </c>
      <c r="B265" s="1">
        <v>22.716366000000001</v>
      </c>
      <c r="C265" s="1">
        <v>2.7469769999999998</v>
      </c>
      <c r="D265" s="1">
        <v>1.6574006999999999</v>
      </c>
      <c r="E265" s="1" t="s">
        <v>269</v>
      </c>
      <c r="F265" s="1">
        <v>0.86333400000000005</v>
      </c>
      <c r="G265" s="1">
        <v>8.1144913999999999E-2</v>
      </c>
      <c r="H265" s="1">
        <v>0.28485945000000001</v>
      </c>
      <c r="I265" s="1" t="s">
        <v>269</v>
      </c>
      <c r="J265" s="1">
        <v>-11.698755</v>
      </c>
      <c r="K265" s="1">
        <v>6.7030359999999997E-2</v>
      </c>
      <c r="L265" s="1">
        <v>0.25890222000000002</v>
      </c>
    </row>
    <row r="266" spans="1:12" x14ac:dyDescent="0.25">
      <c r="A266" s="1" t="s">
        <v>270</v>
      </c>
      <c r="B266" s="1">
        <v>17.829141</v>
      </c>
      <c r="C266" s="1">
        <v>3.9450512</v>
      </c>
      <c r="D266" s="1">
        <v>1.9862154000000001</v>
      </c>
      <c r="E266" s="1" t="s">
        <v>270</v>
      </c>
      <c r="F266" s="1">
        <v>-1.090228</v>
      </c>
      <c r="G266" s="1">
        <v>7.9598664999999999E-2</v>
      </c>
      <c r="H266" s="1">
        <v>0.28213236000000003</v>
      </c>
      <c r="I266" s="1" t="s">
        <v>270</v>
      </c>
      <c r="J266" s="1">
        <v>-15.662203</v>
      </c>
      <c r="K266" s="1">
        <v>0.4651766</v>
      </c>
      <c r="L266" s="1">
        <v>0.68203855000000002</v>
      </c>
    </row>
    <row r="267" spans="1:12" x14ac:dyDescent="0.25">
      <c r="A267" s="1" t="s">
        <v>271</v>
      </c>
      <c r="B267" s="1">
        <v>31.256239999999998</v>
      </c>
      <c r="C267" s="1">
        <v>6.0018120000000001</v>
      </c>
      <c r="D267" s="1">
        <v>2.4498595999999999</v>
      </c>
      <c r="E267" s="1" t="s">
        <v>271</v>
      </c>
      <c r="F267" s="1">
        <v>-2.008899</v>
      </c>
      <c r="G267" s="1">
        <v>0.15470155999999999</v>
      </c>
      <c r="H267" s="1">
        <v>0.39332119999999998</v>
      </c>
      <c r="I267" s="1" t="s">
        <v>271</v>
      </c>
      <c r="J267" s="1">
        <v>-15.874841999999999</v>
      </c>
      <c r="K267" s="1">
        <v>0.30765963000000002</v>
      </c>
      <c r="L267" s="1">
        <v>0.55467074999999999</v>
      </c>
    </row>
    <row r="268" spans="1:12" x14ac:dyDescent="0.25">
      <c r="A268" s="1" t="s">
        <v>272</v>
      </c>
      <c r="B268" s="1">
        <v>50.909945999999998</v>
      </c>
      <c r="C268" s="1">
        <v>170.37923000000001</v>
      </c>
      <c r="D268" s="1">
        <v>13.052939</v>
      </c>
      <c r="E268" s="1" t="s">
        <v>272</v>
      </c>
      <c r="F268" s="1">
        <v>10.849351049999999</v>
      </c>
      <c r="G268" s="1">
        <v>0.1782058</v>
      </c>
      <c r="H268" s="1">
        <v>0.42214429999999997</v>
      </c>
      <c r="I268" s="1" t="s">
        <v>272</v>
      </c>
      <c r="J268" s="1">
        <v>-2.680974</v>
      </c>
      <c r="K268" s="1">
        <v>0.15776385000000001</v>
      </c>
      <c r="L268" s="1">
        <v>0.39719497999999998</v>
      </c>
    </row>
    <row r="269" spans="1:12" x14ac:dyDescent="0.25">
      <c r="A269" s="1" t="s">
        <v>273</v>
      </c>
      <c r="B269" s="1">
        <v>45.052574</v>
      </c>
      <c r="C269" s="1">
        <v>12.184514999999999</v>
      </c>
      <c r="D269" s="1">
        <v>3.4906324999999998</v>
      </c>
      <c r="E269" s="1" t="s">
        <v>273</v>
      </c>
      <c r="F269" s="1">
        <v>17.4203796</v>
      </c>
      <c r="G269" s="1">
        <v>0.32073689999999999</v>
      </c>
      <c r="H269" s="1">
        <v>0.56633639999999996</v>
      </c>
      <c r="I269" s="1" t="s">
        <v>273</v>
      </c>
      <c r="J269" s="1">
        <v>6.2160487</v>
      </c>
      <c r="K269" s="1">
        <v>9.0235499999999996E-2</v>
      </c>
      <c r="L269" s="1">
        <v>0.30039223999999998</v>
      </c>
    </row>
    <row r="270" spans="1:12" x14ac:dyDescent="0.25">
      <c r="A270" s="1" t="s">
        <v>274</v>
      </c>
      <c r="B270" s="1">
        <v>21.015367999999999</v>
      </c>
      <c r="C270" s="1">
        <v>20.820993000000001</v>
      </c>
      <c r="D270" s="1">
        <v>4.5630025999999999</v>
      </c>
      <c r="E270" s="1" t="s">
        <v>274</v>
      </c>
      <c r="F270" s="1">
        <v>27.241555999999999</v>
      </c>
      <c r="G270" s="1">
        <v>0.47530444999999999</v>
      </c>
      <c r="H270" s="1">
        <v>0.68942325999999998</v>
      </c>
      <c r="I270" s="1" t="s">
        <v>274</v>
      </c>
      <c r="J270" s="1">
        <v>11.017796799999999</v>
      </c>
      <c r="K270" s="1">
        <v>0.6833188</v>
      </c>
      <c r="L270" s="1">
        <v>0.826631</v>
      </c>
    </row>
    <row r="271" spans="1:12" x14ac:dyDescent="0.25">
      <c r="A271" s="1" t="s">
        <v>275</v>
      </c>
      <c r="B271" s="1">
        <v>60.030140000000003</v>
      </c>
      <c r="C271" s="1">
        <v>63.056247999999997</v>
      </c>
      <c r="D271" s="1">
        <v>7.9407964</v>
      </c>
      <c r="E271" s="1" t="s">
        <v>275</v>
      </c>
      <c r="F271" s="1">
        <v>31.317415</v>
      </c>
      <c r="G271" s="1">
        <v>0.22665906999999999</v>
      </c>
      <c r="H271" s="1">
        <v>0.47608727000000001</v>
      </c>
      <c r="I271" s="1" t="s">
        <v>275</v>
      </c>
      <c r="J271" s="1">
        <v>16.937109</v>
      </c>
      <c r="K271" s="1">
        <v>0.57877889999999999</v>
      </c>
      <c r="L271" s="1">
        <v>0.76077519999999998</v>
      </c>
    </row>
    <row r="272" spans="1:12" x14ac:dyDescent="0.25">
      <c r="A272" s="1" t="s">
        <v>276</v>
      </c>
      <c r="B272" s="1">
        <v>91.699749999999995</v>
      </c>
      <c r="C272" s="1">
        <v>221.64954</v>
      </c>
      <c r="D272" s="1">
        <v>14.887898</v>
      </c>
      <c r="E272" s="1" t="s">
        <v>276</v>
      </c>
      <c r="F272" s="1">
        <v>36.438096999999999</v>
      </c>
      <c r="G272" s="1">
        <v>0.16683071999999999</v>
      </c>
      <c r="H272" s="1">
        <v>0.40844913999999999</v>
      </c>
      <c r="I272" s="1" t="s">
        <v>276</v>
      </c>
      <c r="J272" s="1">
        <v>22.814553</v>
      </c>
      <c r="K272" s="1">
        <v>0.52839225999999995</v>
      </c>
      <c r="L272" s="1">
        <v>0.72690593999999997</v>
      </c>
    </row>
    <row r="273" spans="1:12" x14ac:dyDescent="0.25">
      <c r="A273" s="1" t="s">
        <v>277</v>
      </c>
      <c r="B273" s="1">
        <v>78.282616000000004</v>
      </c>
      <c r="C273" s="1">
        <v>236.95284000000001</v>
      </c>
      <c r="D273" s="1">
        <v>15.393272</v>
      </c>
      <c r="E273" s="1" t="s">
        <v>277</v>
      </c>
      <c r="F273" s="1">
        <v>32.635469999999998</v>
      </c>
      <c r="G273" s="1">
        <v>0.11847553</v>
      </c>
      <c r="H273" s="1">
        <v>0.34420276</v>
      </c>
      <c r="I273" s="1" t="s">
        <v>277</v>
      </c>
      <c r="J273" s="1">
        <v>19.077245000000001</v>
      </c>
      <c r="K273" s="1">
        <v>0.46862882</v>
      </c>
      <c r="L273" s="1">
        <v>0.68456470000000003</v>
      </c>
    </row>
    <row r="274" spans="1:12" x14ac:dyDescent="0.25">
      <c r="A274" s="1" t="s">
        <v>278</v>
      </c>
      <c r="B274" s="1">
        <v>46.463659999999997</v>
      </c>
      <c r="C274" s="1">
        <v>47.554470000000002</v>
      </c>
      <c r="D274" s="1">
        <v>6.895975</v>
      </c>
      <c r="E274" s="1" t="s">
        <v>278</v>
      </c>
      <c r="F274" s="1">
        <v>28.133389999999999</v>
      </c>
      <c r="G274" s="1">
        <v>5.4303665000000001E-2</v>
      </c>
      <c r="H274" s="1">
        <v>0.23303146999999999</v>
      </c>
      <c r="I274" s="1" t="s">
        <v>278</v>
      </c>
      <c r="J274" s="1">
        <v>16.5673265</v>
      </c>
      <c r="K274" s="1">
        <v>0.79388409999999998</v>
      </c>
      <c r="L274" s="1">
        <v>0.89100175999999998</v>
      </c>
    </row>
    <row r="275" spans="1:12" x14ac:dyDescent="0.25">
      <c r="A275" s="1" t="s">
        <v>279</v>
      </c>
      <c r="B275" s="1">
        <v>68.519478000000007</v>
      </c>
      <c r="C275" s="1">
        <v>46.648186000000003</v>
      </c>
      <c r="D275" s="1">
        <v>6.8299479999999999</v>
      </c>
      <c r="E275" s="1" t="s">
        <v>279</v>
      </c>
      <c r="F275" s="1">
        <v>14.636611500000001</v>
      </c>
      <c r="G275" s="1">
        <v>0.15268949000000001</v>
      </c>
      <c r="H275" s="1">
        <v>0.39075503</v>
      </c>
      <c r="I275" s="1" t="s">
        <v>279</v>
      </c>
      <c r="J275" s="1">
        <v>5.5640473000000004</v>
      </c>
      <c r="K275" s="1">
        <v>4.2061616000000003E-2</v>
      </c>
      <c r="L275" s="1">
        <v>0.20508929000000001</v>
      </c>
    </row>
    <row r="276" spans="1:12" x14ac:dyDescent="0.25">
      <c r="A276" s="1" t="s">
        <v>280</v>
      </c>
      <c r="B276" s="1">
        <v>12.636333</v>
      </c>
      <c r="C276" s="1">
        <v>1.3067058</v>
      </c>
      <c r="D276" s="1">
        <v>1.1431123000000001</v>
      </c>
      <c r="E276" s="1" t="s">
        <v>280</v>
      </c>
      <c r="F276" s="1">
        <v>15.112370500000001</v>
      </c>
      <c r="G276" s="1">
        <v>8.2852120000000001E-2</v>
      </c>
      <c r="H276" s="1">
        <v>0.28784042999999998</v>
      </c>
      <c r="I276" s="1" t="s">
        <v>280</v>
      </c>
      <c r="J276" s="1">
        <v>4.6250590000000003</v>
      </c>
      <c r="K276" s="1">
        <v>5.9907977000000001E-2</v>
      </c>
      <c r="L276" s="1">
        <v>0.24476106</v>
      </c>
    </row>
    <row r="277" spans="1:12" x14ac:dyDescent="0.25">
      <c r="A277" s="1" t="s">
        <v>281</v>
      </c>
      <c r="B277" s="1">
        <v>32.645820000000001</v>
      </c>
      <c r="C277" s="1">
        <v>12.022902</v>
      </c>
      <c r="D277" s="1">
        <v>3.4674056000000002</v>
      </c>
      <c r="E277" s="1" t="s">
        <v>281</v>
      </c>
      <c r="F277" s="1">
        <v>-1.289337</v>
      </c>
      <c r="G277" s="1">
        <v>0.15946445000000001</v>
      </c>
      <c r="H277" s="1">
        <v>0.39933000000000002</v>
      </c>
      <c r="I277" s="1" t="s">
        <v>281</v>
      </c>
      <c r="J277" s="1">
        <v>-13.944387000000001</v>
      </c>
      <c r="K277" s="1">
        <v>0.14595793000000001</v>
      </c>
      <c r="L277" s="1">
        <v>0.38204440000000001</v>
      </c>
    </row>
    <row r="278" spans="1:12" x14ac:dyDescent="0.25">
      <c r="A278" s="1" t="s">
        <v>282</v>
      </c>
      <c r="B278" s="1">
        <v>27.743084</v>
      </c>
      <c r="C278" s="1">
        <v>19.795141000000001</v>
      </c>
      <c r="D278" s="1">
        <v>4.449173</v>
      </c>
      <c r="E278" s="1" t="s">
        <v>282</v>
      </c>
      <c r="F278" s="1">
        <v>-3.1777839999999999</v>
      </c>
      <c r="G278" s="1">
        <v>9.2784859999999997E-2</v>
      </c>
      <c r="H278" s="1">
        <v>0.30460608</v>
      </c>
      <c r="I278" s="1" t="s">
        <v>282</v>
      </c>
      <c r="J278" s="1">
        <v>-16.191013000000002</v>
      </c>
      <c r="K278" s="1">
        <v>0.65833145000000004</v>
      </c>
      <c r="L278" s="1">
        <v>0.81137630000000005</v>
      </c>
    </row>
    <row r="279" spans="1:12" x14ac:dyDescent="0.25">
      <c r="A279" s="1" t="s">
        <v>283</v>
      </c>
      <c r="B279" s="1">
        <v>17.709992400000001</v>
      </c>
      <c r="C279" s="1">
        <v>6.6968300000000003</v>
      </c>
      <c r="D279" s="1">
        <v>2.5878234</v>
      </c>
      <c r="E279" s="1" t="s">
        <v>283</v>
      </c>
      <c r="F279" s="1">
        <v>4.0931249999999997</v>
      </c>
      <c r="G279" s="1">
        <v>0.11992056</v>
      </c>
      <c r="H279" s="1">
        <v>0.34629547999999999</v>
      </c>
      <c r="I279" s="1" t="s">
        <v>283</v>
      </c>
      <c r="J279" s="1">
        <v>-11.140522000000001</v>
      </c>
      <c r="K279" s="1">
        <v>0.18001671</v>
      </c>
      <c r="L279" s="1">
        <v>0.42428377</v>
      </c>
    </row>
    <row r="280" spans="1:12" x14ac:dyDescent="0.25">
      <c r="A280" s="1" t="s">
        <v>284</v>
      </c>
      <c r="B280" s="1">
        <v>16.967428999999999</v>
      </c>
      <c r="C280" s="1">
        <v>10.460364</v>
      </c>
      <c r="D280" s="1">
        <v>3.2342485999999999</v>
      </c>
      <c r="E280" s="1" t="s">
        <v>284</v>
      </c>
      <c r="F280" s="1">
        <v>16.433800000000002</v>
      </c>
      <c r="G280" s="1">
        <v>0.17141238</v>
      </c>
      <c r="H280" s="1">
        <v>0.41401979999999999</v>
      </c>
      <c r="I280" s="1" t="s">
        <v>284</v>
      </c>
      <c r="J280" s="1">
        <v>1.961767</v>
      </c>
      <c r="K280" s="1">
        <v>0.22971568000000001</v>
      </c>
      <c r="L280" s="1">
        <v>0.47928663999999999</v>
      </c>
    </row>
    <row r="281" spans="1:12" x14ac:dyDescent="0.25">
      <c r="A281" s="1" t="s">
        <v>285</v>
      </c>
      <c r="B281" s="1">
        <v>54.272407999999999</v>
      </c>
      <c r="C281" s="1">
        <v>18.832352</v>
      </c>
      <c r="D281" s="1">
        <v>4.339626</v>
      </c>
      <c r="E281" s="1" t="s">
        <v>285</v>
      </c>
      <c r="F281" s="1">
        <v>21.761036000000001</v>
      </c>
      <c r="G281" s="1">
        <v>0.19151966000000001</v>
      </c>
      <c r="H281" s="1">
        <v>0.43762958000000002</v>
      </c>
      <c r="I281" s="1" t="s">
        <v>285</v>
      </c>
      <c r="J281" s="1">
        <v>5.5704459999999996</v>
      </c>
      <c r="K281" s="1">
        <v>0.20049131000000001</v>
      </c>
      <c r="L281" s="1">
        <v>0.44776254999999998</v>
      </c>
    </row>
    <row r="282" spans="1:12" x14ac:dyDescent="0.25">
      <c r="A282" s="1" t="s">
        <v>286</v>
      </c>
      <c r="B282" s="1">
        <v>98.064040000000006</v>
      </c>
      <c r="C282" s="1">
        <v>105.00497</v>
      </c>
      <c r="D282" s="1">
        <v>10.247192999999999</v>
      </c>
      <c r="E282" s="1" t="s">
        <v>286</v>
      </c>
      <c r="F282" s="1">
        <v>27.887281000000002</v>
      </c>
      <c r="G282" s="1">
        <v>0.23522972</v>
      </c>
      <c r="H282" s="1">
        <v>0.48500486999999998</v>
      </c>
      <c r="I282" s="1" t="s">
        <v>286</v>
      </c>
      <c r="J282" s="1">
        <v>13.0651248</v>
      </c>
      <c r="K282" s="1">
        <v>0.19798318000000001</v>
      </c>
      <c r="L282" s="1">
        <v>0.44495299999999999</v>
      </c>
    </row>
    <row r="283" spans="1:12" x14ac:dyDescent="0.25">
      <c r="A283" s="1" t="s">
        <v>287</v>
      </c>
      <c r="B283" s="1">
        <v>44.250399999999999</v>
      </c>
      <c r="C283" s="1">
        <v>24.343765000000001</v>
      </c>
      <c r="D283" s="1">
        <v>4.9339399999999998</v>
      </c>
      <c r="E283" s="1" t="s">
        <v>287</v>
      </c>
      <c r="F283" s="1">
        <v>32.941327999999999</v>
      </c>
      <c r="G283" s="1">
        <v>0.17044587</v>
      </c>
      <c r="H283" s="1">
        <v>0.41285092000000001</v>
      </c>
      <c r="I283" s="1" t="s">
        <v>287</v>
      </c>
      <c r="J283" s="1">
        <v>18.235641999999999</v>
      </c>
      <c r="K283" s="1">
        <v>0.13297096999999999</v>
      </c>
      <c r="L283" s="1">
        <v>0.36465185999999999</v>
      </c>
    </row>
    <row r="284" spans="1:12" x14ac:dyDescent="0.25">
      <c r="A284" s="1" t="s">
        <v>288</v>
      </c>
      <c r="B284" s="1">
        <v>69.761707000000001</v>
      </c>
      <c r="C284" s="1">
        <v>91.352459999999994</v>
      </c>
      <c r="D284" s="1">
        <v>9.5578479999999999</v>
      </c>
      <c r="E284" s="1" t="s">
        <v>288</v>
      </c>
      <c r="F284" s="1">
        <v>35.383918999999999</v>
      </c>
      <c r="G284" s="1">
        <v>4.0678619999999999E-2</v>
      </c>
      <c r="H284" s="1">
        <v>0.20168942000000001</v>
      </c>
      <c r="I284" s="1" t="s">
        <v>288</v>
      </c>
      <c r="J284" s="1">
        <v>20.313107500000001</v>
      </c>
      <c r="K284" s="1">
        <v>0.12549277</v>
      </c>
      <c r="L284" s="1">
        <v>0.35424957000000001</v>
      </c>
    </row>
    <row r="285" spans="1:12" x14ac:dyDescent="0.25">
      <c r="A285" s="1" t="s">
        <v>289</v>
      </c>
      <c r="B285" s="1">
        <v>93.487785000000002</v>
      </c>
      <c r="C285" s="1">
        <v>121.83448</v>
      </c>
      <c r="D285" s="1">
        <v>11.037865999999999</v>
      </c>
      <c r="E285" s="1" t="s">
        <v>289</v>
      </c>
      <c r="F285" s="1">
        <v>35.72231</v>
      </c>
      <c r="G285" s="1">
        <v>7.0920095000000002E-2</v>
      </c>
      <c r="H285" s="1">
        <v>0.26630828000000001</v>
      </c>
      <c r="I285" s="1" t="s">
        <v>289</v>
      </c>
      <c r="J285" s="1">
        <v>20.081475000000001</v>
      </c>
      <c r="K285" s="1">
        <v>0.39016961999999999</v>
      </c>
      <c r="L285" s="1">
        <v>0.62463559999999996</v>
      </c>
    </row>
    <row r="286" spans="1:12" x14ac:dyDescent="0.25">
      <c r="A286" s="1" t="s">
        <v>290</v>
      </c>
      <c r="B286" s="1">
        <v>42.891860000000001</v>
      </c>
      <c r="C286" s="1">
        <v>69.976820000000004</v>
      </c>
      <c r="D286" s="1">
        <v>8.3652149999999992</v>
      </c>
      <c r="E286" s="1" t="s">
        <v>290</v>
      </c>
      <c r="F286" s="1">
        <v>26.471947</v>
      </c>
      <c r="G286" s="1">
        <v>6.5636700000000006E-2</v>
      </c>
      <c r="H286" s="1">
        <v>0.25619661999999999</v>
      </c>
      <c r="I286" s="1" t="s">
        <v>290</v>
      </c>
      <c r="J286" s="1">
        <v>10.82865</v>
      </c>
      <c r="K286" s="1">
        <v>0.39746757999999999</v>
      </c>
      <c r="L286" s="1">
        <v>0.63045030000000002</v>
      </c>
    </row>
    <row r="287" spans="1:12" x14ac:dyDescent="0.25">
      <c r="A287" s="1" t="s">
        <v>291</v>
      </c>
      <c r="B287" s="1">
        <v>59.649203999999997</v>
      </c>
      <c r="C287" s="1">
        <v>99.618774000000002</v>
      </c>
      <c r="D287" s="1">
        <v>9.9809210000000004</v>
      </c>
      <c r="E287" s="1" t="s">
        <v>291</v>
      </c>
      <c r="F287" s="1">
        <v>22.081251999999999</v>
      </c>
      <c r="G287" s="1">
        <v>0.16254710999999999</v>
      </c>
      <c r="H287" s="1">
        <v>0.40317132999999999</v>
      </c>
      <c r="I287" s="1" t="s">
        <v>291</v>
      </c>
      <c r="J287" s="1">
        <v>9.9780858250000009</v>
      </c>
      <c r="K287" s="1">
        <v>6.2900566000000005E-2</v>
      </c>
      <c r="L287" s="1">
        <v>0.25079985999999999</v>
      </c>
    </row>
    <row r="288" spans="1:12" x14ac:dyDescent="0.25">
      <c r="A288" s="1" t="s">
        <v>292</v>
      </c>
      <c r="B288" s="1">
        <v>39.728256000000002</v>
      </c>
      <c r="C288" s="1">
        <v>45.51464</v>
      </c>
      <c r="D288" s="1">
        <v>6.746454</v>
      </c>
      <c r="E288" s="1" t="s">
        <v>292</v>
      </c>
      <c r="F288" s="1">
        <v>14.296082500000001</v>
      </c>
      <c r="G288" s="1">
        <v>0.10089680600000001</v>
      </c>
      <c r="H288" s="1">
        <v>0.31764257000000001</v>
      </c>
      <c r="I288" s="1" t="s">
        <v>292</v>
      </c>
      <c r="J288" s="1">
        <v>4.961862</v>
      </c>
      <c r="K288" s="1">
        <v>4.3523483000000002E-2</v>
      </c>
      <c r="L288" s="1">
        <v>0.20862283000000001</v>
      </c>
    </row>
    <row r="289" spans="1:12" x14ac:dyDescent="0.25">
      <c r="A289" s="1" t="s">
        <v>293</v>
      </c>
      <c r="B289" s="1">
        <v>45.336407000000001</v>
      </c>
      <c r="C289" s="1">
        <v>25.315102</v>
      </c>
      <c r="D289" s="1">
        <v>5.0314116000000002</v>
      </c>
      <c r="E289" s="1" t="s">
        <v>293</v>
      </c>
      <c r="F289" s="1">
        <v>6.9689772000000003</v>
      </c>
      <c r="G289" s="1">
        <v>0.1787165</v>
      </c>
      <c r="H289" s="1">
        <v>0.42274874000000001</v>
      </c>
      <c r="I289" s="1" t="s">
        <v>293</v>
      </c>
      <c r="J289" s="1">
        <v>-2.069188</v>
      </c>
      <c r="K289" s="1">
        <v>0.11296009</v>
      </c>
      <c r="L289" s="1">
        <v>0.33609536000000001</v>
      </c>
    </row>
    <row r="290" spans="1:12" x14ac:dyDescent="0.25">
      <c r="A290" s="1" t="s">
        <v>294</v>
      </c>
      <c r="B290" s="1">
        <v>18.971226000000001</v>
      </c>
      <c r="C290" s="1">
        <v>1.3525293</v>
      </c>
      <c r="D290" s="1">
        <v>1.1629830000000001</v>
      </c>
      <c r="E290" s="1" t="s">
        <v>294</v>
      </c>
      <c r="F290" s="1">
        <v>6.0058962999999999</v>
      </c>
      <c r="G290" s="1">
        <v>7.8515630000000003E-2</v>
      </c>
      <c r="H290" s="1">
        <v>0.28020640000000002</v>
      </c>
      <c r="I290" s="1" t="s">
        <v>294</v>
      </c>
      <c r="J290" s="1">
        <v>-7.0968099999999996</v>
      </c>
      <c r="K290" s="1">
        <v>0.60174084000000005</v>
      </c>
      <c r="L290" s="1">
        <v>0.77571959999999995</v>
      </c>
    </row>
    <row r="291" spans="1:12" x14ac:dyDescent="0.25">
      <c r="A291" s="1" t="s">
        <v>295</v>
      </c>
      <c r="B291" s="1">
        <v>33.876852</v>
      </c>
      <c r="C291" s="1">
        <v>16.364173999999998</v>
      </c>
      <c r="D291" s="1">
        <v>4.0452656999999999</v>
      </c>
      <c r="E291" s="1" t="s">
        <v>295</v>
      </c>
      <c r="F291" s="1">
        <v>4.2187675999999996</v>
      </c>
      <c r="G291" s="1">
        <v>0.25229803000000001</v>
      </c>
      <c r="H291" s="1">
        <v>0.50229274999999995</v>
      </c>
      <c r="I291" s="1" t="s">
        <v>295</v>
      </c>
      <c r="J291" s="1">
        <v>-8.505903</v>
      </c>
      <c r="K291" s="1">
        <v>0.19061136000000001</v>
      </c>
      <c r="L291" s="1">
        <v>0.4365906</v>
      </c>
    </row>
    <row r="292" spans="1:12" x14ac:dyDescent="0.25">
      <c r="A292" s="1" t="s">
        <v>296</v>
      </c>
      <c r="B292" s="1">
        <v>34.189197999999998</v>
      </c>
      <c r="C292" s="1">
        <v>7.225956</v>
      </c>
      <c r="D292" s="1">
        <v>2.6881140000000001</v>
      </c>
      <c r="E292" s="1" t="s">
        <v>296</v>
      </c>
      <c r="F292" s="1">
        <v>10.7337179</v>
      </c>
      <c r="G292" s="1">
        <v>0.19541016</v>
      </c>
      <c r="H292" s="1">
        <v>0.44205222</v>
      </c>
      <c r="I292" s="1" t="s">
        <v>296</v>
      </c>
      <c r="J292" s="1">
        <v>-2.411133</v>
      </c>
      <c r="K292" s="1">
        <v>0.10074938999999999</v>
      </c>
      <c r="L292" s="1">
        <v>0.31741044000000002</v>
      </c>
    </row>
    <row r="293" spans="1:12" x14ac:dyDescent="0.25">
      <c r="A293" s="1" t="s">
        <v>297</v>
      </c>
      <c r="B293" s="1">
        <v>45.295825999999998</v>
      </c>
      <c r="C293" s="1">
        <v>58.672756</v>
      </c>
      <c r="D293" s="1">
        <v>7.6598144000000001</v>
      </c>
      <c r="E293" s="1" t="s">
        <v>297</v>
      </c>
      <c r="F293" s="1">
        <v>20.501083999999999</v>
      </c>
      <c r="G293" s="1">
        <v>9.3610579999999999E-2</v>
      </c>
      <c r="H293" s="1">
        <v>0.30595844999999999</v>
      </c>
      <c r="I293" s="1" t="s">
        <v>297</v>
      </c>
      <c r="J293" s="1">
        <v>7.7340102000000002</v>
      </c>
      <c r="K293" s="1">
        <v>9.8454360000000005E-2</v>
      </c>
      <c r="L293" s="1">
        <v>0.31377438000000002</v>
      </c>
    </row>
    <row r="294" spans="1:12" x14ac:dyDescent="0.25">
      <c r="A294" s="1" t="s">
        <v>298</v>
      </c>
      <c r="B294" s="1">
        <v>56.127808000000002</v>
      </c>
      <c r="C294" s="1">
        <v>69.492239999999995</v>
      </c>
      <c r="D294" s="1">
        <v>8.3362010000000009</v>
      </c>
      <c r="E294" s="1" t="s">
        <v>298</v>
      </c>
      <c r="F294" s="1">
        <v>29.377281</v>
      </c>
      <c r="G294" s="1">
        <v>9.7154599999999994E-2</v>
      </c>
      <c r="H294" s="1">
        <v>0.31169635000000001</v>
      </c>
      <c r="I294" s="1" t="s">
        <v>298</v>
      </c>
      <c r="J294" s="1">
        <v>13.4091115</v>
      </c>
      <c r="K294" s="1">
        <v>9.4212439999999995E-2</v>
      </c>
      <c r="L294" s="1">
        <v>0.30694047000000002</v>
      </c>
    </row>
    <row r="295" spans="1:12" x14ac:dyDescent="0.25">
      <c r="A295" s="1" t="s">
        <v>299</v>
      </c>
      <c r="B295" s="1">
        <v>129.56075999999999</v>
      </c>
      <c r="C295" s="1">
        <v>39.594394999999999</v>
      </c>
      <c r="D295" s="1">
        <v>6.2924075000000004</v>
      </c>
      <c r="E295" s="1" t="s">
        <v>299</v>
      </c>
      <c r="F295" s="1">
        <v>34.235675999999998</v>
      </c>
      <c r="G295" s="1">
        <v>0.14648269</v>
      </c>
      <c r="H295" s="1">
        <v>0.38273056999999999</v>
      </c>
      <c r="I295" s="1" t="s">
        <v>299</v>
      </c>
      <c r="J295" s="1">
        <v>21.427789000000001</v>
      </c>
      <c r="K295" s="1">
        <v>0.31138152000000002</v>
      </c>
      <c r="L295" s="1">
        <v>0.5580157</v>
      </c>
    </row>
    <row r="296" spans="1:12" x14ac:dyDescent="0.25">
      <c r="A296" s="1" t="s">
        <v>300</v>
      </c>
      <c r="B296" s="1">
        <v>88.512726000000001</v>
      </c>
      <c r="C296" s="1">
        <v>266.58292</v>
      </c>
      <c r="D296" s="1">
        <v>16.327368</v>
      </c>
      <c r="E296" s="1" t="s">
        <v>300</v>
      </c>
      <c r="F296" s="1">
        <v>36.920575999999997</v>
      </c>
      <c r="G296" s="1">
        <v>5.1303238000000001E-2</v>
      </c>
      <c r="H296" s="1">
        <v>0.22650218</v>
      </c>
      <c r="I296" s="1" t="s">
        <v>300</v>
      </c>
      <c r="J296" s="1">
        <v>22.393211999999998</v>
      </c>
      <c r="K296" s="1">
        <v>9.5238439999999994E-2</v>
      </c>
      <c r="L296" s="1">
        <v>0.30860725</v>
      </c>
    </row>
    <row r="297" spans="1:12" x14ac:dyDescent="0.25">
      <c r="A297" s="1" t="s">
        <v>301</v>
      </c>
      <c r="B297" s="1">
        <v>131.96120500000001</v>
      </c>
      <c r="C297" s="1">
        <v>685.55489999999998</v>
      </c>
      <c r="D297" s="1">
        <v>26.183104</v>
      </c>
      <c r="E297" s="1" t="s">
        <v>301</v>
      </c>
      <c r="F297" s="1">
        <v>34.060755</v>
      </c>
      <c r="G297" s="1">
        <v>0.11320432</v>
      </c>
      <c r="H297" s="1">
        <v>0.33645849999999999</v>
      </c>
      <c r="I297" s="1" t="s">
        <v>301</v>
      </c>
      <c r="J297" s="1">
        <v>20.288848000000002</v>
      </c>
      <c r="K297" s="1">
        <v>0.18816680999999999</v>
      </c>
      <c r="L297" s="1">
        <v>0.43378198000000001</v>
      </c>
    </row>
    <row r="298" spans="1:12" x14ac:dyDescent="0.25">
      <c r="A298" s="1" t="s">
        <v>302</v>
      </c>
      <c r="B298" s="1">
        <v>69.981373000000005</v>
      </c>
      <c r="C298" s="1">
        <v>59.374786</v>
      </c>
      <c r="D298" s="1">
        <v>7.7055034999999998</v>
      </c>
      <c r="E298" s="1" t="s">
        <v>302</v>
      </c>
      <c r="F298" s="1">
        <v>30.171372999999999</v>
      </c>
      <c r="G298" s="1">
        <v>0.12095082</v>
      </c>
      <c r="H298" s="1">
        <v>0.34777984000000001</v>
      </c>
      <c r="I298" s="1" t="s">
        <v>302</v>
      </c>
      <c r="J298" s="1">
        <v>15.343887</v>
      </c>
      <c r="K298" s="1">
        <v>0.55926852999999999</v>
      </c>
      <c r="L298" s="1">
        <v>0.74784254999999999</v>
      </c>
    </row>
    <row r="299" spans="1:12" x14ac:dyDescent="0.25">
      <c r="A299" s="1" t="s">
        <v>303</v>
      </c>
      <c r="B299" s="1">
        <v>68.075919999999996</v>
      </c>
      <c r="C299" s="1">
        <v>7.8061319999999998</v>
      </c>
      <c r="D299" s="1">
        <v>2.7939455999999998</v>
      </c>
      <c r="E299" s="1" t="s">
        <v>303</v>
      </c>
      <c r="F299" s="1">
        <v>18.711594000000002</v>
      </c>
      <c r="G299" s="1">
        <v>0.14316486</v>
      </c>
      <c r="H299" s="1">
        <v>0.37837133000000001</v>
      </c>
      <c r="I299" s="1" t="s">
        <v>303</v>
      </c>
      <c r="J299" s="1">
        <v>6.6371412000000003</v>
      </c>
      <c r="K299" s="1">
        <v>0.17294826999999999</v>
      </c>
      <c r="L299" s="1">
        <v>0.41587049999999998</v>
      </c>
    </row>
    <row r="300" spans="1:12" x14ac:dyDescent="0.25">
      <c r="A300" s="1" t="s">
        <v>304</v>
      </c>
      <c r="B300" s="1">
        <v>70.393889999999999</v>
      </c>
      <c r="C300" s="1">
        <v>116.49424999999999</v>
      </c>
      <c r="D300" s="1">
        <v>10.79325</v>
      </c>
      <c r="E300" s="1" t="s">
        <v>304</v>
      </c>
      <c r="F300" s="1">
        <v>8.3273580000000003</v>
      </c>
      <c r="G300" s="1">
        <v>0.1065098</v>
      </c>
      <c r="H300" s="1">
        <v>0.32635838</v>
      </c>
      <c r="I300" s="1" t="s">
        <v>304</v>
      </c>
      <c r="J300" s="1">
        <v>-2.4573765000000001</v>
      </c>
      <c r="K300" s="1">
        <v>0.13262357</v>
      </c>
      <c r="L300" s="1">
        <v>0.36417519999999998</v>
      </c>
    </row>
    <row r="301" spans="1:12" x14ac:dyDescent="0.25">
      <c r="A301" s="1" t="s">
        <v>305</v>
      </c>
      <c r="B301" s="1">
        <v>18.255597000000002</v>
      </c>
      <c r="C301" s="1">
        <v>3.0081793999999999</v>
      </c>
      <c r="D301" s="1">
        <v>1.7344104</v>
      </c>
      <c r="E301" s="1" t="s">
        <v>305</v>
      </c>
      <c r="F301" s="1">
        <v>-0.93635199999999996</v>
      </c>
      <c r="G301" s="1">
        <v>7.4848559999999995E-2</v>
      </c>
      <c r="H301" s="1">
        <v>0.27358465999999998</v>
      </c>
      <c r="I301" s="1" t="s">
        <v>305</v>
      </c>
      <c r="J301" s="1">
        <v>-12.402784</v>
      </c>
      <c r="K301" s="1">
        <v>0.26602313</v>
      </c>
      <c r="L301" s="1">
        <v>0.51577430000000002</v>
      </c>
    </row>
    <row r="302" spans="1:12" x14ac:dyDescent="0.25">
      <c r="A302" s="1" t="s">
        <v>306</v>
      </c>
      <c r="B302" s="1">
        <v>29.993729999999999</v>
      </c>
      <c r="C302" s="1">
        <v>4.2889720000000002</v>
      </c>
      <c r="D302" s="1">
        <v>2.0709833999999998</v>
      </c>
      <c r="E302" s="1" t="s">
        <v>306</v>
      </c>
      <c r="F302" s="1">
        <v>-1.7408980000000001</v>
      </c>
      <c r="G302" s="1">
        <v>9.191233E-2</v>
      </c>
      <c r="H302" s="1">
        <v>0.30317047000000003</v>
      </c>
      <c r="I302" s="1" t="s">
        <v>306</v>
      </c>
      <c r="J302" s="1">
        <v>-15.058172000000001</v>
      </c>
      <c r="K302" s="1">
        <v>0.69904029999999995</v>
      </c>
      <c r="L302" s="1">
        <v>0.83608629999999995</v>
      </c>
    </row>
    <row r="303" spans="1:12" x14ac:dyDescent="0.25">
      <c r="A303" s="1" t="s">
        <v>307</v>
      </c>
      <c r="B303" s="1">
        <v>18.307268000000001</v>
      </c>
      <c r="C303" s="1">
        <v>2.045115</v>
      </c>
      <c r="D303" s="1">
        <v>1.4300752000000001</v>
      </c>
      <c r="E303" s="1" t="s">
        <v>307</v>
      </c>
      <c r="F303" s="1">
        <v>3.8111190000000001</v>
      </c>
      <c r="G303" s="1">
        <v>9.0959670000000006E-2</v>
      </c>
      <c r="H303" s="1">
        <v>0.30159520000000001</v>
      </c>
      <c r="I303" s="1" t="s">
        <v>307</v>
      </c>
      <c r="J303" s="1">
        <v>-9.6313610000000001</v>
      </c>
      <c r="K303" s="1">
        <v>0.41625503000000003</v>
      </c>
      <c r="L303" s="1">
        <v>0.64517829999999998</v>
      </c>
    </row>
    <row r="304" spans="1:12" x14ac:dyDescent="0.25">
      <c r="A304" s="1" t="s">
        <v>308</v>
      </c>
      <c r="B304" s="1">
        <v>36.902025000000002</v>
      </c>
      <c r="C304" s="1">
        <v>21.478273000000002</v>
      </c>
      <c r="D304" s="1">
        <v>4.6344656999999998</v>
      </c>
      <c r="E304" s="1" t="s">
        <v>308</v>
      </c>
      <c r="F304" s="1">
        <v>11.936067100000001</v>
      </c>
      <c r="G304" s="1">
        <v>0.14896010000000001</v>
      </c>
      <c r="H304" s="1">
        <v>0.3859535</v>
      </c>
      <c r="I304" s="1" t="s">
        <v>308</v>
      </c>
      <c r="J304" s="1">
        <v>-1.4560375000000001</v>
      </c>
      <c r="K304" s="1">
        <v>0.14391847999999999</v>
      </c>
      <c r="L304" s="1">
        <v>0.37936589999999998</v>
      </c>
    </row>
    <row r="305" spans="1:12" x14ac:dyDescent="0.25">
      <c r="A305" s="1" t="s">
        <v>309</v>
      </c>
      <c r="B305" s="1">
        <v>42.460290000000001</v>
      </c>
      <c r="C305" s="1">
        <v>43.297676000000003</v>
      </c>
      <c r="D305" s="1">
        <v>6.5800970000000003</v>
      </c>
      <c r="E305" s="1" t="s">
        <v>309</v>
      </c>
      <c r="F305" s="1">
        <v>16.283360999999999</v>
      </c>
      <c r="G305" s="1">
        <v>0.107790686</v>
      </c>
      <c r="H305" s="1">
        <v>0.32831493</v>
      </c>
      <c r="I305" s="1" t="s">
        <v>309</v>
      </c>
      <c r="J305" s="1">
        <v>3.1710596</v>
      </c>
      <c r="K305" s="1">
        <v>0.17042898000000001</v>
      </c>
      <c r="L305" s="1">
        <v>0.41283044000000002</v>
      </c>
    </row>
    <row r="306" spans="1:12" x14ac:dyDescent="0.25">
      <c r="A306" s="1" t="s">
        <v>310</v>
      </c>
      <c r="B306" s="1">
        <v>83.046549999999996</v>
      </c>
      <c r="C306" s="1">
        <v>134.87085999999999</v>
      </c>
      <c r="D306" s="1">
        <v>11.613391999999999</v>
      </c>
      <c r="E306" s="1" t="s">
        <v>310</v>
      </c>
      <c r="F306" s="1">
        <v>29.067299999999999</v>
      </c>
      <c r="G306" s="1">
        <v>0.19794030000000001</v>
      </c>
      <c r="H306" s="1">
        <v>0.44490482999999997</v>
      </c>
      <c r="I306" s="1" t="s">
        <v>310</v>
      </c>
      <c r="J306" s="1">
        <v>12.8231246</v>
      </c>
      <c r="K306" s="1">
        <v>5.4674439999999998E-2</v>
      </c>
      <c r="L306" s="1">
        <v>0.23382565</v>
      </c>
    </row>
    <row r="307" spans="1:12" x14ac:dyDescent="0.25">
      <c r="A307" s="1" t="s">
        <v>311</v>
      </c>
      <c r="B307" s="1">
        <v>163.57362000000001</v>
      </c>
      <c r="C307" s="1">
        <v>723.65930000000003</v>
      </c>
      <c r="D307" s="1">
        <v>26.900917</v>
      </c>
      <c r="E307" s="1" t="s">
        <v>311</v>
      </c>
      <c r="F307" s="1">
        <v>32.933948999999998</v>
      </c>
      <c r="G307" s="1">
        <v>5.8710819999999997E-2</v>
      </c>
      <c r="H307" s="1">
        <v>0.24230315999999999</v>
      </c>
      <c r="I307" s="1" t="s">
        <v>311</v>
      </c>
      <c r="J307" s="1">
        <v>18.863060000000001</v>
      </c>
      <c r="K307" s="1">
        <v>2.8750294999999999E-2</v>
      </c>
      <c r="L307" s="1">
        <v>0.16955912000000001</v>
      </c>
    </row>
    <row r="308" spans="1:12" x14ac:dyDescent="0.25">
      <c r="A308" s="1" t="s">
        <v>312</v>
      </c>
      <c r="B308" s="1">
        <v>113.469604</v>
      </c>
      <c r="C308" s="1">
        <v>166.15994000000001</v>
      </c>
      <c r="D308" s="1">
        <v>12.890305</v>
      </c>
      <c r="E308" s="1" t="s">
        <v>312</v>
      </c>
      <c r="F308" s="1">
        <v>34.795149000000002</v>
      </c>
      <c r="G308" s="1">
        <v>5.4160640000000003E-2</v>
      </c>
      <c r="H308" s="1">
        <v>0.23272438000000001</v>
      </c>
      <c r="I308" s="1" t="s">
        <v>312</v>
      </c>
      <c r="J308" s="1">
        <v>20.228096000000001</v>
      </c>
      <c r="K308" s="1">
        <v>9.006024E-2</v>
      </c>
      <c r="L308" s="1">
        <v>0.30010039999999999</v>
      </c>
    </row>
    <row r="309" spans="1:12" x14ac:dyDescent="0.25">
      <c r="A309" s="1" t="s">
        <v>313</v>
      </c>
      <c r="B309" s="1">
        <v>66.779250000000005</v>
      </c>
      <c r="C309" s="1">
        <v>105.53931</v>
      </c>
      <c r="D309" s="1">
        <v>10.273232</v>
      </c>
      <c r="E309" s="1" t="s">
        <v>313</v>
      </c>
      <c r="F309" s="1">
        <v>35.029316000000001</v>
      </c>
      <c r="G309" s="1">
        <v>5.3105800000000002E-2</v>
      </c>
      <c r="H309" s="1">
        <v>0.23044696000000001</v>
      </c>
      <c r="I309" s="1" t="s">
        <v>313</v>
      </c>
      <c r="J309" s="1">
        <v>19.162195000000001</v>
      </c>
      <c r="K309" s="1">
        <v>0.22042465</v>
      </c>
      <c r="L309" s="1">
        <v>0.46949404</v>
      </c>
    </row>
    <row r="310" spans="1:12" x14ac:dyDescent="0.25">
      <c r="A310" s="1" t="s">
        <v>314</v>
      </c>
      <c r="B310" s="1">
        <v>64.835939999999994</v>
      </c>
      <c r="C310" s="1">
        <v>38.339300000000001</v>
      </c>
      <c r="D310" s="1">
        <v>6.1918736000000001</v>
      </c>
      <c r="E310" s="1" t="s">
        <v>314</v>
      </c>
      <c r="F310" s="1">
        <v>31.407675000000001</v>
      </c>
      <c r="G310" s="1">
        <v>9.3498819999999996E-2</v>
      </c>
      <c r="H310" s="1">
        <v>0.30577576000000001</v>
      </c>
      <c r="I310" s="1" t="s">
        <v>314</v>
      </c>
      <c r="J310" s="1">
        <v>17.6163116</v>
      </c>
      <c r="K310" s="1">
        <v>0.26765737000000001</v>
      </c>
      <c r="L310" s="1">
        <v>0.51735609999999999</v>
      </c>
    </row>
    <row r="311" spans="1:12" x14ac:dyDescent="0.25">
      <c r="A311" s="1" t="s">
        <v>315</v>
      </c>
      <c r="B311" s="1">
        <v>61.998927999999999</v>
      </c>
      <c r="C311" s="1">
        <v>118.12547000000001</v>
      </c>
      <c r="D311" s="1">
        <v>10.868554</v>
      </c>
      <c r="E311" s="1" t="s">
        <v>315</v>
      </c>
      <c r="F311" s="1">
        <v>26.171053000000001</v>
      </c>
      <c r="G311" s="1">
        <v>9.2534064999999999E-2</v>
      </c>
      <c r="H311" s="1">
        <v>0.30419412000000001</v>
      </c>
      <c r="I311" s="1" t="s">
        <v>315</v>
      </c>
      <c r="J311" s="1">
        <v>12.828423300000001</v>
      </c>
      <c r="K311" s="1">
        <v>0.11744491</v>
      </c>
      <c r="L311" s="1">
        <v>0.34270235999999998</v>
      </c>
    </row>
    <row r="312" spans="1:12" x14ac:dyDescent="0.25">
      <c r="A312" s="1" t="s">
        <v>316</v>
      </c>
      <c r="B312" s="1">
        <v>32.114395000000002</v>
      </c>
      <c r="C312" s="1">
        <v>27.541567000000001</v>
      </c>
      <c r="D312" s="1">
        <v>5.2480060000000002</v>
      </c>
      <c r="E312" s="1" t="s">
        <v>316</v>
      </c>
      <c r="F312" s="1">
        <v>10.503349099999999</v>
      </c>
      <c r="G312" s="1">
        <v>0.20519091</v>
      </c>
      <c r="H312" s="1">
        <v>0.45298003999999997</v>
      </c>
      <c r="I312" s="1" t="s">
        <v>316</v>
      </c>
      <c r="J312" s="1">
        <v>1.4810810000000001</v>
      </c>
      <c r="K312" s="1">
        <v>0.11698857999999999</v>
      </c>
      <c r="L312" s="1">
        <v>0.34203591999999999</v>
      </c>
    </row>
    <row r="313" spans="1:12" x14ac:dyDescent="0.25">
      <c r="A313" s="1" t="s">
        <v>317</v>
      </c>
      <c r="B313" s="1">
        <v>31.824535000000001</v>
      </c>
      <c r="C313" s="1">
        <v>13.772117</v>
      </c>
      <c r="D313" s="1">
        <v>3.7110802999999999</v>
      </c>
      <c r="E313" s="1" t="s">
        <v>317</v>
      </c>
      <c r="F313" s="1">
        <v>5.0060310000000001</v>
      </c>
      <c r="G313" s="1">
        <v>0.1491615</v>
      </c>
      <c r="H313" s="1">
        <v>0.38621434999999998</v>
      </c>
      <c r="I313" s="1" t="s">
        <v>317</v>
      </c>
      <c r="J313" s="1">
        <v>-3.6567620000000001</v>
      </c>
      <c r="K313" s="1">
        <v>0.15989992</v>
      </c>
      <c r="L313" s="1">
        <v>0.39987486999999999</v>
      </c>
    </row>
    <row r="314" spans="1:12" x14ac:dyDescent="0.25">
      <c r="A314" s="1" t="s">
        <v>318</v>
      </c>
      <c r="B314" s="1">
        <v>22.063741</v>
      </c>
      <c r="C314" s="1">
        <v>6.7547044999999999</v>
      </c>
      <c r="D314" s="1">
        <v>2.5989814</v>
      </c>
      <c r="E314" s="1" t="s">
        <v>318</v>
      </c>
      <c r="F314" s="1">
        <v>4.9883889999999997</v>
      </c>
      <c r="G314" s="1">
        <v>3.5339906999999997E-2</v>
      </c>
      <c r="H314" s="1">
        <v>0.18798912000000001</v>
      </c>
      <c r="I314" s="1" t="s">
        <v>318</v>
      </c>
      <c r="J314" s="1">
        <v>-7.6320600000000001</v>
      </c>
      <c r="K314" s="1">
        <v>1.4012437</v>
      </c>
      <c r="L314" s="1">
        <v>1.1837415</v>
      </c>
    </row>
    <row r="315" spans="1:12" x14ac:dyDescent="0.25">
      <c r="A315" s="1" t="s">
        <v>319</v>
      </c>
      <c r="B315" s="1">
        <v>24.605906000000001</v>
      </c>
      <c r="C315" s="1">
        <v>8.9364620000000006</v>
      </c>
      <c r="D315" s="1">
        <v>2.9893917999999999</v>
      </c>
      <c r="E315" s="1" t="s">
        <v>319</v>
      </c>
      <c r="F315" s="1">
        <v>7.5323186</v>
      </c>
      <c r="G315" s="1">
        <v>5.5905662000000002E-2</v>
      </c>
      <c r="H315" s="1">
        <v>0.23644377</v>
      </c>
      <c r="I315" s="1" t="s">
        <v>319</v>
      </c>
      <c r="J315" s="1">
        <v>-5.5764389999999997</v>
      </c>
      <c r="K315" s="1">
        <v>0.30554414000000002</v>
      </c>
      <c r="L315" s="1">
        <v>0.55276049999999999</v>
      </c>
    </row>
    <row r="316" spans="1:12" x14ac:dyDescent="0.25">
      <c r="A316" s="1" t="s">
        <v>320</v>
      </c>
      <c r="B316" s="1">
        <v>44.464930000000003</v>
      </c>
      <c r="C316" s="1">
        <v>33.819670000000002</v>
      </c>
      <c r="D316" s="1">
        <v>5.8154683</v>
      </c>
      <c r="E316" s="1" t="s">
        <v>320</v>
      </c>
      <c r="F316" s="1">
        <v>11.9243045</v>
      </c>
      <c r="G316" s="1">
        <v>0.19864945000000001</v>
      </c>
      <c r="H316" s="1">
        <v>0.44570110000000002</v>
      </c>
      <c r="I316" s="1" t="s">
        <v>320</v>
      </c>
      <c r="J316" s="1">
        <v>-2.0112749999999999</v>
      </c>
      <c r="K316" s="1">
        <v>0.44741399999999998</v>
      </c>
      <c r="L316" s="1">
        <v>0.66889010000000004</v>
      </c>
    </row>
    <row r="317" spans="1:12" x14ac:dyDescent="0.25">
      <c r="A317" s="1" t="s">
        <v>321</v>
      </c>
      <c r="B317" s="1">
        <v>49.656979999999997</v>
      </c>
      <c r="C317" s="1">
        <v>13.266080000000001</v>
      </c>
      <c r="D317" s="1">
        <v>3.6422629999999998</v>
      </c>
      <c r="E317" s="1" t="s">
        <v>321</v>
      </c>
      <c r="F317" s="1">
        <v>23.051676</v>
      </c>
      <c r="G317" s="1">
        <v>0.21449103999999999</v>
      </c>
      <c r="H317" s="1">
        <v>0.46313179999999998</v>
      </c>
      <c r="I317" s="1" t="s">
        <v>321</v>
      </c>
      <c r="J317" s="1">
        <v>8.5470512000000003</v>
      </c>
      <c r="K317" s="1">
        <v>3.5240760000000003E-2</v>
      </c>
      <c r="L317" s="1">
        <v>0.18772522</v>
      </c>
    </row>
    <row r="318" spans="1:12" x14ac:dyDescent="0.25">
      <c r="A318" s="1" t="s">
        <v>322</v>
      </c>
      <c r="B318" s="1">
        <v>104.229195</v>
      </c>
      <c r="C318" s="1">
        <v>86.676734999999994</v>
      </c>
      <c r="D318" s="1">
        <v>9.3100349999999992</v>
      </c>
      <c r="E318" s="1" t="s">
        <v>322</v>
      </c>
      <c r="F318" s="1">
        <v>29.401823</v>
      </c>
      <c r="G318" s="1">
        <v>0.21396467</v>
      </c>
      <c r="H318" s="1">
        <v>0.46256315999999997</v>
      </c>
      <c r="I318" s="1" t="s">
        <v>322</v>
      </c>
      <c r="J318" s="1">
        <v>13.910848</v>
      </c>
      <c r="K318" s="1">
        <v>3.3595156000000001E-2</v>
      </c>
      <c r="L318" s="1">
        <v>0.18328981</v>
      </c>
    </row>
    <row r="319" spans="1:12" x14ac:dyDescent="0.25">
      <c r="A319" s="1" t="s">
        <v>323</v>
      </c>
      <c r="B319" s="1">
        <v>86.513710000000003</v>
      </c>
      <c r="C319" s="1">
        <v>97.553640000000001</v>
      </c>
      <c r="D319" s="1">
        <v>9.8769244999999994</v>
      </c>
      <c r="E319" s="1" t="s">
        <v>323</v>
      </c>
      <c r="F319" s="1">
        <v>35.584271999999999</v>
      </c>
      <c r="G319" s="1">
        <v>6.6296530000000006E-2</v>
      </c>
      <c r="H319" s="1">
        <v>0.25748113</v>
      </c>
      <c r="I319" s="1" t="s">
        <v>323</v>
      </c>
      <c r="J319" s="1">
        <v>21.133241000000002</v>
      </c>
      <c r="K319" s="1">
        <v>7.262768E-2</v>
      </c>
      <c r="L319" s="1">
        <v>0.26949521999999998</v>
      </c>
    </row>
    <row r="320" spans="1:12" x14ac:dyDescent="0.25">
      <c r="A320" s="1" t="s">
        <v>324</v>
      </c>
      <c r="B320" s="1">
        <v>119.71612</v>
      </c>
      <c r="C320" s="1">
        <v>102.79382</v>
      </c>
      <c r="D320" s="1">
        <v>10.138729</v>
      </c>
      <c r="E320" s="1" t="s">
        <v>324</v>
      </c>
      <c r="F320" s="1">
        <v>38.840781999999997</v>
      </c>
      <c r="G320" s="1">
        <v>0.10959487</v>
      </c>
      <c r="H320" s="1">
        <v>0.33105117000000001</v>
      </c>
      <c r="I320" s="1" t="s">
        <v>324</v>
      </c>
      <c r="J320" s="1">
        <v>24.347384000000002</v>
      </c>
      <c r="K320" s="1">
        <v>5.9644290000000003E-2</v>
      </c>
      <c r="L320" s="1">
        <v>0.24422179999999999</v>
      </c>
    </row>
    <row r="321" spans="1:12" x14ac:dyDescent="0.25">
      <c r="A321" s="1" t="s">
        <v>325</v>
      </c>
      <c r="B321" s="1">
        <v>54.417884999999998</v>
      </c>
      <c r="C321" s="1">
        <v>35.152250000000002</v>
      </c>
      <c r="D321" s="1">
        <v>5.9289329999999998</v>
      </c>
      <c r="E321" s="1" t="s">
        <v>325</v>
      </c>
      <c r="F321" s="1">
        <v>34.743445999999999</v>
      </c>
      <c r="G321" s="1">
        <v>0.14109875</v>
      </c>
      <c r="H321" s="1">
        <v>0.37563115000000002</v>
      </c>
      <c r="I321" s="1" t="s">
        <v>325</v>
      </c>
      <c r="J321" s="1">
        <v>19.740684999999999</v>
      </c>
      <c r="K321" s="1">
        <v>0.34755796</v>
      </c>
      <c r="L321" s="1">
        <v>0.58954050000000002</v>
      </c>
    </row>
    <row r="322" spans="1:12" x14ac:dyDescent="0.25">
      <c r="A322" s="1" t="s">
        <v>326</v>
      </c>
      <c r="B322" s="1">
        <v>78.121709999999993</v>
      </c>
      <c r="C322" s="1">
        <v>58.30301</v>
      </c>
      <c r="D322" s="1">
        <v>7.6356406000000003</v>
      </c>
      <c r="E322" s="1" t="s">
        <v>326</v>
      </c>
      <c r="F322" s="1">
        <v>29.481923999999999</v>
      </c>
      <c r="G322" s="1">
        <v>0.16615712999999999</v>
      </c>
      <c r="H322" s="1">
        <v>0.40762374000000001</v>
      </c>
      <c r="I322" s="1" t="s">
        <v>326</v>
      </c>
      <c r="J322" s="1">
        <v>17.096528500000002</v>
      </c>
      <c r="K322" s="1">
        <v>0.30949926</v>
      </c>
      <c r="L322" s="1">
        <v>0.55632656999999996</v>
      </c>
    </row>
    <row r="323" spans="1:12" x14ac:dyDescent="0.25">
      <c r="A323" s="1" t="s">
        <v>327</v>
      </c>
      <c r="B323" s="1">
        <v>21.656879</v>
      </c>
      <c r="C323" s="1">
        <v>8.311261</v>
      </c>
      <c r="D323" s="1">
        <v>2.8829256999999999</v>
      </c>
      <c r="E323" s="1" t="s">
        <v>327</v>
      </c>
      <c r="F323" s="1">
        <v>23.007524</v>
      </c>
      <c r="G323" s="1">
        <v>0.26523482999999998</v>
      </c>
      <c r="H323" s="1">
        <v>0.51500950000000001</v>
      </c>
      <c r="I323" s="1" t="s">
        <v>327</v>
      </c>
      <c r="J323" s="1">
        <v>10.222679230000001</v>
      </c>
      <c r="K323" s="1">
        <v>0.20323178</v>
      </c>
      <c r="L323" s="1">
        <v>0.45081237000000002</v>
      </c>
    </row>
    <row r="324" spans="1:12" x14ac:dyDescent="0.25">
      <c r="A324" s="1" t="s">
        <v>328</v>
      </c>
      <c r="B324" s="1">
        <v>19.793095000000001</v>
      </c>
      <c r="C324" s="1">
        <v>4.9665346000000001</v>
      </c>
      <c r="D324" s="1">
        <v>2.2285724</v>
      </c>
      <c r="E324" s="1" t="s">
        <v>328</v>
      </c>
      <c r="F324" s="1">
        <v>7.7518554000000002</v>
      </c>
      <c r="G324" s="1">
        <v>0.16528309999999999</v>
      </c>
      <c r="H324" s="1">
        <v>0.40655026</v>
      </c>
      <c r="I324" s="1" t="s">
        <v>328</v>
      </c>
      <c r="J324" s="1">
        <v>-1.1656329999999999</v>
      </c>
      <c r="K324" s="1">
        <v>0.29124358</v>
      </c>
      <c r="L324" s="1">
        <v>0.53966990000000004</v>
      </c>
    </row>
    <row r="325" spans="1:12" x14ac:dyDescent="0.25">
      <c r="A325" s="1" t="s">
        <v>329</v>
      </c>
      <c r="B325" s="1">
        <v>34.463380000000001</v>
      </c>
      <c r="C325" s="1">
        <v>3.5080729000000002</v>
      </c>
      <c r="D325" s="1">
        <v>1.8729849999999999</v>
      </c>
      <c r="E325" s="1" t="s">
        <v>329</v>
      </c>
      <c r="F325" s="1">
        <v>4.404121</v>
      </c>
      <c r="G325" s="1">
        <v>0.12863204</v>
      </c>
      <c r="H325" s="1">
        <v>0.3586531</v>
      </c>
      <c r="I325" s="1" t="s">
        <v>329</v>
      </c>
      <c r="J325" s="1">
        <v>-6.8047279999999999</v>
      </c>
      <c r="K325" s="1">
        <v>0.39403543000000002</v>
      </c>
      <c r="L325" s="1">
        <v>0.62772243999999999</v>
      </c>
    </row>
    <row r="326" spans="1:12" x14ac:dyDescent="0.25">
      <c r="A326" s="1" t="s">
        <v>330</v>
      </c>
      <c r="B326" s="1">
        <v>20.252656000000002</v>
      </c>
      <c r="C326" s="1">
        <v>2.722683</v>
      </c>
      <c r="D326" s="1">
        <v>1.6500554000000001</v>
      </c>
      <c r="E326" s="1" t="s">
        <v>330</v>
      </c>
      <c r="F326" s="1">
        <v>1.2841039999999999</v>
      </c>
      <c r="G326" s="1">
        <v>0.21696231999999999</v>
      </c>
      <c r="H326" s="1">
        <v>0.46579215000000002</v>
      </c>
      <c r="I326" s="1" t="s">
        <v>330</v>
      </c>
      <c r="J326" s="1">
        <v>-12.420334</v>
      </c>
      <c r="K326" s="1">
        <v>0.89091222999999997</v>
      </c>
      <c r="L326" s="1">
        <v>0.94388145000000001</v>
      </c>
    </row>
    <row r="327" spans="1:12" x14ac:dyDescent="0.25">
      <c r="A327" s="1" t="s">
        <v>331</v>
      </c>
      <c r="B327" s="1">
        <v>61.75141</v>
      </c>
      <c r="C327" s="1">
        <v>190.13951</v>
      </c>
      <c r="D327" s="1">
        <v>13.789108000000001</v>
      </c>
      <c r="E327" s="1" t="s">
        <v>331</v>
      </c>
      <c r="F327" s="1">
        <v>2.7742076</v>
      </c>
      <c r="G327" s="1">
        <v>9.7329840000000001E-2</v>
      </c>
      <c r="H327" s="1">
        <v>0.31197730000000001</v>
      </c>
      <c r="I327" s="1" t="s">
        <v>331</v>
      </c>
      <c r="J327" s="1">
        <v>-12.394674</v>
      </c>
      <c r="K327" s="1">
        <v>0.27621679999999998</v>
      </c>
      <c r="L327" s="1">
        <v>0.52556329999999996</v>
      </c>
    </row>
    <row r="328" spans="1:12" x14ac:dyDescent="0.25">
      <c r="A328" s="1" t="s">
        <v>332</v>
      </c>
      <c r="B328" s="1">
        <v>41.402507999999997</v>
      </c>
      <c r="C328" s="1">
        <v>19.436399999999999</v>
      </c>
      <c r="D328" s="1">
        <v>4.4086733000000002</v>
      </c>
      <c r="E328" s="1" t="s">
        <v>332</v>
      </c>
      <c r="F328" s="1">
        <v>12.3064587</v>
      </c>
      <c r="G328" s="1">
        <v>0.12661417999999999</v>
      </c>
      <c r="H328" s="1">
        <v>0.35582888000000001</v>
      </c>
      <c r="I328" s="1" t="s">
        <v>332</v>
      </c>
      <c r="J328" s="1">
        <v>-0.671292</v>
      </c>
      <c r="K328" s="1">
        <v>9.7609719999999997E-2</v>
      </c>
      <c r="L328" s="1">
        <v>0.31242555</v>
      </c>
    </row>
    <row r="329" spans="1:12" x14ac:dyDescent="0.25">
      <c r="A329" s="1" t="s">
        <v>333</v>
      </c>
      <c r="B329" s="1">
        <v>59.737859999999998</v>
      </c>
      <c r="C329" s="1">
        <v>38.429040000000001</v>
      </c>
      <c r="D329" s="1">
        <v>6.1991158000000004</v>
      </c>
      <c r="E329" s="1" t="s">
        <v>333</v>
      </c>
      <c r="F329" s="1">
        <v>19.689218499999999</v>
      </c>
      <c r="G329" s="1">
        <v>0.14161095000000001</v>
      </c>
      <c r="H329" s="1">
        <v>0.37631229999999999</v>
      </c>
      <c r="I329" s="1" t="s">
        <v>333</v>
      </c>
      <c r="J329" s="1">
        <v>7.4662337000000001</v>
      </c>
      <c r="K329" s="1">
        <v>8.2958920000000005E-2</v>
      </c>
      <c r="L329" s="1">
        <v>0.28802591999999999</v>
      </c>
    </row>
    <row r="330" spans="1:12" x14ac:dyDescent="0.25">
      <c r="A330" s="1" t="s">
        <v>334</v>
      </c>
      <c r="B330" s="1">
        <v>86.123469999999998</v>
      </c>
      <c r="C330" s="1">
        <v>33.988140000000001</v>
      </c>
      <c r="D330" s="1">
        <v>5.8299345999999996</v>
      </c>
      <c r="E330" s="1" t="s">
        <v>334</v>
      </c>
      <c r="F330" s="1">
        <v>31.212309999999999</v>
      </c>
      <c r="G330" s="1">
        <v>0.34897164000000003</v>
      </c>
      <c r="H330" s="1">
        <v>0.59073823999999997</v>
      </c>
      <c r="I330" s="1" t="s">
        <v>334</v>
      </c>
      <c r="J330" s="1">
        <v>16.540879700000001</v>
      </c>
      <c r="K330" s="1">
        <v>0.12563774</v>
      </c>
      <c r="L330" s="1">
        <v>0.35445416000000002</v>
      </c>
    </row>
    <row r="331" spans="1:12" x14ac:dyDescent="0.25">
      <c r="A331" s="1" t="s">
        <v>335</v>
      </c>
      <c r="B331" s="1">
        <v>93.809229999999999</v>
      </c>
      <c r="C331" s="1">
        <v>14.082719000000001</v>
      </c>
      <c r="D331" s="1">
        <v>3.7526948</v>
      </c>
      <c r="E331" s="1" t="s">
        <v>335</v>
      </c>
      <c r="F331" s="1">
        <v>33.996386999999999</v>
      </c>
      <c r="G331" s="1">
        <v>0.12928440999999999</v>
      </c>
      <c r="H331" s="1">
        <v>0.35956139999999998</v>
      </c>
      <c r="I331" s="1" t="s">
        <v>335</v>
      </c>
      <c r="J331" s="1">
        <v>19.307869</v>
      </c>
      <c r="K331" s="1">
        <v>0.10220779000000001</v>
      </c>
      <c r="L331" s="1">
        <v>0.31969953000000001</v>
      </c>
    </row>
    <row r="332" spans="1:12" x14ac:dyDescent="0.25">
      <c r="A332" s="1" t="s">
        <v>336</v>
      </c>
      <c r="B332" s="1">
        <v>62.891660000000002</v>
      </c>
      <c r="C332" s="1">
        <v>52.67192</v>
      </c>
      <c r="D332" s="1">
        <v>7.2575419999999999</v>
      </c>
      <c r="E332" s="1" t="s">
        <v>336</v>
      </c>
      <c r="F332" s="1">
        <v>34.481613000000003</v>
      </c>
      <c r="G332" s="1">
        <v>5.9171005999999998E-2</v>
      </c>
      <c r="H332" s="1">
        <v>0.24325089999999999</v>
      </c>
      <c r="I332" s="1" t="s">
        <v>336</v>
      </c>
      <c r="J332" s="1">
        <v>20.359518999999999</v>
      </c>
      <c r="K332" s="1">
        <v>0.11335592</v>
      </c>
      <c r="L332" s="1">
        <v>0.33668369999999997</v>
      </c>
    </row>
    <row r="333" spans="1:12" x14ac:dyDescent="0.25">
      <c r="A333" s="1" t="s">
        <v>337</v>
      </c>
      <c r="B333" s="1">
        <v>67.942702999999995</v>
      </c>
      <c r="C333" s="1">
        <v>18.913021000000001</v>
      </c>
      <c r="D333" s="1">
        <v>4.3489103</v>
      </c>
      <c r="E333" s="1" t="s">
        <v>337</v>
      </c>
      <c r="F333" s="1">
        <v>35.731786999999997</v>
      </c>
      <c r="G333" s="1">
        <v>5.8560136999999998E-2</v>
      </c>
      <c r="H333" s="1">
        <v>0.24199201000000001</v>
      </c>
      <c r="I333" s="1" t="s">
        <v>337</v>
      </c>
      <c r="J333" s="1">
        <v>20.643343000000002</v>
      </c>
      <c r="K333" s="1">
        <v>0.22581913000000001</v>
      </c>
      <c r="L333" s="1">
        <v>0.47520430000000002</v>
      </c>
    </row>
    <row r="334" spans="1:12" x14ac:dyDescent="0.25">
      <c r="A334" s="1" t="s">
        <v>338</v>
      </c>
      <c r="B334" s="1">
        <v>70.459050000000005</v>
      </c>
      <c r="C334" s="1">
        <v>15.659796999999999</v>
      </c>
      <c r="D334" s="1">
        <v>3.957246</v>
      </c>
      <c r="E334" s="1" t="s">
        <v>338</v>
      </c>
      <c r="F334" s="1">
        <v>31.255087</v>
      </c>
      <c r="G334" s="1">
        <v>7.5393890000000005E-2</v>
      </c>
      <c r="H334" s="1">
        <v>0.27457949999999998</v>
      </c>
      <c r="I334" s="1" t="s">
        <v>338</v>
      </c>
      <c r="J334" s="1">
        <v>16.498581000000001</v>
      </c>
      <c r="K334" s="1">
        <v>0.21130486000000001</v>
      </c>
      <c r="L334" s="1">
        <v>0.45967907000000002</v>
      </c>
    </row>
    <row r="335" spans="1:12" x14ac:dyDescent="0.25">
      <c r="A335" s="1" t="s">
        <v>339</v>
      </c>
      <c r="B335" s="1">
        <v>34.411490000000001</v>
      </c>
      <c r="C335" s="1">
        <v>35.271023</v>
      </c>
      <c r="D335" s="1">
        <v>5.9389415000000003</v>
      </c>
      <c r="E335" s="1" t="s">
        <v>339</v>
      </c>
      <c r="F335" s="1">
        <v>24.00891</v>
      </c>
      <c r="G335" s="1">
        <v>0.35031664000000001</v>
      </c>
      <c r="H335" s="1">
        <v>0.59187555000000003</v>
      </c>
      <c r="I335" s="1" t="s">
        <v>339</v>
      </c>
      <c r="J335" s="1">
        <v>10.596692859999999</v>
      </c>
      <c r="K335" s="1">
        <v>0.19404805</v>
      </c>
      <c r="L335" s="1">
        <v>0.44050884000000001</v>
      </c>
    </row>
    <row r="336" spans="1:12" x14ac:dyDescent="0.25">
      <c r="A336" s="1" t="s">
        <v>340</v>
      </c>
      <c r="B336" s="1">
        <v>83.166809999999998</v>
      </c>
      <c r="C336" s="1">
        <v>92.389619999999994</v>
      </c>
      <c r="D336" s="1">
        <v>9.6119520000000005</v>
      </c>
      <c r="E336" s="1" t="s">
        <v>340</v>
      </c>
      <c r="F336" s="1">
        <v>13.537111299999999</v>
      </c>
      <c r="G336" s="1">
        <v>6.7795170000000002E-2</v>
      </c>
      <c r="H336" s="1">
        <v>0.26037505</v>
      </c>
      <c r="I336" s="1" t="s">
        <v>340</v>
      </c>
      <c r="J336" s="1">
        <v>6.2614945999999998</v>
      </c>
      <c r="K336" s="1">
        <v>0.17464640000000001</v>
      </c>
      <c r="L336" s="1">
        <v>0.41790717999999999</v>
      </c>
    </row>
    <row r="337" spans="1:12" x14ac:dyDescent="0.25">
      <c r="A337" s="1" t="s">
        <v>341</v>
      </c>
      <c r="B337" s="1">
        <v>31.800798</v>
      </c>
      <c r="C337" s="1">
        <v>5.5816125999999997</v>
      </c>
      <c r="D337" s="1">
        <v>2.3625436</v>
      </c>
      <c r="E337" s="1" t="s">
        <v>341</v>
      </c>
      <c r="F337" s="1">
        <v>2.3917079999999999</v>
      </c>
      <c r="G337" s="1">
        <v>0.32355257999999998</v>
      </c>
      <c r="H337" s="1">
        <v>0.56881683999999999</v>
      </c>
      <c r="I337" s="1" t="s">
        <v>341</v>
      </c>
      <c r="J337" s="1">
        <v>-9.4870029999999996</v>
      </c>
      <c r="K337" s="1">
        <v>0.32161483000000002</v>
      </c>
      <c r="L337" s="1">
        <v>0.56711096000000005</v>
      </c>
    </row>
    <row r="338" spans="1:12" x14ac:dyDescent="0.25">
      <c r="A338" s="1" t="s">
        <v>342</v>
      </c>
      <c r="B338" s="1">
        <v>37.542976000000003</v>
      </c>
      <c r="C338" s="1">
        <v>17.062277000000002</v>
      </c>
      <c r="D338" s="1">
        <v>4.1306510000000003</v>
      </c>
      <c r="E338" s="1" t="s">
        <v>342</v>
      </c>
      <c r="F338" s="1">
        <v>3.2141104</v>
      </c>
      <c r="G338" s="1">
        <v>0.14182660999999999</v>
      </c>
      <c r="H338" s="1">
        <v>0.37659874999999998</v>
      </c>
      <c r="I338" s="1" t="s">
        <v>342</v>
      </c>
      <c r="J338" s="1">
        <v>-11.099781</v>
      </c>
      <c r="K338" s="1">
        <v>1.3879067</v>
      </c>
      <c r="L338" s="1">
        <v>1.1780945</v>
      </c>
    </row>
    <row r="339" spans="1:12" x14ac:dyDescent="0.25">
      <c r="A339" s="1" t="s">
        <v>343</v>
      </c>
      <c r="B339" s="1">
        <v>18.170082000000001</v>
      </c>
      <c r="C339" s="1">
        <v>1.3388416000000001</v>
      </c>
      <c r="D339" s="1">
        <v>1.1570832</v>
      </c>
      <c r="E339" s="1" t="s">
        <v>343</v>
      </c>
      <c r="F339" s="1">
        <v>1.4321999999999999</v>
      </c>
      <c r="G339" s="1">
        <v>0.13827990000000001</v>
      </c>
      <c r="H339" s="1">
        <v>0.37186005999999999</v>
      </c>
      <c r="I339" s="1" t="s">
        <v>343</v>
      </c>
      <c r="J339" s="1">
        <v>-14.251111999999999</v>
      </c>
      <c r="K339" s="1">
        <v>0.3224629</v>
      </c>
      <c r="L339" s="1">
        <v>0.56785816</v>
      </c>
    </row>
    <row r="340" spans="1:12" x14ac:dyDescent="0.25">
      <c r="A340" s="1" t="s">
        <v>344</v>
      </c>
      <c r="B340" s="1">
        <v>27.591242000000001</v>
      </c>
      <c r="C340" s="1">
        <v>7.6002654999999999</v>
      </c>
      <c r="D340" s="1">
        <v>2.7568579</v>
      </c>
      <c r="E340" s="1" t="s">
        <v>344</v>
      </c>
      <c r="F340" s="1">
        <v>6.1942659999999998</v>
      </c>
      <c r="G340" s="1">
        <v>0.26940269999999999</v>
      </c>
      <c r="H340" s="1">
        <v>0.51904017000000002</v>
      </c>
      <c r="I340" s="1" t="s">
        <v>344</v>
      </c>
      <c r="J340" s="1">
        <v>-8.5687829999999998</v>
      </c>
      <c r="K340" s="1">
        <v>0.30799344000000001</v>
      </c>
      <c r="L340" s="1">
        <v>0.55497160000000001</v>
      </c>
    </row>
    <row r="341" spans="1:12" x14ac:dyDescent="0.25">
      <c r="A341" s="1" t="s">
        <v>345</v>
      </c>
      <c r="B341" s="1">
        <v>40.592061999999999</v>
      </c>
      <c r="C341" s="1">
        <v>8.3574560000000009</v>
      </c>
      <c r="D341" s="1">
        <v>2.8909265999999998</v>
      </c>
      <c r="E341" s="1" t="s">
        <v>345</v>
      </c>
      <c r="F341" s="1">
        <v>19.556501000000001</v>
      </c>
      <c r="G341" s="1">
        <v>0.2279446</v>
      </c>
      <c r="H341" s="1">
        <v>0.47743543999999999</v>
      </c>
      <c r="I341" s="1" t="s">
        <v>345</v>
      </c>
      <c r="J341" s="1">
        <v>5.9546323000000001</v>
      </c>
      <c r="K341" s="1">
        <v>0.14168037</v>
      </c>
      <c r="L341" s="1">
        <v>0.37640452000000002</v>
      </c>
    </row>
    <row r="342" spans="1:12" x14ac:dyDescent="0.25">
      <c r="A342" s="1" t="s">
        <v>346</v>
      </c>
      <c r="B342" s="1">
        <v>50.094593000000003</v>
      </c>
      <c r="C342" s="1">
        <v>48.038432999999998</v>
      </c>
      <c r="D342" s="1">
        <v>6.9309763999999996</v>
      </c>
      <c r="E342" s="1" t="s">
        <v>346</v>
      </c>
      <c r="F342" s="1">
        <v>29.468789999999998</v>
      </c>
      <c r="G342" s="1">
        <v>0.26787564000000003</v>
      </c>
      <c r="H342" s="1">
        <v>0.51756703999999998</v>
      </c>
      <c r="I342" s="1" t="s">
        <v>346</v>
      </c>
      <c r="J342" s="1">
        <v>12.833382800000001</v>
      </c>
      <c r="K342" s="1">
        <v>0.10162633</v>
      </c>
      <c r="L342" s="1">
        <v>0.31878886000000001</v>
      </c>
    </row>
    <row r="343" spans="1:12" x14ac:dyDescent="0.25">
      <c r="A343" s="1" t="s">
        <v>347</v>
      </c>
      <c r="B343" s="1">
        <v>99.385120000000001</v>
      </c>
      <c r="C343" s="1">
        <v>174.70522</v>
      </c>
      <c r="D343" s="1">
        <v>13.217610000000001</v>
      </c>
      <c r="E343" s="1" t="s">
        <v>347</v>
      </c>
      <c r="F343" s="1">
        <v>36.141005999999997</v>
      </c>
      <c r="G343" s="1">
        <v>0.21183680999999999</v>
      </c>
      <c r="H343" s="1">
        <v>0.46025732000000003</v>
      </c>
      <c r="I343" s="1" t="s">
        <v>347</v>
      </c>
      <c r="J343" s="1">
        <v>19.971786000000002</v>
      </c>
      <c r="K343" s="1">
        <v>0.20463152000000001</v>
      </c>
      <c r="L343" s="1">
        <v>0.45236215000000002</v>
      </c>
    </row>
    <row r="344" spans="1:12" x14ac:dyDescent="0.25">
      <c r="A344" s="1" t="s">
        <v>348</v>
      </c>
      <c r="B344" s="1">
        <v>94.18432</v>
      </c>
      <c r="C344" s="1">
        <v>157.44746000000001</v>
      </c>
      <c r="D344" s="1">
        <v>12.547807000000001</v>
      </c>
      <c r="E344" s="1" t="s">
        <v>348</v>
      </c>
      <c r="F344" s="1">
        <v>36.866022000000001</v>
      </c>
      <c r="G344" s="1">
        <v>0.26336696999999998</v>
      </c>
      <c r="H344" s="1">
        <v>0.51319294999999998</v>
      </c>
      <c r="I344" s="1" t="s">
        <v>348</v>
      </c>
      <c r="J344" s="1">
        <v>22.527068</v>
      </c>
      <c r="K344" s="1">
        <v>0.17719958999999999</v>
      </c>
      <c r="L344" s="1">
        <v>0.42095083</v>
      </c>
    </row>
    <row r="345" spans="1:12" x14ac:dyDescent="0.25">
      <c r="A345" s="1" t="s">
        <v>349</v>
      </c>
      <c r="B345" s="1">
        <v>63.565089999999998</v>
      </c>
      <c r="C345" s="1">
        <v>26.446615000000001</v>
      </c>
      <c r="D345" s="1">
        <v>5.1426271999999997</v>
      </c>
      <c r="E345" s="1" t="s">
        <v>349</v>
      </c>
      <c r="F345" s="1">
        <v>32.911144</v>
      </c>
      <c r="G345" s="1">
        <v>0.21371846</v>
      </c>
      <c r="H345" s="1">
        <v>0.46229692999999999</v>
      </c>
      <c r="I345" s="1" t="s">
        <v>349</v>
      </c>
      <c r="J345" s="1">
        <v>17.729572000000001</v>
      </c>
      <c r="K345" s="1">
        <v>0.14864007000000001</v>
      </c>
      <c r="L345" s="1">
        <v>0.38553867000000003</v>
      </c>
    </row>
    <row r="346" spans="1:12" x14ac:dyDescent="0.25">
      <c r="A346" s="1" t="s">
        <v>350</v>
      </c>
      <c r="B346" s="1">
        <v>48.364913999999999</v>
      </c>
      <c r="C346" s="1">
        <v>31.572621999999999</v>
      </c>
      <c r="D346" s="1">
        <v>5.6189523000000001</v>
      </c>
      <c r="E346" s="1" t="s">
        <v>350</v>
      </c>
      <c r="F346" s="1">
        <v>29.755393999999999</v>
      </c>
      <c r="G346" s="1">
        <v>0.23823424000000001</v>
      </c>
      <c r="H346" s="1">
        <v>0.48809245000000001</v>
      </c>
      <c r="I346" s="1" t="s">
        <v>350</v>
      </c>
      <c r="J346" s="1">
        <v>15.979082999999999</v>
      </c>
      <c r="K346" s="1">
        <v>0.21596064000000001</v>
      </c>
      <c r="L346" s="1">
        <v>0.46471565999999997</v>
      </c>
    </row>
    <row r="347" spans="1:12" x14ac:dyDescent="0.25">
      <c r="A347" s="1" t="s">
        <v>351</v>
      </c>
      <c r="B347" s="1">
        <v>30.479534000000001</v>
      </c>
      <c r="C347" s="1">
        <v>6.941052</v>
      </c>
      <c r="D347" s="1">
        <v>2.6345877999999998</v>
      </c>
      <c r="E347" s="1" t="s">
        <v>351</v>
      </c>
      <c r="F347" s="1">
        <v>22.5774765</v>
      </c>
      <c r="G347" s="1">
        <v>0.17952204999999999</v>
      </c>
      <c r="H347" s="1">
        <v>0.42370042000000002</v>
      </c>
      <c r="I347" s="1" t="s">
        <v>351</v>
      </c>
      <c r="J347" s="1">
        <v>9.6317886000000001</v>
      </c>
      <c r="K347" s="1">
        <v>5.4612026000000001E-2</v>
      </c>
      <c r="L347" s="1">
        <v>0.23369214999999999</v>
      </c>
    </row>
    <row r="348" spans="1:12" x14ac:dyDescent="0.25">
      <c r="A348" s="1" t="s">
        <v>352</v>
      </c>
      <c r="B348" s="1">
        <v>22.764724999999999</v>
      </c>
      <c r="C348" s="1">
        <v>4.0805416000000001</v>
      </c>
      <c r="D348" s="1">
        <v>2.020035</v>
      </c>
      <c r="E348" s="1" t="s">
        <v>352</v>
      </c>
      <c r="F348" s="1">
        <v>15.826005500000001</v>
      </c>
      <c r="G348" s="1">
        <v>0.16194795000000001</v>
      </c>
      <c r="H348" s="1">
        <v>0.40242758000000001</v>
      </c>
      <c r="I348" s="1" t="s">
        <v>352</v>
      </c>
      <c r="J348" s="1">
        <v>4.9145145000000001</v>
      </c>
      <c r="K348" s="1">
        <v>0.10024709</v>
      </c>
      <c r="L348" s="1">
        <v>0.31661820000000002</v>
      </c>
    </row>
    <row r="349" spans="1:12" x14ac:dyDescent="0.25">
      <c r="A349" s="1" t="s">
        <v>353</v>
      </c>
      <c r="B349" s="1">
        <v>26.197396999999999</v>
      </c>
      <c r="C349" s="1">
        <v>2.6290779999999998</v>
      </c>
      <c r="D349" s="1">
        <v>1.6214432000000001</v>
      </c>
      <c r="E349" s="1" t="s">
        <v>353</v>
      </c>
      <c r="F349" s="1">
        <v>9.1731162699999995</v>
      </c>
      <c r="G349" s="1">
        <v>7.2182910000000003E-2</v>
      </c>
      <c r="H349" s="1">
        <v>0.26866877</v>
      </c>
      <c r="I349" s="1" t="s">
        <v>353</v>
      </c>
      <c r="J349" s="1">
        <v>-1.9344509999999999</v>
      </c>
      <c r="K349" s="1">
        <v>0.12824456000000001</v>
      </c>
      <c r="L349" s="1">
        <v>0.3581125</v>
      </c>
    </row>
    <row r="350" spans="1:12" x14ac:dyDescent="0.25">
      <c r="A350" s="1" t="s">
        <v>354</v>
      </c>
      <c r="B350" s="1">
        <v>18.955753000000001</v>
      </c>
      <c r="C350" s="1">
        <v>3.6785738000000001</v>
      </c>
      <c r="D350" s="1">
        <v>1.9179609</v>
      </c>
      <c r="E350" s="1" t="s">
        <v>354</v>
      </c>
      <c r="F350" s="1">
        <v>-2.0809060000000001</v>
      </c>
      <c r="G350" s="1">
        <v>0.22773945000000001</v>
      </c>
      <c r="H350" s="1">
        <v>0.47722054000000003</v>
      </c>
      <c r="I350" s="1" t="s">
        <v>354</v>
      </c>
      <c r="J350" s="1">
        <v>-17.112831</v>
      </c>
      <c r="K350" s="1">
        <v>1.1945645</v>
      </c>
      <c r="L350" s="1">
        <v>1.0929613</v>
      </c>
    </row>
    <row r="351" spans="1:12" x14ac:dyDescent="0.25">
      <c r="A351" s="1" t="s">
        <v>355</v>
      </c>
      <c r="B351" s="1">
        <v>22.184850000000001</v>
      </c>
      <c r="C351" s="1">
        <v>4.0659830000000001</v>
      </c>
      <c r="D351" s="1">
        <v>2.0164282</v>
      </c>
      <c r="E351" s="1" t="s">
        <v>355</v>
      </c>
      <c r="F351" s="1">
        <v>7.1247714000000002</v>
      </c>
      <c r="G351" s="1">
        <v>0.1789009</v>
      </c>
      <c r="H351" s="1">
        <v>0.42296677999999999</v>
      </c>
      <c r="I351" s="1" t="s">
        <v>355</v>
      </c>
      <c r="J351" s="1">
        <v>-6.6203859999999999</v>
      </c>
      <c r="K351" s="1">
        <v>0.26554179999999999</v>
      </c>
      <c r="L351" s="1">
        <v>0.51530750000000003</v>
      </c>
    </row>
    <row r="352" spans="1:12" x14ac:dyDescent="0.25">
      <c r="A352" s="1" t="s">
        <v>356</v>
      </c>
      <c r="B352" s="1">
        <v>18.192415</v>
      </c>
      <c r="C352" s="1">
        <v>1.932113</v>
      </c>
      <c r="D352" s="1">
        <v>1.3900045999999999</v>
      </c>
      <c r="E352" s="1" t="s">
        <v>356</v>
      </c>
      <c r="F352" s="1">
        <v>11.718321100000001</v>
      </c>
      <c r="G352" s="1">
        <v>0.39368389999999998</v>
      </c>
      <c r="H352" s="1">
        <v>0.62744235999999998</v>
      </c>
      <c r="I352" s="1" t="s">
        <v>356</v>
      </c>
      <c r="J352" s="1">
        <v>-0.86622399999999999</v>
      </c>
      <c r="K352" s="1">
        <v>5.2247476000000001E-2</v>
      </c>
      <c r="L352" s="1">
        <v>0.22857706</v>
      </c>
    </row>
    <row r="353" spans="1:12" x14ac:dyDescent="0.25">
      <c r="A353" s="1" t="s">
        <v>357</v>
      </c>
      <c r="B353" s="1">
        <v>63.409762999999998</v>
      </c>
      <c r="C353" s="1">
        <v>47.737834999999997</v>
      </c>
      <c r="D353" s="1">
        <v>6.9092574000000004</v>
      </c>
      <c r="E353" s="1" t="s">
        <v>357</v>
      </c>
      <c r="F353" s="1">
        <v>18.803473</v>
      </c>
      <c r="G353" s="1">
        <v>0.30727553000000002</v>
      </c>
      <c r="H353" s="1">
        <v>0.55432440000000005</v>
      </c>
      <c r="I353" s="1" t="s">
        <v>357</v>
      </c>
      <c r="J353" s="1">
        <v>6.7137897000000004</v>
      </c>
      <c r="K353" s="1">
        <v>6.5726720000000002E-2</v>
      </c>
      <c r="L353" s="1">
        <v>0.25637219999999999</v>
      </c>
    </row>
    <row r="354" spans="1:12" x14ac:dyDescent="0.25">
      <c r="A354" s="1" t="s">
        <v>358</v>
      </c>
      <c r="B354" s="1">
        <v>53.117213999999997</v>
      </c>
      <c r="C354" s="1">
        <v>53.419777000000003</v>
      </c>
      <c r="D354" s="1">
        <v>7.3088837</v>
      </c>
      <c r="E354" s="1" t="s">
        <v>358</v>
      </c>
      <c r="F354" s="1">
        <v>24.312114999999999</v>
      </c>
      <c r="G354" s="1">
        <v>0.26105339999999999</v>
      </c>
      <c r="H354" s="1">
        <v>0.51093390000000005</v>
      </c>
      <c r="I354" s="1" t="s">
        <v>358</v>
      </c>
      <c r="J354" s="1">
        <v>9.7711431700000002</v>
      </c>
      <c r="K354" s="1">
        <v>0.10931465999999999</v>
      </c>
      <c r="L354" s="1">
        <v>0.33062767999999998</v>
      </c>
    </row>
    <row r="355" spans="1:12" x14ac:dyDescent="0.25">
      <c r="A355" s="1" t="s">
        <v>359</v>
      </c>
      <c r="B355" s="1">
        <v>111.68523399999999</v>
      </c>
      <c r="C355" s="1">
        <v>296.75945999999999</v>
      </c>
      <c r="D355" s="1">
        <v>17.226707000000001</v>
      </c>
      <c r="E355" s="1" t="s">
        <v>359</v>
      </c>
      <c r="F355" s="1">
        <v>31.438486000000001</v>
      </c>
      <c r="G355" s="1">
        <v>0.30258565999999998</v>
      </c>
      <c r="H355" s="1">
        <v>0.55007786000000003</v>
      </c>
      <c r="I355" s="1" t="s">
        <v>359</v>
      </c>
      <c r="J355" s="1">
        <v>16.376127199999999</v>
      </c>
      <c r="K355" s="1">
        <v>3.4156381999999999E-2</v>
      </c>
      <c r="L355" s="1">
        <v>0.18481444999999999</v>
      </c>
    </row>
    <row r="356" spans="1:12" x14ac:dyDescent="0.25">
      <c r="A356" s="1" t="s">
        <v>360</v>
      </c>
      <c r="B356" s="1">
        <v>115.820854</v>
      </c>
      <c r="C356" s="1">
        <v>143.13681</v>
      </c>
      <c r="D356" s="1">
        <v>11.963979999999999</v>
      </c>
      <c r="E356" s="1" t="s">
        <v>360</v>
      </c>
      <c r="F356" s="1">
        <v>34.554093999999999</v>
      </c>
      <c r="G356" s="1">
        <v>0.19632648</v>
      </c>
      <c r="H356" s="1">
        <v>0.44308745999999999</v>
      </c>
      <c r="I356" s="1" t="s">
        <v>360</v>
      </c>
      <c r="J356" s="1">
        <v>19.633811000000001</v>
      </c>
      <c r="K356" s="1">
        <v>4.5316093000000002E-2</v>
      </c>
      <c r="L356" s="1">
        <v>0.21287576999999999</v>
      </c>
    </row>
    <row r="357" spans="1:12" x14ac:dyDescent="0.25">
      <c r="A357" s="1" t="s">
        <v>361</v>
      </c>
      <c r="B357" s="1">
        <v>108.75775</v>
      </c>
      <c r="C357" s="1">
        <v>76.205629999999999</v>
      </c>
      <c r="D357" s="1">
        <v>8.7295839999999991</v>
      </c>
      <c r="E357" s="1" t="s">
        <v>361</v>
      </c>
      <c r="F357" s="1">
        <v>32.765253000000001</v>
      </c>
      <c r="G357" s="1">
        <v>0.27612387999999999</v>
      </c>
      <c r="H357" s="1">
        <v>0.52547489999999997</v>
      </c>
      <c r="I357" s="1" t="s">
        <v>361</v>
      </c>
      <c r="J357" s="1">
        <v>18.876066999999999</v>
      </c>
      <c r="K357" s="1">
        <v>0.16183603999999999</v>
      </c>
      <c r="L357" s="1">
        <v>0.40228849999999999</v>
      </c>
    </row>
    <row r="358" spans="1:12" x14ac:dyDescent="0.25">
      <c r="A358" s="1" t="s">
        <v>362</v>
      </c>
      <c r="B358" s="1">
        <v>101.4243</v>
      </c>
      <c r="C358" s="1">
        <v>133.75914</v>
      </c>
      <c r="D358" s="1">
        <v>11.565429</v>
      </c>
      <c r="E358" s="1" t="s">
        <v>362</v>
      </c>
      <c r="F358" s="1">
        <v>26.819984000000002</v>
      </c>
      <c r="G358" s="1">
        <v>0.18536908999999999</v>
      </c>
      <c r="H358" s="1">
        <v>0.43054512</v>
      </c>
      <c r="I358" s="1" t="s">
        <v>362</v>
      </c>
      <c r="J358" s="1">
        <v>14.0593605</v>
      </c>
      <c r="K358" s="1">
        <v>0.13260749999999999</v>
      </c>
      <c r="L358" s="1">
        <v>0.36415314999999998</v>
      </c>
    </row>
    <row r="359" spans="1:12" x14ac:dyDescent="0.25">
      <c r="A359" s="1" t="s">
        <v>363</v>
      </c>
      <c r="B359" s="1">
        <v>50.503627999999999</v>
      </c>
      <c r="C359" s="1">
        <v>23.011050999999998</v>
      </c>
      <c r="D359" s="1">
        <v>4.7969837000000002</v>
      </c>
      <c r="E359" s="1" t="s">
        <v>363</v>
      </c>
      <c r="F359" s="1">
        <v>26.651508</v>
      </c>
      <c r="G359" s="1">
        <v>0.42573324000000001</v>
      </c>
      <c r="H359" s="1">
        <v>0.65248233</v>
      </c>
      <c r="I359" s="1" t="s">
        <v>363</v>
      </c>
      <c r="J359" s="1">
        <v>12.1918335</v>
      </c>
      <c r="K359" s="1">
        <v>0.14881459999999999</v>
      </c>
      <c r="L359" s="1">
        <v>0.38576495999999999</v>
      </c>
    </row>
    <row r="360" spans="1:12" x14ac:dyDescent="0.25">
      <c r="A360" s="1" t="s">
        <v>364</v>
      </c>
      <c r="B360" s="1">
        <v>21.952705000000002</v>
      </c>
      <c r="C360" s="1">
        <v>1.8633915000000001</v>
      </c>
      <c r="D360" s="1">
        <v>1.3650610000000001</v>
      </c>
      <c r="E360" s="1" t="s">
        <v>364</v>
      </c>
      <c r="F360" s="1">
        <v>10.8974385</v>
      </c>
      <c r="G360" s="1">
        <v>0.28717288000000002</v>
      </c>
      <c r="H360" s="1">
        <v>0.53588515999999997</v>
      </c>
      <c r="I360" s="1" t="s">
        <v>364</v>
      </c>
      <c r="J360" s="1">
        <v>0.92884</v>
      </c>
      <c r="K360" s="1">
        <v>9.8589120000000002E-2</v>
      </c>
      <c r="L360" s="1">
        <v>0.31398904</v>
      </c>
    </row>
    <row r="361" spans="1:12" x14ac:dyDescent="0.25">
      <c r="A361" s="1" t="s">
        <v>365</v>
      </c>
      <c r="B361" s="1">
        <v>23.850638</v>
      </c>
      <c r="C361" s="1">
        <v>5.3887200000000002</v>
      </c>
      <c r="D361" s="1">
        <v>2.3213618</v>
      </c>
      <c r="E361" s="1" t="s">
        <v>365</v>
      </c>
      <c r="F361" s="1">
        <v>-1.2047159999999999</v>
      </c>
      <c r="G361" s="1">
        <v>0.14283336999999999</v>
      </c>
      <c r="H361" s="1">
        <v>0.37793303</v>
      </c>
      <c r="I361" s="1" t="s">
        <v>365</v>
      </c>
      <c r="J361" s="1">
        <v>-13.598243999999999</v>
      </c>
      <c r="K361" s="1">
        <v>0.33196540000000002</v>
      </c>
      <c r="L361" s="1">
        <v>0.57616436000000004</v>
      </c>
    </row>
    <row r="362" spans="1:12" x14ac:dyDescent="0.25">
      <c r="A362" s="1" t="s">
        <v>366</v>
      </c>
      <c r="B362" s="1">
        <v>17.523579999999999</v>
      </c>
      <c r="C362" s="1">
        <v>0.73771430000000005</v>
      </c>
      <c r="D362" s="1">
        <v>0.85890299999999997</v>
      </c>
      <c r="E362" s="1" t="s">
        <v>366</v>
      </c>
      <c r="F362" s="1">
        <v>1.9076</v>
      </c>
      <c r="G362" s="1">
        <v>8.0793069999999995E-2</v>
      </c>
      <c r="H362" s="1">
        <v>0.28424123000000001</v>
      </c>
      <c r="I362" s="1" t="s">
        <v>366</v>
      </c>
      <c r="J362" s="1">
        <v>-11.958030000000001</v>
      </c>
      <c r="K362" s="1">
        <v>1.1106123999999999</v>
      </c>
      <c r="L362" s="1">
        <v>1.0538559999999999</v>
      </c>
    </row>
    <row r="363" spans="1:12" x14ac:dyDescent="0.25">
      <c r="A363" s="1" t="s">
        <v>367</v>
      </c>
      <c r="B363" s="1">
        <v>27.704440999999999</v>
      </c>
      <c r="C363" s="1">
        <v>3.9159999999999999</v>
      </c>
      <c r="D363" s="1">
        <v>1.9788885000000001</v>
      </c>
      <c r="E363" s="1" t="s">
        <v>367</v>
      </c>
      <c r="F363" s="1">
        <v>5.6547619999999998</v>
      </c>
      <c r="G363" s="1">
        <v>0.13935295</v>
      </c>
      <c r="H363" s="1">
        <v>0.37330007999999998</v>
      </c>
      <c r="I363" s="1" t="s">
        <v>367</v>
      </c>
      <c r="J363" s="1">
        <v>-7.7678760000000002</v>
      </c>
      <c r="K363" s="1">
        <v>0.4008504</v>
      </c>
      <c r="L363" s="1">
        <v>0.63312745000000004</v>
      </c>
    </row>
    <row r="364" spans="1:12" x14ac:dyDescent="0.25">
      <c r="A364" s="1" t="s">
        <v>368</v>
      </c>
      <c r="B364" s="1">
        <v>24.518398000000001</v>
      </c>
      <c r="C364" s="1">
        <v>4.3820157000000002</v>
      </c>
      <c r="D364" s="1">
        <v>2.0933266000000001</v>
      </c>
      <c r="E364" s="1" t="s">
        <v>368</v>
      </c>
      <c r="F364" s="1">
        <v>13.1682863</v>
      </c>
      <c r="G364" s="1">
        <v>0.50762092999999997</v>
      </c>
      <c r="H364" s="1">
        <v>0.71247519999999998</v>
      </c>
      <c r="I364" s="1" t="s">
        <v>368</v>
      </c>
      <c r="J364" s="1">
        <v>-0.16627</v>
      </c>
      <c r="K364" s="1">
        <v>0.18591017000000001</v>
      </c>
      <c r="L364" s="1">
        <v>0.43117303000000001</v>
      </c>
    </row>
    <row r="365" spans="1:12" x14ac:dyDescent="0.25">
      <c r="A365" s="1" t="s">
        <v>369</v>
      </c>
      <c r="B365" s="1">
        <v>40.337605000000003</v>
      </c>
      <c r="C365" s="1">
        <v>139.39684</v>
      </c>
      <c r="D365" s="1">
        <v>11.8066435</v>
      </c>
      <c r="E365" s="1" t="s">
        <v>369</v>
      </c>
      <c r="F365" s="1">
        <v>23.388741499999998</v>
      </c>
      <c r="G365" s="1">
        <v>0.79698979999999997</v>
      </c>
      <c r="H365" s="1">
        <v>0.89274290000000001</v>
      </c>
      <c r="I365" s="1" t="s">
        <v>369</v>
      </c>
      <c r="J365" s="1">
        <v>9.0408748400000007</v>
      </c>
      <c r="K365" s="1">
        <v>0.11427630499999999</v>
      </c>
      <c r="L365" s="1">
        <v>0.33804780000000001</v>
      </c>
    </row>
    <row r="366" spans="1:12" x14ac:dyDescent="0.25">
      <c r="A366" s="1" t="s">
        <v>370</v>
      </c>
      <c r="B366" s="1">
        <v>32.451003999999998</v>
      </c>
      <c r="C366" s="1">
        <v>32.689056000000001</v>
      </c>
      <c r="D366" s="1">
        <v>5.7174344000000001</v>
      </c>
      <c r="E366" s="1" t="s">
        <v>370</v>
      </c>
      <c r="F366" s="1">
        <v>28.157744999999998</v>
      </c>
      <c r="G366" s="1">
        <v>0.58738009999999996</v>
      </c>
      <c r="H366" s="1">
        <v>0.76640730000000001</v>
      </c>
      <c r="I366" s="1" t="s">
        <v>370</v>
      </c>
      <c r="J366" s="1">
        <v>10.967872699999999</v>
      </c>
      <c r="K366" s="1">
        <v>5.0860688000000001E-2</v>
      </c>
      <c r="L366" s="1">
        <v>0.22552314000000001</v>
      </c>
    </row>
    <row r="367" spans="1:12" x14ac:dyDescent="0.25">
      <c r="A367" s="1" t="s">
        <v>371</v>
      </c>
      <c r="B367" s="1">
        <v>108.32481</v>
      </c>
      <c r="C367" s="1">
        <v>32.218235</v>
      </c>
      <c r="D367" s="1">
        <v>5.6761109999999997</v>
      </c>
      <c r="E367" s="1" t="s">
        <v>371</v>
      </c>
      <c r="F367" s="1">
        <v>32.028472999999998</v>
      </c>
      <c r="G367" s="1">
        <v>0.24385678999999999</v>
      </c>
      <c r="H367" s="1">
        <v>0.49381858000000001</v>
      </c>
      <c r="I367" s="1" t="s">
        <v>371</v>
      </c>
      <c r="J367" s="1">
        <v>18.688528000000002</v>
      </c>
      <c r="K367" s="1">
        <v>4.2684272000000002E-2</v>
      </c>
      <c r="L367" s="1">
        <v>0.20660171999999999</v>
      </c>
    </row>
    <row r="368" spans="1:12" x14ac:dyDescent="0.25">
      <c r="A368" s="1" t="s">
        <v>372</v>
      </c>
      <c r="B368" s="1">
        <v>79.785790000000006</v>
      </c>
      <c r="C368" s="1">
        <v>153.37785</v>
      </c>
      <c r="D368" s="1">
        <v>12.384582</v>
      </c>
      <c r="E368" s="1" t="s">
        <v>372</v>
      </c>
      <c r="F368" s="1">
        <v>35.083405999999997</v>
      </c>
      <c r="G368" s="1">
        <v>0.18727408000000001</v>
      </c>
      <c r="H368" s="1">
        <v>0.43275176999999998</v>
      </c>
      <c r="I368" s="1" t="s">
        <v>372</v>
      </c>
      <c r="J368" s="1">
        <v>20.640174999999999</v>
      </c>
      <c r="K368" s="1">
        <v>2.5911903E-2</v>
      </c>
      <c r="L368" s="1">
        <v>0.16097175</v>
      </c>
    </row>
    <row r="369" spans="1:12" x14ac:dyDescent="0.25">
      <c r="A369" s="1" t="s">
        <v>373</v>
      </c>
      <c r="B369" s="1">
        <v>108.98152</v>
      </c>
      <c r="C369" s="1">
        <v>18.396698000000001</v>
      </c>
      <c r="D369" s="1">
        <v>4.2891374000000004</v>
      </c>
      <c r="E369" s="1" t="s">
        <v>373</v>
      </c>
      <c r="F369" s="1">
        <v>35.779623000000001</v>
      </c>
      <c r="G369" s="1">
        <v>0.30016990999999998</v>
      </c>
      <c r="H369" s="1">
        <v>0.54787766999999998</v>
      </c>
      <c r="I369" s="1" t="s">
        <v>373</v>
      </c>
      <c r="J369" s="1">
        <v>21.106957000000001</v>
      </c>
      <c r="K369" s="1">
        <v>0.23675299999999999</v>
      </c>
      <c r="L369" s="1">
        <v>0.48657270000000002</v>
      </c>
    </row>
    <row r="370" spans="1:12" x14ac:dyDescent="0.25">
      <c r="A370" s="1" t="s">
        <v>374</v>
      </c>
      <c r="B370" s="1">
        <v>140.30573999999999</v>
      </c>
      <c r="C370" s="1">
        <v>126.5519</v>
      </c>
      <c r="D370" s="1">
        <v>11.249529000000001</v>
      </c>
      <c r="E370" s="1" t="s">
        <v>374</v>
      </c>
      <c r="F370" s="1">
        <v>28.849578999999999</v>
      </c>
      <c r="G370" s="1">
        <v>0.19848424000000001</v>
      </c>
      <c r="H370" s="1">
        <v>0.44551572</v>
      </c>
      <c r="I370" s="1" t="s">
        <v>374</v>
      </c>
      <c r="J370" s="1">
        <v>17.110451999999999</v>
      </c>
      <c r="K370" s="1">
        <v>0.30584308999999998</v>
      </c>
      <c r="L370" s="1">
        <v>0.55303080000000004</v>
      </c>
    </row>
    <row r="371" spans="1:12" x14ac:dyDescent="0.25">
      <c r="A371" s="1" t="s">
        <v>375</v>
      </c>
      <c r="B371" s="1">
        <v>35.007818</v>
      </c>
      <c r="C371" s="1">
        <v>6.5674250000000001</v>
      </c>
      <c r="D371" s="1">
        <v>2.5626986</v>
      </c>
      <c r="E371" s="1" t="s">
        <v>375</v>
      </c>
      <c r="F371" s="1">
        <v>14.6727414</v>
      </c>
      <c r="G371" s="1">
        <v>0.14743279000000001</v>
      </c>
      <c r="H371" s="1">
        <v>0.38396975</v>
      </c>
      <c r="I371" s="1" t="s">
        <v>375</v>
      </c>
      <c r="J371" s="1">
        <v>5.7110047000000002</v>
      </c>
      <c r="K371" s="1">
        <v>3.9224237000000002E-2</v>
      </c>
      <c r="L371" s="1">
        <v>0.19805110000000001</v>
      </c>
    </row>
    <row r="372" spans="1:12" x14ac:dyDescent="0.25">
      <c r="A372" s="1" t="s">
        <v>376</v>
      </c>
      <c r="B372" s="1">
        <v>27.537226</v>
      </c>
      <c r="C372" s="1">
        <v>2.9500495999999998</v>
      </c>
      <c r="D372" s="1">
        <v>1.7175708999999999</v>
      </c>
      <c r="E372" s="1" t="s">
        <v>376</v>
      </c>
      <c r="F372" s="1">
        <v>12.205049499999999</v>
      </c>
      <c r="G372" s="1">
        <v>0.39975106999999999</v>
      </c>
      <c r="H372" s="1">
        <v>0.63225869999999995</v>
      </c>
      <c r="I372" s="1" t="s">
        <v>376</v>
      </c>
      <c r="J372" s="1">
        <v>0.70000300000000004</v>
      </c>
      <c r="K372" s="1">
        <v>0.10702041</v>
      </c>
      <c r="L372" s="1">
        <v>0.32713974000000001</v>
      </c>
    </row>
    <row r="373" spans="1:12" x14ac:dyDescent="0.25">
      <c r="A373" s="1" t="s">
        <v>377</v>
      </c>
      <c r="B373" s="1">
        <v>27.675025999999999</v>
      </c>
      <c r="C373" s="1">
        <v>16.775303000000001</v>
      </c>
      <c r="D373" s="1">
        <v>4.0957664999999999</v>
      </c>
      <c r="E373" s="1" t="s">
        <v>377</v>
      </c>
      <c r="F373" s="1">
        <v>2.5528140000000001</v>
      </c>
      <c r="G373" s="1">
        <v>0.1326485</v>
      </c>
      <c r="H373" s="1">
        <v>0.36420940000000002</v>
      </c>
      <c r="I373" s="1" t="s">
        <v>377</v>
      </c>
      <c r="J373" s="1">
        <v>-7.9654400000000001</v>
      </c>
      <c r="K373" s="1">
        <v>0.24807335</v>
      </c>
      <c r="L373" s="1">
        <v>0.49806963999999998</v>
      </c>
    </row>
    <row r="374" spans="1:12" x14ac:dyDescent="0.25">
      <c r="A374" s="1" t="s">
        <v>378</v>
      </c>
      <c r="B374" s="1">
        <v>24.457139999999999</v>
      </c>
      <c r="C374" s="1">
        <v>5.8883576</v>
      </c>
      <c r="D374" s="1">
        <v>2.4265938</v>
      </c>
      <c r="E374" s="1" t="s">
        <v>378</v>
      </c>
      <c r="F374" s="1">
        <v>3.2373976999999998</v>
      </c>
      <c r="G374" s="1">
        <v>0.23943990000000001</v>
      </c>
      <c r="H374" s="1">
        <v>0.48932597</v>
      </c>
      <c r="I374" s="1" t="s">
        <v>378</v>
      </c>
      <c r="J374" s="1">
        <v>-10.110950000000001</v>
      </c>
      <c r="K374" s="1">
        <v>0.53579473</v>
      </c>
      <c r="L374" s="1">
        <v>0.73197999999999996</v>
      </c>
    </row>
    <row r="375" spans="1:12" x14ac:dyDescent="0.25">
      <c r="A375" s="1" t="s">
        <v>379</v>
      </c>
      <c r="B375" s="1">
        <v>27.504631</v>
      </c>
      <c r="C375" s="1">
        <v>1.5738692000000001</v>
      </c>
      <c r="D375" s="1">
        <v>1.2545394999999999</v>
      </c>
      <c r="E375" s="1" t="s">
        <v>379</v>
      </c>
      <c r="F375" s="1">
        <v>6.2692002999999996</v>
      </c>
      <c r="G375" s="1">
        <v>0.2044193</v>
      </c>
      <c r="H375" s="1">
        <v>0.45212752</v>
      </c>
      <c r="I375" s="1" t="s">
        <v>379</v>
      </c>
      <c r="J375" s="1">
        <v>-6.7097740000000003</v>
      </c>
      <c r="K375" s="1">
        <v>0.16907938</v>
      </c>
      <c r="L375" s="1">
        <v>0.41119263</v>
      </c>
    </row>
    <row r="376" spans="1:12" x14ac:dyDescent="0.25">
      <c r="A376" s="1" t="s">
        <v>380</v>
      </c>
      <c r="B376" s="1">
        <v>45.740090000000002</v>
      </c>
      <c r="C376" s="1">
        <v>31.052313000000002</v>
      </c>
      <c r="D376" s="1">
        <v>5.5724600000000004</v>
      </c>
      <c r="E376" s="1" t="s">
        <v>380</v>
      </c>
      <c r="F376" s="1">
        <v>8.6803408999999991</v>
      </c>
      <c r="G376" s="1">
        <v>0.35119339999999999</v>
      </c>
      <c r="H376" s="1">
        <v>0.59261569999999997</v>
      </c>
      <c r="I376" s="1" t="s">
        <v>380</v>
      </c>
      <c r="J376" s="1">
        <v>-4.4167560000000003</v>
      </c>
      <c r="K376" s="1">
        <v>0.14607786</v>
      </c>
      <c r="L376" s="1">
        <v>0.38220134</v>
      </c>
    </row>
    <row r="377" spans="1:12" x14ac:dyDescent="0.25">
      <c r="A377" s="1" t="s">
        <v>381</v>
      </c>
      <c r="B377" s="1">
        <v>14.275580400000001</v>
      </c>
      <c r="C377" s="1">
        <v>8.4919194999999998</v>
      </c>
      <c r="D377" s="1">
        <v>2.9140899999999998</v>
      </c>
      <c r="E377" s="1" t="s">
        <v>381</v>
      </c>
      <c r="F377" s="1">
        <v>20.683838000000002</v>
      </c>
      <c r="G377" s="1">
        <v>0.46674237000000002</v>
      </c>
      <c r="H377" s="1">
        <v>0.68318546000000002</v>
      </c>
      <c r="I377" s="1" t="s">
        <v>381</v>
      </c>
      <c r="J377" s="1">
        <v>4.6640496000000002</v>
      </c>
      <c r="K377" s="1">
        <v>0.14394997000000001</v>
      </c>
      <c r="L377" s="1">
        <v>0.37940740000000001</v>
      </c>
    </row>
    <row r="378" spans="1:12" x14ac:dyDescent="0.25">
      <c r="A378" s="1" t="s">
        <v>382</v>
      </c>
      <c r="B378" s="1">
        <v>57.920814999999997</v>
      </c>
      <c r="C378" s="1">
        <v>23.956886000000001</v>
      </c>
      <c r="D378" s="1">
        <v>4.894577</v>
      </c>
      <c r="E378" s="1" t="s">
        <v>382</v>
      </c>
      <c r="F378" s="1">
        <v>30.378550000000001</v>
      </c>
      <c r="G378" s="1">
        <v>0.53020703999999996</v>
      </c>
      <c r="H378" s="1">
        <v>0.72815317000000002</v>
      </c>
      <c r="I378" s="1" t="s">
        <v>382</v>
      </c>
      <c r="J378" s="1">
        <v>13.2191153</v>
      </c>
      <c r="K378" s="1">
        <v>0.11072653</v>
      </c>
      <c r="L378" s="1">
        <v>0.33275595000000002</v>
      </c>
    </row>
    <row r="379" spans="1:12" x14ac:dyDescent="0.25">
      <c r="A379" s="1" t="s">
        <v>383</v>
      </c>
      <c r="B379" s="1">
        <v>93.859870000000001</v>
      </c>
      <c r="C379" s="1">
        <v>88.068534999999997</v>
      </c>
      <c r="D379" s="1">
        <v>9.3844829999999995</v>
      </c>
      <c r="E379" s="1" t="s">
        <v>383</v>
      </c>
      <c r="F379" s="1">
        <v>30.490300000000001</v>
      </c>
      <c r="G379" s="1">
        <v>0.30059417999999999</v>
      </c>
      <c r="H379" s="1">
        <v>0.54826470000000005</v>
      </c>
      <c r="I379" s="1" t="s">
        <v>383</v>
      </c>
      <c r="J379" s="1">
        <v>16.423418999999999</v>
      </c>
      <c r="K379" s="1">
        <v>7.9030790000000004E-2</v>
      </c>
      <c r="L379" s="1">
        <v>0.28112414000000002</v>
      </c>
    </row>
    <row r="380" spans="1:12" x14ac:dyDescent="0.25">
      <c r="A380" s="1" t="s">
        <v>384</v>
      </c>
      <c r="B380" s="1">
        <v>96.674170000000004</v>
      </c>
      <c r="C380" s="1">
        <v>233.23557</v>
      </c>
      <c r="D380" s="1">
        <v>15.272052</v>
      </c>
      <c r="E380" s="1" t="s">
        <v>384</v>
      </c>
      <c r="F380" s="1">
        <v>35.766641999999997</v>
      </c>
      <c r="G380" s="1">
        <v>0.13951029000000001</v>
      </c>
      <c r="H380" s="1">
        <v>0.37351075</v>
      </c>
      <c r="I380" s="1" t="s">
        <v>384</v>
      </c>
      <c r="J380" s="1">
        <v>20.624846999999999</v>
      </c>
      <c r="K380" s="1">
        <v>8.6104130000000001E-2</v>
      </c>
      <c r="L380" s="1">
        <v>0.29343507000000002</v>
      </c>
    </row>
    <row r="381" spans="1:12" x14ac:dyDescent="0.25">
      <c r="A381" s="1" t="s">
        <v>385</v>
      </c>
      <c r="B381" s="1">
        <v>91.428070000000005</v>
      </c>
      <c r="C381" s="1">
        <v>125.83135</v>
      </c>
      <c r="D381" s="1">
        <v>11.217458000000001</v>
      </c>
      <c r="E381" s="1" t="s">
        <v>385</v>
      </c>
      <c r="F381" s="1">
        <v>33.154919999999997</v>
      </c>
      <c r="G381" s="1">
        <v>0.18981628</v>
      </c>
      <c r="H381" s="1">
        <v>0.43567909999999999</v>
      </c>
      <c r="I381" s="1" t="s">
        <v>385</v>
      </c>
      <c r="J381" s="1">
        <v>20.231180999999999</v>
      </c>
      <c r="K381" s="1">
        <v>0.116422445</v>
      </c>
      <c r="L381" s="1">
        <v>0.34120732999999998</v>
      </c>
    </row>
    <row r="382" spans="1:12" x14ac:dyDescent="0.25">
      <c r="A382" s="1" t="s">
        <v>386</v>
      </c>
      <c r="B382" s="1">
        <v>131.6354</v>
      </c>
      <c r="C382" s="1">
        <v>41.390667000000001</v>
      </c>
      <c r="D382" s="1">
        <v>6.4335579999999997</v>
      </c>
      <c r="E382" s="1" t="s">
        <v>386</v>
      </c>
      <c r="F382" s="1">
        <v>24.705235999999999</v>
      </c>
      <c r="G382" s="1">
        <v>0.29354342999999999</v>
      </c>
      <c r="H382" s="1">
        <v>0.54179644999999999</v>
      </c>
      <c r="I382" s="1" t="s">
        <v>386</v>
      </c>
      <c r="J382" s="1">
        <v>14.478203000000001</v>
      </c>
      <c r="K382" s="1">
        <v>0.22492580000000001</v>
      </c>
      <c r="L382" s="1">
        <v>0.47426342999999999</v>
      </c>
    </row>
    <row r="383" spans="1:12" x14ac:dyDescent="0.25">
      <c r="A383" s="1" t="s">
        <v>387</v>
      </c>
      <c r="B383" s="1">
        <v>70.880459999999999</v>
      </c>
      <c r="C383" s="1">
        <v>39.868232999999996</v>
      </c>
      <c r="D383" s="1">
        <v>6.3141299999999996</v>
      </c>
      <c r="E383" s="1" t="s">
        <v>387</v>
      </c>
      <c r="F383" s="1">
        <v>19.251113</v>
      </c>
      <c r="G383" s="1">
        <v>0.26415527</v>
      </c>
      <c r="H383" s="1">
        <v>0.51396036</v>
      </c>
      <c r="I383" s="1" t="s">
        <v>387</v>
      </c>
      <c r="J383" s="1">
        <v>8.7322708000000002</v>
      </c>
      <c r="K383" s="1">
        <v>9.9967520000000004E-2</v>
      </c>
      <c r="L383" s="1">
        <v>0.31617640000000002</v>
      </c>
    </row>
    <row r="384" spans="1:12" x14ac:dyDescent="0.25">
      <c r="A384" s="1" t="s">
        <v>388</v>
      </c>
      <c r="B384" s="1">
        <v>51.161366000000001</v>
      </c>
      <c r="C384" s="1">
        <v>27.299302999999998</v>
      </c>
      <c r="D384" s="1">
        <v>5.2248735000000002</v>
      </c>
      <c r="E384" s="1" t="s">
        <v>388</v>
      </c>
      <c r="F384" s="1">
        <v>7.2057285000000002</v>
      </c>
      <c r="G384" s="1">
        <v>0.21991529000000001</v>
      </c>
      <c r="H384" s="1">
        <v>0.46895125999999998</v>
      </c>
      <c r="I384" s="1" t="s">
        <v>388</v>
      </c>
      <c r="J384" s="1">
        <v>-1.251649</v>
      </c>
      <c r="K384" s="1">
        <v>0.18347379999999999</v>
      </c>
      <c r="L384" s="1">
        <v>0.42833840000000001</v>
      </c>
    </row>
    <row r="385" spans="1:12" x14ac:dyDescent="0.25">
      <c r="A385" s="1" t="s">
        <v>389</v>
      </c>
      <c r="B385" s="1">
        <v>31.947793999999998</v>
      </c>
      <c r="C385" s="1">
        <v>6.2289453000000004</v>
      </c>
      <c r="D385" s="1">
        <v>2.4957855000000002</v>
      </c>
      <c r="E385" s="1" t="s">
        <v>389</v>
      </c>
      <c r="F385" s="1">
        <v>1.609246</v>
      </c>
      <c r="G385" s="1">
        <v>0.17448066000000001</v>
      </c>
      <c r="H385" s="1">
        <v>0.41770879999999999</v>
      </c>
      <c r="I385" s="1" t="s">
        <v>389</v>
      </c>
      <c r="J385" s="1">
        <v>-10.159855</v>
      </c>
      <c r="K385" s="1">
        <v>0.22279205999999999</v>
      </c>
      <c r="L385" s="1">
        <v>0.47200856000000002</v>
      </c>
    </row>
    <row r="386" spans="1:12" x14ac:dyDescent="0.25">
      <c r="A386" s="1" t="s">
        <v>390</v>
      </c>
      <c r="B386" s="1">
        <v>27.139600000000002</v>
      </c>
      <c r="C386" s="1">
        <v>6.708431</v>
      </c>
      <c r="D386" s="1">
        <v>2.5900637999999998</v>
      </c>
      <c r="E386" s="1" t="s">
        <v>390</v>
      </c>
      <c r="F386" s="1">
        <v>0.66399300000000006</v>
      </c>
      <c r="G386" s="1">
        <v>0.12021047999999999</v>
      </c>
      <c r="H386" s="1">
        <v>0.34671384</v>
      </c>
      <c r="I386" s="1" t="s">
        <v>390</v>
      </c>
      <c r="J386" s="1">
        <v>-12.494785</v>
      </c>
      <c r="K386" s="1">
        <v>0.63531020000000005</v>
      </c>
      <c r="L386" s="1">
        <v>0.79706347</v>
      </c>
    </row>
    <row r="387" spans="1:12" x14ac:dyDescent="0.25">
      <c r="A387" s="1" t="s">
        <v>391</v>
      </c>
      <c r="B387" s="1">
        <v>39.081164999999999</v>
      </c>
      <c r="C387" s="1">
        <v>19.298721</v>
      </c>
      <c r="D387" s="1">
        <v>4.3930309999999997</v>
      </c>
      <c r="E387" s="1" t="s">
        <v>391</v>
      </c>
      <c r="F387" s="1">
        <v>5.7826795999999998</v>
      </c>
      <c r="G387" s="1">
        <v>0.14524896000000001</v>
      </c>
      <c r="H387" s="1">
        <v>0.38111539999999999</v>
      </c>
      <c r="I387" s="1" t="s">
        <v>391</v>
      </c>
      <c r="J387" s="1">
        <v>-7.8901820000000003</v>
      </c>
      <c r="K387" s="1">
        <v>0.24706739</v>
      </c>
      <c r="L387" s="1">
        <v>0.49705872000000001</v>
      </c>
    </row>
    <row r="388" spans="1:12" x14ac:dyDescent="0.25">
      <c r="A388" s="1" t="s">
        <v>392</v>
      </c>
      <c r="B388" s="1">
        <v>37.584665000000001</v>
      </c>
      <c r="C388" s="1">
        <v>19.64574</v>
      </c>
      <c r="D388" s="1">
        <v>4.4323515999999996</v>
      </c>
      <c r="E388" s="1" t="s">
        <v>392</v>
      </c>
      <c r="F388" s="1">
        <v>13.1826758</v>
      </c>
      <c r="G388" s="1">
        <v>0.17674819999999999</v>
      </c>
      <c r="H388" s="1">
        <v>0.42041433</v>
      </c>
      <c r="I388" s="1" t="s">
        <v>392</v>
      </c>
      <c r="J388" s="1">
        <v>1.528427</v>
      </c>
      <c r="K388" s="1">
        <v>0.11451318000000001</v>
      </c>
      <c r="L388" s="1">
        <v>0.33839797999999999</v>
      </c>
    </row>
    <row r="389" spans="1:12" x14ac:dyDescent="0.25">
      <c r="A389" s="1" t="s">
        <v>393</v>
      </c>
      <c r="B389" s="1">
        <v>52.899417999999997</v>
      </c>
      <c r="C389" s="1">
        <v>20.126449999999998</v>
      </c>
      <c r="D389" s="1">
        <v>4.4862513999999996</v>
      </c>
      <c r="E389" s="1" t="s">
        <v>393</v>
      </c>
      <c r="F389" s="1">
        <v>19.273302999999999</v>
      </c>
      <c r="G389" s="1">
        <v>0.38999151999999998</v>
      </c>
      <c r="H389" s="1">
        <v>0.62449299999999996</v>
      </c>
      <c r="I389" s="1" t="s">
        <v>393</v>
      </c>
      <c r="J389" s="1">
        <v>7.0955814999999998</v>
      </c>
      <c r="K389" s="1">
        <v>0.15730506</v>
      </c>
      <c r="L389" s="1">
        <v>0.39661702999999998</v>
      </c>
    </row>
    <row r="390" spans="1:12" x14ac:dyDescent="0.25">
      <c r="A390" s="1" t="s">
        <v>394</v>
      </c>
      <c r="B390" s="1">
        <v>79.129689999999997</v>
      </c>
      <c r="C390" s="1">
        <v>76.003174000000001</v>
      </c>
      <c r="D390" s="1">
        <v>8.7179789999999997</v>
      </c>
      <c r="E390" s="1" t="s">
        <v>394</v>
      </c>
      <c r="F390" s="1">
        <v>23.496327000000001</v>
      </c>
      <c r="G390" s="1">
        <v>0.24120635000000001</v>
      </c>
      <c r="H390" s="1">
        <v>0.49112763999999998</v>
      </c>
      <c r="I390" s="1" t="s">
        <v>394</v>
      </c>
      <c r="J390" s="1">
        <v>11.837476799999999</v>
      </c>
      <c r="K390" s="1">
        <v>3.6599513E-2</v>
      </c>
      <c r="L390" s="1">
        <v>0.19130999000000001</v>
      </c>
    </row>
    <row r="391" spans="1:12" x14ac:dyDescent="0.25">
      <c r="A391" s="1" t="s">
        <v>395</v>
      </c>
      <c r="B391" s="1">
        <v>77.254180000000005</v>
      </c>
      <c r="C391" s="1">
        <v>40.553959999999996</v>
      </c>
      <c r="D391" s="1">
        <v>6.3681989999999997</v>
      </c>
      <c r="E391" s="1" t="s">
        <v>395</v>
      </c>
      <c r="F391" s="1">
        <v>31.624510000000001</v>
      </c>
      <c r="G391" s="1">
        <v>0.29528958</v>
      </c>
      <c r="H391" s="1">
        <v>0.54340553000000003</v>
      </c>
      <c r="I391" s="1" t="s">
        <v>395</v>
      </c>
      <c r="J391" s="1">
        <v>17.5628633</v>
      </c>
      <c r="K391" s="1">
        <v>5.1444700000000003E-2</v>
      </c>
      <c r="L391" s="1">
        <v>0.22681425999999999</v>
      </c>
    </row>
    <row r="392" spans="1:12" x14ac:dyDescent="0.25">
      <c r="A392" s="1" t="s">
        <v>396</v>
      </c>
      <c r="B392" s="1">
        <v>98.434380000000004</v>
      </c>
      <c r="C392" s="1">
        <v>70.628829999999994</v>
      </c>
      <c r="D392" s="1">
        <v>8.4040959999999991</v>
      </c>
      <c r="E392" s="1" t="s">
        <v>396</v>
      </c>
      <c r="F392" s="1">
        <v>33.883291</v>
      </c>
      <c r="G392" s="1">
        <v>0.14741270000000001</v>
      </c>
      <c r="H392" s="1">
        <v>0.38394361999999999</v>
      </c>
      <c r="I392" s="1" t="s">
        <v>396</v>
      </c>
      <c r="J392" s="1">
        <v>19.444064999999998</v>
      </c>
      <c r="K392" s="1">
        <v>5.7587569999999998E-2</v>
      </c>
      <c r="L392" s="1">
        <v>0.23997410999999999</v>
      </c>
    </row>
    <row r="393" spans="1:12" x14ac:dyDescent="0.25">
      <c r="A393" s="1" t="s">
        <v>397</v>
      </c>
      <c r="B393" s="1">
        <v>90.721146000000005</v>
      </c>
      <c r="C393" s="1">
        <v>348.67016999999998</v>
      </c>
      <c r="D393" s="1">
        <v>18.672712000000001</v>
      </c>
      <c r="E393" s="1" t="s">
        <v>397</v>
      </c>
      <c r="F393" s="1">
        <v>32.365755</v>
      </c>
      <c r="G393" s="1">
        <v>0.15884920999999999</v>
      </c>
      <c r="H393" s="1">
        <v>0.39855889999999999</v>
      </c>
      <c r="I393" s="1" t="s">
        <v>397</v>
      </c>
      <c r="J393" s="1">
        <v>17.272942</v>
      </c>
      <c r="K393" s="1">
        <v>7.0909639999999996E-2</v>
      </c>
      <c r="L393" s="1">
        <v>0.26628864000000002</v>
      </c>
    </row>
    <row r="394" spans="1:12" x14ac:dyDescent="0.25">
      <c r="A394" s="1" t="s">
        <v>398</v>
      </c>
      <c r="B394" s="1">
        <v>47.433052000000004</v>
      </c>
      <c r="C394" s="1">
        <v>38.424840000000003</v>
      </c>
      <c r="D394" s="1">
        <v>6.1987769999999998</v>
      </c>
      <c r="E394" s="1" t="s">
        <v>398</v>
      </c>
      <c r="F394" s="1">
        <v>29.629332999999999</v>
      </c>
      <c r="G394" s="1">
        <v>0.17132622</v>
      </c>
      <c r="H394" s="1">
        <v>0.41391571999999999</v>
      </c>
      <c r="I394" s="1" t="s">
        <v>398</v>
      </c>
      <c r="J394" s="1">
        <v>17.52045</v>
      </c>
      <c r="K394" s="1">
        <v>0.19472687999999999</v>
      </c>
      <c r="L394" s="1">
        <v>0.44127870000000002</v>
      </c>
    </row>
    <row r="395" spans="1:12" x14ac:dyDescent="0.25">
      <c r="A395" s="1" t="s">
        <v>399</v>
      </c>
      <c r="B395" s="1">
        <v>42.715023000000002</v>
      </c>
      <c r="C395" s="1">
        <v>8.999333</v>
      </c>
      <c r="D395" s="1">
        <v>2.999889</v>
      </c>
      <c r="E395" s="1" t="s">
        <v>399</v>
      </c>
      <c r="F395" s="1">
        <v>23.462178999999999</v>
      </c>
      <c r="G395" s="1">
        <v>0.18636510000000001</v>
      </c>
      <c r="H395" s="1">
        <v>0.43170023000000002</v>
      </c>
      <c r="I395" s="1" t="s">
        <v>399</v>
      </c>
      <c r="J395" s="1">
        <v>10.277232830000001</v>
      </c>
      <c r="K395" s="1">
        <v>0.11910867999999999</v>
      </c>
      <c r="L395" s="1">
        <v>0.34512123</v>
      </c>
    </row>
    <row r="396" spans="1:12" x14ac:dyDescent="0.25">
      <c r="A396" s="1" t="s">
        <v>400</v>
      </c>
      <c r="B396" s="1">
        <v>50.175907000000002</v>
      </c>
      <c r="C396" s="1">
        <v>74.823970000000003</v>
      </c>
      <c r="D396" s="1">
        <v>8.6500845000000002</v>
      </c>
      <c r="E396" s="1" t="s">
        <v>400</v>
      </c>
      <c r="F396" s="1">
        <v>8.8031919999999992</v>
      </c>
      <c r="G396" s="1">
        <v>6.9808974999999995E-2</v>
      </c>
      <c r="H396" s="1">
        <v>0.2642139</v>
      </c>
      <c r="I396" s="1" t="s">
        <v>400</v>
      </c>
      <c r="J396" s="1">
        <v>-0.75015799999999999</v>
      </c>
      <c r="K396" s="1">
        <v>0.14249332000000001</v>
      </c>
      <c r="L396" s="1">
        <v>0.37748290000000001</v>
      </c>
    </row>
    <row r="397" spans="1:12" x14ac:dyDescent="0.25">
      <c r="A397" s="1" t="s">
        <v>401</v>
      </c>
      <c r="B397" s="1">
        <v>40.732312999999998</v>
      </c>
      <c r="C397" s="1">
        <v>13.056960999999999</v>
      </c>
      <c r="D397" s="1">
        <v>3.6134417000000001</v>
      </c>
      <c r="E397" s="1" t="s">
        <v>401</v>
      </c>
      <c r="F397" s="1">
        <v>-1.80054</v>
      </c>
      <c r="G397" s="1">
        <v>0.27132075999999999</v>
      </c>
      <c r="H397" s="1">
        <v>0.52088460000000003</v>
      </c>
      <c r="I397" s="1" t="s">
        <v>401</v>
      </c>
      <c r="J397" s="1">
        <v>-13.552773999999999</v>
      </c>
      <c r="K397" s="1">
        <v>0.31005759999999999</v>
      </c>
      <c r="L397" s="1">
        <v>0.55682814000000003</v>
      </c>
    </row>
    <row r="398" spans="1:12" x14ac:dyDescent="0.25">
      <c r="A398" s="1" t="s">
        <v>402</v>
      </c>
      <c r="B398" s="1">
        <v>21.305700999999999</v>
      </c>
      <c r="C398" s="1">
        <v>2.0536737</v>
      </c>
      <c r="D398" s="1">
        <v>1.4330645</v>
      </c>
      <c r="E398" s="1" t="s">
        <v>402</v>
      </c>
      <c r="F398" s="1">
        <v>2.1285552999999999</v>
      </c>
      <c r="G398" s="1">
        <v>0.17479707</v>
      </c>
      <c r="H398" s="1">
        <v>0.4180874</v>
      </c>
      <c r="I398" s="1" t="s">
        <v>402</v>
      </c>
      <c r="J398" s="1">
        <v>-10.672212999999999</v>
      </c>
      <c r="K398" s="1">
        <v>0.89843357000000001</v>
      </c>
      <c r="L398" s="1">
        <v>0.94785739999999996</v>
      </c>
    </row>
    <row r="399" spans="1:12" x14ac:dyDescent="0.25">
      <c r="A399" s="1" t="s">
        <v>403</v>
      </c>
      <c r="B399" s="1">
        <v>14.870148</v>
      </c>
      <c r="C399" s="1">
        <v>1.1897981</v>
      </c>
      <c r="D399" s="1">
        <v>1.0907787</v>
      </c>
      <c r="E399" s="1" t="s">
        <v>403</v>
      </c>
      <c r="F399" s="1">
        <v>5.0511106999999997</v>
      </c>
      <c r="G399" s="1">
        <v>0.15230192000000001</v>
      </c>
      <c r="H399" s="1">
        <v>0.39025880000000002</v>
      </c>
      <c r="I399" s="1" t="s">
        <v>403</v>
      </c>
      <c r="J399" s="1">
        <v>-7.5913599999999999</v>
      </c>
      <c r="K399" s="1">
        <v>0.16440363</v>
      </c>
      <c r="L399" s="1">
        <v>0.40546717999999998</v>
      </c>
    </row>
    <row r="400" spans="1:12" x14ac:dyDescent="0.25">
      <c r="A400" s="1" t="s">
        <v>404</v>
      </c>
      <c r="B400" s="1">
        <v>29.171095000000001</v>
      </c>
      <c r="C400" s="1">
        <v>18.765884</v>
      </c>
      <c r="D400" s="1">
        <v>4.3319606999999998</v>
      </c>
      <c r="E400" s="1" t="s">
        <v>404</v>
      </c>
      <c r="F400" s="1">
        <v>11.5819201</v>
      </c>
      <c r="G400" s="1">
        <v>0.22953752999999999</v>
      </c>
      <c r="H400" s="1">
        <v>0.47910076000000001</v>
      </c>
      <c r="I400" s="1" t="s">
        <v>404</v>
      </c>
      <c r="J400" s="1">
        <v>-2.9785400000000002</v>
      </c>
      <c r="K400" s="1">
        <v>0.19273138000000001</v>
      </c>
      <c r="L400" s="1">
        <v>0.43901180000000001</v>
      </c>
    </row>
    <row r="401" spans="1:12" x14ac:dyDescent="0.25">
      <c r="A401" s="1" t="s">
        <v>405</v>
      </c>
      <c r="B401" s="1">
        <v>65.578372999999999</v>
      </c>
      <c r="C401" s="1">
        <v>20.939893999999999</v>
      </c>
      <c r="D401" s="1">
        <v>4.5760126000000003</v>
      </c>
      <c r="E401" s="1" t="s">
        <v>405</v>
      </c>
      <c r="F401" s="1">
        <v>16.618649999999999</v>
      </c>
      <c r="G401" s="1">
        <v>0.31818760000000001</v>
      </c>
      <c r="H401" s="1">
        <v>0.56408119999999995</v>
      </c>
      <c r="I401" s="1" t="s">
        <v>405</v>
      </c>
      <c r="J401" s="1">
        <v>3.8158325999999998</v>
      </c>
      <c r="K401" s="1">
        <v>0.19951000999999999</v>
      </c>
      <c r="L401" s="1">
        <v>0.44666544000000002</v>
      </c>
    </row>
    <row r="402" spans="1:12" x14ac:dyDescent="0.25">
      <c r="A402" s="1" t="s">
        <v>406</v>
      </c>
      <c r="B402" s="1">
        <v>29.291822</v>
      </c>
      <c r="C402" s="1">
        <v>19.116893999999998</v>
      </c>
      <c r="D402" s="1">
        <v>4.3722873</v>
      </c>
      <c r="E402" s="1" t="s">
        <v>406</v>
      </c>
      <c r="F402" s="1">
        <v>30.376111999999999</v>
      </c>
      <c r="G402" s="1">
        <v>0.24415179000000001</v>
      </c>
      <c r="H402" s="1">
        <v>0.49411716999999999</v>
      </c>
      <c r="I402" s="1" t="s">
        <v>406</v>
      </c>
      <c r="J402" s="1">
        <v>13.5996623</v>
      </c>
      <c r="K402" s="1">
        <v>0.12142142</v>
      </c>
      <c r="L402" s="1">
        <v>0.34845576</v>
      </c>
    </row>
    <row r="403" spans="1:12" x14ac:dyDescent="0.25">
      <c r="A403" s="1" t="s">
        <v>407</v>
      </c>
      <c r="B403" s="1">
        <v>135.07668000000001</v>
      </c>
      <c r="C403" s="1">
        <v>103.704216</v>
      </c>
      <c r="D403" s="1">
        <v>10.183527</v>
      </c>
      <c r="E403" s="1" t="s">
        <v>407</v>
      </c>
      <c r="F403" s="1">
        <v>30.171955000000001</v>
      </c>
      <c r="G403" s="1">
        <v>0.21073125000000001</v>
      </c>
      <c r="H403" s="1">
        <v>0.45905474000000002</v>
      </c>
      <c r="I403" s="1" t="s">
        <v>407</v>
      </c>
      <c r="J403" s="1">
        <v>16.668340000000001</v>
      </c>
      <c r="K403" s="1">
        <v>3.6101710000000002E-2</v>
      </c>
      <c r="L403" s="1">
        <v>0.19000449999999999</v>
      </c>
    </row>
    <row r="404" spans="1:12" x14ac:dyDescent="0.25">
      <c r="A404" s="1" t="s">
        <v>408</v>
      </c>
      <c r="B404" s="1">
        <v>158.51378</v>
      </c>
      <c r="C404" s="1">
        <v>226.15299999999999</v>
      </c>
      <c r="D404" s="1">
        <v>15.038384000000001</v>
      </c>
      <c r="E404" s="1" t="s">
        <v>408</v>
      </c>
      <c r="F404" s="1">
        <v>34.453135000000003</v>
      </c>
      <c r="G404" s="1">
        <v>9.7861476000000003E-2</v>
      </c>
      <c r="H404" s="1">
        <v>0.31282818000000001</v>
      </c>
      <c r="I404" s="1" t="s">
        <v>408</v>
      </c>
      <c r="J404" s="1">
        <v>21.169822</v>
      </c>
      <c r="K404" s="1">
        <v>8.1229700000000002E-2</v>
      </c>
      <c r="L404" s="1">
        <v>0.28500825000000002</v>
      </c>
    </row>
    <row r="405" spans="1:12" x14ac:dyDescent="0.25">
      <c r="A405" s="1" t="s">
        <v>409</v>
      </c>
      <c r="B405" s="1">
        <v>160.18619000000001</v>
      </c>
      <c r="C405" s="1">
        <v>292.68423000000001</v>
      </c>
      <c r="D405" s="1">
        <v>17.108017</v>
      </c>
      <c r="E405" s="1" t="s">
        <v>409</v>
      </c>
      <c r="F405" s="1">
        <v>33.834845000000001</v>
      </c>
      <c r="G405" s="1">
        <v>0.19276723000000001</v>
      </c>
      <c r="H405" s="1">
        <v>0.43905263999999999</v>
      </c>
      <c r="I405" s="1" t="s">
        <v>409</v>
      </c>
      <c r="J405" s="1">
        <v>20.37895</v>
      </c>
      <c r="K405" s="1">
        <v>0.13520531</v>
      </c>
      <c r="L405" s="1">
        <v>0.36770275000000002</v>
      </c>
    </row>
    <row r="406" spans="1:12" x14ac:dyDescent="0.25">
      <c r="A406" s="1" t="s">
        <v>410</v>
      </c>
      <c r="B406" s="1">
        <v>111.87321</v>
      </c>
      <c r="C406" s="1">
        <v>33.790439999999997</v>
      </c>
      <c r="D406" s="1">
        <v>5.8129543999999997</v>
      </c>
      <c r="E406" s="1" t="s">
        <v>410</v>
      </c>
      <c r="F406" s="1">
        <v>26.286674000000001</v>
      </c>
      <c r="G406" s="1">
        <v>0.24829498</v>
      </c>
      <c r="H406" s="1">
        <v>0.49829205999999998</v>
      </c>
      <c r="I406" s="1" t="s">
        <v>410</v>
      </c>
      <c r="J406" s="1">
        <v>14.46847</v>
      </c>
      <c r="K406" s="1">
        <v>0.17860087999999999</v>
      </c>
      <c r="L406" s="1">
        <v>0.42261198</v>
      </c>
    </row>
    <row r="407" spans="1:12" x14ac:dyDescent="0.25">
      <c r="A407" s="1" t="s">
        <v>411</v>
      </c>
      <c r="B407" s="1">
        <v>83.409164000000004</v>
      </c>
      <c r="C407" s="1">
        <v>72.932590000000005</v>
      </c>
      <c r="D407" s="1">
        <v>8.5400580000000001</v>
      </c>
      <c r="E407" s="1" t="s">
        <v>411</v>
      </c>
      <c r="F407" s="1">
        <v>21.720241000000001</v>
      </c>
      <c r="G407" s="1">
        <v>0.20021383000000001</v>
      </c>
      <c r="H407" s="1">
        <v>0.44745259999999998</v>
      </c>
      <c r="I407" s="1" t="s">
        <v>411</v>
      </c>
      <c r="J407" s="1">
        <v>10.5335976</v>
      </c>
      <c r="K407" s="1">
        <v>0.13395261999999999</v>
      </c>
      <c r="L407" s="1">
        <v>0.36599537999999998</v>
      </c>
    </row>
    <row r="408" spans="1:12" x14ac:dyDescent="0.25">
      <c r="A408" s="1" t="s">
        <v>412</v>
      </c>
      <c r="B408" s="1">
        <v>19.390698</v>
      </c>
      <c r="C408" s="1">
        <v>4.9820384999999998</v>
      </c>
      <c r="D408" s="1">
        <v>2.2320479999999998</v>
      </c>
      <c r="E408" s="1" t="s">
        <v>412</v>
      </c>
      <c r="F408" s="1">
        <v>14.4516077</v>
      </c>
      <c r="G408" s="1">
        <v>0.33221107999999999</v>
      </c>
      <c r="H408" s="1">
        <v>0.57637760000000005</v>
      </c>
      <c r="I408" s="1" t="s">
        <v>412</v>
      </c>
      <c r="J408" s="1">
        <v>4.604336</v>
      </c>
      <c r="K408" s="1">
        <v>0.21001681999999999</v>
      </c>
      <c r="L408" s="1">
        <v>0.45827590000000001</v>
      </c>
    </row>
    <row r="409" spans="1:12" x14ac:dyDescent="0.25">
      <c r="A409" s="1" t="s">
        <v>413</v>
      </c>
      <c r="B409" s="1">
        <v>28.737549999999999</v>
      </c>
      <c r="C409" s="1">
        <v>7.3888024999999997</v>
      </c>
      <c r="D409" s="1">
        <v>2.7182352999999999</v>
      </c>
      <c r="E409" s="1" t="s">
        <v>413</v>
      </c>
      <c r="F409" s="1">
        <v>6.9088940000000001</v>
      </c>
      <c r="G409" s="1">
        <v>0.22207679</v>
      </c>
      <c r="H409" s="1">
        <v>0.47125023999999999</v>
      </c>
      <c r="I409" s="1" t="s">
        <v>413</v>
      </c>
      <c r="J409" s="1">
        <v>-2.9749680000000001</v>
      </c>
      <c r="K409" s="1">
        <v>0.16908585000000001</v>
      </c>
      <c r="L409" s="1">
        <v>0.41120050000000002</v>
      </c>
    </row>
    <row r="410" spans="1:12" x14ac:dyDescent="0.25">
      <c r="A410" s="1" t="s">
        <v>414</v>
      </c>
      <c r="B410" s="1">
        <v>38.675002999999997</v>
      </c>
      <c r="C410" s="1">
        <v>9.4751659999999998</v>
      </c>
      <c r="D410" s="1">
        <v>3.0781757999999999</v>
      </c>
      <c r="E410" s="1" t="s">
        <v>414</v>
      </c>
      <c r="F410" s="1">
        <v>-4.6638929999999998</v>
      </c>
      <c r="G410" s="1">
        <v>0.21262284000000001</v>
      </c>
      <c r="H410" s="1">
        <v>0.46111044000000001</v>
      </c>
      <c r="I410" s="1" t="s">
        <v>414</v>
      </c>
      <c r="J410" s="1">
        <v>-18.928621</v>
      </c>
      <c r="K410" s="1">
        <v>0.48929709999999998</v>
      </c>
      <c r="L410" s="1">
        <v>0.69949775999999997</v>
      </c>
    </row>
    <row r="411" spans="1:12" x14ac:dyDescent="0.25">
      <c r="A411" s="1" t="s">
        <v>415</v>
      </c>
      <c r="B411" s="1">
        <v>14.614123299999999</v>
      </c>
      <c r="C411" s="1">
        <v>1.6114215999999999</v>
      </c>
      <c r="D411" s="1">
        <v>1.2694178</v>
      </c>
      <c r="E411" s="1" t="s">
        <v>415</v>
      </c>
      <c r="F411" s="1">
        <v>1.0101119999999999</v>
      </c>
      <c r="G411" s="1">
        <v>7.266947E-2</v>
      </c>
      <c r="H411" s="1">
        <v>0.26957272999999998</v>
      </c>
      <c r="I411" s="1" t="s">
        <v>415</v>
      </c>
      <c r="J411" s="1">
        <v>-12.865729999999999</v>
      </c>
      <c r="K411" s="1">
        <v>0.22032888</v>
      </c>
      <c r="L411" s="1">
        <v>0.46939203000000002</v>
      </c>
    </row>
    <row r="412" spans="1:12" x14ac:dyDescent="0.25">
      <c r="A412" s="1" t="s">
        <v>416</v>
      </c>
      <c r="B412" s="1">
        <v>35.696995000000001</v>
      </c>
      <c r="C412" s="1">
        <v>15.626965500000001</v>
      </c>
      <c r="D412" s="1">
        <v>3.9530957</v>
      </c>
      <c r="E412" s="1" t="s">
        <v>416</v>
      </c>
      <c r="F412" s="1">
        <v>12.7090988</v>
      </c>
      <c r="G412" s="1">
        <v>0.26731895999999999</v>
      </c>
      <c r="H412" s="1">
        <v>0.51702899999999996</v>
      </c>
      <c r="I412" s="1" t="s">
        <v>416</v>
      </c>
      <c r="J412" s="1">
        <v>0.96384700000000001</v>
      </c>
      <c r="K412" s="1">
        <v>0.109972455</v>
      </c>
      <c r="L412" s="1">
        <v>0.33162096000000002</v>
      </c>
    </row>
    <row r="413" spans="1:12" x14ac:dyDescent="0.25">
      <c r="A413" s="1" t="s">
        <v>417</v>
      </c>
      <c r="B413" s="1">
        <v>32.621186999999999</v>
      </c>
      <c r="C413" s="1">
        <v>6.5131407000000001</v>
      </c>
      <c r="D413" s="1">
        <v>2.5520855999999998</v>
      </c>
      <c r="E413" s="1" t="s">
        <v>417</v>
      </c>
      <c r="F413" s="1">
        <v>21.043673500000001</v>
      </c>
      <c r="G413" s="1">
        <v>0.24585351</v>
      </c>
      <c r="H413" s="1">
        <v>0.49583617000000002</v>
      </c>
      <c r="I413" s="1" t="s">
        <v>417</v>
      </c>
      <c r="J413" s="1">
        <v>7.2515757000000001</v>
      </c>
      <c r="K413" s="1">
        <v>0.10764405000000001</v>
      </c>
      <c r="L413" s="1">
        <v>0.32809153000000002</v>
      </c>
    </row>
    <row r="414" spans="1:12" x14ac:dyDescent="0.25">
      <c r="A414" s="1" t="s">
        <v>418</v>
      </c>
      <c r="B414" s="1">
        <v>50.043109999999999</v>
      </c>
      <c r="C414" s="1">
        <v>26.855122000000001</v>
      </c>
      <c r="D414" s="1">
        <v>5.1821929999999998</v>
      </c>
      <c r="E414" s="1" t="s">
        <v>418</v>
      </c>
      <c r="F414" s="1">
        <v>26.103543999999999</v>
      </c>
      <c r="G414" s="1">
        <v>0.17780257999999999</v>
      </c>
      <c r="H414" s="1">
        <v>0.42166643999999998</v>
      </c>
      <c r="I414" s="1" t="s">
        <v>418</v>
      </c>
      <c r="J414" s="1">
        <v>10.714345</v>
      </c>
      <c r="K414" s="1">
        <v>9.5033123999999997E-2</v>
      </c>
      <c r="L414" s="1">
        <v>0.30827441999999999</v>
      </c>
    </row>
    <row r="415" spans="1:12" x14ac:dyDescent="0.25">
      <c r="A415" s="1" t="s">
        <v>419</v>
      </c>
      <c r="B415" s="1">
        <v>80.256370000000004</v>
      </c>
      <c r="C415" s="1">
        <v>45.696826999999999</v>
      </c>
      <c r="D415" s="1">
        <v>6.7599429999999998</v>
      </c>
      <c r="E415" s="1" t="s">
        <v>419</v>
      </c>
      <c r="F415" s="1">
        <v>32.730685999999999</v>
      </c>
      <c r="G415" s="1">
        <v>0.15759893</v>
      </c>
      <c r="H415" s="1">
        <v>0.39698731999999998</v>
      </c>
      <c r="I415" s="1" t="s">
        <v>419</v>
      </c>
      <c r="J415" s="1">
        <v>16.698976999999999</v>
      </c>
      <c r="K415" s="1">
        <v>5.7039079999999999E-2</v>
      </c>
      <c r="L415" s="1">
        <v>0.23882855</v>
      </c>
    </row>
    <row r="416" spans="1:12" x14ac:dyDescent="0.25">
      <c r="A416" s="1" t="s">
        <v>420</v>
      </c>
      <c r="B416" s="1">
        <v>55.628585999999999</v>
      </c>
      <c r="C416" s="1">
        <v>48.901394000000003</v>
      </c>
      <c r="D416" s="1">
        <v>6.9929532999999999</v>
      </c>
      <c r="E416" s="1" t="s">
        <v>420</v>
      </c>
      <c r="F416" s="1">
        <v>36.919865000000001</v>
      </c>
      <c r="G416" s="1">
        <v>0.13838916000000001</v>
      </c>
      <c r="H416" s="1">
        <v>0.37200692000000002</v>
      </c>
      <c r="I416" s="1" t="s">
        <v>420</v>
      </c>
      <c r="J416" s="1">
        <v>21.184802000000001</v>
      </c>
      <c r="K416" s="1">
        <v>7.144992E-2</v>
      </c>
      <c r="L416" s="1">
        <v>0.26730116999999998</v>
      </c>
    </row>
    <row r="417" spans="1:12" x14ac:dyDescent="0.25">
      <c r="A417" s="1" t="s">
        <v>421</v>
      </c>
      <c r="B417" s="1">
        <v>61.962029999999999</v>
      </c>
      <c r="C417" s="1">
        <v>86.731605999999999</v>
      </c>
      <c r="D417" s="1">
        <v>9.3129810000000006</v>
      </c>
      <c r="E417" s="1" t="s">
        <v>421</v>
      </c>
      <c r="F417" s="1">
        <v>35.339602999999997</v>
      </c>
      <c r="G417" s="1">
        <v>0.25043446000000003</v>
      </c>
      <c r="H417" s="1">
        <v>0.5004343</v>
      </c>
      <c r="I417" s="1" t="s">
        <v>421</v>
      </c>
      <c r="J417" s="1">
        <v>19.762506500000001</v>
      </c>
      <c r="K417" s="1">
        <v>0.15339237</v>
      </c>
      <c r="L417" s="1">
        <v>0.39165339999999998</v>
      </c>
    </row>
    <row r="418" spans="1:12" x14ac:dyDescent="0.25">
      <c r="A418" s="1" t="s">
        <v>422</v>
      </c>
      <c r="B418" s="1">
        <v>115.42504</v>
      </c>
      <c r="C418" s="1">
        <v>171.24484000000001</v>
      </c>
      <c r="D418" s="1">
        <v>13.086055</v>
      </c>
      <c r="E418" s="1" t="s">
        <v>422</v>
      </c>
      <c r="F418" s="1">
        <v>27.652214000000001</v>
      </c>
      <c r="G418" s="1">
        <v>0.3180172</v>
      </c>
      <c r="H418" s="1">
        <v>0.56393015000000002</v>
      </c>
      <c r="I418" s="1" t="s">
        <v>422</v>
      </c>
      <c r="J418" s="1">
        <v>14.610093600000001</v>
      </c>
      <c r="K418" s="1">
        <v>9.8080546000000005E-2</v>
      </c>
      <c r="L418" s="1">
        <v>0.31317814999999999</v>
      </c>
    </row>
    <row r="419" spans="1:12" x14ac:dyDescent="0.25">
      <c r="A419" s="1" t="s">
        <v>423</v>
      </c>
      <c r="B419" s="1">
        <v>55.579900000000002</v>
      </c>
      <c r="C419" s="1">
        <v>6.9855200000000002</v>
      </c>
      <c r="D419" s="1">
        <v>2.6430134999999999</v>
      </c>
      <c r="E419" s="1" t="s">
        <v>423</v>
      </c>
      <c r="F419" s="1">
        <v>23.077967000000001</v>
      </c>
      <c r="G419" s="1">
        <v>0.16704542999999999</v>
      </c>
      <c r="H419" s="1">
        <v>0.40871190000000002</v>
      </c>
      <c r="I419" s="1" t="s">
        <v>423</v>
      </c>
      <c r="J419" s="1">
        <v>10.458309079999999</v>
      </c>
      <c r="K419" s="1">
        <v>0.14222018</v>
      </c>
      <c r="L419" s="1">
        <v>0.37712089999999998</v>
      </c>
    </row>
    <row r="420" spans="1:12" x14ac:dyDescent="0.25">
      <c r="A420" s="1" t="s">
        <v>424</v>
      </c>
      <c r="B420" s="1">
        <v>19.938910499999999</v>
      </c>
      <c r="C420" s="1">
        <v>4.9682370000000002</v>
      </c>
      <c r="D420" s="1">
        <v>2.2289539999999999</v>
      </c>
      <c r="E420" s="1" t="s">
        <v>424</v>
      </c>
      <c r="F420" s="1">
        <v>10.276025600000001</v>
      </c>
      <c r="G420" s="1">
        <v>0.21284110000000001</v>
      </c>
      <c r="H420" s="1">
        <v>0.46134703999999999</v>
      </c>
      <c r="I420" s="1" t="s">
        <v>424</v>
      </c>
      <c r="J420" s="1">
        <v>-0.33205299999999999</v>
      </c>
      <c r="K420" s="1">
        <v>0.21323951999999999</v>
      </c>
      <c r="L420" s="1">
        <v>0.46177867</v>
      </c>
    </row>
    <row r="421" spans="1:12" x14ac:dyDescent="0.25">
      <c r="A421" s="1" t="s">
        <v>425</v>
      </c>
      <c r="B421" s="1">
        <v>30.021394999999998</v>
      </c>
      <c r="C421" s="1">
        <v>4.0827499999999999</v>
      </c>
      <c r="D421" s="1">
        <v>2.0205815</v>
      </c>
      <c r="E421" s="1" t="s">
        <v>425</v>
      </c>
      <c r="F421" s="1">
        <v>2.4279549999999999</v>
      </c>
      <c r="G421" s="1">
        <v>0.38210928</v>
      </c>
      <c r="H421" s="1">
        <v>0.61814990000000003</v>
      </c>
      <c r="I421" s="1" t="s">
        <v>425</v>
      </c>
      <c r="J421" s="1">
        <v>-7.9152360000000002</v>
      </c>
      <c r="K421" s="1">
        <v>0.31847984000000001</v>
      </c>
      <c r="L421" s="1">
        <v>0.56434019999999996</v>
      </c>
    </row>
    <row r="422" spans="1:12" x14ac:dyDescent="0.25">
      <c r="A422" s="1" t="s">
        <v>426</v>
      </c>
      <c r="B422" s="1">
        <v>20.832238</v>
      </c>
      <c r="C422" s="1">
        <v>2.2673546999999998</v>
      </c>
      <c r="D422" s="1">
        <v>1.5057738000000001</v>
      </c>
      <c r="E422" s="1" t="s">
        <v>426</v>
      </c>
      <c r="F422" s="1">
        <v>-2.439835</v>
      </c>
      <c r="G422" s="1">
        <v>0.29787072999999997</v>
      </c>
      <c r="H422" s="1">
        <v>0.54577534999999999</v>
      </c>
      <c r="I422" s="1" t="s">
        <v>426</v>
      </c>
      <c r="J422" s="1">
        <v>-16.229448000000001</v>
      </c>
      <c r="K422" s="1">
        <v>1.1923256</v>
      </c>
      <c r="L422" s="1">
        <v>1.0919365999999999</v>
      </c>
    </row>
    <row r="423" spans="1:12" x14ac:dyDescent="0.25">
      <c r="A423" s="1" t="s">
        <v>427</v>
      </c>
      <c r="B423" s="1">
        <v>38.516876000000003</v>
      </c>
      <c r="C423" s="1">
        <v>22.831844</v>
      </c>
      <c r="D423" s="1">
        <v>4.7782679999999997</v>
      </c>
      <c r="E423" s="1" t="s">
        <v>427</v>
      </c>
      <c r="F423" s="1">
        <v>7.6164334</v>
      </c>
      <c r="G423" s="1">
        <v>0.1986221</v>
      </c>
      <c r="H423" s="1">
        <v>0.44567040000000002</v>
      </c>
      <c r="I423" s="1" t="s">
        <v>427</v>
      </c>
      <c r="J423" s="1">
        <v>-4.8717180000000004</v>
      </c>
      <c r="K423" s="1">
        <v>0.17845596</v>
      </c>
      <c r="L423" s="1">
        <v>0.4224405</v>
      </c>
    </row>
    <row r="424" spans="1:12" x14ac:dyDescent="0.25">
      <c r="A424" s="1" t="s">
        <v>428</v>
      </c>
      <c r="B424" s="1">
        <v>19.458425999999999</v>
      </c>
      <c r="C424" s="1">
        <v>6.9520726000000002</v>
      </c>
      <c r="D424" s="1">
        <v>2.6366784999999999</v>
      </c>
      <c r="E424" s="1" t="s">
        <v>428</v>
      </c>
      <c r="F424" s="1">
        <v>11.903478099999999</v>
      </c>
      <c r="G424" s="1">
        <v>0.24967353</v>
      </c>
      <c r="H424" s="1">
        <v>0.49967342999999997</v>
      </c>
      <c r="I424" s="1" t="s">
        <v>428</v>
      </c>
      <c r="J424" s="1">
        <v>-2.0772840000000001</v>
      </c>
      <c r="K424" s="1">
        <v>0.17560779000000001</v>
      </c>
      <c r="L424" s="1">
        <v>0.41905582000000002</v>
      </c>
    </row>
    <row r="425" spans="1:12" x14ac:dyDescent="0.25">
      <c r="A425" s="1" t="s">
        <v>429</v>
      </c>
      <c r="B425" s="1">
        <v>26.816593000000001</v>
      </c>
      <c r="C425" s="1">
        <v>12.447118</v>
      </c>
      <c r="D425" s="1">
        <v>3.5280472999999999</v>
      </c>
      <c r="E425" s="1" t="s">
        <v>429</v>
      </c>
      <c r="F425" s="1">
        <v>22.723786</v>
      </c>
      <c r="G425" s="1">
        <v>0.17778321999999999</v>
      </c>
      <c r="H425" s="1">
        <v>0.42164347000000002</v>
      </c>
      <c r="I425" s="1" t="s">
        <v>429</v>
      </c>
      <c r="J425" s="1">
        <v>7.3602740000000004</v>
      </c>
      <c r="K425" s="1">
        <v>3.3491220000000002E-2</v>
      </c>
      <c r="L425" s="1">
        <v>0.18300606</v>
      </c>
    </row>
    <row r="426" spans="1:12" x14ac:dyDescent="0.25">
      <c r="A426" s="1" t="s">
        <v>430</v>
      </c>
      <c r="B426" s="1">
        <v>111.3236</v>
      </c>
      <c r="C426" s="1">
        <v>36.928192000000003</v>
      </c>
      <c r="D426" s="1">
        <v>6.0768570000000004</v>
      </c>
      <c r="E426" s="1" t="s">
        <v>430</v>
      </c>
      <c r="F426" s="1">
        <v>27.511731999999999</v>
      </c>
      <c r="G426" s="1">
        <v>0.17912364</v>
      </c>
      <c r="H426" s="1">
        <v>0.42323001999999998</v>
      </c>
      <c r="I426" s="1" t="s">
        <v>430</v>
      </c>
      <c r="J426" s="1">
        <v>13.432157500000001</v>
      </c>
      <c r="K426" s="1">
        <v>6.2534480000000003E-2</v>
      </c>
      <c r="L426" s="1">
        <v>0.25006896000000001</v>
      </c>
    </row>
    <row r="427" spans="1:12" x14ac:dyDescent="0.25">
      <c r="A427" s="1" t="s">
        <v>431</v>
      </c>
      <c r="B427" s="1">
        <v>119.24760000000001</v>
      </c>
      <c r="C427" s="1">
        <v>124.81827</v>
      </c>
      <c r="D427" s="1">
        <v>11.17221</v>
      </c>
      <c r="E427" s="1" t="s">
        <v>431</v>
      </c>
      <c r="F427" s="1">
        <v>33.94894</v>
      </c>
      <c r="G427" s="1">
        <v>0.21458025</v>
      </c>
      <c r="H427" s="1">
        <v>0.46322807999999999</v>
      </c>
      <c r="I427" s="1" t="s">
        <v>431</v>
      </c>
      <c r="J427" s="1">
        <v>19.614533999999999</v>
      </c>
      <c r="K427" s="1">
        <v>3.556761E-2</v>
      </c>
      <c r="L427" s="1">
        <v>0.18859377999999999</v>
      </c>
    </row>
    <row r="428" spans="1:12" x14ac:dyDescent="0.25">
      <c r="A428" s="1" t="s">
        <v>432</v>
      </c>
      <c r="B428" s="1">
        <v>82.068150000000003</v>
      </c>
      <c r="C428" s="1">
        <v>214.15174999999999</v>
      </c>
      <c r="D428" s="1">
        <v>14.633924499999999</v>
      </c>
      <c r="E428" s="1" t="s">
        <v>432</v>
      </c>
      <c r="F428" s="1">
        <v>36.530909999999999</v>
      </c>
      <c r="G428" s="1">
        <v>0.20206004</v>
      </c>
      <c r="H428" s="1">
        <v>0.44951089999999999</v>
      </c>
      <c r="I428" s="1" t="s">
        <v>432</v>
      </c>
      <c r="J428" s="1">
        <v>21.284754</v>
      </c>
      <c r="K428" s="1">
        <v>9.8884410000000006E-2</v>
      </c>
      <c r="L428" s="1">
        <v>0.31445889999999999</v>
      </c>
    </row>
    <row r="429" spans="1:12" x14ac:dyDescent="0.25">
      <c r="A429" s="1" t="s">
        <v>433</v>
      </c>
      <c r="B429" s="1">
        <v>30.487106000000001</v>
      </c>
      <c r="C429" s="1">
        <v>60.583109999999998</v>
      </c>
      <c r="D429" s="1">
        <v>7.7835155</v>
      </c>
      <c r="E429" s="1" t="s">
        <v>433</v>
      </c>
      <c r="F429" s="1">
        <v>37.854233000000001</v>
      </c>
      <c r="G429" s="1">
        <v>0.21830553</v>
      </c>
      <c r="H429" s="1">
        <v>0.46723177999999999</v>
      </c>
      <c r="I429" s="1" t="s">
        <v>433</v>
      </c>
      <c r="J429" s="1">
        <v>20.405920999999999</v>
      </c>
      <c r="K429" s="1">
        <v>0.22070147000000001</v>
      </c>
      <c r="L429" s="1">
        <v>0.46978876000000003</v>
      </c>
    </row>
    <row r="430" spans="1:12" x14ac:dyDescent="0.25">
      <c r="A430" s="1" t="s">
        <v>434</v>
      </c>
      <c r="B430" s="1">
        <v>123.373924</v>
      </c>
      <c r="C430" s="1">
        <v>799.24929999999995</v>
      </c>
      <c r="D430" s="1">
        <v>28.270997999999999</v>
      </c>
      <c r="E430" s="1" t="s">
        <v>434</v>
      </c>
      <c r="F430" s="1">
        <v>29.800583</v>
      </c>
      <c r="G430" s="1">
        <v>0.32802808</v>
      </c>
      <c r="H430" s="1">
        <v>0.57273733999999998</v>
      </c>
      <c r="I430" s="1" t="s">
        <v>434</v>
      </c>
      <c r="J430" s="1">
        <v>14.5914207</v>
      </c>
      <c r="K430" s="1">
        <v>0.11866736999999999</v>
      </c>
      <c r="L430" s="1">
        <v>0.34448131999999998</v>
      </c>
    </row>
    <row r="431" spans="1:12" x14ac:dyDescent="0.25">
      <c r="A431" s="1" t="s">
        <v>435</v>
      </c>
      <c r="B431" s="1">
        <v>42.284370000000003</v>
      </c>
      <c r="C431" s="1">
        <v>25.751425000000001</v>
      </c>
      <c r="D431" s="1">
        <v>5.0745864000000003</v>
      </c>
      <c r="E431" s="1" t="s">
        <v>435</v>
      </c>
      <c r="F431" s="1">
        <v>20.433752999999999</v>
      </c>
      <c r="G431" s="1">
        <v>8.8627860000000003E-2</v>
      </c>
      <c r="H431" s="1">
        <v>0.29770429999999998</v>
      </c>
      <c r="I431" s="1" t="s">
        <v>435</v>
      </c>
      <c r="J431" s="1">
        <v>9.8469831200000009</v>
      </c>
      <c r="K431" s="1">
        <v>0.101167746</v>
      </c>
      <c r="L431" s="1">
        <v>0.31806877</v>
      </c>
    </row>
    <row r="432" spans="1:12" x14ac:dyDescent="0.25">
      <c r="A432" s="1" t="s">
        <v>436</v>
      </c>
      <c r="B432" s="1">
        <v>70.058199999999999</v>
      </c>
      <c r="C432" s="1">
        <v>86.73254</v>
      </c>
      <c r="D432" s="1">
        <v>9.3130299999999995</v>
      </c>
      <c r="E432" s="1" t="s">
        <v>436</v>
      </c>
      <c r="F432" s="1">
        <v>14.1402216</v>
      </c>
      <c r="G432" s="1">
        <v>0.25565504999999999</v>
      </c>
      <c r="H432" s="1">
        <v>0.50562339999999995</v>
      </c>
      <c r="I432" s="1" t="s">
        <v>436</v>
      </c>
      <c r="J432" s="1">
        <v>2.6595369999999998</v>
      </c>
      <c r="K432" s="1">
        <v>0.12481807</v>
      </c>
      <c r="L432" s="1">
        <v>0.353296</v>
      </c>
    </row>
    <row r="433" spans="1:12" x14ac:dyDescent="0.25">
      <c r="A433" s="1" t="s">
        <v>437</v>
      </c>
      <c r="B433" s="1">
        <v>16.182157499999999</v>
      </c>
      <c r="C433" s="1">
        <v>1.8697743</v>
      </c>
      <c r="D433" s="1">
        <v>1.367397</v>
      </c>
      <c r="E433" s="1" t="s">
        <v>437</v>
      </c>
      <c r="F433" s="1">
        <v>6.1065626000000002</v>
      </c>
      <c r="G433" s="1">
        <v>0.29848266000000001</v>
      </c>
      <c r="H433" s="1">
        <v>0.54633569999999998</v>
      </c>
      <c r="I433" s="1" t="s">
        <v>437</v>
      </c>
      <c r="J433" s="1">
        <v>-4.3751639999999998</v>
      </c>
      <c r="K433" s="1">
        <v>0.106760174</v>
      </c>
      <c r="L433" s="1">
        <v>0.32674175999999999</v>
      </c>
    </row>
    <row r="434" spans="1:12" x14ac:dyDescent="0.25">
      <c r="A434" s="1" t="s">
        <v>438</v>
      </c>
      <c r="B434" s="1">
        <v>16.585560000000001</v>
      </c>
      <c r="C434" s="1">
        <v>3.9724507</v>
      </c>
      <c r="D434" s="1">
        <v>1.9931007999999999</v>
      </c>
      <c r="E434" s="1" t="s">
        <v>438</v>
      </c>
      <c r="F434" s="1">
        <v>6.4122611999999997</v>
      </c>
      <c r="G434" s="1">
        <v>0.26607769999999997</v>
      </c>
      <c r="H434" s="1">
        <v>0.51582720000000004</v>
      </c>
      <c r="I434" s="1" t="s">
        <v>438</v>
      </c>
      <c r="J434" s="1">
        <v>-5.2289130000000004</v>
      </c>
      <c r="K434" s="1">
        <v>0.39548270000000002</v>
      </c>
      <c r="L434" s="1">
        <v>0.62887409999999999</v>
      </c>
    </row>
    <row r="435" spans="1:12" x14ac:dyDescent="0.25">
      <c r="A435" s="1" t="s">
        <v>439</v>
      </c>
      <c r="B435" s="1">
        <v>13.934540699999999</v>
      </c>
      <c r="C435" s="1">
        <v>1.7882879</v>
      </c>
      <c r="D435" s="1">
        <v>1.3372687999999999</v>
      </c>
      <c r="E435" s="1" t="s">
        <v>439</v>
      </c>
      <c r="F435" s="1">
        <v>11.361162500000001</v>
      </c>
      <c r="G435" s="1">
        <v>0.21852325</v>
      </c>
      <c r="H435" s="1">
        <v>0.46746472</v>
      </c>
      <c r="I435" s="1" t="s">
        <v>439</v>
      </c>
      <c r="J435" s="1">
        <v>-2.0452789999999998</v>
      </c>
      <c r="K435" s="1">
        <v>0.17478193</v>
      </c>
      <c r="L435" s="1">
        <v>0.41806929999999998</v>
      </c>
    </row>
    <row r="436" spans="1:12" x14ac:dyDescent="0.25">
      <c r="A436" s="1" t="s">
        <v>440</v>
      </c>
      <c r="B436" s="1">
        <v>35.080233</v>
      </c>
      <c r="C436" s="1">
        <v>2.9105926000000002</v>
      </c>
      <c r="D436" s="1">
        <v>1.7060458999999999</v>
      </c>
      <c r="E436" s="1" t="s">
        <v>440</v>
      </c>
      <c r="F436" s="1">
        <v>11.9424601</v>
      </c>
      <c r="G436" s="1">
        <v>0.17370205</v>
      </c>
      <c r="H436" s="1">
        <v>0.41677579999999997</v>
      </c>
      <c r="I436" s="1" t="s">
        <v>440</v>
      </c>
      <c r="J436" s="1">
        <v>0.206846</v>
      </c>
      <c r="K436" s="1">
        <v>0.14782240999999999</v>
      </c>
      <c r="L436" s="1">
        <v>0.38447680000000001</v>
      </c>
    </row>
    <row r="437" spans="1:12" x14ac:dyDescent="0.25">
      <c r="A437" s="1" t="s">
        <v>441</v>
      </c>
      <c r="B437" s="1">
        <v>28.524725</v>
      </c>
      <c r="C437" s="1">
        <v>4.4144983</v>
      </c>
      <c r="D437" s="1">
        <v>2.1010705999999999</v>
      </c>
      <c r="E437" s="1" t="s">
        <v>441</v>
      </c>
      <c r="F437" s="1">
        <v>23.764385999999998</v>
      </c>
      <c r="G437" s="1">
        <v>0.21030499</v>
      </c>
      <c r="H437" s="1">
        <v>0.4585902</v>
      </c>
      <c r="I437" s="1" t="s">
        <v>441</v>
      </c>
      <c r="J437" s="1">
        <v>7.2280762000000003</v>
      </c>
      <c r="K437" s="1">
        <v>5.2696813000000002E-2</v>
      </c>
      <c r="L437" s="1">
        <v>0.22955787</v>
      </c>
    </row>
    <row r="438" spans="1:12" x14ac:dyDescent="0.25">
      <c r="A438" s="1" t="s">
        <v>442</v>
      </c>
      <c r="B438" s="1">
        <v>85.115219999999994</v>
      </c>
      <c r="C438" s="1">
        <v>134.86859999999999</v>
      </c>
      <c r="D438" s="1">
        <v>11.613294</v>
      </c>
      <c r="E438" s="1" t="s">
        <v>442</v>
      </c>
      <c r="F438" s="1">
        <v>27.657025999999998</v>
      </c>
      <c r="G438" s="1">
        <v>0.20762715000000001</v>
      </c>
      <c r="H438" s="1">
        <v>0.45566124000000002</v>
      </c>
      <c r="I438" s="1" t="s">
        <v>442</v>
      </c>
      <c r="J438" s="1">
        <v>12.386524400000001</v>
      </c>
      <c r="K438" s="1">
        <v>8.3125329999999997E-2</v>
      </c>
      <c r="L438" s="1">
        <v>0.28831464000000001</v>
      </c>
    </row>
    <row r="439" spans="1:12" x14ac:dyDescent="0.25">
      <c r="A439" s="1" t="s">
        <v>443</v>
      </c>
      <c r="B439" s="1">
        <v>128.21306999999999</v>
      </c>
      <c r="C439" s="1">
        <v>169.53047000000001</v>
      </c>
      <c r="D439" s="1">
        <v>13.020386999999999</v>
      </c>
      <c r="E439" s="1" t="s">
        <v>443</v>
      </c>
      <c r="F439" s="1">
        <v>34.572248000000002</v>
      </c>
      <c r="G439" s="1">
        <v>0.16311948000000001</v>
      </c>
      <c r="H439" s="1">
        <v>0.40388054000000001</v>
      </c>
      <c r="I439" s="1" t="s">
        <v>443</v>
      </c>
      <c r="J439" s="1">
        <v>20.287089999999999</v>
      </c>
      <c r="K439" s="1">
        <v>0.1644118</v>
      </c>
      <c r="L439" s="1">
        <v>0.40547723000000002</v>
      </c>
    </row>
    <row r="440" spans="1:12" x14ac:dyDescent="0.25">
      <c r="A440" s="1" t="s">
        <v>444</v>
      </c>
      <c r="B440" s="1">
        <v>66.196963999999994</v>
      </c>
      <c r="C440" s="1">
        <v>63.213839999999998</v>
      </c>
      <c r="D440" s="1">
        <v>7.9507130000000004</v>
      </c>
      <c r="E440" s="1" t="s">
        <v>444</v>
      </c>
      <c r="F440" s="1">
        <v>37.176357000000003</v>
      </c>
      <c r="G440" s="1">
        <v>0.17387664</v>
      </c>
      <c r="H440" s="1">
        <v>0.41698518000000001</v>
      </c>
      <c r="I440" s="1" t="s">
        <v>444</v>
      </c>
      <c r="J440" s="1">
        <v>22.313096000000002</v>
      </c>
      <c r="K440" s="1">
        <v>5.8287024E-2</v>
      </c>
      <c r="L440" s="1">
        <v>0.24142706</v>
      </c>
    </row>
    <row r="441" spans="1:12" x14ac:dyDescent="0.25">
      <c r="A441" s="1" t="s">
        <v>445</v>
      </c>
      <c r="B441" s="1">
        <v>85.132210000000001</v>
      </c>
      <c r="C441" s="1">
        <v>46.089080000000003</v>
      </c>
      <c r="D441" s="1">
        <v>6.788894</v>
      </c>
      <c r="E441" s="1" t="s">
        <v>445</v>
      </c>
      <c r="F441" s="1">
        <v>33.879868000000002</v>
      </c>
      <c r="G441" s="1">
        <v>0.11960220000000001</v>
      </c>
      <c r="H441" s="1">
        <v>0.34583550000000002</v>
      </c>
      <c r="I441" s="1" t="s">
        <v>445</v>
      </c>
      <c r="J441" s="1">
        <v>20.048570000000002</v>
      </c>
      <c r="K441" s="1">
        <v>8.3337949999999994E-2</v>
      </c>
      <c r="L441" s="1">
        <v>0.28868312000000002</v>
      </c>
    </row>
    <row r="442" spans="1:12" x14ac:dyDescent="0.25">
      <c r="A442" s="1" t="s">
        <v>446</v>
      </c>
      <c r="B442" s="1">
        <v>85.760254000000003</v>
      </c>
      <c r="C442" s="1">
        <v>118.00904</v>
      </c>
      <c r="D442" s="1">
        <v>10.863196</v>
      </c>
      <c r="E442" s="1" t="s">
        <v>446</v>
      </c>
      <c r="F442" s="1">
        <v>32.549684999999997</v>
      </c>
      <c r="G442" s="1">
        <v>0.17608862</v>
      </c>
      <c r="H442" s="1">
        <v>0.41962916</v>
      </c>
      <c r="I442" s="1" t="s">
        <v>446</v>
      </c>
      <c r="J442" s="1">
        <v>18.101222</v>
      </c>
      <c r="K442" s="1">
        <v>0.10460691</v>
      </c>
      <c r="L442" s="1">
        <v>0.32342989999999999</v>
      </c>
    </row>
    <row r="443" spans="1:12" x14ac:dyDescent="0.25">
      <c r="A443" s="1" t="s">
        <v>447</v>
      </c>
      <c r="B443" s="1">
        <v>72.187945999999997</v>
      </c>
      <c r="C443" s="1">
        <v>152.29356000000001</v>
      </c>
      <c r="D443" s="1">
        <v>12.340728</v>
      </c>
      <c r="E443" s="1" t="s">
        <v>447</v>
      </c>
      <c r="F443" s="1">
        <v>25.873159999999999</v>
      </c>
      <c r="G443" s="1">
        <v>0.12903972999999999</v>
      </c>
      <c r="H443" s="1">
        <v>0.35922100000000001</v>
      </c>
      <c r="I443" s="1" t="s">
        <v>447</v>
      </c>
      <c r="J443" s="1">
        <v>12.9801228</v>
      </c>
      <c r="K443" s="1">
        <v>0.11210459</v>
      </c>
      <c r="L443" s="1">
        <v>0.33482023999999999</v>
      </c>
    </row>
    <row r="444" spans="1:12" x14ac:dyDescent="0.25">
      <c r="A444" s="1" t="s">
        <v>448</v>
      </c>
      <c r="B444" s="1">
        <v>78.086205000000007</v>
      </c>
      <c r="C444" s="1">
        <v>55.394714</v>
      </c>
      <c r="D444" s="1">
        <v>7.4427624000000003</v>
      </c>
      <c r="E444" s="1" t="s">
        <v>448</v>
      </c>
      <c r="F444" s="1">
        <v>16.213574999999999</v>
      </c>
      <c r="G444" s="1">
        <v>0.31039640000000002</v>
      </c>
      <c r="H444" s="1">
        <v>0.55713230000000002</v>
      </c>
      <c r="I444" s="1" t="s">
        <v>448</v>
      </c>
      <c r="J444" s="1">
        <v>5.8314567000000004</v>
      </c>
      <c r="K444" s="1">
        <v>0.34623690000000001</v>
      </c>
      <c r="L444" s="1">
        <v>0.58841900000000003</v>
      </c>
    </row>
    <row r="445" spans="1:12" x14ac:dyDescent="0.25">
      <c r="A445" s="1" t="s">
        <v>449</v>
      </c>
      <c r="B445" s="1">
        <v>18.374569999999999</v>
      </c>
      <c r="C445" s="1">
        <v>1.4917057</v>
      </c>
      <c r="D445" s="1">
        <v>1.2213540000000001</v>
      </c>
      <c r="E445" s="1" t="s">
        <v>449</v>
      </c>
      <c r="F445" s="1">
        <v>9.3233741999999999</v>
      </c>
      <c r="G445" s="1">
        <v>0.36296003999999998</v>
      </c>
      <c r="H445" s="1">
        <v>0.60246164000000002</v>
      </c>
      <c r="I445" s="1" t="s">
        <v>449</v>
      </c>
      <c r="J445" s="1">
        <v>-9.0287000000000006E-2</v>
      </c>
      <c r="K445" s="1">
        <v>0.45308052999999998</v>
      </c>
      <c r="L445" s="1">
        <v>0.67311259999999995</v>
      </c>
    </row>
    <row r="446" spans="1:12" x14ac:dyDescent="0.25">
      <c r="A446" s="1" t="s">
        <v>450</v>
      </c>
      <c r="B446" s="1">
        <v>33.541609000000001</v>
      </c>
      <c r="C446" s="1">
        <v>23.5685</v>
      </c>
      <c r="D446" s="1">
        <v>4.8547399999999996</v>
      </c>
      <c r="E446" s="1" t="s">
        <v>450</v>
      </c>
      <c r="F446" s="1">
        <v>4.9010610000000003</v>
      </c>
      <c r="G446" s="1">
        <v>0.33765620000000002</v>
      </c>
      <c r="H446" s="1">
        <v>0.58108190000000004</v>
      </c>
      <c r="I446" s="1" t="s">
        <v>450</v>
      </c>
      <c r="J446" s="1">
        <v>-5.9995989999999999</v>
      </c>
      <c r="K446" s="1">
        <v>0.60531699999999999</v>
      </c>
      <c r="L446" s="1">
        <v>0.77802119999999997</v>
      </c>
    </row>
    <row r="447" spans="1:12" x14ac:dyDescent="0.25">
      <c r="A447" s="1" t="s">
        <v>451</v>
      </c>
      <c r="B447" s="1">
        <v>21.548861500000001</v>
      </c>
      <c r="C447" s="1">
        <v>4.9913249999999998</v>
      </c>
      <c r="D447" s="1">
        <v>2.2341272999999999</v>
      </c>
      <c r="E447" s="1" t="s">
        <v>451</v>
      </c>
      <c r="F447" s="1">
        <v>5.4745207000000002</v>
      </c>
      <c r="G447" s="1">
        <v>0.20039841999999999</v>
      </c>
      <c r="H447" s="1">
        <v>0.44765880000000002</v>
      </c>
      <c r="I447" s="1" t="s">
        <v>451</v>
      </c>
      <c r="J447" s="1">
        <v>-9.6060940000000006</v>
      </c>
      <c r="K447" s="1">
        <v>0.40433546999999997</v>
      </c>
      <c r="L447" s="1">
        <v>0.63587380000000004</v>
      </c>
    </row>
    <row r="448" spans="1:12" x14ac:dyDescent="0.25">
      <c r="A448" s="1" t="s">
        <v>452</v>
      </c>
      <c r="B448" s="1">
        <v>26.91508</v>
      </c>
      <c r="C448" s="1">
        <v>16.025977999999999</v>
      </c>
      <c r="D448" s="1">
        <v>4.0032459999999999</v>
      </c>
      <c r="E448" s="1" t="s">
        <v>452</v>
      </c>
      <c r="F448" s="1">
        <v>7.1018106999999997</v>
      </c>
      <c r="G448" s="1">
        <v>0.27695078000000001</v>
      </c>
      <c r="H448" s="1">
        <v>0.52626114999999996</v>
      </c>
      <c r="I448" s="1" t="s">
        <v>452</v>
      </c>
      <c r="J448" s="1">
        <v>-6.4981780000000002</v>
      </c>
      <c r="K448" s="1">
        <v>0.38769429999999999</v>
      </c>
      <c r="L448" s="1">
        <v>0.62265104000000004</v>
      </c>
    </row>
    <row r="449" spans="1:12" x14ac:dyDescent="0.25">
      <c r="A449" s="1" t="s">
        <v>453</v>
      </c>
      <c r="B449" s="1">
        <v>50.287757999999997</v>
      </c>
      <c r="C449" s="1">
        <v>32.585030000000003</v>
      </c>
      <c r="D449" s="1">
        <v>5.7083297000000002</v>
      </c>
      <c r="E449" s="1" t="s">
        <v>453</v>
      </c>
      <c r="F449" s="1">
        <v>20.669801</v>
      </c>
      <c r="G449" s="1">
        <v>0.13185355000000001</v>
      </c>
      <c r="H449" s="1">
        <v>0.36311643999999998</v>
      </c>
      <c r="I449" s="1" t="s">
        <v>453</v>
      </c>
      <c r="J449" s="1">
        <v>6.7461555000000004</v>
      </c>
      <c r="K449" s="1">
        <v>7.1888975999999993E-2</v>
      </c>
      <c r="L449" s="1">
        <v>0.2681212</v>
      </c>
    </row>
    <row r="450" spans="1:12" x14ac:dyDescent="0.25">
      <c r="A450" s="1" t="s">
        <v>454</v>
      </c>
      <c r="B450" s="1">
        <v>91.759224000000003</v>
      </c>
      <c r="C450" s="1">
        <v>32.862377000000002</v>
      </c>
      <c r="D450" s="1">
        <v>5.7325716</v>
      </c>
      <c r="E450" s="1" t="s">
        <v>454</v>
      </c>
      <c r="F450" s="1">
        <v>28.938759999999998</v>
      </c>
      <c r="G450" s="1">
        <v>0.21122247</v>
      </c>
      <c r="H450" s="1">
        <v>0.45958945000000001</v>
      </c>
      <c r="I450" s="1" t="s">
        <v>454</v>
      </c>
      <c r="J450" s="1">
        <v>13.516472800000001</v>
      </c>
      <c r="K450" s="1">
        <v>5.5162444999999997E-2</v>
      </c>
      <c r="L450" s="1">
        <v>0.23486686000000001</v>
      </c>
    </row>
    <row r="451" spans="1:12" x14ac:dyDescent="0.25">
      <c r="A451" s="1" t="s">
        <v>455</v>
      </c>
      <c r="B451" s="1">
        <v>80.002660000000006</v>
      </c>
      <c r="C451" s="1">
        <v>49.010468000000003</v>
      </c>
      <c r="D451" s="1">
        <v>7.0007476999999998</v>
      </c>
      <c r="E451" s="1" t="s">
        <v>455</v>
      </c>
      <c r="F451" s="1">
        <v>35.25403</v>
      </c>
      <c r="G451" s="1">
        <v>0.14386128000000001</v>
      </c>
      <c r="H451" s="1">
        <v>0.37929049999999997</v>
      </c>
      <c r="I451" s="1" t="s">
        <v>455</v>
      </c>
      <c r="J451" s="1">
        <v>20.050508499999999</v>
      </c>
      <c r="K451" s="1">
        <v>0.27146563000000001</v>
      </c>
      <c r="L451" s="1">
        <v>0.52102362999999996</v>
      </c>
    </row>
    <row r="452" spans="1:12" x14ac:dyDescent="0.25">
      <c r="A452" s="1" t="s">
        <v>456</v>
      </c>
      <c r="B452" s="1">
        <v>93.475179999999995</v>
      </c>
      <c r="C452" s="1">
        <v>32.968006000000003</v>
      </c>
      <c r="D452" s="1">
        <v>5.7417774000000001</v>
      </c>
      <c r="E452" s="1" t="s">
        <v>456</v>
      </c>
      <c r="F452" s="1">
        <v>36.130240000000001</v>
      </c>
      <c r="G452" s="1">
        <v>0.17992153999999999</v>
      </c>
      <c r="H452" s="1">
        <v>0.42417159999999998</v>
      </c>
      <c r="I452" s="1" t="s">
        <v>456</v>
      </c>
      <c r="J452" s="1">
        <v>21.310262000000002</v>
      </c>
      <c r="K452" s="1">
        <v>6.5321325999999999E-2</v>
      </c>
      <c r="L452" s="1">
        <v>0.25558037</v>
      </c>
    </row>
    <row r="453" spans="1:12" x14ac:dyDescent="0.25">
      <c r="A453" s="1" t="s">
        <v>457</v>
      </c>
      <c r="B453" s="1">
        <v>110.48035400000001</v>
      </c>
      <c r="C453" s="1">
        <v>152.35341</v>
      </c>
      <c r="D453" s="1">
        <v>12.343152</v>
      </c>
      <c r="E453" s="1" t="s">
        <v>457</v>
      </c>
      <c r="F453" s="1">
        <v>35.694432999999997</v>
      </c>
      <c r="G453" s="1">
        <v>0.18276064</v>
      </c>
      <c r="H453" s="1">
        <v>0.42750514000000001</v>
      </c>
      <c r="I453" s="1" t="s">
        <v>457</v>
      </c>
      <c r="J453" s="1">
        <v>20.512841000000002</v>
      </c>
      <c r="K453" s="1">
        <v>6.6118949999999996E-2</v>
      </c>
      <c r="L453" s="1">
        <v>0.25713605</v>
      </c>
    </row>
    <row r="454" spans="1:12" x14ac:dyDescent="0.25">
      <c r="A454" s="1" t="s">
        <v>458</v>
      </c>
      <c r="B454" s="1">
        <v>28.163229999999999</v>
      </c>
      <c r="C454" s="1">
        <v>18.051027000000001</v>
      </c>
      <c r="D454" s="1">
        <v>4.2486499999999996</v>
      </c>
      <c r="E454" s="1" t="s">
        <v>458</v>
      </c>
      <c r="F454" s="1">
        <v>29.727046999999999</v>
      </c>
      <c r="G454" s="1">
        <v>0.29199987999999999</v>
      </c>
      <c r="H454" s="1">
        <v>0.54037009999999996</v>
      </c>
      <c r="I454" s="1" t="s">
        <v>458</v>
      </c>
      <c r="J454" s="1">
        <v>14.1712337</v>
      </c>
      <c r="K454" s="1">
        <v>0.13088773000000001</v>
      </c>
      <c r="L454" s="1">
        <v>0.3617841</v>
      </c>
    </row>
    <row r="455" spans="1:12" x14ac:dyDescent="0.25">
      <c r="A455" s="1" t="s">
        <v>459</v>
      </c>
      <c r="B455" s="1">
        <v>60.546565999999999</v>
      </c>
      <c r="C455" s="1">
        <v>5.4634029999999996</v>
      </c>
      <c r="D455" s="1">
        <v>2.3373922999999999</v>
      </c>
      <c r="E455" s="1" t="s">
        <v>459</v>
      </c>
      <c r="F455" s="1">
        <v>19.831529</v>
      </c>
      <c r="G455" s="1">
        <v>0.19858376999999999</v>
      </c>
      <c r="H455" s="1">
        <v>0.44562740000000001</v>
      </c>
      <c r="I455" s="1" t="s">
        <v>459</v>
      </c>
      <c r="J455" s="1">
        <v>8.5404613999999999</v>
      </c>
      <c r="K455" s="1">
        <v>8.4014459999999999E-2</v>
      </c>
      <c r="L455" s="1">
        <v>0.28985246999999997</v>
      </c>
    </row>
    <row r="456" spans="1:12" x14ac:dyDescent="0.25">
      <c r="A456" s="1" t="s">
        <v>460</v>
      </c>
      <c r="B456" s="1">
        <v>70.263137999999998</v>
      </c>
      <c r="C456" s="1">
        <v>50.760486999999998</v>
      </c>
      <c r="D456" s="1">
        <v>7.1246394999999998</v>
      </c>
      <c r="E456" s="1" t="s">
        <v>460</v>
      </c>
      <c r="F456" s="1">
        <v>10.7199022</v>
      </c>
      <c r="G456" s="1">
        <v>0.30576247000000001</v>
      </c>
      <c r="H456" s="1">
        <v>0.55295795000000003</v>
      </c>
      <c r="I456" s="1" t="s">
        <v>460</v>
      </c>
      <c r="J456" s="1">
        <v>-0.588314</v>
      </c>
      <c r="K456" s="1">
        <v>0.40820652000000002</v>
      </c>
      <c r="L456" s="1">
        <v>0.63891039999999999</v>
      </c>
    </row>
    <row r="457" spans="1:12" x14ac:dyDescent="0.25">
      <c r="A457" s="1" t="s">
        <v>461</v>
      </c>
      <c r="B457" s="1">
        <v>21.275898000000002</v>
      </c>
      <c r="C457" s="1">
        <v>11.119097</v>
      </c>
      <c r="D457" s="1">
        <v>3.3345310000000001</v>
      </c>
      <c r="E457" s="1" t="s">
        <v>461</v>
      </c>
      <c r="F457" s="1">
        <v>3.1460919999999999</v>
      </c>
      <c r="G457" s="1">
        <v>0.40481669999999997</v>
      </c>
      <c r="H457" s="1">
        <v>0.63625204999999996</v>
      </c>
      <c r="I457" s="1" t="s">
        <v>461</v>
      </c>
      <c r="J457" s="1">
        <v>-9.4848750000000006</v>
      </c>
      <c r="K457" s="1">
        <v>0.58902100000000002</v>
      </c>
      <c r="L457" s="1">
        <v>0.76747704000000005</v>
      </c>
    </row>
    <row r="458" spans="1:12" x14ac:dyDescent="0.25">
      <c r="A458" s="1" t="s">
        <v>462</v>
      </c>
      <c r="B458" s="1">
        <v>25.395350000000001</v>
      </c>
      <c r="C458" s="1">
        <v>3.2358248000000001</v>
      </c>
      <c r="D458" s="1">
        <v>1.7988398999999999</v>
      </c>
      <c r="E458" s="1" t="s">
        <v>462</v>
      </c>
      <c r="F458" s="1">
        <v>6.0651248000000004</v>
      </c>
      <c r="G458" s="1">
        <v>0.27969889999999997</v>
      </c>
      <c r="H458" s="1">
        <v>0.52886569999999999</v>
      </c>
      <c r="I458" s="1" t="s">
        <v>462</v>
      </c>
      <c r="J458" s="1">
        <v>-8.0089240000000004</v>
      </c>
      <c r="K458" s="1">
        <v>0.72428170000000003</v>
      </c>
      <c r="L458" s="1">
        <v>0.85104745999999998</v>
      </c>
    </row>
    <row r="459" spans="1:12" x14ac:dyDescent="0.25">
      <c r="A459" s="1" t="s">
        <v>463</v>
      </c>
      <c r="B459" s="1">
        <v>27.650449999999999</v>
      </c>
      <c r="C459" s="1">
        <v>10.24752</v>
      </c>
      <c r="D459" s="1">
        <v>3.2011750000000001</v>
      </c>
      <c r="E459" s="1" t="s">
        <v>463</v>
      </c>
      <c r="F459" s="1">
        <v>1.4156139999999999</v>
      </c>
      <c r="G459" s="1">
        <v>0.13898801999999999</v>
      </c>
      <c r="H459" s="1">
        <v>0.372811</v>
      </c>
      <c r="I459" s="1" t="s">
        <v>463</v>
      </c>
      <c r="J459" s="1">
        <v>-13.340310000000001</v>
      </c>
      <c r="K459" s="1">
        <v>0.31794944000000003</v>
      </c>
      <c r="L459" s="1">
        <v>0.56387010000000004</v>
      </c>
    </row>
    <row r="460" spans="1:12" x14ac:dyDescent="0.25">
      <c r="A460" s="1" t="s">
        <v>464</v>
      </c>
      <c r="B460" s="1">
        <v>24.985405</v>
      </c>
      <c r="C460" s="1">
        <v>65.126059999999995</v>
      </c>
      <c r="D460" s="1">
        <v>8.0700719999999997</v>
      </c>
      <c r="E460" s="1" t="s">
        <v>464</v>
      </c>
      <c r="F460" s="1">
        <v>10.174534339999999</v>
      </c>
      <c r="G460" s="1">
        <v>0.16988629999999999</v>
      </c>
      <c r="H460" s="1">
        <v>0.41217268000000001</v>
      </c>
      <c r="I460" s="1" t="s">
        <v>464</v>
      </c>
      <c r="J460" s="1">
        <v>-1.8010759999999999</v>
      </c>
      <c r="K460" s="1">
        <v>0.36649436000000002</v>
      </c>
      <c r="L460" s="1">
        <v>0.60538780000000003</v>
      </c>
    </row>
    <row r="461" spans="1:12" x14ac:dyDescent="0.25">
      <c r="A461" s="1" t="s">
        <v>465</v>
      </c>
      <c r="B461" s="1">
        <v>58.167140000000003</v>
      </c>
      <c r="C461" s="1">
        <v>26.092241000000001</v>
      </c>
      <c r="D461" s="1">
        <v>5.1080565</v>
      </c>
      <c r="E461" s="1" t="s">
        <v>465</v>
      </c>
      <c r="F461" s="1">
        <v>19.094659</v>
      </c>
      <c r="G461" s="1">
        <v>0.15321731999999999</v>
      </c>
      <c r="H461" s="1">
        <v>0.39142983999999997</v>
      </c>
      <c r="I461" s="1" t="s">
        <v>465</v>
      </c>
      <c r="J461" s="1">
        <v>6.4116090000000003</v>
      </c>
      <c r="K461" s="1">
        <v>0.10789774000000001</v>
      </c>
      <c r="L461" s="1">
        <v>0.32847791999999998</v>
      </c>
    </row>
    <row r="462" spans="1:12" x14ac:dyDescent="0.25">
      <c r="A462" s="1" t="s">
        <v>466</v>
      </c>
      <c r="B462" s="1">
        <v>79.707729999999998</v>
      </c>
      <c r="C462" s="1">
        <v>110.772835</v>
      </c>
      <c r="D462" s="1">
        <v>10.524867</v>
      </c>
      <c r="E462" s="1" t="s">
        <v>466</v>
      </c>
      <c r="F462" s="1">
        <v>28.334672999999999</v>
      </c>
      <c r="G462" s="1">
        <v>0.21470638</v>
      </c>
      <c r="H462" s="1">
        <v>0.4633642</v>
      </c>
      <c r="I462" s="1" t="s">
        <v>466</v>
      </c>
      <c r="J462" s="1">
        <v>13.837010100000001</v>
      </c>
      <c r="K462" s="1">
        <v>9.1259149999999997E-2</v>
      </c>
      <c r="L462" s="1">
        <v>0.30209130000000001</v>
      </c>
    </row>
    <row r="463" spans="1:12" x14ac:dyDescent="0.25">
      <c r="A463" s="1" t="s">
        <v>467</v>
      </c>
      <c r="B463" s="1">
        <v>63.324672999999997</v>
      </c>
      <c r="C463" s="1">
        <v>80.788123999999996</v>
      </c>
      <c r="D463" s="1">
        <v>8.9882209999999993</v>
      </c>
      <c r="E463" s="1" t="s">
        <v>467</v>
      </c>
      <c r="F463" s="1">
        <v>37.688634999999998</v>
      </c>
      <c r="G463" s="1">
        <v>0.12093911</v>
      </c>
      <c r="H463" s="1">
        <v>0.34776299999999999</v>
      </c>
      <c r="I463" s="1" t="s">
        <v>467</v>
      </c>
      <c r="J463" s="1">
        <v>20.927155500000001</v>
      </c>
      <c r="K463" s="1">
        <v>0.16863090999999999</v>
      </c>
      <c r="L463" s="1">
        <v>0.41064695000000001</v>
      </c>
    </row>
    <row r="464" spans="1:12" x14ac:dyDescent="0.25">
      <c r="A464" s="1" t="s">
        <v>468</v>
      </c>
      <c r="B464" s="1">
        <v>84.027694999999994</v>
      </c>
      <c r="C464" s="1">
        <v>546.45680000000004</v>
      </c>
      <c r="D464" s="1">
        <v>23.376415000000001</v>
      </c>
      <c r="E464" s="1" t="s">
        <v>468</v>
      </c>
      <c r="F464" s="1">
        <v>37.264299999999999</v>
      </c>
      <c r="G464" s="1">
        <v>0.13038190999999999</v>
      </c>
      <c r="H464" s="1">
        <v>0.36108434</v>
      </c>
      <c r="I464" s="1" t="s">
        <v>468</v>
      </c>
      <c r="J464" s="1">
        <v>21.924416999999998</v>
      </c>
      <c r="K464" s="1">
        <v>5.6829299999999999E-2</v>
      </c>
      <c r="L464" s="1">
        <v>0.23838897000000001</v>
      </c>
    </row>
    <row r="465" spans="1:12" x14ac:dyDescent="0.25">
      <c r="A465" s="1" t="s">
        <v>469</v>
      </c>
      <c r="B465" s="1">
        <v>46.513275</v>
      </c>
      <c r="C465" s="1">
        <v>28.744406000000001</v>
      </c>
      <c r="D465" s="1">
        <v>5.3613809999999997</v>
      </c>
      <c r="E465" s="1" t="s">
        <v>469</v>
      </c>
      <c r="F465" s="1">
        <v>34.432282999999998</v>
      </c>
      <c r="G465" s="1">
        <v>0.16261361999999999</v>
      </c>
      <c r="H465" s="1">
        <v>0.40325376000000002</v>
      </c>
      <c r="I465" s="1" t="s">
        <v>469</v>
      </c>
      <c r="J465" s="1">
        <v>19.340980999999999</v>
      </c>
      <c r="K465" s="1">
        <v>6.8091769999999996E-2</v>
      </c>
      <c r="L465" s="1">
        <v>0.26094400000000001</v>
      </c>
    </row>
    <row r="466" spans="1:12" x14ac:dyDescent="0.25">
      <c r="A466" s="1" t="s">
        <v>470</v>
      </c>
      <c r="B466" s="1">
        <v>95.836470000000006</v>
      </c>
      <c r="C466" s="1">
        <v>212.38316</v>
      </c>
      <c r="D466" s="1">
        <v>14.573372000000001</v>
      </c>
      <c r="E466" s="1" t="s">
        <v>470</v>
      </c>
      <c r="F466" s="1">
        <v>31.480816000000001</v>
      </c>
      <c r="G466" s="1">
        <v>0.26167183999999999</v>
      </c>
      <c r="H466" s="1">
        <v>0.51153870000000001</v>
      </c>
      <c r="I466" s="1" t="s">
        <v>470</v>
      </c>
      <c r="J466" s="1">
        <v>17.240669700000002</v>
      </c>
      <c r="K466" s="1">
        <v>9.1315649999999998E-2</v>
      </c>
      <c r="L466" s="1">
        <v>0.30218479999999998</v>
      </c>
    </row>
    <row r="467" spans="1:12" x14ac:dyDescent="0.25">
      <c r="A467" s="1" t="s">
        <v>471</v>
      </c>
      <c r="B467" s="1">
        <v>92.146460000000005</v>
      </c>
      <c r="C467" s="1">
        <v>82.049970000000002</v>
      </c>
      <c r="D467" s="1">
        <v>9.0581440000000004</v>
      </c>
      <c r="E467" s="1" t="s">
        <v>471</v>
      </c>
      <c r="F467" s="1">
        <v>19.488558000000001</v>
      </c>
      <c r="G467" s="1">
        <v>0.31904504</v>
      </c>
      <c r="H467" s="1">
        <v>0.56484073000000001</v>
      </c>
      <c r="I467" s="1" t="s">
        <v>471</v>
      </c>
      <c r="J467" s="1">
        <v>7.1953744999999998</v>
      </c>
      <c r="K467" s="1">
        <v>0.19775702000000001</v>
      </c>
      <c r="L467" s="1">
        <v>0.44469880000000001</v>
      </c>
    </row>
    <row r="468" spans="1:12" x14ac:dyDescent="0.25">
      <c r="A468" s="1" t="s">
        <v>472</v>
      </c>
      <c r="B468" s="1">
        <v>35.75197</v>
      </c>
      <c r="C468" s="1">
        <v>26.293555999999999</v>
      </c>
      <c r="D468" s="1">
        <v>5.1277239999999997</v>
      </c>
      <c r="E468" s="1" t="s">
        <v>472</v>
      </c>
      <c r="F468" s="1">
        <v>8.9850448000000007</v>
      </c>
      <c r="G468" s="1">
        <v>0.23675336999999999</v>
      </c>
      <c r="H468" s="1">
        <v>0.48657309999999998</v>
      </c>
      <c r="I468" s="1" t="s">
        <v>472</v>
      </c>
      <c r="J468" s="1">
        <v>-0.77616200000000002</v>
      </c>
      <c r="K468" s="1">
        <v>0.31572359999999999</v>
      </c>
      <c r="L468" s="1">
        <v>0.56189286999999999</v>
      </c>
    </row>
    <row r="469" spans="1:12" x14ac:dyDescent="0.25">
      <c r="A469" s="1" t="s">
        <v>473</v>
      </c>
      <c r="B469" s="1">
        <v>41.745255</v>
      </c>
      <c r="C469" s="1">
        <v>9.8894789999999997</v>
      </c>
      <c r="D469" s="1">
        <v>3.1447541999999999</v>
      </c>
      <c r="E469" s="1" t="s">
        <v>473</v>
      </c>
      <c r="F469" s="1">
        <v>1.58327</v>
      </c>
      <c r="G469" s="1">
        <v>0.32283511999999998</v>
      </c>
      <c r="H469" s="1">
        <v>0.56818579999999996</v>
      </c>
      <c r="I469" s="1" t="s">
        <v>473</v>
      </c>
      <c r="J469" s="1">
        <v>-11.850243000000001</v>
      </c>
      <c r="K469" s="1">
        <v>0.93470719999999996</v>
      </c>
      <c r="L469" s="1">
        <v>0.96680259999999996</v>
      </c>
    </row>
    <row r="470" spans="1:12" x14ac:dyDescent="0.25">
      <c r="A470" s="1" t="s">
        <v>474</v>
      </c>
      <c r="B470" s="1">
        <v>23.923531000000001</v>
      </c>
      <c r="C470" s="1">
        <v>5.5796349999999997</v>
      </c>
      <c r="D470" s="1">
        <v>2.3621251999999999</v>
      </c>
      <c r="E470" s="1" t="s">
        <v>474</v>
      </c>
      <c r="F470" s="1">
        <v>5.0841779999999996</v>
      </c>
      <c r="G470" s="1">
        <v>0.40623357999999998</v>
      </c>
      <c r="H470" s="1">
        <v>0.63736457000000002</v>
      </c>
      <c r="I470" s="1" t="s">
        <v>474</v>
      </c>
      <c r="J470" s="1">
        <v>-7.5402829999999996</v>
      </c>
      <c r="K470" s="1">
        <v>1.1492663999999999</v>
      </c>
      <c r="L470" s="1">
        <v>1.0720384000000001</v>
      </c>
    </row>
    <row r="471" spans="1:12" x14ac:dyDescent="0.25">
      <c r="A471" s="1" t="s">
        <v>475</v>
      </c>
      <c r="B471" s="1">
        <v>21.320225000000001</v>
      </c>
      <c r="C471" s="1">
        <v>15.632305000000001</v>
      </c>
      <c r="D471" s="1">
        <v>3.9537710000000001</v>
      </c>
      <c r="E471" s="1" t="s">
        <v>475</v>
      </c>
      <c r="F471" s="1">
        <v>3.10486</v>
      </c>
      <c r="G471" s="1">
        <v>8.1330550000000001E-2</v>
      </c>
      <c r="H471" s="1">
        <v>0.28518513000000001</v>
      </c>
      <c r="I471" s="1" t="s">
        <v>475</v>
      </c>
      <c r="J471" s="1">
        <v>-11.596079</v>
      </c>
      <c r="K471" s="1">
        <v>0.80056419999999995</v>
      </c>
      <c r="L471" s="1">
        <v>0.89474255000000003</v>
      </c>
    </row>
    <row r="472" spans="1:12" x14ac:dyDescent="0.25">
      <c r="A472" s="1" t="s">
        <v>476</v>
      </c>
      <c r="B472" s="1">
        <v>25.190579</v>
      </c>
      <c r="C472" s="1">
        <v>6.9173865000000001</v>
      </c>
      <c r="D472" s="1">
        <v>2.6300925999999998</v>
      </c>
      <c r="E472" s="1" t="s">
        <v>476</v>
      </c>
      <c r="F472" s="1">
        <v>9.5019363499999994</v>
      </c>
      <c r="G472" s="1">
        <v>0.22752415000000001</v>
      </c>
      <c r="H472" s="1">
        <v>0.4769949</v>
      </c>
      <c r="I472" s="1" t="s">
        <v>476</v>
      </c>
      <c r="J472" s="1">
        <v>-5.0403859999999998</v>
      </c>
      <c r="K472" s="1">
        <v>0.33292732000000003</v>
      </c>
      <c r="L472" s="1">
        <v>0.57699853000000001</v>
      </c>
    </row>
    <row r="473" spans="1:12" x14ac:dyDescent="0.25">
      <c r="A473" s="1" t="s">
        <v>477</v>
      </c>
      <c r="B473" s="1">
        <v>31.272487999999999</v>
      </c>
      <c r="C473" s="1">
        <v>18.653179999999999</v>
      </c>
      <c r="D473" s="1">
        <v>4.3189324999999998</v>
      </c>
      <c r="E473" s="1" t="s">
        <v>477</v>
      </c>
      <c r="F473" s="1">
        <v>18.699007999999999</v>
      </c>
      <c r="G473" s="1">
        <v>0.26429631999999997</v>
      </c>
      <c r="H473" s="1">
        <v>0.51409760000000004</v>
      </c>
      <c r="I473" s="1" t="s">
        <v>477</v>
      </c>
      <c r="J473" s="1">
        <v>6.8860979999999996</v>
      </c>
      <c r="K473" s="1">
        <v>0.17449991000000001</v>
      </c>
      <c r="L473" s="1">
        <v>0.41773185000000002</v>
      </c>
    </row>
    <row r="474" spans="1:12" x14ac:dyDescent="0.25">
      <c r="A474" s="1" t="s">
        <v>478</v>
      </c>
      <c r="B474" s="1">
        <v>42.431441999999997</v>
      </c>
      <c r="C474" s="1">
        <v>15.306208</v>
      </c>
      <c r="D474" s="1">
        <v>3.912315</v>
      </c>
      <c r="E474" s="1" t="s">
        <v>478</v>
      </c>
      <c r="F474" s="1">
        <v>32.210388000000002</v>
      </c>
      <c r="G474" s="1">
        <v>9.7328339999999999E-2</v>
      </c>
      <c r="H474" s="1">
        <v>0.3119749</v>
      </c>
      <c r="I474" s="1" t="s">
        <v>478</v>
      </c>
      <c r="J474" s="1">
        <v>14.782469000000001</v>
      </c>
      <c r="K474" s="1">
        <v>0.13986617000000001</v>
      </c>
      <c r="L474" s="1">
        <v>0.37398687000000003</v>
      </c>
    </row>
    <row r="475" spans="1:12" x14ac:dyDescent="0.25">
      <c r="A475" s="1" t="s">
        <v>479</v>
      </c>
      <c r="B475" s="1">
        <v>92.191649999999996</v>
      </c>
      <c r="C475" s="1">
        <v>198.76854</v>
      </c>
      <c r="D475" s="1">
        <v>14.09853</v>
      </c>
      <c r="E475" s="1" t="s">
        <v>479</v>
      </c>
      <c r="F475" s="1">
        <v>33.396154000000003</v>
      </c>
      <c r="G475" s="1">
        <v>9.8095909999999994E-2</v>
      </c>
      <c r="H475" s="1">
        <v>0.31320265000000003</v>
      </c>
      <c r="I475" s="1" t="s">
        <v>479</v>
      </c>
      <c r="J475" s="1">
        <v>18.842690000000001</v>
      </c>
      <c r="K475" s="1">
        <v>9.726841E-2</v>
      </c>
      <c r="L475" s="1">
        <v>0.31187883</v>
      </c>
    </row>
    <row r="476" spans="1:12" x14ac:dyDescent="0.25">
      <c r="A476" s="1" t="s">
        <v>480</v>
      </c>
      <c r="B476" s="1">
        <v>69.284878000000006</v>
      </c>
      <c r="C476" s="1">
        <v>38.186259999999997</v>
      </c>
      <c r="D476" s="1">
        <v>6.1795033999999998</v>
      </c>
      <c r="E476" s="1" t="s">
        <v>480</v>
      </c>
      <c r="F476" s="1">
        <v>35.955551</v>
      </c>
      <c r="G476" s="1">
        <v>0.10853514</v>
      </c>
      <c r="H476" s="1">
        <v>0.32944673000000002</v>
      </c>
      <c r="I476" s="1" t="s">
        <v>480</v>
      </c>
      <c r="J476" s="1">
        <v>20.450057000000001</v>
      </c>
      <c r="K476" s="1">
        <v>6.1743583999999997E-2</v>
      </c>
      <c r="L476" s="1">
        <v>0.24848255999999999</v>
      </c>
    </row>
    <row r="477" spans="1:12" x14ac:dyDescent="0.25">
      <c r="A477" s="1" t="s">
        <v>481</v>
      </c>
      <c r="B477" s="1">
        <v>61.372177000000001</v>
      </c>
      <c r="C477" s="1">
        <v>8.3454090000000001</v>
      </c>
      <c r="D477" s="1">
        <v>2.8888419999999999</v>
      </c>
      <c r="E477" s="1" t="s">
        <v>481</v>
      </c>
      <c r="F477" s="1">
        <v>32.255732000000002</v>
      </c>
      <c r="G477" s="1">
        <v>0.31563005</v>
      </c>
      <c r="H477" s="1">
        <v>0.56180960000000002</v>
      </c>
      <c r="I477" s="1" t="s">
        <v>481</v>
      </c>
      <c r="J477" s="1">
        <v>17.679732999999999</v>
      </c>
      <c r="K477" s="1">
        <v>0.17401662000000001</v>
      </c>
      <c r="L477" s="1">
        <v>0.417153</v>
      </c>
    </row>
    <row r="478" spans="1:12" x14ac:dyDescent="0.25">
      <c r="A478" s="1" t="s">
        <v>482</v>
      </c>
      <c r="B478" s="1">
        <v>73.866646000000003</v>
      </c>
      <c r="C478" s="1">
        <v>129.05417</v>
      </c>
      <c r="D478" s="1">
        <v>11.360201999999999</v>
      </c>
      <c r="E478" s="1" t="s">
        <v>482</v>
      </c>
      <c r="F478" s="1">
        <v>26.993835000000001</v>
      </c>
      <c r="G478" s="1">
        <v>0.13679673000000001</v>
      </c>
      <c r="H478" s="1">
        <v>0.36986039999999998</v>
      </c>
      <c r="I478" s="1" t="s">
        <v>482</v>
      </c>
      <c r="J478" s="1">
        <v>14.689344</v>
      </c>
      <c r="K478" s="1">
        <v>6.520666E-2</v>
      </c>
      <c r="L478" s="1">
        <v>0.25535595</v>
      </c>
    </row>
    <row r="479" spans="1:12" x14ac:dyDescent="0.25">
      <c r="A479" s="1" t="s">
        <v>483</v>
      </c>
      <c r="B479" s="1">
        <v>79.212494000000007</v>
      </c>
      <c r="C479" s="1">
        <v>62.703673999999999</v>
      </c>
      <c r="D479" s="1">
        <v>7.9185653</v>
      </c>
      <c r="E479" s="1" t="s">
        <v>483</v>
      </c>
      <c r="F479" s="1">
        <v>23.786280999999999</v>
      </c>
      <c r="G479" s="1">
        <v>0.12497829000000001</v>
      </c>
      <c r="H479" s="1">
        <v>0.35352270000000002</v>
      </c>
      <c r="I479" s="1" t="s">
        <v>483</v>
      </c>
      <c r="J479" s="1">
        <v>11.534104599999999</v>
      </c>
      <c r="K479" s="1">
        <v>0.1264709</v>
      </c>
      <c r="L479" s="1">
        <v>0.35562745000000001</v>
      </c>
    </row>
    <row r="480" spans="1:12" x14ac:dyDescent="0.25">
      <c r="A480" s="1" t="s">
        <v>484</v>
      </c>
      <c r="B480" s="1">
        <v>36.629961000000002</v>
      </c>
      <c r="C480" s="1">
        <v>26.368272999999999</v>
      </c>
      <c r="D480" s="1">
        <v>5.1350045</v>
      </c>
      <c r="E480" s="1" t="s">
        <v>484</v>
      </c>
      <c r="F480" s="1">
        <v>14.6648364</v>
      </c>
      <c r="G480" s="1">
        <v>0.33330038000000001</v>
      </c>
      <c r="H480" s="1">
        <v>0.57732170000000005</v>
      </c>
      <c r="I480" s="1" t="s">
        <v>484</v>
      </c>
      <c r="J480" s="1">
        <v>5.0306134</v>
      </c>
      <c r="K480" s="1">
        <v>0.18467426000000001</v>
      </c>
      <c r="L480" s="1">
        <v>0.42973745000000002</v>
      </c>
    </row>
    <row r="481" spans="1:12" x14ac:dyDescent="0.25">
      <c r="A481" s="1" t="s">
        <v>485</v>
      </c>
      <c r="B481" s="1">
        <v>33.627049999999997</v>
      </c>
      <c r="C481" s="1">
        <v>8.4597259999999999</v>
      </c>
      <c r="D481" s="1">
        <v>2.9085610000000002</v>
      </c>
      <c r="E481" s="1" t="s">
        <v>485</v>
      </c>
      <c r="F481" s="1">
        <v>2.3068110000000002</v>
      </c>
      <c r="G481" s="1">
        <v>0.33658206000000002</v>
      </c>
      <c r="H481" s="1">
        <v>0.58015689999999998</v>
      </c>
      <c r="I481" s="1" t="s">
        <v>485</v>
      </c>
      <c r="J481" s="1">
        <v>-9.9738249999999997</v>
      </c>
      <c r="K481" s="1">
        <v>0.28099844000000002</v>
      </c>
      <c r="L481" s="1">
        <v>0.53009284000000001</v>
      </c>
    </row>
    <row r="482" spans="1:12" x14ac:dyDescent="0.25">
      <c r="A482" s="1" t="s">
        <v>486</v>
      </c>
      <c r="B482" s="1">
        <v>44.444656000000002</v>
      </c>
      <c r="C482" s="1">
        <v>20.508493000000001</v>
      </c>
      <c r="D482" s="1">
        <v>4.5286302999999997</v>
      </c>
      <c r="E482" s="1" t="s">
        <v>486</v>
      </c>
      <c r="F482" s="1">
        <v>-0.65928200000000003</v>
      </c>
      <c r="G482" s="1">
        <v>0.42770424000000001</v>
      </c>
      <c r="H482" s="1">
        <v>0.65399103999999997</v>
      </c>
      <c r="I482" s="1" t="s">
        <v>486</v>
      </c>
      <c r="J482" s="1">
        <v>-14.528840000000001</v>
      </c>
      <c r="K482" s="1">
        <v>0.30087580000000003</v>
      </c>
      <c r="L482" s="1">
        <v>0.54852146000000002</v>
      </c>
    </row>
    <row r="483" spans="1:12" x14ac:dyDescent="0.25">
      <c r="A483" s="1" t="s">
        <v>487</v>
      </c>
      <c r="B483" s="1">
        <v>14.197822</v>
      </c>
      <c r="C483" s="1">
        <v>2.6264189999999998</v>
      </c>
      <c r="D483" s="1">
        <v>1.6206231</v>
      </c>
      <c r="E483" s="1" t="s">
        <v>487</v>
      </c>
      <c r="F483" s="1">
        <v>8.1825922000000002</v>
      </c>
      <c r="G483" s="1">
        <v>0.123506956</v>
      </c>
      <c r="H483" s="1">
        <v>0.35143556999999997</v>
      </c>
      <c r="I483" s="1" t="s">
        <v>487</v>
      </c>
      <c r="J483" s="1">
        <v>-5.0333139999999998</v>
      </c>
      <c r="K483" s="1">
        <v>0.46002969999999999</v>
      </c>
      <c r="L483" s="1">
        <v>0.67825489999999999</v>
      </c>
    </row>
    <row r="484" spans="1:12" x14ac:dyDescent="0.25">
      <c r="A484" s="1" t="s">
        <v>488</v>
      </c>
      <c r="B484" s="1">
        <v>52.467910000000003</v>
      </c>
      <c r="C484" s="1">
        <v>28.400950000000002</v>
      </c>
      <c r="D484" s="1">
        <v>5.3292539999999997</v>
      </c>
      <c r="E484" s="1" t="s">
        <v>488</v>
      </c>
      <c r="F484" s="1">
        <v>10.867456900000001</v>
      </c>
      <c r="G484" s="1">
        <v>0.18509702</v>
      </c>
      <c r="H484" s="1">
        <v>0.43022904000000001</v>
      </c>
      <c r="I484" s="1" t="s">
        <v>488</v>
      </c>
      <c r="J484" s="1">
        <v>-1.1057509999999999</v>
      </c>
      <c r="K484" s="1">
        <v>0.19893095999999999</v>
      </c>
      <c r="L484" s="1">
        <v>0.44601679999999999</v>
      </c>
    </row>
    <row r="485" spans="1:12" x14ac:dyDescent="0.25">
      <c r="A485" s="1" t="s">
        <v>489</v>
      </c>
      <c r="B485" s="1">
        <v>54.028244000000001</v>
      </c>
      <c r="C485" s="1">
        <v>20.399180999999999</v>
      </c>
      <c r="D485" s="1">
        <v>4.5165452999999998</v>
      </c>
      <c r="E485" s="1" t="s">
        <v>489</v>
      </c>
      <c r="F485" s="1">
        <v>18.286832</v>
      </c>
      <c r="G485" s="1">
        <v>9.8448834999999998E-2</v>
      </c>
      <c r="H485" s="1">
        <v>0.31376559999999998</v>
      </c>
      <c r="I485" s="1" t="s">
        <v>489</v>
      </c>
      <c r="J485" s="1">
        <v>5.8286543000000002</v>
      </c>
      <c r="K485" s="1">
        <v>0.16124015</v>
      </c>
      <c r="L485" s="1">
        <v>0.40154719999999999</v>
      </c>
    </row>
    <row r="486" spans="1:12" x14ac:dyDescent="0.25">
      <c r="A486" s="1" t="s">
        <v>490</v>
      </c>
      <c r="B486" s="1">
        <v>56.911766</v>
      </c>
      <c r="C486" s="1">
        <v>14.245034</v>
      </c>
      <c r="D486" s="1">
        <v>3.7742593000000002</v>
      </c>
      <c r="E486" s="1" t="s">
        <v>490</v>
      </c>
      <c r="F486" s="1">
        <v>26.100463999999999</v>
      </c>
      <c r="G486" s="1">
        <v>0.16585174</v>
      </c>
      <c r="H486" s="1">
        <v>0.40724900000000003</v>
      </c>
      <c r="I486" s="1" t="s">
        <v>490</v>
      </c>
      <c r="J486" s="1">
        <v>10.9005645</v>
      </c>
      <c r="K486" s="1">
        <v>0.10035697</v>
      </c>
      <c r="L486" s="1">
        <v>0.31679168000000002</v>
      </c>
    </row>
    <row r="487" spans="1:12" x14ac:dyDescent="0.25">
      <c r="A487" s="1" t="s">
        <v>491</v>
      </c>
      <c r="B487" s="1">
        <v>103.788506</v>
      </c>
      <c r="C487" s="1">
        <v>36.778748</v>
      </c>
      <c r="D487" s="1">
        <v>6.0645484999999999</v>
      </c>
      <c r="E487" s="1" t="s">
        <v>491</v>
      </c>
      <c r="F487" s="1">
        <v>29.683219999999999</v>
      </c>
      <c r="G487" s="1">
        <v>0.14239540000000001</v>
      </c>
      <c r="H487" s="1">
        <v>0.37735316000000002</v>
      </c>
      <c r="I487" s="1" t="s">
        <v>491</v>
      </c>
      <c r="J487" s="1">
        <v>17.284254600000001</v>
      </c>
      <c r="K487" s="1">
        <v>3.0767847000000001E-2</v>
      </c>
      <c r="L487" s="1">
        <v>0.17540765999999999</v>
      </c>
    </row>
    <row r="488" spans="1:12" x14ac:dyDescent="0.25">
      <c r="A488" s="1" t="s">
        <v>492</v>
      </c>
      <c r="B488" s="1">
        <v>161.31898000000001</v>
      </c>
      <c r="C488" s="1">
        <v>131.69588999999999</v>
      </c>
      <c r="D488" s="1">
        <v>11.4758835</v>
      </c>
      <c r="E488" s="1" t="s">
        <v>492</v>
      </c>
      <c r="F488" s="1">
        <v>37.657229999999998</v>
      </c>
      <c r="G488" s="1">
        <v>6.2067829999999997E-2</v>
      </c>
      <c r="H488" s="1">
        <v>0.24913415</v>
      </c>
      <c r="I488" s="1" t="s">
        <v>492</v>
      </c>
      <c r="J488" s="1">
        <v>24.058600999999999</v>
      </c>
      <c r="K488" s="1">
        <v>0.30317026000000002</v>
      </c>
      <c r="L488" s="1">
        <v>0.55060900000000002</v>
      </c>
    </row>
    <row r="489" spans="1:12" x14ac:dyDescent="0.25">
      <c r="A489" s="1" t="s">
        <v>493</v>
      </c>
      <c r="B489" s="1">
        <v>132.12030999999999</v>
      </c>
      <c r="C489" s="1">
        <v>133.34424999999999</v>
      </c>
      <c r="D489" s="1">
        <v>11.547478</v>
      </c>
      <c r="E489" s="1" t="s">
        <v>493</v>
      </c>
      <c r="F489" s="1">
        <v>33.411223999999997</v>
      </c>
      <c r="G489" s="1">
        <v>5.0222803000000003E-2</v>
      </c>
      <c r="H489" s="1">
        <v>0.22410445000000001</v>
      </c>
      <c r="I489" s="1" t="s">
        <v>493</v>
      </c>
      <c r="J489" s="1">
        <v>21.0855055</v>
      </c>
      <c r="K489" s="1">
        <v>0.13387869999999999</v>
      </c>
      <c r="L489" s="1">
        <v>0.36589438000000002</v>
      </c>
    </row>
    <row r="490" spans="1:12" x14ac:dyDescent="0.25">
      <c r="A490" s="1" t="s">
        <v>494</v>
      </c>
      <c r="B490" s="1">
        <v>55.585495000000002</v>
      </c>
      <c r="C490" s="1">
        <v>21.383897999999999</v>
      </c>
      <c r="D490" s="1">
        <v>4.6242729999999996</v>
      </c>
      <c r="E490" s="1" t="s">
        <v>494</v>
      </c>
      <c r="F490" s="1">
        <v>27.627409</v>
      </c>
      <c r="G490" s="1">
        <v>0.24530237999999999</v>
      </c>
      <c r="H490" s="1">
        <v>0.49528011999999999</v>
      </c>
      <c r="I490" s="1" t="s">
        <v>494</v>
      </c>
      <c r="J490" s="1">
        <v>13.683620700000001</v>
      </c>
      <c r="K490" s="1">
        <v>0.12764072000000001</v>
      </c>
      <c r="L490" s="1">
        <v>0.35726841999999998</v>
      </c>
    </row>
    <row r="491" spans="1:12" x14ac:dyDescent="0.25">
      <c r="A491" s="1" t="s">
        <v>495</v>
      </c>
      <c r="B491" s="1">
        <v>71.658305999999996</v>
      </c>
      <c r="C491" s="1">
        <v>19.928673</v>
      </c>
      <c r="D491" s="1">
        <v>4.4641542000000003</v>
      </c>
      <c r="E491" s="1" t="s">
        <v>495</v>
      </c>
      <c r="F491" s="1">
        <v>21.262785999999998</v>
      </c>
      <c r="G491" s="1">
        <v>0.16324565999999999</v>
      </c>
      <c r="H491" s="1">
        <v>0.40403670000000003</v>
      </c>
      <c r="I491" s="1" t="s">
        <v>495</v>
      </c>
      <c r="J491" s="1">
        <v>9.3129898000000004</v>
      </c>
      <c r="K491" s="1">
        <v>0.16103154</v>
      </c>
      <c r="L491" s="1">
        <v>0.40128734999999999</v>
      </c>
    </row>
    <row r="492" spans="1:12" x14ac:dyDescent="0.25">
      <c r="A492" s="1" t="s">
        <v>496</v>
      </c>
      <c r="B492" s="1">
        <v>36.743630000000003</v>
      </c>
      <c r="C492" s="1">
        <v>3.9197069999999998</v>
      </c>
      <c r="D492" s="1">
        <v>1.9798249999999999</v>
      </c>
      <c r="E492" s="1" t="s">
        <v>496</v>
      </c>
      <c r="F492" s="1">
        <v>8.0503914000000005</v>
      </c>
      <c r="G492" s="1">
        <v>0.49119857</v>
      </c>
      <c r="H492" s="1">
        <v>0.70085560000000002</v>
      </c>
      <c r="I492" s="1" t="s">
        <v>496</v>
      </c>
      <c r="J492" s="1">
        <v>-1.5448310000000001</v>
      </c>
      <c r="K492" s="1">
        <v>0.51069580000000003</v>
      </c>
      <c r="L492" s="1">
        <v>0.71462979999999998</v>
      </c>
    </row>
    <row r="493" spans="1:12" x14ac:dyDescent="0.25">
      <c r="A493" s="1" t="s">
        <v>497</v>
      </c>
      <c r="B493" s="1">
        <v>23.840722</v>
      </c>
      <c r="C493" s="1">
        <v>6.2467600000000001</v>
      </c>
      <c r="D493" s="1">
        <v>2.499352</v>
      </c>
      <c r="E493" s="1" t="s">
        <v>497</v>
      </c>
      <c r="F493" s="1">
        <v>3.8311030000000001</v>
      </c>
      <c r="G493" s="1">
        <v>0.45290163</v>
      </c>
      <c r="H493" s="1">
        <v>0.67297965000000004</v>
      </c>
      <c r="I493" s="1" t="s">
        <v>497</v>
      </c>
      <c r="J493" s="1">
        <v>-6.270912</v>
      </c>
      <c r="K493" s="1">
        <v>0.42625805999999999</v>
      </c>
      <c r="L493" s="1">
        <v>0.65288440000000003</v>
      </c>
    </row>
    <row r="494" spans="1:12" x14ac:dyDescent="0.25">
      <c r="A494" s="1" t="s">
        <v>498</v>
      </c>
      <c r="B494" s="1">
        <v>28.959126000000001</v>
      </c>
      <c r="C494" s="1">
        <v>9.2936390000000006</v>
      </c>
      <c r="D494" s="1">
        <v>3.0485470000000001</v>
      </c>
      <c r="E494" s="1" t="s">
        <v>498</v>
      </c>
      <c r="F494" s="1">
        <v>-2.7683779999999998</v>
      </c>
      <c r="G494" s="1">
        <v>0.87060170000000003</v>
      </c>
      <c r="H494" s="1">
        <v>0.93306040000000001</v>
      </c>
      <c r="I494" s="1" t="s">
        <v>498</v>
      </c>
      <c r="J494" s="1">
        <v>-15.521089999999999</v>
      </c>
      <c r="K494" s="1">
        <v>0.66739360000000003</v>
      </c>
      <c r="L494" s="1">
        <v>0.81694160000000005</v>
      </c>
    </row>
    <row r="495" spans="1:12" x14ac:dyDescent="0.25">
      <c r="A495" s="1" t="s">
        <v>499</v>
      </c>
      <c r="B495" s="1">
        <v>26.111923000000001</v>
      </c>
      <c r="C495" s="1">
        <v>3.9616418000000002</v>
      </c>
      <c r="D495" s="1">
        <v>1.9903873000000001</v>
      </c>
      <c r="E495" s="1" t="s">
        <v>499</v>
      </c>
      <c r="F495" s="1">
        <v>-3.8341349999999998</v>
      </c>
      <c r="G495" s="1">
        <v>0.35651258000000002</v>
      </c>
      <c r="H495" s="1">
        <v>0.59708669999999997</v>
      </c>
      <c r="I495" s="1" t="s">
        <v>499</v>
      </c>
      <c r="J495" s="1">
        <v>-19.048641</v>
      </c>
      <c r="K495" s="1">
        <v>1.1775640000000001</v>
      </c>
      <c r="L495" s="1">
        <v>1.0851561999999999</v>
      </c>
    </row>
    <row r="496" spans="1:12" x14ac:dyDescent="0.25">
      <c r="A496" s="1" t="s">
        <v>500</v>
      </c>
      <c r="B496" s="1">
        <v>46.532559999999997</v>
      </c>
      <c r="C496" s="1">
        <v>36.981976000000003</v>
      </c>
      <c r="D496" s="1">
        <v>6.0812806999999998</v>
      </c>
      <c r="E496" s="1" t="s">
        <v>500</v>
      </c>
      <c r="F496" s="1">
        <v>10.089398490000001</v>
      </c>
      <c r="G496" s="1">
        <v>0.15490197</v>
      </c>
      <c r="H496" s="1">
        <v>0.39357587999999999</v>
      </c>
      <c r="I496" s="1" t="s">
        <v>500</v>
      </c>
      <c r="J496" s="1">
        <v>-1.1167370000000001</v>
      </c>
      <c r="K496" s="1">
        <v>0.15338260000000001</v>
      </c>
      <c r="L496" s="1">
        <v>0.39164090000000001</v>
      </c>
    </row>
    <row r="497" spans="1:12" x14ac:dyDescent="0.25">
      <c r="A497" s="1" t="s">
        <v>501</v>
      </c>
      <c r="B497" s="1">
        <v>42.052729999999997</v>
      </c>
      <c r="C497" s="1">
        <v>25.509205000000001</v>
      </c>
      <c r="D497" s="1">
        <v>5.0506640000000003</v>
      </c>
      <c r="E497" s="1" t="s">
        <v>501</v>
      </c>
      <c r="F497" s="1">
        <v>16.170528399999998</v>
      </c>
      <c r="G497" s="1">
        <v>0.20255603999999999</v>
      </c>
      <c r="H497" s="1">
        <v>0.45006226999999999</v>
      </c>
      <c r="I497" s="1" t="s">
        <v>501</v>
      </c>
      <c r="J497" s="1">
        <v>3.160053</v>
      </c>
      <c r="K497" s="1">
        <v>0.29135440000000001</v>
      </c>
      <c r="L497" s="1">
        <v>0.53977249999999999</v>
      </c>
    </row>
    <row r="498" spans="1:12" x14ac:dyDescent="0.25">
      <c r="A498" s="1" t="s">
        <v>502</v>
      </c>
      <c r="B498" s="1">
        <v>84.244690000000006</v>
      </c>
      <c r="C498" s="1">
        <v>92.959289999999996</v>
      </c>
      <c r="D498" s="1">
        <v>9.6415400000000009</v>
      </c>
      <c r="E498" s="1" t="s">
        <v>502</v>
      </c>
      <c r="F498" s="1">
        <v>29.819600999999999</v>
      </c>
      <c r="G498" s="1">
        <v>0.17194271</v>
      </c>
      <c r="H498" s="1">
        <v>0.41465974</v>
      </c>
      <c r="I498" s="1" t="s">
        <v>502</v>
      </c>
      <c r="J498" s="1">
        <v>14.321575599999999</v>
      </c>
      <c r="K498" s="1">
        <v>0.11165347</v>
      </c>
      <c r="L498" s="1">
        <v>0.33414587000000001</v>
      </c>
    </row>
    <row r="499" spans="1:12" x14ac:dyDescent="0.25">
      <c r="A499" s="1" t="s">
        <v>503</v>
      </c>
      <c r="B499" s="1">
        <v>48.607500000000002</v>
      </c>
      <c r="C499" s="1">
        <v>28.549467</v>
      </c>
      <c r="D499" s="1">
        <v>5.3431699999999998</v>
      </c>
      <c r="E499" s="1" t="s">
        <v>503</v>
      </c>
      <c r="F499" s="1">
        <v>32.255388000000004</v>
      </c>
      <c r="G499" s="1">
        <v>0.14701794000000001</v>
      </c>
      <c r="H499" s="1">
        <v>0.38342916999999999</v>
      </c>
      <c r="I499" s="1" t="s">
        <v>503</v>
      </c>
      <c r="J499" s="1">
        <v>16.700118499999999</v>
      </c>
      <c r="K499" s="1">
        <v>3.9014496000000003E-2</v>
      </c>
      <c r="L499" s="1">
        <v>0.19752086999999999</v>
      </c>
    </row>
    <row r="500" spans="1:12" x14ac:dyDescent="0.25">
      <c r="A500" s="1" t="s">
        <v>504</v>
      </c>
      <c r="B500" s="1">
        <v>40.171258999999999</v>
      </c>
      <c r="C500" s="1">
        <v>39.668365000000001</v>
      </c>
      <c r="D500" s="1">
        <v>6.2982826000000003</v>
      </c>
      <c r="E500" s="1" t="s">
        <v>504</v>
      </c>
      <c r="F500" s="1">
        <v>39.871454</v>
      </c>
      <c r="G500" s="1">
        <v>9.3140035999999995E-2</v>
      </c>
      <c r="H500" s="1">
        <v>0.30518849999999997</v>
      </c>
      <c r="I500" s="1" t="s">
        <v>504</v>
      </c>
      <c r="J500" s="1">
        <v>22.684278500000001</v>
      </c>
      <c r="K500" s="1">
        <v>7.6911789999999994E-2</v>
      </c>
      <c r="L500" s="1">
        <v>0.27732973999999999</v>
      </c>
    </row>
    <row r="501" spans="1:12" x14ac:dyDescent="0.25">
      <c r="A501" s="1" t="s">
        <v>505</v>
      </c>
      <c r="B501" s="1">
        <v>75.730994999999993</v>
      </c>
      <c r="C501" s="1">
        <v>51.965324000000003</v>
      </c>
      <c r="D501" s="1">
        <v>7.2086980000000001</v>
      </c>
      <c r="E501" s="1" t="s">
        <v>505</v>
      </c>
      <c r="F501" s="1">
        <v>34.646456000000001</v>
      </c>
      <c r="G501" s="1">
        <v>7.0722099999999996E-2</v>
      </c>
      <c r="H501" s="1">
        <v>0.26593630000000001</v>
      </c>
      <c r="I501" s="1" t="s">
        <v>505</v>
      </c>
      <c r="J501" s="1">
        <v>20.818836000000001</v>
      </c>
      <c r="K501" s="1">
        <v>8.877504E-2</v>
      </c>
      <c r="L501" s="1">
        <v>0.29795139999999998</v>
      </c>
    </row>
    <row r="502" spans="1:12" x14ac:dyDescent="0.25">
      <c r="A502" s="1" t="s">
        <v>506</v>
      </c>
      <c r="B502" s="1">
        <v>57.875473</v>
      </c>
      <c r="C502" s="1">
        <v>20.330919999999999</v>
      </c>
      <c r="D502" s="1">
        <v>4.5089819999999996</v>
      </c>
      <c r="E502" s="1" t="s">
        <v>506</v>
      </c>
      <c r="F502" s="1">
        <v>30.594082</v>
      </c>
      <c r="G502" s="1">
        <v>0.25994357000000001</v>
      </c>
      <c r="H502" s="1">
        <v>0.50984660000000004</v>
      </c>
      <c r="I502" s="1" t="s">
        <v>506</v>
      </c>
      <c r="J502" s="1">
        <v>16.313487500000001</v>
      </c>
      <c r="K502" s="1">
        <v>0.114613935</v>
      </c>
      <c r="L502" s="1">
        <v>0.33854677999999999</v>
      </c>
    </row>
    <row r="503" spans="1:12" x14ac:dyDescent="0.25">
      <c r="A503" s="1" t="s">
        <v>507</v>
      </c>
      <c r="B503" s="1">
        <v>31.461357</v>
      </c>
      <c r="C503" s="1">
        <v>42.386780000000002</v>
      </c>
      <c r="D503" s="1">
        <v>6.5105133000000004</v>
      </c>
      <c r="E503" s="1" t="s">
        <v>507</v>
      </c>
      <c r="F503" s="1">
        <v>19.043475000000001</v>
      </c>
      <c r="G503" s="1">
        <v>0.32892706999999999</v>
      </c>
      <c r="H503" s="1">
        <v>0.57352170000000002</v>
      </c>
      <c r="I503" s="1" t="s">
        <v>507</v>
      </c>
      <c r="J503" s="1">
        <v>6.4339744999999997</v>
      </c>
      <c r="K503" s="1">
        <v>0.19466539999999999</v>
      </c>
      <c r="L503" s="1">
        <v>0.44120902000000001</v>
      </c>
    </row>
    <row r="504" spans="1:12" x14ac:dyDescent="0.25">
      <c r="A504" s="1" t="s">
        <v>508</v>
      </c>
      <c r="B504" s="1">
        <v>38.704118999999999</v>
      </c>
      <c r="C504" s="1">
        <v>20.866463</v>
      </c>
      <c r="D504" s="1">
        <v>4.5679819999999998</v>
      </c>
      <c r="E504" s="1" t="s">
        <v>508</v>
      </c>
      <c r="F504" s="1">
        <v>9.2095856999999999</v>
      </c>
      <c r="G504" s="1">
        <v>0.34493743999999998</v>
      </c>
      <c r="H504" s="1">
        <v>0.5873138</v>
      </c>
      <c r="I504" s="1" t="s">
        <v>508</v>
      </c>
      <c r="J504" s="1">
        <v>-1.2063410000000001</v>
      </c>
      <c r="K504" s="1">
        <v>0.2993517</v>
      </c>
      <c r="L504" s="1">
        <v>0.54713040000000002</v>
      </c>
    </row>
    <row r="505" spans="1:12" x14ac:dyDescent="0.25">
      <c r="A505" s="1" t="s">
        <v>509</v>
      </c>
      <c r="B505" s="1">
        <v>62.876713000000002</v>
      </c>
      <c r="C505" s="1">
        <v>41.172825000000003</v>
      </c>
      <c r="D505" s="1">
        <v>6.4166055000000002</v>
      </c>
      <c r="E505" s="1" t="s">
        <v>509</v>
      </c>
      <c r="F505" s="1">
        <v>5.5542769999999999</v>
      </c>
      <c r="G505" s="1">
        <v>0.30072626000000002</v>
      </c>
      <c r="H505" s="1">
        <v>0.54838514000000005</v>
      </c>
      <c r="I505" s="1" t="s">
        <v>509</v>
      </c>
      <c r="J505" s="1">
        <v>-6.8906080000000003</v>
      </c>
      <c r="K505" s="1">
        <v>0.54975779999999996</v>
      </c>
      <c r="L505" s="1">
        <v>0.74145649999999996</v>
      </c>
    </row>
    <row r="506" spans="1:12" x14ac:dyDescent="0.25">
      <c r="A506" s="1" t="s">
        <v>510</v>
      </c>
      <c r="B506" s="1">
        <v>41.026037000000002</v>
      </c>
      <c r="C506" s="1">
        <v>5.8840579999999996</v>
      </c>
      <c r="D506" s="1">
        <v>2.4257078000000001</v>
      </c>
      <c r="E506" s="1" t="s">
        <v>510</v>
      </c>
      <c r="F506" s="1">
        <v>-1.7685580000000001</v>
      </c>
      <c r="G506" s="1">
        <v>0.72305220000000003</v>
      </c>
      <c r="H506" s="1">
        <v>0.85032474999999996</v>
      </c>
      <c r="I506" s="1" t="s">
        <v>510</v>
      </c>
      <c r="J506" s="1">
        <v>-17.334918999999999</v>
      </c>
      <c r="K506" s="1">
        <v>0.55659259999999999</v>
      </c>
      <c r="L506" s="1">
        <v>0.74605129999999997</v>
      </c>
    </row>
    <row r="507" spans="1:12" x14ac:dyDescent="0.25">
      <c r="A507" s="1" t="s">
        <v>511</v>
      </c>
      <c r="B507" s="1">
        <v>36.651829999999997</v>
      </c>
      <c r="C507" s="1">
        <v>2.9355440000000002</v>
      </c>
      <c r="D507" s="1">
        <v>1.7133429</v>
      </c>
      <c r="E507" s="1" t="s">
        <v>511</v>
      </c>
      <c r="F507" s="1">
        <v>3.6297739999999998</v>
      </c>
      <c r="G507" s="1">
        <v>0.30206206000000002</v>
      </c>
      <c r="H507" s="1">
        <v>0.54960173000000001</v>
      </c>
      <c r="I507" s="1" t="s">
        <v>511</v>
      </c>
      <c r="J507" s="1">
        <v>-11.125755</v>
      </c>
      <c r="K507" s="1">
        <v>1.1506517999999999</v>
      </c>
      <c r="L507" s="1">
        <v>1.0726844</v>
      </c>
    </row>
    <row r="508" spans="1:12" x14ac:dyDescent="0.25">
      <c r="A508" s="1" t="s">
        <v>512</v>
      </c>
      <c r="B508" s="1">
        <v>15.881701</v>
      </c>
      <c r="C508" s="1">
        <v>1.0193433000000001</v>
      </c>
      <c r="D508" s="1">
        <v>1.0096252999999999</v>
      </c>
      <c r="E508" s="1" t="s">
        <v>512</v>
      </c>
      <c r="F508" s="1">
        <v>10.28041992</v>
      </c>
      <c r="G508" s="1">
        <v>0.16007352999999999</v>
      </c>
      <c r="H508" s="1">
        <v>0.4000919</v>
      </c>
      <c r="I508" s="1" t="s">
        <v>512</v>
      </c>
      <c r="J508" s="1">
        <v>-4.924633</v>
      </c>
      <c r="K508" s="1">
        <v>0.52347803000000004</v>
      </c>
      <c r="L508" s="1">
        <v>0.72351783999999997</v>
      </c>
    </row>
    <row r="509" spans="1:12" x14ac:dyDescent="0.25">
      <c r="A509" s="1" t="s">
        <v>513</v>
      </c>
      <c r="B509" s="1">
        <v>84.64</v>
      </c>
      <c r="C509" s="1">
        <v>47.726092999999999</v>
      </c>
      <c r="D509" s="1">
        <v>6.9084070000000004</v>
      </c>
      <c r="E509" s="1" t="s">
        <v>513</v>
      </c>
      <c r="F509" s="1">
        <v>17.4795704</v>
      </c>
      <c r="G509" s="1">
        <v>0.1935963</v>
      </c>
      <c r="H509" s="1">
        <v>0.43999579999999999</v>
      </c>
      <c r="I509" s="1" t="s">
        <v>513</v>
      </c>
      <c r="J509" s="1">
        <v>6.9257799999999996</v>
      </c>
      <c r="K509" s="1">
        <v>0.17317916</v>
      </c>
      <c r="L509" s="1">
        <v>0.41614800000000002</v>
      </c>
    </row>
    <row r="510" spans="1:12" x14ac:dyDescent="0.25">
      <c r="A510" s="1" t="s">
        <v>514</v>
      </c>
      <c r="B510" s="1">
        <v>104.406425</v>
      </c>
      <c r="C510" s="1">
        <v>14.925185000000001</v>
      </c>
      <c r="D510" s="1">
        <v>3.8633126999999998</v>
      </c>
      <c r="E510" s="1" t="s">
        <v>514</v>
      </c>
      <c r="F510" s="1">
        <v>28.973904000000001</v>
      </c>
      <c r="G510" s="1">
        <v>0.11629081500000001</v>
      </c>
      <c r="H510" s="1">
        <v>0.3410144</v>
      </c>
      <c r="I510" s="1" t="s">
        <v>514</v>
      </c>
      <c r="J510" s="1">
        <v>13.558253300000001</v>
      </c>
      <c r="K510" s="1">
        <v>7.5716049999999993E-2</v>
      </c>
      <c r="L510" s="1">
        <v>0.27516550000000001</v>
      </c>
    </row>
    <row r="511" spans="1:12" x14ac:dyDescent="0.25">
      <c r="A511" s="1" t="s">
        <v>515</v>
      </c>
      <c r="B511" s="1">
        <v>55.699818</v>
      </c>
      <c r="C511" s="1">
        <v>66.890820000000005</v>
      </c>
      <c r="D511" s="1">
        <v>8.1786799999999999</v>
      </c>
      <c r="E511" s="1" t="s">
        <v>515</v>
      </c>
      <c r="F511" s="1">
        <v>33.136026000000001</v>
      </c>
      <c r="G511" s="1">
        <v>7.4726604000000002E-2</v>
      </c>
      <c r="H511" s="1">
        <v>0.27336165000000001</v>
      </c>
      <c r="I511" s="1" t="s">
        <v>515</v>
      </c>
      <c r="J511" s="1">
        <v>17.9966598</v>
      </c>
      <c r="K511" s="1">
        <v>5.8910360000000002E-2</v>
      </c>
      <c r="L511" s="1">
        <v>0.24271456999999999</v>
      </c>
    </row>
    <row r="512" spans="1:12" x14ac:dyDescent="0.25">
      <c r="A512" s="1" t="s">
        <v>516</v>
      </c>
      <c r="B512" s="1">
        <v>97.890720000000002</v>
      </c>
      <c r="C512" s="1">
        <v>518.63885000000005</v>
      </c>
      <c r="D512" s="1">
        <v>22.773644999999998</v>
      </c>
      <c r="E512" s="1" t="s">
        <v>516</v>
      </c>
      <c r="F512" s="1">
        <v>36.499422000000003</v>
      </c>
      <c r="G512" s="1">
        <v>4.4995856000000001E-2</v>
      </c>
      <c r="H512" s="1">
        <v>0.21212226000000001</v>
      </c>
      <c r="I512" s="1" t="s">
        <v>516</v>
      </c>
      <c r="J512" s="1">
        <v>21.679323</v>
      </c>
      <c r="K512" s="1">
        <v>0.14572932999999999</v>
      </c>
      <c r="L512" s="1">
        <v>0.3817451</v>
      </c>
    </row>
    <row r="513" spans="1:12" x14ac:dyDescent="0.25">
      <c r="A513" s="1" t="s">
        <v>517</v>
      </c>
      <c r="B513" s="1">
        <v>110.966095</v>
      </c>
      <c r="C513" s="1">
        <v>119.068214</v>
      </c>
      <c r="D513" s="1">
        <v>10.911839000000001</v>
      </c>
      <c r="E513" s="1" t="s">
        <v>517</v>
      </c>
      <c r="F513" s="1">
        <v>37.001415000000001</v>
      </c>
      <c r="G513" s="1">
        <v>3.6201864E-2</v>
      </c>
      <c r="H513" s="1">
        <v>0.19026788</v>
      </c>
      <c r="I513" s="1" t="s">
        <v>517</v>
      </c>
      <c r="J513" s="1">
        <v>22.886509</v>
      </c>
      <c r="K513" s="1">
        <v>0.15552588000000001</v>
      </c>
      <c r="L513" s="1">
        <v>0.39436769999999999</v>
      </c>
    </row>
    <row r="514" spans="1:12" x14ac:dyDescent="0.25">
      <c r="A514" s="1" t="s">
        <v>518</v>
      </c>
      <c r="B514" s="1">
        <v>104.5016</v>
      </c>
      <c r="C514" s="1">
        <v>92.615560000000002</v>
      </c>
      <c r="D514" s="1">
        <v>9.6236979999999992</v>
      </c>
      <c r="E514" s="1" t="s">
        <v>518</v>
      </c>
      <c r="F514" s="1">
        <v>29.279229999999998</v>
      </c>
      <c r="G514" s="1">
        <v>0.1783255</v>
      </c>
      <c r="H514" s="1">
        <v>0.42228602999999998</v>
      </c>
      <c r="I514" s="1" t="s">
        <v>518</v>
      </c>
      <c r="J514" s="1">
        <v>15.4742856</v>
      </c>
      <c r="K514" s="1">
        <v>7.1108149999999995E-2</v>
      </c>
      <c r="L514" s="1">
        <v>0.26666109999999998</v>
      </c>
    </row>
    <row r="515" spans="1:12" x14ac:dyDescent="0.25">
      <c r="A515" s="1" t="s">
        <v>519</v>
      </c>
      <c r="B515" s="1">
        <v>31.317077999999999</v>
      </c>
      <c r="C515" s="1">
        <v>16.089172000000001</v>
      </c>
      <c r="D515" s="1">
        <v>4.0111309999999998</v>
      </c>
      <c r="E515" s="1" t="s">
        <v>519</v>
      </c>
      <c r="F515" s="1">
        <v>19.573471999999999</v>
      </c>
      <c r="G515" s="1">
        <v>0.24680746000000001</v>
      </c>
      <c r="H515" s="1">
        <v>0.49679719999999999</v>
      </c>
      <c r="I515" s="1" t="s">
        <v>519</v>
      </c>
      <c r="J515" s="1">
        <v>8.2448682000000009</v>
      </c>
      <c r="K515" s="1">
        <v>9.3584920000000002E-2</v>
      </c>
      <c r="L515" s="1">
        <v>0.30591652000000003</v>
      </c>
    </row>
    <row r="516" spans="1:12" x14ac:dyDescent="0.25">
      <c r="A516" s="1" t="s">
        <v>520</v>
      </c>
      <c r="B516" s="1">
        <v>34.921985999999997</v>
      </c>
      <c r="C516" s="1">
        <v>25.670124000000001</v>
      </c>
      <c r="D516" s="1">
        <v>5.0665693000000003</v>
      </c>
      <c r="E516" s="1" t="s">
        <v>520</v>
      </c>
      <c r="F516" s="1">
        <v>10.958958900000001</v>
      </c>
      <c r="G516" s="1">
        <v>0.33106783000000001</v>
      </c>
      <c r="H516" s="1">
        <v>0.57538489999999998</v>
      </c>
      <c r="I516" s="1" t="s">
        <v>520</v>
      </c>
      <c r="J516" s="1">
        <v>1.235652</v>
      </c>
      <c r="K516" s="1">
        <v>0.11045571999999999</v>
      </c>
      <c r="L516" s="1">
        <v>0.3323488</v>
      </c>
    </row>
    <row r="517" spans="1:12" x14ac:dyDescent="0.25">
      <c r="A517" s="1" t="s">
        <v>521</v>
      </c>
      <c r="B517" s="1">
        <v>27.025746999999999</v>
      </c>
      <c r="C517" s="1">
        <v>5.8067244999999996</v>
      </c>
      <c r="D517" s="1">
        <v>2.4097146999999999</v>
      </c>
      <c r="E517" s="1" t="s">
        <v>521</v>
      </c>
      <c r="F517" s="1">
        <v>3.5687055999999999</v>
      </c>
      <c r="G517" s="1">
        <v>0.2426751</v>
      </c>
      <c r="H517" s="1">
        <v>0.49262064999999999</v>
      </c>
      <c r="I517" s="1" t="s">
        <v>521</v>
      </c>
      <c r="J517" s="1">
        <v>-8.9849399999999999</v>
      </c>
      <c r="K517" s="1">
        <v>0.51797649999999995</v>
      </c>
      <c r="L517" s="1">
        <v>0.71970590000000001</v>
      </c>
    </row>
    <row r="518" spans="1:12" x14ac:dyDescent="0.25">
      <c r="A518" s="1" t="s">
        <v>522</v>
      </c>
      <c r="B518" s="1">
        <v>27.314209000000002</v>
      </c>
      <c r="C518" s="1">
        <v>5.5868200000000003</v>
      </c>
      <c r="D518" s="1">
        <v>2.3636455999999999</v>
      </c>
      <c r="E518" s="1" t="s">
        <v>522</v>
      </c>
      <c r="F518" s="1">
        <v>0.67659950000000002</v>
      </c>
      <c r="G518" s="1">
        <v>0.26777166000000002</v>
      </c>
      <c r="H518" s="1">
        <v>0.5174666</v>
      </c>
      <c r="I518" s="1" t="s">
        <v>522</v>
      </c>
      <c r="J518" s="1">
        <v>-11.724169</v>
      </c>
      <c r="K518" s="1">
        <v>0.35607963999999998</v>
      </c>
      <c r="L518" s="1">
        <v>0.59672409999999998</v>
      </c>
    </row>
    <row r="519" spans="1:12" x14ac:dyDescent="0.25">
      <c r="A519" s="1" t="s">
        <v>523</v>
      </c>
      <c r="B519" s="1">
        <v>23.083611999999999</v>
      </c>
      <c r="C519" s="1">
        <v>5.2349839999999999</v>
      </c>
      <c r="D519" s="1">
        <v>2.2880086999999998</v>
      </c>
      <c r="E519" s="1" t="s">
        <v>523</v>
      </c>
      <c r="F519" s="1">
        <v>6.8798537</v>
      </c>
      <c r="G519" s="1">
        <v>0.24933543999999999</v>
      </c>
      <c r="H519" s="1">
        <v>0.49933499999999997</v>
      </c>
      <c r="I519" s="1" t="s">
        <v>523</v>
      </c>
      <c r="J519" s="1">
        <v>-6.592066</v>
      </c>
      <c r="K519" s="1">
        <v>0.71768109999999996</v>
      </c>
      <c r="L519" s="1">
        <v>0.84716064000000002</v>
      </c>
    </row>
    <row r="520" spans="1:12" x14ac:dyDescent="0.25">
      <c r="A520" s="1" t="s">
        <v>524</v>
      </c>
      <c r="B520" s="1">
        <v>43.389664000000003</v>
      </c>
      <c r="C520" s="1">
        <v>41.568649999999998</v>
      </c>
      <c r="D520" s="1">
        <v>6.4473753</v>
      </c>
      <c r="E520" s="1" t="s">
        <v>524</v>
      </c>
      <c r="F520" s="1">
        <v>16.8438354</v>
      </c>
      <c r="G520" s="1">
        <v>9.3765974000000002E-2</v>
      </c>
      <c r="H520" s="1">
        <v>0.30621229999999999</v>
      </c>
      <c r="I520" s="1" t="s">
        <v>524</v>
      </c>
      <c r="J520" s="1">
        <v>2.0057817</v>
      </c>
      <c r="K520" s="1">
        <v>6.9592989999999993E-2</v>
      </c>
      <c r="L520" s="1">
        <v>0.26380482</v>
      </c>
    </row>
    <row r="521" spans="1:12" x14ac:dyDescent="0.25">
      <c r="A521" s="1" t="s">
        <v>525</v>
      </c>
      <c r="B521" s="1">
        <v>99.619960000000006</v>
      </c>
      <c r="C521" s="1">
        <v>110.92282</v>
      </c>
      <c r="D521" s="1">
        <v>10.53199</v>
      </c>
      <c r="E521" s="1" t="s">
        <v>525</v>
      </c>
      <c r="F521" s="1">
        <v>20.881017</v>
      </c>
      <c r="G521" s="1">
        <v>0.28026574999999998</v>
      </c>
      <c r="H521" s="1">
        <v>0.52940129999999996</v>
      </c>
      <c r="I521" s="1" t="s">
        <v>525</v>
      </c>
      <c r="J521" s="1">
        <v>6.4201639000000004</v>
      </c>
      <c r="K521" s="1">
        <v>0.14773823</v>
      </c>
      <c r="L521" s="1">
        <v>0.38436732000000001</v>
      </c>
    </row>
    <row r="522" spans="1:12" x14ac:dyDescent="0.25">
      <c r="A522" s="1" t="s">
        <v>526</v>
      </c>
      <c r="B522" s="1">
        <v>123.569885</v>
      </c>
      <c r="C522" s="1">
        <v>83.135210000000001</v>
      </c>
      <c r="D522" s="1">
        <v>9.1178509999999999</v>
      </c>
      <c r="E522" s="1" t="s">
        <v>526</v>
      </c>
      <c r="F522" s="1">
        <v>25.824299</v>
      </c>
      <c r="G522" s="1">
        <v>0.13457942000000001</v>
      </c>
      <c r="H522" s="1">
        <v>0.36685066999999999</v>
      </c>
      <c r="I522" s="1" t="s">
        <v>526</v>
      </c>
      <c r="J522" s="1">
        <v>12.9716182</v>
      </c>
      <c r="K522" s="1">
        <v>6.0811270000000001E-2</v>
      </c>
      <c r="L522" s="1">
        <v>0.24659942000000001</v>
      </c>
    </row>
    <row r="523" spans="1:12" x14ac:dyDescent="0.25">
      <c r="A523" s="1" t="s">
        <v>527</v>
      </c>
      <c r="B523" s="1">
        <v>71.919773000000006</v>
      </c>
      <c r="C523" s="1">
        <v>152.08951999999999</v>
      </c>
      <c r="D523" s="1">
        <v>12.3324585</v>
      </c>
      <c r="E523" s="1" t="s">
        <v>527</v>
      </c>
      <c r="F523" s="1">
        <v>32.870624999999997</v>
      </c>
      <c r="G523" s="1">
        <v>8.5184999999999997E-2</v>
      </c>
      <c r="H523" s="1">
        <v>0.29186469999999998</v>
      </c>
      <c r="I523" s="1" t="s">
        <v>527</v>
      </c>
      <c r="J523" s="1">
        <v>18.834969999999998</v>
      </c>
      <c r="K523" s="1">
        <v>2.3049420000000001E-2</v>
      </c>
      <c r="L523" s="1">
        <v>0.15182034999999999</v>
      </c>
    </row>
    <row r="524" spans="1:12" x14ac:dyDescent="0.25">
      <c r="A524" s="1" t="s">
        <v>528</v>
      </c>
      <c r="B524" s="1">
        <v>64.074680000000001</v>
      </c>
      <c r="C524" s="1">
        <v>23.942202000000002</v>
      </c>
      <c r="D524" s="1">
        <v>4.8930769999999999</v>
      </c>
      <c r="E524" s="1" t="s">
        <v>528</v>
      </c>
      <c r="F524" s="1">
        <v>35.302562999999999</v>
      </c>
      <c r="G524" s="1">
        <v>6.9261290000000003E-2</v>
      </c>
      <c r="H524" s="1">
        <v>0.2631754</v>
      </c>
      <c r="I524" s="1" t="s">
        <v>528</v>
      </c>
      <c r="J524" s="1">
        <v>21.214706</v>
      </c>
      <c r="K524" s="1">
        <v>9.0690430000000002E-2</v>
      </c>
      <c r="L524" s="1">
        <v>0.30114849999999999</v>
      </c>
    </row>
    <row r="525" spans="1:12" x14ac:dyDescent="0.25">
      <c r="A525" s="1" t="s">
        <v>529</v>
      </c>
      <c r="B525" s="1">
        <v>70.906639999999996</v>
      </c>
      <c r="C525" s="1">
        <v>39.851855999999998</v>
      </c>
      <c r="D525" s="1">
        <v>6.3128330000000004</v>
      </c>
      <c r="E525" s="1" t="s">
        <v>529</v>
      </c>
      <c r="F525" s="1">
        <v>36.511465000000001</v>
      </c>
      <c r="G525" s="1">
        <v>4.1545487999999998E-2</v>
      </c>
      <c r="H525" s="1">
        <v>0.20382711000000001</v>
      </c>
      <c r="I525" s="1" t="s">
        <v>529</v>
      </c>
      <c r="J525" s="1">
        <v>21.892734999999998</v>
      </c>
      <c r="K525" s="1">
        <v>9.9707030000000002E-2</v>
      </c>
      <c r="L525" s="1">
        <v>0.31576419999999999</v>
      </c>
    </row>
    <row r="526" spans="1:12" x14ac:dyDescent="0.25">
      <c r="A526" s="1" t="s">
        <v>530</v>
      </c>
      <c r="B526" s="1">
        <v>52.935687999999999</v>
      </c>
      <c r="C526" s="1">
        <v>208.09764000000001</v>
      </c>
      <c r="D526" s="1">
        <v>14.42559</v>
      </c>
      <c r="E526" s="1" t="s">
        <v>530</v>
      </c>
      <c r="F526" s="1">
        <v>29.563099000000001</v>
      </c>
      <c r="G526" s="1">
        <v>0.15123128999999999</v>
      </c>
      <c r="H526" s="1">
        <v>0.38888470000000003</v>
      </c>
      <c r="I526" s="1" t="s">
        <v>530</v>
      </c>
      <c r="J526" s="1">
        <v>15.270633699999999</v>
      </c>
      <c r="K526" s="1">
        <v>0.10597949500000001</v>
      </c>
      <c r="L526" s="1">
        <v>0.32554492000000002</v>
      </c>
    </row>
    <row r="527" spans="1:12" x14ac:dyDescent="0.25">
      <c r="A527" s="1" t="s">
        <v>531</v>
      </c>
      <c r="B527" s="1">
        <v>24.170961999999999</v>
      </c>
      <c r="C527" s="1">
        <v>5.6286693000000003</v>
      </c>
      <c r="D527" s="1">
        <v>2.3724816</v>
      </c>
      <c r="E527" s="1" t="s">
        <v>531</v>
      </c>
      <c r="F527" s="1">
        <v>25.277245000000001</v>
      </c>
      <c r="G527" s="1">
        <v>0.10763249</v>
      </c>
      <c r="H527" s="1">
        <v>0.32807389999999997</v>
      </c>
      <c r="I527" s="1" t="s">
        <v>531</v>
      </c>
      <c r="J527" s="1">
        <v>12.0165095</v>
      </c>
      <c r="K527" s="1">
        <v>0.11513691400000001</v>
      </c>
      <c r="L527" s="1">
        <v>0.33931830000000002</v>
      </c>
    </row>
    <row r="528" spans="1:12" x14ac:dyDescent="0.25">
      <c r="A528" s="1" t="s">
        <v>532</v>
      </c>
      <c r="B528" s="1">
        <v>72.482567000000003</v>
      </c>
      <c r="C528" s="1">
        <v>21.692575000000001</v>
      </c>
      <c r="D528" s="1">
        <v>4.6575290000000003</v>
      </c>
      <c r="E528" s="1" t="s">
        <v>532</v>
      </c>
      <c r="F528" s="1">
        <v>10.2676605</v>
      </c>
      <c r="G528" s="1">
        <v>0.48598438999999999</v>
      </c>
      <c r="H528" s="1">
        <v>0.69712580000000002</v>
      </c>
      <c r="I528" s="1" t="s">
        <v>532</v>
      </c>
      <c r="J528" s="1">
        <v>0.54652599999999996</v>
      </c>
      <c r="K528" s="1">
        <v>0.34156839999999999</v>
      </c>
      <c r="L528" s="1">
        <v>0.58443856000000005</v>
      </c>
    </row>
    <row r="529" spans="1:12" x14ac:dyDescent="0.25">
      <c r="A529" s="1" t="s">
        <v>533</v>
      </c>
      <c r="B529" s="1">
        <v>25.13456</v>
      </c>
      <c r="C529" s="1">
        <v>6.9475499999999997</v>
      </c>
      <c r="D529" s="1">
        <v>2.6358204000000001</v>
      </c>
      <c r="E529" s="1" t="s">
        <v>533</v>
      </c>
      <c r="F529" s="1">
        <v>4.2572369999999999</v>
      </c>
      <c r="G529" s="1">
        <v>0.41557022999999998</v>
      </c>
      <c r="H529" s="1">
        <v>0.64464736</v>
      </c>
      <c r="I529" s="1" t="s">
        <v>533</v>
      </c>
      <c r="J529" s="1">
        <v>-6.7542289999999996</v>
      </c>
      <c r="K529" s="1">
        <v>0.21316119</v>
      </c>
      <c r="L529" s="1">
        <v>0.46169381999999998</v>
      </c>
    </row>
    <row r="530" spans="1:12" x14ac:dyDescent="0.25">
      <c r="A530" s="1" t="s">
        <v>534</v>
      </c>
      <c r="B530" s="1">
        <v>45.984904999999998</v>
      </c>
      <c r="C530" s="1">
        <v>4.8511179999999996</v>
      </c>
      <c r="D530" s="1">
        <v>2.2025253999999999</v>
      </c>
      <c r="E530" s="1" t="s">
        <v>534</v>
      </c>
      <c r="F530" s="1">
        <v>4.1245289999999999</v>
      </c>
      <c r="G530" s="1">
        <v>0.48454553</v>
      </c>
      <c r="H530" s="1">
        <v>0.69609299999999996</v>
      </c>
      <c r="I530" s="1" t="s">
        <v>534</v>
      </c>
      <c r="J530" s="1">
        <v>-8.5237879999999997</v>
      </c>
      <c r="K530" s="1">
        <v>0.79109364999999998</v>
      </c>
      <c r="L530" s="1">
        <v>0.88943446000000004</v>
      </c>
    </row>
    <row r="531" spans="1:12" x14ac:dyDescent="0.25">
      <c r="A531" s="1" t="s">
        <v>535</v>
      </c>
      <c r="B531" s="1">
        <v>51.2361</v>
      </c>
      <c r="C531" s="1">
        <v>54.177605</v>
      </c>
      <c r="D531" s="1">
        <v>7.3605437</v>
      </c>
      <c r="E531" s="1" t="s">
        <v>535</v>
      </c>
      <c r="F531" s="1">
        <v>0.67685300000000004</v>
      </c>
      <c r="G531" s="1">
        <v>0.43155974000000002</v>
      </c>
      <c r="H531" s="1">
        <v>0.65693206000000004</v>
      </c>
      <c r="I531" s="1" t="s">
        <v>535</v>
      </c>
      <c r="J531" s="1">
        <v>-15.250519000000001</v>
      </c>
      <c r="K531" s="1">
        <v>1.030959</v>
      </c>
      <c r="L531" s="1">
        <v>1.0153615</v>
      </c>
    </row>
    <row r="532" spans="1:12" x14ac:dyDescent="0.25">
      <c r="A532" s="1" t="s">
        <v>536</v>
      </c>
      <c r="B532" s="1">
        <v>30.168116000000001</v>
      </c>
      <c r="C532" s="1">
        <v>6.7993093</v>
      </c>
      <c r="D532" s="1">
        <v>2.6075485</v>
      </c>
      <c r="E532" s="1" t="s">
        <v>536</v>
      </c>
      <c r="F532" s="1">
        <v>10.439406869999999</v>
      </c>
      <c r="G532" s="1">
        <v>0.15409717000000001</v>
      </c>
      <c r="H532" s="1">
        <v>0.39255210000000001</v>
      </c>
      <c r="I532" s="1" t="s">
        <v>536</v>
      </c>
      <c r="J532" s="1">
        <v>-5.0202790000000004</v>
      </c>
      <c r="K532" s="1">
        <v>0.44662952</v>
      </c>
      <c r="L532" s="1">
        <v>0.66830350000000005</v>
      </c>
    </row>
    <row r="533" spans="1:12" x14ac:dyDescent="0.25">
      <c r="A533" s="1" t="s">
        <v>537</v>
      </c>
      <c r="B533" s="1">
        <v>29.831074000000001</v>
      </c>
      <c r="C533" s="1">
        <v>33.469836999999998</v>
      </c>
      <c r="D533" s="1">
        <v>5.7853120000000002</v>
      </c>
      <c r="E533" s="1" t="s">
        <v>537</v>
      </c>
      <c r="F533" s="1">
        <v>18.760385500000002</v>
      </c>
      <c r="G533" s="1">
        <v>7.5786099999999995E-2</v>
      </c>
      <c r="H533" s="1">
        <v>0.27529274999999997</v>
      </c>
      <c r="I533" s="1" t="s">
        <v>537</v>
      </c>
      <c r="J533" s="1">
        <v>4.7813040000000004</v>
      </c>
      <c r="K533" s="1">
        <v>0.100628436</v>
      </c>
      <c r="L533" s="1">
        <v>0.31721985000000003</v>
      </c>
    </row>
    <row r="534" spans="1:12" x14ac:dyDescent="0.25">
      <c r="A534" s="1" t="s">
        <v>538</v>
      </c>
      <c r="B534" s="1">
        <v>72.676413999999994</v>
      </c>
      <c r="C534" s="1">
        <v>210.27199999999999</v>
      </c>
      <c r="D534" s="1">
        <v>14.500759</v>
      </c>
      <c r="E534" s="1" t="s">
        <v>538</v>
      </c>
      <c r="F534" s="1">
        <v>29.985384</v>
      </c>
      <c r="G534" s="1">
        <v>0.17583227000000001</v>
      </c>
      <c r="H534" s="1">
        <v>0.41932360000000002</v>
      </c>
      <c r="I534" s="1" t="s">
        <v>538</v>
      </c>
      <c r="J534" s="1">
        <v>13.8247433</v>
      </c>
      <c r="K534" s="1">
        <v>0.15310818000000001</v>
      </c>
      <c r="L534" s="1">
        <v>0.39129039999999998</v>
      </c>
    </row>
    <row r="535" spans="1:12" x14ac:dyDescent="0.25">
      <c r="A535" s="1" t="s">
        <v>539</v>
      </c>
      <c r="B535" s="1">
        <v>130.73923500000001</v>
      </c>
      <c r="C535" s="1">
        <v>174.22824</v>
      </c>
      <c r="D535" s="1">
        <v>13.199553999999999</v>
      </c>
      <c r="E535" s="1" t="s">
        <v>539</v>
      </c>
      <c r="F535" s="1">
        <v>32.633411000000002</v>
      </c>
      <c r="G535" s="1">
        <v>5.0278954000000001E-2</v>
      </c>
      <c r="H535" s="1">
        <v>0.2242297</v>
      </c>
      <c r="I535" s="1" t="s">
        <v>539</v>
      </c>
      <c r="J535" s="1">
        <v>19.0841675</v>
      </c>
      <c r="K535" s="1">
        <v>0.13762753</v>
      </c>
      <c r="L535" s="1">
        <v>0.37098184000000001</v>
      </c>
    </row>
    <row r="536" spans="1:12" x14ac:dyDescent="0.25">
      <c r="A536" s="1" t="s">
        <v>540</v>
      </c>
      <c r="B536" s="1">
        <v>51.124957999999999</v>
      </c>
      <c r="C536" s="1">
        <v>62.263150000000003</v>
      </c>
      <c r="D536" s="1">
        <v>7.8907002999999998</v>
      </c>
      <c r="E536" s="1" t="s">
        <v>540</v>
      </c>
      <c r="F536" s="1">
        <v>37.093218</v>
      </c>
      <c r="G536" s="1">
        <v>6.7024365000000002E-2</v>
      </c>
      <c r="H536" s="1">
        <v>0.25889063000000001</v>
      </c>
      <c r="I536" s="1" t="s">
        <v>540</v>
      </c>
      <c r="J536" s="1">
        <v>21.959758000000001</v>
      </c>
      <c r="K536" s="1">
        <v>2.9909883000000002E-2</v>
      </c>
      <c r="L536" s="1">
        <v>0.17294474000000001</v>
      </c>
    </row>
    <row r="537" spans="1:12" x14ac:dyDescent="0.25">
      <c r="A537" s="1" t="s">
        <v>541</v>
      </c>
      <c r="B537" s="1">
        <v>153.31853000000001</v>
      </c>
      <c r="C537" s="1">
        <v>330.75069999999999</v>
      </c>
      <c r="D537" s="1">
        <v>18.186554000000001</v>
      </c>
      <c r="E537" s="1" t="s">
        <v>541</v>
      </c>
      <c r="F537" s="1">
        <v>34.811233999999999</v>
      </c>
      <c r="G537" s="1">
        <v>5.4937172999999999E-2</v>
      </c>
      <c r="H537" s="1">
        <v>0.23438680000000001</v>
      </c>
      <c r="I537" s="1" t="s">
        <v>541</v>
      </c>
      <c r="J537" s="1">
        <v>20.897703</v>
      </c>
      <c r="K537" s="1">
        <v>9.2902520000000002E-2</v>
      </c>
      <c r="L537" s="1">
        <v>0.30479914000000002</v>
      </c>
    </row>
    <row r="538" spans="1:12" x14ac:dyDescent="0.25">
      <c r="A538" s="1" t="s">
        <v>542</v>
      </c>
      <c r="B538" s="1">
        <v>44.736820000000002</v>
      </c>
      <c r="C538" s="1">
        <v>150.90514999999999</v>
      </c>
      <c r="D538" s="1">
        <v>12.284345999999999</v>
      </c>
      <c r="E538" s="1" t="s">
        <v>542</v>
      </c>
      <c r="F538" s="1">
        <v>29.819288</v>
      </c>
      <c r="G538" s="1">
        <v>0.17215190999999999</v>
      </c>
      <c r="H538" s="1">
        <v>0.41491192999999998</v>
      </c>
      <c r="I538" s="1" t="s">
        <v>542</v>
      </c>
      <c r="J538" s="1">
        <v>15.8810363</v>
      </c>
      <c r="K538" s="1">
        <v>0.12349087</v>
      </c>
      <c r="L538" s="1">
        <v>0.35141267999999998</v>
      </c>
    </row>
    <row r="539" spans="1:12" x14ac:dyDescent="0.25">
      <c r="A539" s="1" t="s">
        <v>543</v>
      </c>
      <c r="B539" s="1">
        <v>59.301920000000003</v>
      </c>
      <c r="C539" s="1">
        <v>13.008951</v>
      </c>
      <c r="D539" s="1">
        <v>3.6067923999999998</v>
      </c>
      <c r="E539" s="1" t="s">
        <v>543</v>
      </c>
      <c r="F539" s="1">
        <v>20.442139999999998</v>
      </c>
      <c r="G539" s="1">
        <v>0.43862410000000002</v>
      </c>
      <c r="H539" s="1">
        <v>0.66228706000000004</v>
      </c>
      <c r="I539" s="1" t="s">
        <v>543</v>
      </c>
      <c r="J539" s="1">
        <v>9.2029193599999992</v>
      </c>
      <c r="K539" s="1">
        <v>0.22163355000000001</v>
      </c>
      <c r="L539" s="1">
        <v>0.47077972000000001</v>
      </c>
    </row>
    <row r="540" spans="1:12" x14ac:dyDescent="0.25">
      <c r="A540" s="1" t="s">
        <v>544</v>
      </c>
      <c r="B540" s="1">
        <v>11.8891846</v>
      </c>
      <c r="C540" s="1">
        <v>0.93105459999999995</v>
      </c>
      <c r="D540" s="1">
        <v>0.96491170000000004</v>
      </c>
      <c r="E540" s="1" t="s">
        <v>544</v>
      </c>
      <c r="F540" s="1">
        <v>16.0305204</v>
      </c>
      <c r="G540" s="1">
        <v>0.39788556000000003</v>
      </c>
      <c r="H540" s="1">
        <v>0.6307817</v>
      </c>
      <c r="I540" s="1" t="s">
        <v>544</v>
      </c>
      <c r="J540" s="1">
        <v>3.6138159999999999</v>
      </c>
      <c r="K540" s="1">
        <v>0.13341149999999999</v>
      </c>
      <c r="L540" s="1">
        <v>0.36525540000000001</v>
      </c>
    </row>
    <row r="541" spans="1:12" x14ac:dyDescent="0.25">
      <c r="A541" s="1" t="s">
        <v>545</v>
      </c>
      <c r="B541" s="1">
        <v>16.783932700000001</v>
      </c>
      <c r="C541" s="1">
        <v>1.2984020999999999</v>
      </c>
      <c r="D541" s="1">
        <v>1.1394744999999999</v>
      </c>
      <c r="E541" s="1" t="s">
        <v>545</v>
      </c>
      <c r="F541" s="1">
        <v>10.2993799</v>
      </c>
      <c r="G541" s="1">
        <v>0.23857581999999999</v>
      </c>
      <c r="H541" s="1">
        <v>0.48844224000000003</v>
      </c>
      <c r="I541" s="1" t="s">
        <v>545</v>
      </c>
      <c r="J541" s="1">
        <v>-0.80065600000000003</v>
      </c>
      <c r="K541" s="1">
        <v>0.118840076</v>
      </c>
      <c r="L541" s="1">
        <v>0.34473189999999998</v>
      </c>
    </row>
    <row r="542" spans="1:12" x14ac:dyDescent="0.25">
      <c r="A542" s="1" t="s">
        <v>546</v>
      </c>
      <c r="B542" s="1">
        <v>17.416571600000001</v>
      </c>
      <c r="C542" s="1">
        <v>2.2421904000000001</v>
      </c>
      <c r="D542" s="1">
        <v>1.4973946</v>
      </c>
      <c r="E542" s="1" t="s">
        <v>546</v>
      </c>
      <c r="F542" s="1">
        <v>0.203371</v>
      </c>
      <c r="G542" s="1">
        <v>0.52336190000000005</v>
      </c>
      <c r="H542" s="1">
        <v>0.72343760000000001</v>
      </c>
      <c r="I542" s="1" t="s">
        <v>546</v>
      </c>
      <c r="J542" s="1">
        <v>-12.54119</v>
      </c>
      <c r="K542" s="1">
        <v>0.12986503999999999</v>
      </c>
      <c r="L542" s="1">
        <v>0.36036792000000001</v>
      </c>
    </row>
    <row r="543" spans="1:12" x14ac:dyDescent="0.25">
      <c r="A543" s="1" t="s">
        <v>547</v>
      </c>
      <c r="B543" s="1">
        <v>31.437176000000001</v>
      </c>
      <c r="C543" s="1">
        <v>7.3775196000000003</v>
      </c>
      <c r="D543" s="1">
        <v>2.7161588999999999</v>
      </c>
      <c r="E543" s="1" t="s">
        <v>547</v>
      </c>
      <c r="F543" s="1">
        <v>6.3951150999999999</v>
      </c>
      <c r="G543" s="1">
        <v>0.36893569999999998</v>
      </c>
      <c r="H543" s="1">
        <v>0.60740079999999996</v>
      </c>
      <c r="I543" s="1" t="s">
        <v>547</v>
      </c>
      <c r="J543" s="1">
        <v>-6.3164100000000003</v>
      </c>
      <c r="K543" s="1">
        <v>0.58882433000000001</v>
      </c>
      <c r="L543" s="1">
        <v>0.7673489</v>
      </c>
    </row>
    <row r="544" spans="1:12" x14ac:dyDescent="0.25">
      <c r="A544" s="1" t="s">
        <v>548</v>
      </c>
      <c r="B544" s="1">
        <v>36.967089999999999</v>
      </c>
      <c r="C544" s="1">
        <v>12.896042</v>
      </c>
      <c r="D544" s="1">
        <v>3.5911059999999999</v>
      </c>
      <c r="E544" s="1" t="s">
        <v>548</v>
      </c>
      <c r="F544" s="1">
        <v>8.2038764999999998</v>
      </c>
      <c r="G544" s="1">
        <v>0.26502988</v>
      </c>
      <c r="H544" s="1">
        <v>0.51481049999999995</v>
      </c>
      <c r="I544" s="1" t="s">
        <v>548</v>
      </c>
      <c r="J544" s="1">
        <v>-4.5967570000000002</v>
      </c>
      <c r="K544" s="1">
        <v>0.19412141999999999</v>
      </c>
      <c r="L544" s="1">
        <v>0.44059209999999999</v>
      </c>
    </row>
    <row r="545" spans="1:12" x14ac:dyDescent="0.25">
      <c r="A545" s="1" t="s">
        <v>549</v>
      </c>
      <c r="B545" s="1">
        <v>92.589460000000003</v>
      </c>
      <c r="C545" s="1">
        <v>84.310699999999997</v>
      </c>
      <c r="D545" s="1">
        <v>9.182086</v>
      </c>
      <c r="E545" s="1" t="s">
        <v>549</v>
      </c>
      <c r="F545" s="1">
        <v>19.098818999999999</v>
      </c>
      <c r="G545" s="1">
        <v>0.24391684</v>
      </c>
      <c r="H545" s="1">
        <v>0.49387937999999998</v>
      </c>
      <c r="I545" s="1" t="s">
        <v>549</v>
      </c>
      <c r="J545" s="1">
        <v>5.8895106000000004</v>
      </c>
      <c r="K545" s="1">
        <v>9.5484399999999997E-2</v>
      </c>
      <c r="L545" s="1">
        <v>0.30900549999999999</v>
      </c>
    </row>
    <row r="546" spans="1:12" x14ac:dyDescent="0.25">
      <c r="A546" s="1" t="s">
        <v>550</v>
      </c>
      <c r="B546" s="1">
        <v>67.667766999999998</v>
      </c>
      <c r="C546" s="1">
        <v>168.66015999999999</v>
      </c>
      <c r="D546" s="1">
        <v>12.986922</v>
      </c>
      <c r="E546" s="1" t="s">
        <v>550</v>
      </c>
      <c r="F546" s="1">
        <v>26.727284999999998</v>
      </c>
      <c r="G546" s="1">
        <v>0.16703077</v>
      </c>
      <c r="H546" s="1">
        <v>0.40869397000000002</v>
      </c>
      <c r="I546" s="1" t="s">
        <v>550</v>
      </c>
      <c r="J546" s="1">
        <v>11.6716607</v>
      </c>
      <c r="K546" s="1">
        <v>6.3021889999999997E-2</v>
      </c>
      <c r="L546" s="1">
        <v>0.25104162000000002</v>
      </c>
    </row>
    <row r="547" spans="1:12" x14ac:dyDescent="0.25">
      <c r="A547" s="1" t="s">
        <v>551</v>
      </c>
      <c r="B547" s="1">
        <v>71.586276999999995</v>
      </c>
      <c r="C547" s="1">
        <v>87.576644999999999</v>
      </c>
      <c r="D547" s="1">
        <v>9.3582389999999993</v>
      </c>
      <c r="E547" s="1" t="s">
        <v>551</v>
      </c>
      <c r="F547" s="1">
        <v>31.956855999999998</v>
      </c>
      <c r="G547" s="1">
        <v>8.6117305000000005E-2</v>
      </c>
      <c r="H547" s="1">
        <v>0.29345749999999998</v>
      </c>
      <c r="I547" s="1" t="s">
        <v>551</v>
      </c>
      <c r="J547" s="1">
        <v>17.1728244</v>
      </c>
      <c r="K547" s="1">
        <v>0.10451547</v>
      </c>
      <c r="L547" s="1">
        <v>0.32328853000000002</v>
      </c>
    </row>
    <row r="548" spans="1:12" x14ac:dyDescent="0.25">
      <c r="A548" s="1" t="s">
        <v>552</v>
      </c>
      <c r="B548" s="1">
        <v>115.702736</v>
      </c>
      <c r="C548" s="1">
        <v>113.58242</v>
      </c>
      <c r="D548" s="1">
        <v>10.657505</v>
      </c>
      <c r="E548" s="1" t="s">
        <v>552</v>
      </c>
      <c r="F548" s="1">
        <v>36.167070000000002</v>
      </c>
      <c r="G548" s="1">
        <v>6.3931020000000005E-2</v>
      </c>
      <c r="H548" s="1">
        <v>0.25284582</v>
      </c>
      <c r="I548" s="1" t="s">
        <v>552</v>
      </c>
      <c r="J548" s="1">
        <v>20.990231999999999</v>
      </c>
      <c r="K548" s="1">
        <v>6.9823239999999995E-2</v>
      </c>
      <c r="L548" s="1">
        <v>0.2642409</v>
      </c>
    </row>
    <row r="549" spans="1:12" x14ac:dyDescent="0.25">
      <c r="A549" s="1" t="s">
        <v>553</v>
      </c>
      <c r="B549" s="1">
        <v>65.991950000000003</v>
      </c>
      <c r="C549" s="1">
        <v>96.550899999999999</v>
      </c>
      <c r="D549" s="1">
        <v>9.8260319999999997</v>
      </c>
      <c r="E549" s="1" t="s">
        <v>553</v>
      </c>
      <c r="F549" s="1">
        <v>32.412343999999997</v>
      </c>
      <c r="G549" s="1">
        <v>9.4100446000000004E-2</v>
      </c>
      <c r="H549" s="1">
        <v>0.30675796</v>
      </c>
      <c r="I549" s="1" t="s">
        <v>553</v>
      </c>
      <c r="J549" s="1">
        <v>20.604430000000001</v>
      </c>
      <c r="K549" s="1">
        <v>0.10918302000000001</v>
      </c>
      <c r="L549" s="1">
        <v>0.33042853999999999</v>
      </c>
    </row>
    <row r="550" spans="1:12" x14ac:dyDescent="0.25">
      <c r="A550" s="1" t="s">
        <v>554</v>
      </c>
      <c r="B550" s="1">
        <v>59.725389999999997</v>
      </c>
      <c r="C550" s="1">
        <v>101.21163</v>
      </c>
      <c r="D550" s="1">
        <v>10.060399</v>
      </c>
      <c r="E550" s="1" t="s">
        <v>554</v>
      </c>
      <c r="F550" s="1">
        <v>31.428357999999999</v>
      </c>
      <c r="G550" s="1">
        <v>0.27325037000000002</v>
      </c>
      <c r="H550" s="1">
        <v>0.52273356999999998</v>
      </c>
      <c r="I550" s="1" t="s">
        <v>554</v>
      </c>
      <c r="J550" s="1">
        <v>16.938333499999999</v>
      </c>
      <c r="K550" s="1">
        <v>0.13388686999999999</v>
      </c>
      <c r="L550" s="1">
        <v>0.36590555000000002</v>
      </c>
    </row>
    <row r="551" spans="1:12" x14ac:dyDescent="0.25">
      <c r="A551" s="1" t="s">
        <v>555</v>
      </c>
      <c r="B551" s="1">
        <v>69.176159999999996</v>
      </c>
      <c r="C551" s="1">
        <v>18.934920000000002</v>
      </c>
      <c r="D551" s="1">
        <v>4.3514276000000001</v>
      </c>
      <c r="E551" s="1" t="s">
        <v>555</v>
      </c>
      <c r="F551" s="1">
        <v>23.415948</v>
      </c>
      <c r="G551" s="1">
        <v>0.47492753999999998</v>
      </c>
      <c r="H551" s="1">
        <v>0.68914986</v>
      </c>
      <c r="I551" s="1" t="s">
        <v>555</v>
      </c>
      <c r="J551" s="1">
        <v>12.1218483</v>
      </c>
      <c r="K551" s="1">
        <v>0.104340434</v>
      </c>
      <c r="L551" s="1">
        <v>0.32301772000000001</v>
      </c>
    </row>
    <row r="552" spans="1:12" x14ac:dyDescent="0.25">
      <c r="A552" s="1" t="s">
        <v>556</v>
      </c>
      <c r="B552" s="1">
        <v>74.905079999999998</v>
      </c>
      <c r="C552" s="1">
        <v>64.446624999999997</v>
      </c>
      <c r="D552" s="1">
        <v>8.0278650000000003</v>
      </c>
      <c r="E552" s="1" t="s">
        <v>556</v>
      </c>
      <c r="F552" s="1">
        <v>9.2389986499999992</v>
      </c>
      <c r="G552" s="1">
        <v>0.53026260000000003</v>
      </c>
      <c r="H552" s="1">
        <v>0.72819129999999999</v>
      </c>
      <c r="I552" s="1" t="s">
        <v>556</v>
      </c>
      <c r="J552" s="1">
        <v>8.8539000000000007E-2</v>
      </c>
      <c r="K552" s="1">
        <v>0.29757213999999998</v>
      </c>
      <c r="L552" s="1">
        <v>0.54550169999999998</v>
      </c>
    </row>
    <row r="553" spans="1:12" x14ac:dyDescent="0.25">
      <c r="A553" s="1" t="s">
        <v>557</v>
      </c>
      <c r="B553" s="1">
        <v>15.469277</v>
      </c>
      <c r="C553" s="1">
        <v>1.3603429</v>
      </c>
      <c r="D553" s="1">
        <v>1.1663374</v>
      </c>
      <c r="E553" s="1" t="s">
        <v>557</v>
      </c>
      <c r="F553" s="1">
        <v>5.8327179999999998</v>
      </c>
      <c r="G553" s="1">
        <v>0.21526666999999999</v>
      </c>
      <c r="H553" s="1">
        <v>0.4639684</v>
      </c>
      <c r="I553" s="1" t="s">
        <v>557</v>
      </c>
      <c r="J553" s="1">
        <v>-5.7177210000000001</v>
      </c>
      <c r="K553" s="1">
        <v>0.44270949999999998</v>
      </c>
      <c r="L553" s="1">
        <v>0.66536419999999996</v>
      </c>
    </row>
    <row r="554" spans="1:12" x14ac:dyDescent="0.25">
      <c r="A554" s="1" t="s">
        <v>558</v>
      </c>
      <c r="B554" s="1">
        <v>37.978230000000003</v>
      </c>
      <c r="C554" s="1">
        <v>6.6813330000000004</v>
      </c>
      <c r="D554" s="1">
        <v>2.5848274</v>
      </c>
      <c r="E554" s="1" t="s">
        <v>558</v>
      </c>
      <c r="F554" s="1">
        <v>2.7524666999999998</v>
      </c>
      <c r="G554" s="1">
        <v>0.24090402</v>
      </c>
      <c r="H554" s="1">
        <v>0.49081975</v>
      </c>
      <c r="I554" s="1" t="s">
        <v>558</v>
      </c>
      <c r="J554" s="1">
        <v>-8.9196969999999993</v>
      </c>
      <c r="K554" s="1">
        <v>0.78109693999999996</v>
      </c>
      <c r="L554" s="1">
        <v>0.8837969</v>
      </c>
    </row>
    <row r="555" spans="1:12" x14ac:dyDescent="0.25">
      <c r="A555" s="1" t="s">
        <v>559</v>
      </c>
      <c r="B555" s="1">
        <v>20.254901</v>
      </c>
      <c r="C555" s="1">
        <v>7.4093150000000003</v>
      </c>
      <c r="D555" s="1">
        <v>2.7220057999999998</v>
      </c>
      <c r="E555" s="1" t="s">
        <v>559</v>
      </c>
      <c r="F555" s="1">
        <v>4.261787</v>
      </c>
      <c r="G555" s="1">
        <v>0.29087707000000002</v>
      </c>
      <c r="H555" s="1">
        <v>0.53933019999999998</v>
      </c>
      <c r="I555" s="1" t="s">
        <v>559</v>
      </c>
      <c r="J555" s="1">
        <v>-9.1548770000000008</v>
      </c>
      <c r="K555" s="1">
        <v>0.90982806999999999</v>
      </c>
      <c r="L555" s="1">
        <v>0.95384910000000001</v>
      </c>
    </row>
    <row r="556" spans="1:12" x14ac:dyDescent="0.25">
      <c r="A556" s="1" t="s">
        <v>560</v>
      </c>
      <c r="B556" s="1">
        <v>28.840754</v>
      </c>
      <c r="C556" s="1">
        <v>7.2511882999999999</v>
      </c>
      <c r="D556" s="1">
        <v>2.6928030999999999</v>
      </c>
      <c r="E556" s="1" t="s">
        <v>560</v>
      </c>
      <c r="F556" s="1">
        <v>10.594573799999999</v>
      </c>
      <c r="G556" s="1">
        <v>0.13238211999999999</v>
      </c>
      <c r="H556" s="1">
        <v>0.36384356000000001</v>
      </c>
      <c r="I556" s="1" t="s">
        <v>560</v>
      </c>
      <c r="J556" s="1">
        <v>-2.6080885</v>
      </c>
      <c r="K556" s="1">
        <v>0.21078337999999999</v>
      </c>
      <c r="L556" s="1">
        <v>0.45911150000000001</v>
      </c>
    </row>
    <row r="557" spans="1:12" x14ac:dyDescent="0.25">
      <c r="A557" s="1" t="s">
        <v>561</v>
      </c>
      <c r="B557" s="1">
        <v>73.398544000000001</v>
      </c>
      <c r="C557" s="1">
        <v>65.926940000000002</v>
      </c>
      <c r="D557" s="1">
        <v>8.1195400000000006</v>
      </c>
      <c r="E557" s="1" t="s">
        <v>561</v>
      </c>
      <c r="F557" s="1">
        <v>23.471941999999999</v>
      </c>
      <c r="G557" s="1">
        <v>8.7358309999999995E-2</v>
      </c>
      <c r="H557" s="1">
        <v>0.29556438000000002</v>
      </c>
      <c r="I557" s="1" t="s">
        <v>561</v>
      </c>
      <c r="J557" s="1">
        <v>11.050885299999999</v>
      </c>
      <c r="K557" s="1">
        <v>0.15903854000000001</v>
      </c>
      <c r="L557" s="1">
        <v>0.39879638000000001</v>
      </c>
    </row>
    <row r="558" spans="1:12" x14ac:dyDescent="0.25">
      <c r="A558" s="1" t="s">
        <v>562</v>
      </c>
      <c r="B558" s="1">
        <v>73.805072999999993</v>
      </c>
      <c r="C558" s="1">
        <v>65.366190000000003</v>
      </c>
      <c r="D558" s="1">
        <v>8.0849360000000008</v>
      </c>
      <c r="E558" s="1" t="s">
        <v>562</v>
      </c>
      <c r="F558" s="1">
        <v>30.468437000000002</v>
      </c>
      <c r="G558" s="1">
        <v>0.12227160500000001</v>
      </c>
      <c r="H558" s="1">
        <v>0.34967356999999999</v>
      </c>
      <c r="I558" s="1" t="s">
        <v>562</v>
      </c>
      <c r="J558" s="1">
        <v>15.5850554</v>
      </c>
      <c r="K558" s="1">
        <v>0.28538703999999998</v>
      </c>
      <c r="L558" s="1">
        <v>0.53421629999999998</v>
      </c>
    </row>
    <row r="559" spans="1:12" x14ac:dyDescent="0.25">
      <c r="A559" s="1" t="s">
        <v>563</v>
      </c>
      <c r="B559" s="1">
        <v>109.38777</v>
      </c>
      <c r="C559" s="1">
        <v>196.50121999999999</v>
      </c>
      <c r="D559" s="1">
        <v>14.017889</v>
      </c>
      <c r="E559" s="1" t="s">
        <v>563</v>
      </c>
      <c r="F559" s="1">
        <v>33.016829000000001</v>
      </c>
      <c r="G559" s="1">
        <v>7.5416490000000003E-2</v>
      </c>
      <c r="H559" s="1">
        <v>0.27462061999999998</v>
      </c>
      <c r="I559" s="1" t="s">
        <v>563</v>
      </c>
      <c r="J559" s="1">
        <v>19.708015</v>
      </c>
      <c r="K559" s="1">
        <v>0.10055137</v>
      </c>
      <c r="L559" s="1">
        <v>0.31709834999999997</v>
      </c>
    </row>
    <row r="560" spans="1:12" x14ac:dyDescent="0.25">
      <c r="A560" s="1" t="s">
        <v>564</v>
      </c>
      <c r="B560" s="1">
        <v>99.38758</v>
      </c>
      <c r="C560" s="1">
        <v>430.31963999999999</v>
      </c>
      <c r="D560" s="1">
        <v>20.744146000000001</v>
      </c>
      <c r="E560" s="1" t="s">
        <v>564</v>
      </c>
      <c r="F560" s="1">
        <v>37.202005</v>
      </c>
      <c r="G560" s="1">
        <v>5.2198406000000003E-2</v>
      </c>
      <c r="H560" s="1">
        <v>0.2284697</v>
      </c>
      <c r="I560" s="1" t="s">
        <v>564</v>
      </c>
      <c r="J560" s="1">
        <v>22.858595999999999</v>
      </c>
      <c r="K560" s="1">
        <v>6.676058E-2</v>
      </c>
      <c r="L560" s="1">
        <v>0.25838067999999997</v>
      </c>
    </row>
    <row r="561" spans="1:12" x14ac:dyDescent="0.25">
      <c r="A561" s="1" t="s">
        <v>565</v>
      </c>
      <c r="B561" s="1">
        <v>149.84062</v>
      </c>
      <c r="C561" s="1">
        <v>89.023060000000001</v>
      </c>
      <c r="D561" s="1">
        <v>9.4352040000000006</v>
      </c>
      <c r="E561" s="1" t="s">
        <v>565</v>
      </c>
      <c r="F561" s="1">
        <v>33.543736000000003</v>
      </c>
      <c r="G561" s="1">
        <v>0.10695986</v>
      </c>
      <c r="H561" s="1">
        <v>0.32704717</v>
      </c>
      <c r="I561" s="1" t="s">
        <v>565</v>
      </c>
      <c r="J561" s="1">
        <v>20.550570499999999</v>
      </c>
      <c r="K561" s="1">
        <v>9.3664564000000006E-2</v>
      </c>
      <c r="L561" s="1">
        <v>0.30604666000000003</v>
      </c>
    </row>
    <row r="562" spans="1:12" x14ac:dyDescent="0.25">
      <c r="A562" s="1" t="s">
        <v>566</v>
      </c>
      <c r="B562" s="1">
        <v>148.72835000000001</v>
      </c>
      <c r="C562" s="1">
        <v>156.47935000000001</v>
      </c>
      <c r="D562" s="1">
        <v>12.509171</v>
      </c>
      <c r="E562" s="1" t="s">
        <v>566</v>
      </c>
      <c r="F562" s="1">
        <v>28.821290000000001</v>
      </c>
      <c r="G562" s="1">
        <v>0.15723090000000001</v>
      </c>
      <c r="H562" s="1">
        <v>0.39652349999999997</v>
      </c>
      <c r="I562" s="1" t="s">
        <v>566</v>
      </c>
      <c r="J562" s="1">
        <v>17.487020000000001</v>
      </c>
      <c r="K562" s="1">
        <v>0.15779413</v>
      </c>
      <c r="L562" s="1">
        <v>0.39723310000000001</v>
      </c>
    </row>
    <row r="563" spans="1:12" x14ac:dyDescent="0.25">
      <c r="A563" s="1" t="s">
        <v>567</v>
      </c>
      <c r="B563" s="1">
        <v>70.786000000000001</v>
      </c>
      <c r="C563" s="1">
        <v>63.495604999999998</v>
      </c>
      <c r="D563" s="1">
        <v>7.968413</v>
      </c>
      <c r="E563" s="1" t="s">
        <v>567</v>
      </c>
      <c r="F563" s="1">
        <v>22.752476000000001</v>
      </c>
      <c r="G563" s="1">
        <v>0.26252523</v>
      </c>
      <c r="H563" s="1">
        <v>0.51237213999999998</v>
      </c>
      <c r="I563" s="1" t="s">
        <v>567</v>
      </c>
      <c r="J563" s="1">
        <v>10.6207081</v>
      </c>
      <c r="K563" s="1">
        <v>0.14219087</v>
      </c>
      <c r="L563" s="1">
        <v>0.37708205</v>
      </c>
    </row>
    <row r="564" spans="1:12" x14ac:dyDescent="0.25">
      <c r="A564" s="1" t="s">
        <v>568</v>
      </c>
      <c r="B564" s="1">
        <v>15.1548924</v>
      </c>
      <c r="C564" s="1">
        <v>1.7455388000000001</v>
      </c>
      <c r="D564" s="1">
        <v>1.3211884</v>
      </c>
      <c r="E564" s="1" t="s">
        <v>568</v>
      </c>
      <c r="F564" s="1">
        <v>12.7196307</v>
      </c>
      <c r="G564" s="1">
        <v>0.45823088000000001</v>
      </c>
      <c r="H564" s="1">
        <v>0.67692757000000003</v>
      </c>
      <c r="I564" s="1" t="s">
        <v>568</v>
      </c>
      <c r="J564" s="1">
        <v>3.4999104000000001</v>
      </c>
      <c r="K564" s="1">
        <v>0.19638236000000001</v>
      </c>
      <c r="L564" s="1">
        <v>0.4431505</v>
      </c>
    </row>
    <row r="565" spans="1:12" x14ac:dyDescent="0.25">
      <c r="A565" s="1" t="s">
        <v>569</v>
      </c>
      <c r="B565" s="1">
        <v>20.593765999999999</v>
      </c>
      <c r="C565" s="1">
        <v>1.1567168000000001</v>
      </c>
      <c r="D565" s="1">
        <v>1.0755075999999999</v>
      </c>
      <c r="E565" s="1" t="s">
        <v>569</v>
      </c>
      <c r="F565" s="1">
        <v>7.5784621000000003</v>
      </c>
      <c r="G565" s="1">
        <v>0.51142955000000001</v>
      </c>
      <c r="H565" s="1">
        <v>0.71514299999999997</v>
      </c>
      <c r="I565" s="1" t="s">
        <v>569</v>
      </c>
      <c r="J565" s="1">
        <v>-3.2010939999999999</v>
      </c>
      <c r="K565" s="1">
        <v>0.42386773</v>
      </c>
      <c r="L565" s="1">
        <v>0.65105120000000005</v>
      </c>
    </row>
    <row r="566" spans="1:12" x14ac:dyDescent="0.25">
      <c r="A566" s="1" t="s">
        <v>570</v>
      </c>
      <c r="B566" s="1">
        <v>20.513565</v>
      </c>
      <c r="C566" s="1">
        <v>5.2396773999999997</v>
      </c>
      <c r="D566" s="1">
        <v>2.2890340999999998</v>
      </c>
      <c r="E566" s="1" t="s">
        <v>570</v>
      </c>
      <c r="F566" s="1">
        <v>5.5731745000000004</v>
      </c>
      <c r="G566" s="1">
        <v>0.23666767999999999</v>
      </c>
      <c r="H566" s="1">
        <v>0.48648502999999998</v>
      </c>
      <c r="I566" s="1" t="s">
        <v>570</v>
      </c>
      <c r="J566" s="1">
        <v>-7.3268219999999999</v>
      </c>
      <c r="K566" s="1">
        <v>0.61176585999999999</v>
      </c>
      <c r="L566" s="1">
        <v>0.78215460000000003</v>
      </c>
    </row>
    <row r="567" spans="1:12" x14ac:dyDescent="0.25">
      <c r="A567" s="1" t="s">
        <v>571</v>
      </c>
      <c r="B567" s="1">
        <v>17.171282999999999</v>
      </c>
      <c r="C567" s="1">
        <v>0.81487889999999996</v>
      </c>
      <c r="D567" s="1">
        <v>0.90270644</v>
      </c>
      <c r="E567" s="1" t="s">
        <v>571</v>
      </c>
      <c r="F567" s="1">
        <v>5.5644660000000004</v>
      </c>
      <c r="G567" s="1">
        <v>0.24032037000000001</v>
      </c>
      <c r="H567" s="1">
        <v>0.49022480000000002</v>
      </c>
      <c r="I567" s="1" t="s">
        <v>571</v>
      </c>
      <c r="J567" s="1">
        <v>-8.2458550000000006</v>
      </c>
      <c r="K567" s="1">
        <v>0.46430223999999998</v>
      </c>
      <c r="L567" s="1">
        <v>0.68139726</v>
      </c>
    </row>
    <row r="568" spans="1:12" x14ac:dyDescent="0.25">
      <c r="A568" s="1" t="s">
        <v>572</v>
      </c>
      <c r="B568" s="1">
        <v>48.839764000000002</v>
      </c>
      <c r="C568" s="1">
        <v>7.8086085000000001</v>
      </c>
      <c r="D568" s="1">
        <v>2.7943888000000001</v>
      </c>
      <c r="E568" s="1" t="s">
        <v>572</v>
      </c>
      <c r="F568" s="1">
        <v>13.819976799999999</v>
      </c>
      <c r="G568" s="1">
        <v>0.12899055000000001</v>
      </c>
      <c r="H568" s="1">
        <v>0.35915253000000003</v>
      </c>
      <c r="I568" s="1" t="s">
        <v>572</v>
      </c>
      <c r="J568" s="1">
        <v>2.2950252999999998</v>
      </c>
      <c r="K568" s="1">
        <v>0.28558198000000001</v>
      </c>
      <c r="L568" s="1">
        <v>0.53439873000000004</v>
      </c>
    </row>
    <row r="569" spans="1:12" x14ac:dyDescent="0.25">
      <c r="A569" s="1" t="s">
        <v>573</v>
      </c>
      <c r="B569" s="1">
        <v>54.957259999999998</v>
      </c>
      <c r="C569" s="1">
        <v>35.182026</v>
      </c>
      <c r="D569" s="1">
        <v>5.9314437</v>
      </c>
      <c r="E569" s="1" t="s">
        <v>573</v>
      </c>
      <c r="F569" s="1">
        <v>25.850061</v>
      </c>
      <c r="G569" s="1">
        <v>0.21319602000000001</v>
      </c>
      <c r="H569" s="1">
        <v>0.46173154999999999</v>
      </c>
      <c r="I569" s="1" t="s">
        <v>573</v>
      </c>
      <c r="J569" s="1">
        <v>9.43558466</v>
      </c>
      <c r="K569" s="1">
        <v>0.1030684</v>
      </c>
      <c r="L569" s="1">
        <v>0.32104270000000001</v>
      </c>
    </row>
    <row r="570" spans="1:12" x14ac:dyDescent="0.25">
      <c r="A570" s="1" t="s">
        <v>574</v>
      </c>
      <c r="B570" s="1">
        <v>101.8222</v>
      </c>
      <c r="C570" s="1">
        <v>145.05174</v>
      </c>
      <c r="D570" s="1">
        <v>12.043742999999999</v>
      </c>
      <c r="E570" s="1" t="s">
        <v>574</v>
      </c>
      <c r="F570" s="1">
        <v>26.810879</v>
      </c>
      <c r="G570" s="1">
        <v>0.12725011999999999</v>
      </c>
      <c r="H570" s="1">
        <v>0.35672134</v>
      </c>
      <c r="I570" s="1" t="s">
        <v>574</v>
      </c>
      <c r="J570" s="1">
        <v>11.357434700000001</v>
      </c>
      <c r="K570" s="1">
        <v>7.2845460000000001E-2</v>
      </c>
      <c r="L570" s="1">
        <v>0.26989898000000001</v>
      </c>
    </row>
    <row r="571" spans="1:12" x14ac:dyDescent="0.25">
      <c r="A571" s="1" t="s">
        <v>575</v>
      </c>
      <c r="B571" s="1">
        <v>105.02725</v>
      </c>
      <c r="C571" s="1">
        <v>129.39394999999999</v>
      </c>
      <c r="D571" s="1">
        <v>11.375146000000001</v>
      </c>
      <c r="E571" s="1" t="s">
        <v>575</v>
      </c>
      <c r="F571" s="1">
        <v>31.588290000000001</v>
      </c>
      <c r="G571" s="1">
        <v>3.9172079999999998E-2</v>
      </c>
      <c r="H571" s="1">
        <v>0.19791938000000001</v>
      </c>
      <c r="I571" s="1" t="s">
        <v>575</v>
      </c>
      <c r="J571" s="1">
        <v>18.375246000000001</v>
      </c>
      <c r="K571" s="1">
        <v>7.3880870000000001E-2</v>
      </c>
      <c r="L571" s="1">
        <v>0.27181034999999998</v>
      </c>
    </row>
    <row r="572" spans="1:12" x14ac:dyDescent="0.25">
      <c r="A572" s="1" t="s">
        <v>576</v>
      </c>
      <c r="B572" s="1">
        <v>88.671319999999994</v>
      </c>
      <c r="C572" s="1">
        <v>59.283099999999997</v>
      </c>
      <c r="D572" s="1">
        <v>7.6995519999999997</v>
      </c>
      <c r="E572" s="1" t="s">
        <v>576</v>
      </c>
      <c r="F572" s="1">
        <v>34.504905999999998</v>
      </c>
      <c r="G572" s="1">
        <v>3.8558914999999999E-2</v>
      </c>
      <c r="H572" s="1">
        <v>0.19636424</v>
      </c>
      <c r="I572" s="1" t="s">
        <v>576</v>
      </c>
      <c r="J572" s="1">
        <v>20.347761999999999</v>
      </c>
      <c r="K572" s="1">
        <v>6.2307399999999999E-2</v>
      </c>
      <c r="L572" s="1">
        <v>0.24961448999999999</v>
      </c>
    </row>
    <row r="573" spans="1:12" x14ac:dyDescent="0.25">
      <c r="A573" s="1" t="s">
        <v>577</v>
      </c>
      <c r="B573" s="1">
        <v>131.30126999999999</v>
      </c>
      <c r="C573" s="1">
        <v>900.96879999999999</v>
      </c>
      <c r="D573" s="1">
        <v>30.016141999999999</v>
      </c>
      <c r="E573" s="1" t="s">
        <v>577</v>
      </c>
      <c r="F573" s="1">
        <v>34.113509999999998</v>
      </c>
      <c r="G573" s="1">
        <v>0.115655065</v>
      </c>
      <c r="H573" s="1">
        <v>0.34008097999999998</v>
      </c>
      <c r="I573" s="1" t="s">
        <v>577</v>
      </c>
      <c r="J573" s="1">
        <v>20.715516000000001</v>
      </c>
      <c r="K573" s="1">
        <v>0.18400032999999999</v>
      </c>
      <c r="L573" s="1">
        <v>0.42895260000000002</v>
      </c>
    </row>
    <row r="574" spans="1:12" x14ac:dyDescent="0.25">
      <c r="A574" s="1" t="s">
        <v>578</v>
      </c>
      <c r="B574" s="1">
        <v>60.296999999999997</v>
      </c>
      <c r="C574" s="1">
        <v>6.8572854999999997</v>
      </c>
      <c r="D574" s="1">
        <v>2.6186419000000001</v>
      </c>
      <c r="E574" s="1" t="s">
        <v>578</v>
      </c>
      <c r="F574" s="1">
        <v>27.076885000000001</v>
      </c>
      <c r="G574" s="1">
        <v>0.18654983</v>
      </c>
      <c r="H574" s="1">
        <v>0.43191415</v>
      </c>
      <c r="I574" s="1" t="s">
        <v>578</v>
      </c>
      <c r="J574" s="1">
        <v>14.2523193</v>
      </c>
      <c r="K574" s="1">
        <v>0.12309861</v>
      </c>
      <c r="L574" s="1">
        <v>0.35085412999999999</v>
      </c>
    </row>
    <row r="575" spans="1:12" x14ac:dyDescent="0.25">
      <c r="A575" s="1" t="s">
        <v>579</v>
      </c>
      <c r="B575" s="1">
        <v>51.513123</v>
      </c>
      <c r="C575" s="1">
        <v>5.3801249999999996</v>
      </c>
      <c r="D575" s="1">
        <v>2.3195096999999998</v>
      </c>
      <c r="E575" s="1" t="s">
        <v>579</v>
      </c>
      <c r="F575" s="1">
        <v>23.601789</v>
      </c>
      <c r="G575" s="1">
        <v>6.3966184999999995E-2</v>
      </c>
      <c r="H575" s="1">
        <v>0.25291534999999998</v>
      </c>
      <c r="I575" s="1" t="s">
        <v>579</v>
      </c>
      <c r="J575" s="1">
        <v>9.6709923700000004</v>
      </c>
      <c r="K575" s="1">
        <v>0.10342762</v>
      </c>
      <c r="L575" s="1">
        <v>0.32160163000000003</v>
      </c>
    </row>
    <row r="576" spans="1:12" x14ac:dyDescent="0.25">
      <c r="A576" s="1" t="s">
        <v>580</v>
      </c>
      <c r="B576" s="1">
        <v>30.593260000000001</v>
      </c>
      <c r="C576" s="1">
        <v>13.993254</v>
      </c>
      <c r="D576" s="1">
        <v>3.7407558000000001</v>
      </c>
      <c r="E576" s="1" t="s">
        <v>580</v>
      </c>
      <c r="F576" s="1">
        <v>12.2203784</v>
      </c>
      <c r="G576" s="1">
        <v>0.45118920000000001</v>
      </c>
      <c r="H576" s="1">
        <v>0.67170620000000003</v>
      </c>
      <c r="I576" s="1" t="s">
        <v>580</v>
      </c>
      <c r="J576" s="1">
        <v>1.034837</v>
      </c>
      <c r="K576" s="1">
        <v>0.21600886999999999</v>
      </c>
      <c r="L576" s="1">
        <v>0.46476754999999997</v>
      </c>
    </row>
    <row r="577" spans="1:12" x14ac:dyDescent="0.25">
      <c r="A577" s="1" t="s">
        <v>581</v>
      </c>
      <c r="B577" s="1">
        <v>33.042789999999997</v>
      </c>
      <c r="C577" s="1">
        <v>4.6251936000000002</v>
      </c>
      <c r="D577" s="1">
        <v>2.1506264000000002</v>
      </c>
      <c r="E577" s="1" t="s">
        <v>581</v>
      </c>
      <c r="F577" s="1">
        <v>1.411125</v>
      </c>
      <c r="G577" s="1">
        <v>0.58026049999999996</v>
      </c>
      <c r="H577" s="1">
        <v>0.76174830000000004</v>
      </c>
      <c r="I577" s="1" t="s">
        <v>581</v>
      </c>
      <c r="J577" s="1">
        <v>-8.5278360000000006</v>
      </c>
      <c r="K577" s="1">
        <v>0.54626790000000003</v>
      </c>
      <c r="L577" s="1">
        <v>0.73909939999999996</v>
      </c>
    </row>
    <row r="578" spans="1:12" x14ac:dyDescent="0.25">
      <c r="A578" s="1" t="s">
        <v>582</v>
      </c>
      <c r="B578" s="1">
        <v>31.654572999999999</v>
      </c>
      <c r="C578" s="1">
        <v>17.314046999999999</v>
      </c>
      <c r="D578" s="1">
        <v>4.1610149999999999</v>
      </c>
      <c r="E578" s="1" t="s">
        <v>582</v>
      </c>
      <c r="F578" s="1">
        <v>-1.504345</v>
      </c>
      <c r="G578" s="1">
        <v>0.52048950000000005</v>
      </c>
      <c r="H578" s="1">
        <v>0.72144960000000002</v>
      </c>
      <c r="I578" s="1" t="s">
        <v>582</v>
      </c>
      <c r="J578" s="1">
        <v>-14.088464999999999</v>
      </c>
      <c r="K578" s="1">
        <v>0.5211325</v>
      </c>
      <c r="L578" s="1">
        <v>0.72189510000000001</v>
      </c>
    </row>
    <row r="579" spans="1:12" x14ac:dyDescent="0.25">
      <c r="A579" s="1" t="s">
        <v>583</v>
      </c>
      <c r="B579" s="1">
        <v>27.621859000000001</v>
      </c>
      <c r="C579" s="1">
        <v>8.3073680000000003</v>
      </c>
      <c r="D579" s="1">
        <v>2.8822505</v>
      </c>
      <c r="E579" s="1" t="s">
        <v>583</v>
      </c>
      <c r="F579" s="1">
        <v>6.2891462000000002</v>
      </c>
      <c r="G579" s="1">
        <v>0.23555048000000001</v>
      </c>
      <c r="H579" s="1">
        <v>0.48533544000000001</v>
      </c>
      <c r="I579" s="1" t="s">
        <v>583</v>
      </c>
      <c r="J579" s="1">
        <v>-9.8360079999999996</v>
      </c>
      <c r="K579" s="1">
        <v>0.72004133000000003</v>
      </c>
      <c r="L579" s="1">
        <v>0.84855250000000004</v>
      </c>
    </row>
    <row r="580" spans="1:12" x14ac:dyDescent="0.25">
      <c r="A580" s="1" t="s">
        <v>584</v>
      </c>
      <c r="B580" s="1">
        <v>30.997015000000001</v>
      </c>
      <c r="C580" s="1">
        <v>15.242262</v>
      </c>
      <c r="D580" s="1">
        <v>3.904134</v>
      </c>
      <c r="E580" s="1" t="s">
        <v>584</v>
      </c>
      <c r="F580" s="1">
        <v>8.0358917000000005</v>
      </c>
      <c r="G580" s="1">
        <v>0.20823622</v>
      </c>
      <c r="H580" s="1">
        <v>0.45632908</v>
      </c>
      <c r="I580" s="1" t="s">
        <v>584</v>
      </c>
      <c r="J580" s="1">
        <v>-6.9234159999999996</v>
      </c>
      <c r="K580" s="1">
        <v>0.39031305999999999</v>
      </c>
      <c r="L580" s="1">
        <v>0.62475040000000004</v>
      </c>
    </row>
    <row r="581" spans="1:12" x14ac:dyDescent="0.25">
      <c r="A581" s="1" t="s">
        <v>585</v>
      </c>
      <c r="B581" s="1">
        <v>48.926205000000003</v>
      </c>
      <c r="C581" s="1">
        <v>3.5717235000000001</v>
      </c>
      <c r="D581" s="1">
        <v>1.8899003000000001</v>
      </c>
      <c r="E581" s="1" t="s">
        <v>585</v>
      </c>
      <c r="F581" s="1">
        <v>20.498227</v>
      </c>
      <c r="G581" s="1">
        <v>0.25056443</v>
      </c>
      <c r="H581" s="1">
        <v>0.50056409999999996</v>
      </c>
      <c r="I581" s="1" t="s">
        <v>585</v>
      </c>
      <c r="J581" s="1">
        <v>6.0017199999999997</v>
      </c>
      <c r="K581" s="1">
        <v>0.10963051</v>
      </c>
      <c r="L581" s="1">
        <v>0.33110499999999998</v>
      </c>
    </row>
    <row r="582" spans="1:12" x14ac:dyDescent="0.25">
      <c r="A582" s="1" t="s">
        <v>586</v>
      </c>
      <c r="B582" s="1">
        <v>107.21613000000001</v>
      </c>
      <c r="C582" s="1">
        <v>109.75369999999999</v>
      </c>
      <c r="D582" s="1">
        <v>10.47634</v>
      </c>
      <c r="E582" s="1" t="s">
        <v>586</v>
      </c>
      <c r="F582" s="1">
        <v>26.862482</v>
      </c>
      <c r="G582" s="1">
        <v>0.3877912</v>
      </c>
      <c r="H582" s="1">
        <v>0.62272879999999997</v>
      </c>
      <c r="I582" s="1" t="s">
        <v>586</v>
      </c>
      <c r="J582" s="1">
        <v>12.0518506</v>
      </c>
      <c r="K582" s="1">
        <v>5.1578835000000003E-2</v>
      </c>
      <c r="L582" s="1">
        <v>0.22710975</v>
      </c>
    </row>
    <row r="583" spans="1:12" x14ac:dyDescent="0.25">
      <c r="A583" s="1" t="s">
        <v>587</v>
      </c>
      <c r="B583" s="1">
        <v>140.72218000000001</v>
      </c>
      <c r="C583" s="1">
        <v>148.42153999999999</v>
      </c>
      <c r="D583" s="1">
        <v>12.1828375</v>
      </c>
      <c r="E583" s="1" t="s">
        <v>587</v>
      </c>
      <c r="F583" s="1">
        <v>33.187153000000002</v>
      </c>
      <c r="G583" s="1">
        <v>8.3128384999999999E-2</v>
      </c>
      <c r="H583" s="1">
        <v>0.28831994999999999</v>
      </c>
      <c r="I583" s="1" t="s">
        <v>587</v>
      </c>
      <c r="J583" s="1">
        <v>18.850247</v>
      </c>
      <c r="K583" s="1">
        <v>0.23058945</v>
      </c>
      <c r="L583" s="1">
        <v>0.48019729999999999</v>
      </c>
    </row>
    <row r="584" spans="1:12" x14ac:dyDescent="0.25">
      <c r="A584" s="1" t="s">
        <v>588</v>
      </c>
      <c r="B584" s="1">
        <v>91.976039999999998</v>
      </c>
      <c r="C584" s="1">
        <v>207.41077000000001</v>
      </c>
      <c r="D584" s="1">
        <v>14.401763000000001</v>
      </c>
      <c r="E584" s="1" t="s">
        <v>588</v>
      </c>
      <c r="F584" s="1">
        <v>38.023031000000003</v>
      </c>
      <c r="G584" s="1">
        <v>9.5908350000000003E-2</v>
      </c>
      <c r="H584" s="1">
        <v>0.30969074000000002</v>
      </c>
      <c r="I584" s="1" t="s">
        <v>588</v>
      </c>
      <c r="J584" s="1">
        <v>22.575766999999999</v>
      </c>
      <c r="K584" s="1">
        <v>0.10290227</v>
      </c>
      <c r="L584" s="1">
        <v>0.32078384999999998</v>
      </c>
    </row>
    <row r="585" spans="1:12" x14ac:dyDescent="0.25">
      <c r="A585" s="1" t="s">
        <v>589</v>
      </c>
      <c r="B585" s="1">
        <v>142.88723999999999</v>
      </c>
      <c r="C585" s="1">
        <v>411.72762999999998</v>
      </c>
      <c r="D585" s="1">
        <v>20.291073000000001</v>
      </c>
      <c r="E585" s="1" t="s">
        <v>589</v>
      </c>
      <c r="F585" s="1">
        <v>34.668770000000002</v>
      </c>
      <c r="G585" s="1">
        <v>8.7560944000000002E-2</v>
      </c>
      <c r="H585" s="1">
        <v>0.29590699999999998</v>
      </c>
      <c r="I585" s="1" t="s">
        <v>589</v>
      </c>
      <c r="J585" s="1">
        <v>20.777595000000002</v>
      </c>
      <c r="K585" s="1">
        <v>0.20124030000000001</v>
      </c>
      <c r="L585" s="1">
        <v>0.44859814999999997</v>
      </c>
    </row>
    <row r="586" spans="1:12" x14ac:dyDescent="0.25">
      <c r="A586" s="1" t="s">
        <v>590</v>
      </c>
      <c r="B586" s="1">
        <v>76.604836000000006</v>
      </c>
      <c r="C586" s="1">
        <v>128.79764</v>
      </c>
      <c r="D586" s="1">
        <v>11.348905</v>
      </c>
      <c r="E586" s="1" t="s">
        <v>590</v>
      </c>
      <c r="F586" s="1">
        <v>27.789639999999999</v>
      </c>
      <c r="G586" s="1">
        <v>0.11504424000000001</v>
      </c>
      <c r="H586" s="1">
        <v>0.33918172000000002</v>
      </c>
      <c r="I586" s="1" t="s">
        <v>590</v>
      </c>
      <c r="J586" s="1">
        <v>13.703955000000001</v>
      </c>
      <c r="K586" s="1">
        <v>0.16061570999999999</v>
      </c>
      <c r="L586" s="1">
        <v>0.40076889999999998</v>
      </c>
    </row>
    <row r="587" spans="1:12" x14ac:dyDescent="0.25">
      <c r="A587" s="1" t="s">
        <v>591</v>
      </c>
      <c r="B587" s="1">
        <v>51.167769999999997</v>
      </c>
      <c r="C587" s="1">
        <v>25.335664999999999</v>
      </c>
      <c r="D587" s="1">
        <v>5.0334544000000001</v>
      </c>
      <c r="E587" s="1" t="s">
        <v>591</v>
      </c>
      <c r="F587" s="1">
        <v>24.293474</v>
      </c>
      <c r="G587" s="1">
        <v>0.11852824000000001</v>
      </c>
      <c r="H587" s="1">
        <v>0.34427930000000001</v>
      </c>
      <c r="I587" s="1" t="s">
        <v>591</v>
      </c>
      <c r="J587" s="1">
        <v>9.7346142499999999</v>
      </c>
      <c r="K587" s="1">
        <v>0.11665018000000001</v>
      </c>
      <c r="L587" s="1">
        <v>0.34154087</v>
      </c>
    </row>
    <row r="588" spans="1:12" x14ac:dyDescent="0.25">
      <c r="A588" s="1" t="s">
        <v>592</v>
      </c>
      <c r="B588" s="1">
        <v>37.948054999999997</v>
      </c>
      <c r="C588" s="1">
        <v>35.953014000000003</v>
      </c>
      <c r="D588" s="1">
        <v>5.9960832999999996</v>
      </c>
      <c r="E588" s="1" t="s">
        <v>592</v>
      </c>
      <c r="F588" s="1">
        <v>9.6168492400000005</v>
      </c>
      <c r="G588" s="1">
        <v>0.29516912000000001</v>
      </c>
      <c r="H588" s="1">
        <v>0.54329470000000002</v>
      </c>
      <c r="I588" s="1" t="s">
        <v>592</v>
      </c>
      <c r="J588" s="1">
        <v>0.61422200000000005</v>
      </c>
      <c r="K588" s="1">
        <v>0.10381311</v>
      </c>
      <c r="L588" s="1">
        <v>0.32220041999999999</v>
      </c>
    </row>
    <row r="589" spans="1:12" x14ac:dyDescent="0.25">
      <c r="A589" s="1" t="s">
        <v>593</v>
      </c>
      <c r="B589" s="1">
        <v>15.2958336</v>
      </c>
      <c r="C589" s="1">
        <v>1.5264142000000001</v>
      </c>
      <c r="D589" s="1">
        <v>1.2354814000000001</v>
      </c>
      <c r="E589" s="1" t="s">
        <v>593</v>
      </c>
      <c r="F589" s="1">
        <v>6.4665667999999998</v>
      </c>
      <c r="G589" s="1">
        <v>0.15994467000000001</v>
      </c>
      <c r="H589" s="1">
        <v>0.39993083000000001</v>
      </c>
      <c r="I589" s="1" t="s">
        <v>593</v>
      </c>
      <c r="J589" s="1">
        <v>-6.2679299999999998</v>
      </c>
      <c r="K589" s="1">
        <v>0.29868558000000001</v>
      </c>
      <c r="L589" s="1">
        <v>0.54652129999999999</v>
      </c>
    </row>
    <row r="590" spans="1:12" x14ac:dyDescent="0.25">
      <c r="A590" s="1" t="s">
        <v>594</v>
      </c>
      <c r="B590" s="1">
        <v>17.904418</v>
      </c>
      <c r="C590" s="1">
        <v>0.79947345999999997</v>
      </c>
      <c r="D590" s="1">
        <v>0.89413279999999995</v>
      </c>
      <c r="E590" s="1" t="s">
        <v>594</v>
      </c>
      <c r="F590" s="1">
        <v>7.7449782000000003</v>
      </c>
      <c r="G590" s="1">
        <v>0.2026433</v>
      </c>
      <c r="H590" s="1">
        <v>0.45015919999999998</v>
      </c>
      <c r="I590" s="1" t="s">
        <v>594</v>
      </c>
      <c r="J590" s="1">
        <v>-3.8925969999999999</v>
      </c>
      <c r="K590" s="1">
        <v>0.77770609999999996</v>
      </c>
      <c r="L590" s="1">
        <v>0.88187647000000002</v>
      </c>
    </row>
    <row r="591" spans="1:12" x14ac:dyDescent="0.25">
      <c r="A591" s="1" t="s">
        <v>595</v>
      </c>
      <c r="B591" s="1">
        <v>17.885676400000001</v>
      </c>
      <c r="C591" s="1">
        <v>7.9205008000000001</v>
      </c>
      <c r="D591" s="1">
        <v>2.8143384</v>
      </c>
      <c r="E591" s="1" t="s">
        <v>595</v>
      </c>
      <c r="F591" s="1">
        <v>5.4299325999999999</v>
      </c>
      <c r="G591" s="1">
        <v>0.20998985000000001</v>
      </c>
      <c r="H591" s="1">
        <v>0.4582465</v>
      </c>
      <c r="I591" s="1" t="s">
        <v>595</v>
      </c>
      <c r="J591" s="1">
        <v>-9.7714040000000004</v>
      </c>
      <c r="K591" s="1">
        <v>0.54145399999999999</v>
      </c>
      <c r="L591" s="1">
        <v>0.73583555</v>
      </c>
    </row>
    <row r="592" spans="1:12" x14ac:dyDescent="0.25">
      <c r="A592" s="1" t="s">
        <v>596</v>
      </c>
      <c r="B592" s="1">
        <v>36.711568999999997</v>
      </c>
      <c r="C592" s="1">
        <v>15.121269</v>
      </c>
      <c r="D592" s="1">
        <v>3.8886075</v>
      </c>
      <c r="E592" s="1" t="s">
        <v>596</v>
      </c>
      <c r="F592" s="1">
        <v>9.2823322000000008</v>
      </c>
      <c r="G592" s="1">
        <v>0.23123684999999999</v>
      </c>
      <c r="H592" s="1">
        <v>0.48087089999999999</v>
      </c>
      <c r="I592" s="1" t="s">
        <v>596</v>
      </c>
      <c r="J592" s="1">
        <v>-2.7104520000000001</v>
      </c>
      <c r="K592" s="1">
        <v>0.14227155</v>
      </c>
      <c r="L592" s="1">
        <v>0.377189</v>
      </c>
    </row>
    <row r="593" spans="1:12" x14ac:dyDescent="0.25">
      <c r="A593" s="1" t="s">
        <v>597</v>
      </c>
      <c r="B593" s="1">
        <v>30.092559999999999</v>
      </c>
      <c r="C593" s="1">
        <v>20.356498999999999</v>
      </c>
      <c r="D593" s="1">
        <v>4.5118175000000003</v>
      </c>
      <c r="E593" s="1" t="s">
        <v>597</v>
      </c>
      <c r="F593" s="1">
        <v>20.535238</v>
      </c>
      <c r="G593" s="1">
        <v>0.14522222000000001</v>
      </c>
      <c r="H593" s="1">
        <v>0.38108033000000002</v>
      </c>
      <c r="I593" s="1" t="s">
        <v>597</v>
      </c>
      <c r="J593" s="1">
        <v>5.2968492999999999</v>
      </c>
      <c r="K593" s="1">
        <v>0.16032067</v>
      </c>
      <c r="L593" s="1">
        <v>0.40040063999999997</v>
      </c>
    </row>
    <row r="594" spans="1:12" x14ac:dyDescent="0.25">
      <c r="A594" s="1" t="s">
        <v>598</v>
      </c>
      <c r="B594" s="1">
        <v>139.50020000000001</v>
      </c>
      <c r="C594" s="1">
        <v>178.20896999999999</v>
      </c>
      <c r="D594" s="1">
        <v>13.349493000000001</v>
      </c>
      <c r="E594" s="1" t="s">
        <v>598</v>
      </c>
      <c r="F594" s="1">
        <v>29.066772</v>
      </c>
      <c r="G594" s="1">
        <v>0.15071054</v>
      </c>
      <c r="H594" s="1">
        <v>0.38821455999999999</v>
      </c>
      <c r="I594" s="1" t="s">
        <v>598</v>
      </c>
      <c r="J594" s="1">
        <v>14.547245</v>
      </c>
      <c r="K594" s="1">
        <v>7.7446795999999998E-2</v>
      </c>
      <c r="L594" s="1">
        <v>0.27829266000000003</v>
      </c>
    </row>
    <row r="595" spans="1:12" x14ac:dyDescent="0.25">
      <c r="A595" s="1" t="s">
        <v>599</v>
      </c>
      <c r="B595" s="1">
        <v>222.96600000000001</v>
      </c>
      <c r="C595" s="1">
        <v>575.99080000000004</v>
      </c>
      <c r="D595" s="1">
        <v>23.999807000000001</v>
      </c>
      <c r="E595" s="1" t="s">
        <v>599</v>
      </c>
      <c r="F595" s="1">
        <v>33.208407999999999</v>
      </c>
      <c r="G595" s="1">
        <v>0.1248628</v>
      </c>
      <c r="H595" s="1">
        <v>0.35335929999999999</v>
      </c>
      <c r="I595" s="1" t="s">
        <v>599</v>
      </c>
      <c r="J595" s="1">
        <v>18.894584999999999</v>
      </c>
      <c r="K595" s="1">
        <v>0.15100044000000001</v>
      </c>
      <c r="L595" s="1">
        <v>0.38858774000000001</v>
      </c>
    </row>
    <row r="596" spans="1:12" x14ac:dyDescent="0.25">
      <c r="A596" s="1" t="s">
        <v>600</v>
      </c>
      <c r="B596" s="1">
        <v>113.2628</v>
      </c>
      <c r="C596" s="1">
        <v>177.01284999999999</v>
      </c>
      <c r="D596" s="1">
        <v>13.304618</v>
      </c>
      <c r="E596" s="1" t="s">
        <v>600</v>
      </c>
      <c r="F596" s="1">
        <v>34.791975000000001</v>
      </c>
      <c r="G596" s="1">
        <v>7.5255959999999997E-2</v>
      </c>
      <c r="H596" s="1">
        <v>0.27432820000000002</v>
      </c>
      <c r="I596" s="1" t="s">
        <v>600</v>
      </c>
      <c r="J596" s="1">
        <v>21.460564999999999</v>
      </c>
      <c r="K596" s="1">
        <v>0.11249984</v>
      </c>
      <c r="L596" s="1">
        <v>0.33540997</v>
      </c>
    </row>
    <row r="597" spans="1:12" x14ac:dyDescent="0.25">
      <c r="A597" s="1" t="s">
        <v>601</v>
      </c>
      <c r="B597" s="1">
        <v>152.86672999999999</v>
      </c>
      <c r="C597" s="1">
        <v>581.52729999999997</v>
      </c>
      <c r="D597" s="1">
        <v>24.114875999999999</v>
      </c>
      <c r="E597" s="1" t="s">
        <v>601</v>
      </c>
      <c r="F597" s="1">
        <v>34.321365</v>
      </c>
      <c r="G597" s="1">
        <v>9.7713045999999998E-2</v>
      </c>
      <c r="H597" s="1">
        <v>0.31259087000000002</v>
      </c>
      <c r="I597" s="1" t="s">
        <v>601</v>
      </c>
      <c r="J597" s="1">
        <v>20.803946</v>
      </c>
      <c r="K597" s="1">
        <v>0.15631647000000001</v>
      </c>
      <c r="L597" s="1">
        <v>0.39536877999999998</v>
      </c>
    </row>
    <row r="598" spans="1:12" x14ac:dyDescent="0.25">
      <c r="A598" s="1" t="s">
        <v>602</v>
      </c>
      <c r="B598" s="1">
        <v>70.636241999999996</v>
      </c>
      <c r="C598" s="1">
        <v>86.964675999999997</v>
      </c>
      <c r="D598" s="1">
        <v>9.3254850000000005</v>
      </c>
      <c r="E598" s="1" t="s">
        <v>602</v>
      </c>
      <c r="F598" s="1">
        <v>28.203968</v>
      </c>
      <c r="G598" s="1">
        <v>0.16790047</v>
      </c>
      <c r="H598" s="1">
        <v>0.40975660000000003</v>
      </c>
      <c r="I598" s="1" t="s">
        <v>602</v>
      </c>
      <c r="J598" s="1">
        <v>16.409558000000001</v>
      </c>
      <c r="K598" s="1">
        <v>0.20134208000000001</v>
      </c>
      <c r="L598" s="1">
        <v>0.44871157</v>
      </c>
    </row>
    <row r="599" spans="1:12" x14ac:dyDescent="0.25">
      <c r="A599" s="1" t="s">
        <v>603</v>
      </c>
      <c r="B599" s="1">
        <v>18.194478</v>
      </c>
      <c r="C599" s="1">
        <v>3.4142608999999999</v>
      </c>
      <c r="D599" s="1">
        <v>1.8477718999999999</v>
      </c>
      <c r="E599" s="1" t="s">
        <v>603</v>
      </c>
      <c r="F599" s="1">
        <v>24.653019</v>
      </c>
      <c r="G599" s="1">
        <v>0.117982306</v>
      </c>
      <c r="H599" s="1">
        <v>0.34348552999999998</v>
      </c>
      <c r="I599" s="1" t="s">
        <v>603</v>
      </c>
      <c r="J599" s="1">
        <v>9.8051581999999993</v>
      </c>
      <c r="K599" s="1">
        <v>0.121157296</v>
      </c>
      <c r="L599" s="1">
        <v>0.34807658000000002</v>
      </c>
    </row>
    <row r="600" spans="1:12" x14ac:dyDescent="0.25">
      <c r="A600" s="1" t="s">
        <v>604</v>
      </c>
      <c r="B600" s="1">
        <v>62.236499999999999</v>
      </c>
      <c r="C600" s="1">
        <v>18.020790000000002</v>
      </c>
      <c r="D600" s="1">
        <v>4.2450900000000003</v>
      </c>
      <c r="E600" s="1" t="s">
        <v>604</v>
      </c>
      <c r="F600" s="1">
        <v>13.209476</v>
      </c>
      <c r="G600" s="1">
        <v>0.36826417</v>
      </c>
      <c r="H600" s="1">
        <v>0.60684769999999999</v>
      </c>
      <c r="I600" s="1" t="s">
        <v>604</v>
      </c>
      <c r="J600" s="1">
        <v>6.9656706000000002</v>
      </c>
      <c r="K600" s="1">
        <v>0.20133490000000001</v>
      </c>
      <c r="L600" s="1">
        <v>0.44870356</v>
      </c>
    </row>
    <row r="601" spans="1:12" x14ac:dyDescent="0.25">
      <c r="A601" s="1" t="s">
        <v>605</v>
      </c>
      <c r="B601" s="1">
        <v>18.892206000000002</v>
      </c>
      <c r="C601" s="1">
        <v>4.5770698000000003</v>
      </c>
      <c r="D601" s="1">
        <v>2.1394088</v>
      </c>
      <c r="E601" s="1" t="s">
        <v>605</v>
      </c>
      <c r="F601" s="1">
        <v>4.1370481999999997</v>
      </c>
      <c r="G601" s="1">
        <v>0.2439019</v>
      </c>
      <c r="H601" s="1">
        <v>0.49386424000000001</v>
      </c>
      <c r="I601" s="1" t="s">
        <v>605</v>
      </c>
      <c r="J601" s="1">
        <v>-6.3169779999999998</v>
      </c>
      <c r="K601" s="1">
        <v>0.20809773000000001</v>
      </c>
      <c r="L601" s="1">
        <v>0.45617730000000001</v>
      </c>
    </row>
    <row r="602" spans="1:12" x14ac:dyDescent="0.25">
      <c r="A602" s="1" t="s">
        <v>606</v>
      </c>
      <c r="B602" s="1">
        <v>28.613600000000002</v>
      </c>
      <c r="C602" s="1">
        <v>1.9076499</v>
      </c>
      <c r="D602" s="1">
        <v>1.3811770000000001</v>
      </c>
      <c r="E602" s="1" t="s">
        <v>606</v>
      </c>
      <c r="F602" s="1">
        <v>0.79624099999999998</v>
      </c>
      <c r="G602" s="1">
        <v>0.19463103000000001</v>
      </c>
      <c r="H602" s="1">
        <v>0.44117007000000003</v>
      </c>
      <c r="I602" s="1" t="s">
        <v>606</v>
      </c>
      <c r="J602" s="1">
        <v>-10.112804000000001</v>
      </c>
      <c r="K602" s="1">
        <v>0.3979009</v>
      </c>
      <c r="L602" s="1">
        <v>0.63079386999999998</v>
      </c>
    </row>
    <row r="603" spans="1:12" x14ac:dyDescent="0.25">
      <c r="A603" s="1" t="s">
        <v>607</v>
      </c>
      <c r="B603" s="1">
        <v>35.36186</v>
      </c>
      <c r="C603" s="1">
        <v>8.5904559999999996</v>
      </c>
      <c r="D603" s="1">
        <v>2.9309479999999999</v>
      </c>
      <c r="E603" s="1" t="s">
        <v>607</v>
      </c>
      <c r="F603" s="1">
        <v>5.7088799999999997</v>
      </c>
      <c r="G603" s="1">
        <v>0.19121299999999999</v>
      </c>
      <c r="H603" s="1">
        <v>0.43727907999999999</v>
      </c>
      <c r="I603" s="1" t="s">
        <v>607</v>
      </c>
      <c r="J603" s="1">
        <v>-8.5347939999999998</v>
      </c>
      <c r="K603" s="1">
        <v>0.46624710000000003</v>
      </c>
      <c r="L603" s="1">
        <v>0.68282290000000001</v>
      </c>
    </row>
    <row r="604" spans="1:12" x14ac:dyDescent="0.25">
      <c r="A604" s="1" t="s">
        <v>608</v>
      </c>
      <c r="B604" s="1">
        <v>60.505465999999998</v>
      </c>
      <c r="C604" s="1">
        <v>42.925896000000002</v>
      </c>
      <c r="D604" s="1">
        <v>6.5517859999999999</v>
      </c>
      <c r="E604" s="1" t="s">
        <v>608</v>
      </c>
      <c r="F604" s="1">
        <v>17.308748699999999</v>
      </c>
      <c r="G604" s="1">
        <v>0.12468985</v>
      </c>
      <c r="H604" s="1">
        <v>0.3531145</v>
      </c>
      <c r="I604" s="1" t="s">
        <v>608</v>
      </c>
      <c r="J604" s="1">
        <v>3.0677213999999999</v>
      </c>
      <c r="K604" s="1">
        <v>0.22314364</v>
      </c>
      <c r="L604" s="1">
        <v>0.47238081999999998</v>
      </c>
    </row>
    <row r="605" spans="1:12" x14ac:dyDescent="0.25">
      <c r="A605" s="1" t="s">
        <v>609</v>
      </c>
      <c r="B605" s="1">
        <v>79.971689999999995</v>
      </c>
      <c r="C605" s="1">
        <v>25.279558000000002</v>
      </c>
      <c r="D605" s="1">
        <v>5.0278783000000002</v>
      </c>
      <c r="E605" s="1" t="s">
        <v>609</v>
      </c>
      <c r="F605" s="1">
        <v>18.492649</v>
      </c>
      <c r="G605" s="1">
        <v>0.24290241000000001</v>
      </c>
      <c r="H605" s="1">
        <v>0.49285131999999998</v>
      </c>
      <c r="I605" s="1" t="s">
        <v>609</v>
      </c>
      <c r="J605" s="1">
        <v>5.8788739999999997</v>
      </c>
      <c r="K605" s="1">
        <v>0.12188236</v>
      </c>
      <c r="L605" s="1">
        <v>0.34911652999999998</v>
      </c>
    </row>
    <row r="606" spans="1:12" x14ac:dyDescent="0.25">
      <c r="A606" s="1" t="s">
        <v>610</v>
      </c>
      <c r="B606" s="1">
        <v>42.520229999999998</v>
      </c>
      <c r="C606" s="1">
        <v>19.508807999999998</v>
      </c>
      <c r="D606" s="1">
        <v>4.4168776999999997</v>
      </c>
      <c r="E606" s="1" t="s">
        <v>610</v>
      </c>
      <c r="F606" s="1">
        <v>24.985130000000002</v>
      </c>
      <c r="G606" s="1">
        <v>0.28722626000000001</v>
      </c>
      <c r="H606" s="1">
        <v>0.53593489999999999</v>
      </c>
      <c r="I606" s="1" t="s">
        <v>610</v>
      </c>
      <c r="J606" s="1">
        <v>9.3620038599999997</v>
      </c>
      <c r="K606" s="1">
        <v>0.10989284000000001</v>
      </c>
      <c r="L606" s="1">
        <v>0.33150089999999999</v>
      </c>
    </row>
    <row r="607" spans="1:12" x14ac:dyDescent="0.25">
      <c r="A607" s="1" t="s">
        <v>611</v>
      </c>
      <c r="B607" s="1">
        <v>98.660730000000001</v>
      </c>
      <c r="C607" s="1">
        <v>132.26428000000001</v>
      </c>
      <c r="D607" s="1">
        <v>11.500621000000001</v>
      </c>
      <c r="E607" s="1" t="s">
        <v>611</v>
      </c>
      <c r="F607" s="1">
        <v>29.960709000000001</v>
      </c>
      <c r="G607" s="1">
        <v>0.15929952</v>
      </c>
      <c r="H607" s="1">
        <v>0.39912345999999999</v>
      </c>
      <c r="I607" s="1" t="s">
        <v>611</v>
      </c>
      <c r="J607" s="1">
        <v>16.286628199999999</v>
      </c>
      <c r="K607" s="1">
        <v>4.1338560000000003E-2</v>
      </c>
      <c r="L607" s="1">
        <v>0.20331885999999999</v>
      </c>
    </row>
    <row r="608" spans="1:12" x14ac:dyDescent="0.25">
      <c r="A608" s="1" t="s">
        <v>612</v>
      </c>
      <c r="B608" s="1">
        <v>116.68164</v>
      </c>
      <c r="C608" s="1">
        <v>163.98947000000001</v>
      </c>
      <c r="D608" s="1">
        <v>12.805838</v>
      </c>
      <c r="E608" s="1" t="s">
        <v>612</v>
      </c>
      <c r="F608" s="1">
        <v>34.110370000000003</v>
      </c>
      <c r="G608" s="1">
        <v>7.6264689999999996E-2</v>
      </c>
      <c r="H608" s="1">
        <v>0.27616063000000002</v>
      </c>
      <c r="I608" s="1" t="s">
        <v>612</v>
      </c>
      <c r="J608" s="1">
        <v>20.584294</v>
      </c>
      <c r="K608" s="1">
        <v>4.3963282999999999E-2</v>
      </c>
      <c r="L608" s="1">
        <v>0.20967424000000001</v>
      </c>
    </row>
    <row r="609" spans="1:12" x14ac:dyDescent="0.25">
      <c r="A609" s="1" t="s">
        <v>613</v>
      </c>
      <c r="B609" s="1">
        <v>109.07684</v>
      </c>
      <c r="C609" s="1">
        <v>104.77525</v>
      </c>
      <c r="D609" s="1">
        <v>10.235977999999999</v>
      </c>
      <c r="E609" s="1" t="s">
        <v>613</v>
      </c>
      <c r="F609" s="1">
        <v>34.097765000000003</v>
      </c>
      <c r="G609" s="1">
        <v>0.15074679999999999</v>
      </c>
      <c r="H609" s="1">
        <v>0.38826123000000001</v>
      </c>
      <c r="I609" s="1" t="s">
        <v>613</v>
      </c>
      <c r="J609" s="1">
        <v>20.615528999999999</v>
      </c>
      <c r="K609" s="1">
        <v>0.20842719000000001</v>
      </c>
      <c r="L609" s="1">
        <v>0.45653825999999997</v>
      </c>
    </row>
    <row r="610" spans="1:12" x14ac:dyDescent="0.25">
      <c r="A610" s="1" t="s">
        <v>614</v>
      </c>
      <c r="B610" s="1">
        <v>109.91153</v>
      </c>
      <c r="C610" s="1">
        <v>46.729464999999998</v>
      </c>
      <c r="D610" s="1">
        <v>6.8358955000000003</v>
      </c>
      <c r="E610" s="1" t="s">
        <v>614</v>
      </c>
      <c r="F610" s="1">
        <v>27.22128</v>
      </c>
      <c r="G610" s="1">
        <v>0.33306353999999999</v>
      </c>
      <c r="H610" s="1">
        <v>0.57711659999999998</v>
      </c>
      <c r="I610" s="1" t="s">
        <v>614</v>
      </c>
      <c r="J610" s="1">
        <v>14.79462</v>
      </c>
      <c r="K610" s="1">
        <v>0.18987812000000001</v>
      </c>
      <c r="L610" s="1">
        <v>0.43575006999999999</v>
      </c>
    </row>
    <row r="611" spans="1:12" x14ac:dyDescent="0.25">
      <c r="A611" s="1" t="s">
        <v>615</v>
      </c>
      <c r="B611" s="1">
        <v>31.127127000000002</v>
      </c>
      <c r="C611" s="1">
        <v>8.5732630000000007</v>
      </c>
      <c r="D611" s="1">
        <v>2.9280135999999999</v>
      </c>
      <c r="E611" s="1" t="s">
        <v>615</v>
      </c>
      <c r="F611" s="1">
        <v>22.313092000000001</v>
      </c>
      <c r="G611" s="1">
        <v>0.24799262999999999</v>
      </c>
      <c r="H611" s="1">
        <v>0.49798858000000001</v>
      </c>
      <c r="I611" s="1" t="s">
        <v>615</v>
      </c>
      <c r="J611" s="1">
        <v>8.0882454999999993</v>
      </c>
      <c r="K611" s="1">
        <v>0.12411214399999999</v>
      </c>
      <c r="L611" s="1">
        <v>0.35229551999999997</v>
      </c>
    </row>
    <row r="612" spans="1:12" x14ac:dyDescent="0.25">
      <c r="A612" s="1" t="s">
        <v>616</v>
      </c>
      <c r="B612" s="1">
        <v>40.8842</v>
      </c>
      <c r="C612" s="1">
        <v>22.409783999999998</v>
      </c>
      <c r="D612" s="1">
        <v>4.7338977</v>
      </c>
      <c r="E612" s="1" t="s">
        <v>616</v>
      </c>
      <c r="F612" s="1">
        <v>9.6795312800000008</v>
      </c>
      <c r="G612" s="1">
        <v>0.43760237000000002</v>
      </c>
      <c r="H612" s="1">
        <v>0.66151523999999995</v>
      </c>
      <c r="I612" s="1" t="s">
        <v>616</v>
      </c>
      <c r="J612" s="1">
        <v>1.7863865000000001</v>
      </c>
      <c r="K612" s="1">
        <v>0.18353338999999999</v>
      </c>
      <c r="L612" s="1">
        <v>0.42840797000000003</v>
      </c>
    </row>
    <row r="613" spans="1:12" x14ac:dyDescent="0.25">
      <c r="A613" s="1" t="s">
        <v>617</v>
      </c>
      <c r="B613" s="1">
        <v>30.910254999999999</v>
      </c>
      <c r="C613" s="1">
        <v>3.9208487999999999</v>
      </c>
      <c r="D613" s="1">
        <v>1.9801134</v>
      </c>
      <c r="E613" s="1" t="s">
        <v>617</v>
      </c>
      <c r="F613" s="1">
        <v>1.516429</v>
      </c>
      <c r="G613" s="1">
        <v>0.45290816</v>
      </c>
      <c r="H613" s="1">
        <v>0.67298449999999999</v>
      </c>
      <c r="I613" s="1" t="s">
        <v>617</v>
      </c>
      <c r="J613" s="1">
        <v>-8.2533949999999994</v>
      </c>
      <c r="K613" s="1">
        <v>0.25697683999999998</v>
      </c>
      <c r="L613" s="1">
        <v>0.50692886000000004</v>
      </c>
    </row>
    <row r="614" spans="1:12" x14ac:dyDescent="0.25">
      <c r="A614" s="1" t="s">
        <v>618</v>
      </c>
      <c r="B614" s="1">
        <v>31.188492</v>
      </c>
      <c r="C614" s="1">
        <v>25.95786</v>
      </c>
      <c r="D614" s="1">
        <v>5.0948859999999998</v>
      </c>
      <c r="E614" s="1" t="s">
        <v>618</v>
      </c>
      <c r="F614" s="1">
        <v>2.1591005000000001</v>
      </c>
      <c r="G614" s="1">
        <v>0.35464449999999997</v>
      </c>
      <c r="H614" s="1">
        <v>0.59552039999999995</v>
      </c>
      <c r="I614" s="1" t="s">
        <v>618</v>
      </c>
      <c r="J614" s="1">
        <v>-9.9779239999999998</v>
      </c>
      <c r="K614" s="1">
        <v>0.6630085</v>
      </c>
      <c r="L614" s="1">
        <v>0.81425333</v>
      </c>
    </row>
    <row r="615" spans="1:12" x14ac:dyDescent="0.25">
      <c r="A615" s="1" t="s">
        <v>619</v>
      </c>
      <c r="B615" s="1">
        <v>28.330442000000001</v>
      </c>
      <c r="C615" s="1">
        <v>9.9852460000000001</v>
      </c>
      <c r="D615" s="1">
        <v>3.1599438000000002</v>
      </c>
      <c r="E615" s="1" t="s">
        <v>619</v>
      </c>
      <c r="F615" s="1">
        <v>2.6980659999999999</v>
      </c>
      <c r="G615" s="1">
        <v>0.28405102999999998</v>
      </c>
      <c r="H615" s="1">
        <v>0.53296434999999998</v>
      </c>
      <c r="I615" s="1" t="s">
        <v>619</v>
      </c>
      <c r="J615" s="1">
        <v>-11.438221</v>
      </c>
      <c r="K615" s="1">
        <v>0.64272799999999997</v>
      </c>
      <c r="L615" s="1">
        <v>0.80170315999999997</v>
      </c>
    </row>
    <row r="616" spans="1:12" x14ac:dyDescent="0.25">
      <c r="A616" s="1" t="s">
        <v>620</v>
      </c>
      <c r="B616" s="1">
        <v>46.760289999999998</v>
      </c>
      <c r="C616" s="1">
        <v>32.863875999999998</v>
      </c>
      <c r="D616" s="1">
        <v>5.7327022999999997</v>
      </c>
      <c r="E616" s="1" t="s">
        <v>620</v>
      </c>
      <c r="F616" s="1">
        <v>18.094605999999999</v>
      </c>
      <c r="G616" s="1">
        <v>6.5770880000000004E-2</v>
      </c>
      <c r="H616" s="1">
        <v>0.25645834000000001</v>
      </c>
      <c r="I616" s="1" t="s">
        <v>620</v>
      </c>
      <c r="J616" s="1">
        <v>3.7961817</v>
      </c>
      <c r="K616" s="1">
        <v>0.32560745000000002</v>
      </c>
      <c r="L616" s="1">
        <v>0.57062024</v>
      </c>
    </row>
    <row r="617" spans="1:12" x14ac:dyDescent="0.25">
      <c r="A617" s="1" t="s">
        <v>621</v>
      </c>
      <c r="B617" s="1">
        <v>56.175086999999998</v>
      </c>
      <c r="C617" s="1">
        <v>14.637308000000001</v>
      </c>
      <c r="D617" s="1">
        <v>3.8258736</v>
      </c>
      <c r="E617" s="1" t="s">
        <v>621</v>
      </c>
      <c r="F617" s="1">
        <v>22.588163000000002</v>
      </c>
      <c r="G617" s="1">
        <v>0.45251754</v>
      </c>
      <c r="H617" s="1">
        <v>0.67269420000000002</v>
      </c>
      <c r="I617" s="1" t="s">
        <v>621</v>
      </c>
      <c r="J617" s="1">
        <v>8.3756527999999992</v>
      </c>
      <c r="K617" s="1">
        <v>0.10715452</v>
      </c>
      <c r="L617" s="1">
        <v>0.32734466000000001</v>
      </c>
    </row>
    <row r="618" spans="1:12" x14ac:dyDescent="0.25">
      <c r="A618" s="1" t="s">
        <v>622</v>
      </c>
      <c r="B618" s="1">
        <v>84.570009999999996</v>
      </c>
      <c r="C618" s="1">
        <v>38.338000000000001</v>
      </c>
      <c r="D618" s="1">
        <v>6.1917685999999996</v>
      </c>
      <c r="E618" s="1" t="s">
        <v>622</v>
      </c>
      <c r="F618" s="1">
        <v>26.646894</v>
      </c>
      <c r="G618" s="1">
        <v>0.15083715</v>
      </c>
      <c r="H618" s="1">
        <v>0.38837759999999999</v>
      </c>
      <c r="I618" s="1" t="s">
        <v>622</v>
      </c>
      <c r="J618" s="1">
        <v>11.486772200000001</v>
      </c>
      <c r="K618" s="1">
        <v>8.3820229999999996E-2</v>
      </c>
      <c r="L618" s="1">
        <v>0.28951722000000002</v>
      </c>
    </row>
    <row r="619" spans="1:12" x14ac:dyDescent="0.25">
      <c r="A619" s="1" t="s">
        <v>623</v>
      </c>
      <c r="B619" s="1">
        <v>169.82695000000001</v>
      </c>
      <c r="C619" s="1">
        <v>1361.4403</v>
      </c>
      <c r="D619" s="1">
        <v>36.8977</v>
      </c>
      <c r="E619" s="1" t="s">
        <v>623</v>
      </c>
      <c r="F619" s="1">
        <v>32.495626000000001</v>
      </c>
      <c r="G619" s="1">
        <v>0.20021616</v>
      </c>
      <c r="H619" s="1">
        <v>0.4474552</v>
      </c>
      <c r="I619" s="1" t="s">
        <v>623</v>
      </c>
      <c r="J619" s="1">
        <v>18.0746</v>
      </c>
      <c r="K619" s="1">
        <v>9.3995809999999999E-2</v>
      </c>
      <c r="L619" s="1">
        <v>0.30658737000000003</v>
      </c>
    </row>
    <row r="620" spans="1:12" x14ac:dyDescent="0.25">
      <c r="A620" s="1" t="s">
        <v>624</v>
      </c>
      <c r="B620" s="1">
        <v>67.504710000000003</v>
      </c>
      <c r="C620" s="1">
        <v>29.238600000000002</v>
      </c>
      <c r="D620" s="1">
        <v>5.407273</v>
      </c>
      <c r="E620" s="1" t="s">
        <v>624</v>
      </c>
      <c r="F620" s="1">
        <v>35.861314999999998</v>
      </c>
      <c r="G620" s="1">
        <v>5.4558307E-2</v>
      </c>
      <c r="H620" s="1">
        <v>0.23357720000000001</v>
      </c>
      <c r="I620" s="1" t="s">
        <v>624</v>
      </c>
      <c r="J620" s="1">
        <v>21.428388000000002</v>
      </c>
      <c r="K620" s="1">
        <v>0.11347144000000001</v>
      </c>
      <c r="L620" s="1">
        <v>0.33685523000000001</v>
      </c>
    </row>
    <row r="621" spans="1:12" x14ac:dyDescent="0.25">
      <c r="A621" s="1" t="s">
        <v>625</v>
      </c>
      <c r="B621" s="1">
        <v>73.536743000000001</v>
      </c>
      <c r="C621" s="1">
        <v>449.08926000000002</v>
      </c>
      <c r="D621" s="1">
        <v>21.191727</v>
      </c>
      <c r="E621" s="1" t="s">
        <v>625</v>
      </c>
      <c r="F621" s="1">
        <v>33.543869999999998</v>
      </c>
      <c r="G621" s="1">
        <v>0.16314514999999999</v>
      </c>
      <c r="H621" s="1">
        <v>0.4039123</v>
      </c>
      <c r="I621" s="1" t="s">
        <v>625</v>
      </c>
      <c r="J621" s="1">
        <v>19.363502499999999</v>
      </c>
      <c r="K621" s="1">
        <v>0.13452159999999999</v>
      </c>
      <c r="L621" s="1">
        <v>0.36677187999999999</v>
      </c>
    </row>
    <row r="622" spans="1:12" x14ac:dyDescent="0.25">
      <c r="A622" s="1" t="s">
        <v>626</v>
      </c>
      <c r="B622" s="1">
        <v>116.30955</v>
      </c>
      <c r="C622" s="1">
        <v>129.74336</v>
      </c>
      <c r="D622" s="1">
        <v>11.390494</v>
      </c>
      <c r="E622" s="1" t="s">
        <v>626</v>
      </c>
      <c r="F622" s="1">
        <v>28.305578000000001</v>
      </c>
      <c r="G622" s="1">
        <v>0.31783171999999998</v>
      </c>
      <c r="H622" s="1">
        <v>0.56376565000000001</v>
      </c>
      <c r="I622" s="1" t="s">
        <v>626</v>
      </c>
      <c r="J622" s="1">
        <v>15.011626</v>
      </c>
      <c r="K622" s="1">
        <v>0.14335719</v>
      </c>
      <c r="L622" s="1">
        <v>0.3786254</v>
      </c>
    </row>
    <row r="623" spans="1:12" x14ac:dyDescent="0.25">
      <c r="A623" s="1" t="s">
        <v>627</v>
      </c>
      <c r="B623" s="1">
        <v>133.40903</v>
      </c>
      <c r="C623" s="1">
        <v>138.57221999999999</v>
      </c>
      <c r="D623" s="1">
        <v>11.77167</v>
      </c>
      <c r="E623" s="1" t="s">
        <v>627</v>
      </c>
      <c r="F623" s="1">
        <v>22.052205000000001</v>
      </c>
      <c r="G623" s="1">
        <v>0.39301327000000003</v>
      </c>
      <c r="H623" s="1">
        <v>0.62690769999999996</v>
      </c>
      <c r="I623" s="1" t="s">
        <v>627</v>
      </c>
      <c r="J623" s="1">
        <v>9.8329129200000001</v>
      </c>
      <c r="K623" s="1">
        <v>0.14748569</v>
      </c>
      <c r="L623" s="1">
        <v>0.38403865999999998</v>
      </c>
    </row>
    <row r="624" spans="1:12" x14ac:dyDescent="0.25">
      <c r="A624" s="1" t="s">
        <v>628</v>
      </c>
      <c r="B624" s="1">
        <v>54.302734000000001</v>
      </c>
      <c r="C624" s="1">
        <v>43.071190000000001</v>
      </c>
      <c r="D624" s="1">
        <v>6.5628643000000002</v>
      </c>
      <c r="E624" s="1" t="s">
        <v>628</v>
      </c>
      <c r="F624" s="1">
        <v>12.8264873</v>
      </c>
      <c r="G624" s="1">
        <v>0.50955755000000003</v>
      </c>
      <c r="H624" s="1">
        <v>0.71383302999999998</v>
      </c>
      <c r="I624" s="1" t="s">
        <v>628</v>
      </c>
      <c r="J624" s="1">
        <v>0.94562500000000005</v>
      </c>
      <c r="K624" s="1">
        <v>0.19242558000000001</v>
      </c>
      <c r="L624" s="1">
        <v>0.43866339999999998</v>
      </c>
    </row>
    <row r="625" spans="1:12" x14ac:dyDescent="0.25">
      <c r="A625" s="1" t="s">
        <v>629</v>
      </c>
      <c r="B625" s="1">
        <v>40.283996999999999</v>
      </c>
      <c r="C625" s="1">
        <v>11.365178</v>
      </c>
      <c r="D625" s="1">
        <v>3.3712279999999999</v>
      </c>
      <c r="E625" s="1" t="s">
        <v>629</v>
      </c>
      <c r="F625" s="1">
        <v>3.4207960000000002</v>
      </c>
      <c r="G625" s="1">
        <v>0.50246363999999999</v>
      </c>
      <c r="H625" s="1">
        <v>0.70884670000000005</v>
      </c>
      <c r="I625" s="1" t="s">
        <v>629</v>
      </c>
      <c r="J625" s="1">
        <v>-7.5724739999999997</v>
      </c>
      <c r="K625" s="1">
        <v>0.33757952000000002</v>
      </c>
      <c r="L625" s="1">
        <v>0.58101594000000001</v>
      </c>
    </row>
    <row r="626" spans="1:12" x14ac:dyDescent="0.25">
      <c r="A626" s="1" t="s">
        <v>630</v>
      </c>
      <c r="B626" s="1">
        <v>18.971807500000001</v>
      </c>
      <c r="C626" s="1">
        <v>2.5883706000000002</v>
      </c>
      <c r="D626" s="1">
        <v>1.6088414</v>
      </c>
      <c r="E626" s="1" t="s">
        <v>630</v>
      </c>
      <c r="F626" s="1">
        <v>4.7697630000000002</v>
      </c>
      <c r="G626" s="1">
        <v>0.28862786000000001</v>
      </c>
      <c r="H626" s="1">
        <v>0.53724099999999997</v>
      </c>
      <c r="I626" s="1" t="s">
        <v>630</v>
      </c>
      <c r="J626" s="1">
        <v>-9.2690640000000002</v>
      </c>
      <c r="K626" s="1">
        <v>0.46922657000000001</v>
      </c>
      <c r="L626" s="1">
        <v>0.68500112999999996</v>
      </c>
    </row>
    <row r="627" spans="1:12" x14ac:dyDescent="0.25">
      <c r="A627" s="1" t="s">
        <v>631</v>
      </c>
      <c r="B627" s="1">
        <v>19.629110000000001</v>
      </c>
      <c r="C627" s="1">
        <v>2.1914410000000002</v>
      </c>
      <c r="D627" s="1">
        <v>1.4803516999999999</v>
      </c>
      <c r="E627" s="1" t="s">
        <v>631</v>
      </c>
      <c r="F627" s="1">
        <v>2.9577412999999999</v>
      </c>
      <c r="G627" s="1">
        <v>0.5757563</v>
      </c>
      <c r="H627" s="1">
        <v>0.75878610000000002</v>
      </c>
      <c r="I627" s="1" t="s">
        <v>631</v>
      </c>
      <c r="J627" s="1">
        <v>-11.494878999999999</v>
      </c>
      <c r="K627" s="1">
        <v>0.59944310000000001</v>
      </c>
      <c r="L627" s="1">
        <v>0.77423710000000001</v>
      </c>
    </row>
    <row r="628" spans="1:12" x14ac:dyDescent="0.25">
      <c r="A628" s="1" t="s">
        <v>632</v>
      </c>
      <c r="B628" s="1">
        <v>23.214835000000001</v>
      </c>
      <c r="C628" s="1">
        <v>2.2127023000000001</v>
      </c>
      <c r="D628" s="1">
        <v>1.4875153999999999</v>
      </c>
      <c r="E628" s="1" t="s">
        <v>632</v>
      </c>
      <c r="F628" s="1">
        <v>10.47767717</v>
      </c>
      <c r="G628" s="1">
        <v>0.28591620000000001</v>
      </c>
      <c r="H628" s="1">
        <v>0.5347113</v>
      </c>
      <c r="I628" s="1" t="s">
        <v>632</v>
      </c>
      <c r="J628" s="1">
        <v>-3.3228469999999999</v>
      </c>
      <c r="K628" s="1">
        <v>0.35352007000000002</v>
      </c>
      <c r="L628" s="1">
        <v>0.59457550000000003</v>
      </c>
    </row>
    <row r="629" spans="1:12" x14ac:dyDescent="0.25">
      <c r="A629" s="1" t="s">
        <v>633</v>
      </c>
      <c r="B629" s="1">
        <v>76.246284000000003</v>
      </c>
      <c r="C629" s="1">
        <v>54.345847999999997</v>
      </c>
      <c r="D629" s="1">
        <v>7.3719634999999997</v>
      </c>
      <c r="E629" s="1" t="s">
        <v>633</v>
      </c>
      <c r="F629" s="1">
        <v>17.716018999999999</v>
      </c>
      <c r="G629" s="1">
        <v>0.25345491999999997</v>
      </c>
      <c r="H629" s="1">
        <v>0.50344306000000005</v>
      </c>
      <c r="I629" s="1" t="s">
        <v>633</v>
      </c>
      <c r="J629" s="1">
        <v>5.5074886999999997</v>
      </c>
      <c r="K629" s="1">
        <v>0.20902061</v>
      </c>
      <c r="L629" s="1">
        <v>0.45718769999999997</v>
      </c>
    </row>
    <row r="630" spans="1:12" x14ac:dyDescent="0.25">
      <c r="A630" s="1" t="s">
        <v>634</v>
      </c>
      <c r="B630" s="1">
        <v>60.374374000000003</v>
      </c>
      <c r="C630" s="1">
        <v>22.778656000000002</v>
      </c>
      <c r="D630" s="1">
        <v>4.7726990000000002</v>
      </c>
      <c r="E630" s="1" t="s">
        <v>634</v>
      </c>
      <c r="F630" s="1">
        <v>25.199005</v>
      </c>
      <c r="G630" s="1">
        <v>0.42325425</v>
      </c>
      <c r="H630" s="1">
        <v>0.65057989999999999</v>
      </c>
      <c r="I630" s="1" t="s">
        <v>634</v>
      </c>
      <c r="J630" s="1">
        <v>10.7517025</v>
      </c>
      <c r="K630" s="1">
        <v>0.11334448</v>
      </c>
      <c r="L630" s="1">
        <v>0.33666673000000003</v>
      </c>
    </row>
    <row r="631" spans="1:12" x14ac:dyDescent="0.25">
      <c r="A631" s="1" t="s">
        <v>635</v>
      </c>
      <c r="B631" s="1">
        <v>106.91695</v>
      </c>
      <c r="C631" s="1">
        <v>60.019550000000002</v>
      </c>
      <c r="D631" s="1">
        <v>7.7472285999999997</v>
      </c>
      <c r="E631" s="1" t="s">
        <v>635</v>
      </c>
      <c r="F631" s="1">
        <v>30.372488000000001</v>
      </c>
      <c r="G631" s="1">
        <v>0.23953624000000001</v>
      </c>
      <c r="H631" s="1">
        <v>0.48942439999999998</v>
      </c>
      <c r="I631" s="1" t="s">
        <v>635</v>
      </c>
      <c r="J631" s="1">
        <v>17.311490500000001</v>
      </c>
      <c r="K631" s="1">
        <v>4.7409979999999997E-2</v>
      </c>
      <c r="L631" s="1">
        <v>0.21773833000000001</v>
      </c>
    </row>
    <row r="632" spans="1:12" x14ac:dyDescent="0.25">
      <c r="A632" s="1" t="s">
        <v>636</v>
      </c>
      <c r="B632" s="1">
        <v>55.500039999999998</v>
      </c>
      <c r="C632" s="1">
        <v>81.703320000000005</v>
      </c>
      <c r="D632" s="1">
        <v>9.0389890000000008</v>
      </c>
      <c r="E632" s="1" t="s">
        <v>636</v>
      </c>
      <c r="F632" s="1">
        <v>36.942067999999999</v>
      </c>
      <c r="G632" s="1">
        <v>7.1020330000000007E-2</v>
      </c>
      <c r="H632" s="1">
        <v>0.26649640000000002</v>
      </c>
      <c r="I632" s="1" t="s">
        <v>636</v>
      </c>
      <c r="J632" s="1">
        <v>21.756442</v>
      </c>
      <c r="K632" s="1">
        <v>9.1282349999999998E-2</v>
      </c>
      <c r="L632" s="1">
        <v>0.3021297</v>
      </c>
    </row>
    <row r="633" spans="1:12" x14ac:dyDescent="0.25">
      <c r="A633" s="1" t="s">
        <v>637</v>
      </c>
      <c r="B633" s="1">
        <v>120.58114</v>
      </c>
      <c r="C633" s="1">
        <v>27.860147000000001</v>
      </c>
      <c r="D633" s="1">
        <v>5.2782710000000002</v>
      </c>
      <c r="E633" s="1" t="s">
        <v>637</v>
      </c>
      <c r="F633" s="1">
        <v>36.290559999999999</v>
      </c>
      <c r="G633" s="1">
        <v>0.18136759999999999</v>
      </c>
      <c r="H633" s="1">
        <v>0.42587277000000001</v>
      </c>
      <c r="I633" s="1" t="s">
        <v>637</v>
      </c>
      <c r="J633" s="1">
        <v>23.099354000000002</v>
      </c>
      <c r="K633" s="1">
        <v>0.23424502</v>
      </c>
      <c r="L633" s="1">
        <v>0.48398864000000003</v>
      </c>
    </row>
    <row r="634" spans="1:12" x14ac:dyDescent="0.25">
      <c r="A634" s="1" t="s">
        <v>638</v>
      </c>
      <c r="B634" s="1">
        <v>150.12141</v>
      </c>
      <c r="C634" s="1">
        <v>830.67724999999996</v>
      </c>
      <c r="D634" s="1">
        <v>28.821472</v>
      </c>
      <c r="E634" s="1" t="s">
        <v>638</v>
      </c>
      <c r="F634" s="1">
        <v>28.141076999999999</v>
      </c>
      <c r="G634" s="1">
        <v>0.19728175000000001</v>
      </c>
      <c r="H634" s="1">
        <v>0.44416410000000001</v>
      </c>
      <c r="I634" s="1" t="s">
        <v>638</v>
      </c>
      <c r="J634" s="1">
        <v>15.1727037</v>
      </c>
      <c r="K634" s="1">
        <v>8.7742230000000004E-2</v>
      </c>
      <c r="L634" s="1">
        <v>0.29621314999999998</v>
      </c>
    </row>
    <row r="635" spans="1:12" x14ac:dyDescent="0.25">
      <c r="A635" s="1" t="s">
        <v>639</v>
      </c>
      <c r="B635" s="1">
        <v>34.576866000000003</v>
      </c>
      <c r="C635" s="1">
        <v>18.588592999999999</v>
      </c>
      <c r="D635" s="1">
        <v>4.3114489999999996</v>
      </c>
      <c r="E635" s="1" t="s">
        <v>639</v>
      </c>
      <c r="F635" s="1">
        <v>27.366713000000001</v>
      </c>
      <c r="G635" s="1">
        <v>0.17246807</v>
      </c>
      <c r="H635" s="1">
        <v>0.41529273999999999</v>
      </c>
      <c r="I635" s="1" t="s">
        <v>639</v>
      </c>
      <c r="J635" s="1">
        <v>14.0255165</v>
      </c>
      <c r="K635" s="1">
        <v>0.12175587</v>
      </c>
      <c r="L635" s="1">
        <v>0.34893533999999998</v>
      </c>
    </row>
    <row r="636" spans="1:12" x14ac:dyDescent="0.25">
      <c r="A636" s="1" t="s">
        <v>640</v>
      </c>
      <c r="B636" s="1">
        <v>67.276634000000001</v>
      </c>
      <c r="C636" s="1">
        <v>172.58672999999999</v>
      </c>
      <c r="D636" s="1">
        <v>13.137226999999999</v>
      </c>
      <c r="E636" s="1" t="s">
        <v>640</v>
      </c>
      <c r="F636" s="1">
        <v>8.6252040000000001</v>
      </c>
      <c r="G636" s="1">
        <v>0.27041596000000001</v>
      </c>
      <c r="H636" s="1">
        <v>0.52001536000000004</v>
      </c>
      <c r="I636" s="1" t="s">
        <v>640</v>
      </c>
      <c r="J636" s="1">
        <v>-0.19678399999999999</v>
      </c>
      <c r="K636" s="1">
        <v>0.17523369999999999</v>
      </c>
      <c r="L636" s="1">
        <v>0.41860925999999998</v>
      </c>
    </row>
    <row r="637" spans="1:12" x14ac:dyDescent="0.25">
      <c r="A637" s="1" t="s">
        <v>641</v>
      </c>
      <c r="B637" s="1">
        <v>25.366129999999998</v>
      </c>
      <c r="C637" s="1">
        <v>13.651381000000001</v>
      </c>
      <c r="D637" s="1">
        <v>3.6947774999999998</v>
      </c>
      <c r="E637" s="1" t="s">
        <v>641</v>
      </c>
      <c r="F637" s="1">
        <v>3.881459</v>
      </c>
      <c r="G637" s="1">
        <v>0.50751860000000004</v>
      </c>
      <c r="H637" s="1">
        <v>0.71240340000000002</v>
      </c>
      <c r="I637" s="1" t="s">
        <v>641</v>
      </c>
      <c r="J637" s="1">
        <v>-6.8269349999999998</v>
      </c>
      <c r="K637" s="1">
        <v>1.0825825</v>
      </c>
      <c r="L637" s="1">
        <v>1.0404723</v>
      </c>
    </row>
    <row r="638" spans="1:12" x14ac:dyDescent="0.25">
      <c r="A638" s="1" t="s">
        <v>642</v>
      </c>
      <c r="B638" s="1">
        <v>31.711915999999999</v>
      </c>
      <c r="C638" s="1">
        <v>3.6724619999999999</v>
      </c>
      <c r="D638" s="1">
        <v>1.9163669000000001</v>
      </c>
      <c r="E638" s="1" t="s">
        <v>642</v>
      </c>
      <c r="F638" s="1">
        <v>0.31406699999999999</v>
      </c>
      <c r="G638" s="1">
        <v>0.31231734</v>
      </c>
      <c r="H638" s="1">
        <v>0.55885357000000002</v>
      </c>
      <c r="I638" s="1" t="s">
        <v>642</v>
      </c>
      <c r="J638" s="1">
        <v>-14.463257</v>
      </c>
      <c r="K638" s="1">
        <v>0.25991950000000003</v>
      </c>
      <c r="L638" s="1">
        <v>0.50982296000000005</v>
      </c>
    </row>
    <row r="639" spans="1:12" x14ac:dyDescent="0.25">
      <c r="A639" s="1" t="s">
        <v>643</v>
      </c>
      <c r="B639" s="1">
        <v>32.822647000000003</v>
      </c>
      <c r="C639" s="1">
        <v>9.2098849999999999</v>
      </c>
      <c r="D639" s="1">
        <v>3.0347789999999999</v>
      </c>
      <c r="E639" s="1" t="s">
        <v>643</v>
      </c>
      <c r="F639" s="1">
        <v>3.131869</v>
      </c>
      <c r="G639" s="1">
        <v>0.20397487</v>
      </c>
      <c r="H639" s="1">
        <v>0.45163577999999999</v>
      </c>
      <c r="I639" s="1" t="s">
        <v>643</v>
      </c>
      <c r="J639" s="1">
        <v>-12.544102000000001</v>
      </c>
      <c r="K639" s="1">
        <v>0.83941410000000005</v>
      </c>
      <c r="L639" s="1">
        <v>0.91619545000000002</v>
      </c>
    </row>
    <row r="640" spans="1:12" x14ac:dyDescent="0.25">
      <c r="A640" s="1" t="s">
        <v>644</v>
      </c>
      <c r="B640" s="1">
        <v>43.856647000000002</v>
      </c>
      <c r="C640" s="1">
        <v>19.911705000000001</v>
      </c>
      <c r="D640" s="1">
        <v>4.4622529999999996</v>
      </c>
      <c r="E640" s="1" t="s">
        <v>644</v>
      </c>
      <c r="F640" s="1">
        <v>10.64683396</v>
      </c>
      <c r="G640" s="1">
        <v>0.15526249</v>
      </c>
      <c r="H640" s="1">
        <v>0.39403359999999998</v>
      </c>
      <c r="I640" s="1" t="s">
        <v>644</v>
      </c>
      <c r="J640" s="1">
        <v>-3.7748889999999999</v>
      </c>
      <c r="K640" s="1">
        <v>0.28375887999999999</v>
      </c>
      <c r="L640" s="1">
        <v>0.5326902</v>
      </c>
    </row>
    <row r="641" spans="1:12" x14ac:dyDescent="0.25">
      <c r="A641" s="1" t="s">
        <v>645</v>
      </c>
      <c r="B641" s="1">
        <v>115.371216</v>
      </c>
      <c r="C641" s="1">
        <v>276.03951999999998</v>
      </c>
      <c r="D641" s="1">
        <v>16.614436999999999</v>
      </c>
      <c r="E641" s="1" t="s">
        <v>645</v>
      </c>
      <c r="F641" s="1">
        <v>21.5883045</v>
      </c>
      <c r="G641" s="1">
        <v>0.45248628000000002</v>
      </c>
      <c r="H641" s="1">
        <v>0.67267100000000002</v>
      </c>
      <c r="I641" s="1" t="s">
        <v>645</v>
      </c>
      <c r="J641" s="1">
        <v>7.9999766000000001</v>
      </c>
      <c r="K641" s="1">
        <v>0.114471525</v>
      </c>
      <c r="L641" s="1">
        <v>0.33833639999999998</v>
      </c>
    </row>
    <row r="642" spans="1:12" x14ac:dyDescent="0.25">
      <c r="A642" s="1" t="s">
        <v>646</v>
      </c>
      <c r="B642" s="1">
        <v>33.696728</v>
      </c>
      <c r="C642" s="1">
        <v>3.7011539999999998</v>
      </c>
      <c r="D642" s="1">
        <v>1.9238383999999999</v>
      </c>
      <c r="E642" s="1" t="s">
        <v>646</v>
      </c>
      <c r="F642" s="1">
        <v>28.738904999999999</v>
      </c>
      <c r="G642" s="1">
        <v>0.14339297000000001</v>
      </c>
      <c r="H642" s="1">
        <v>0.37867263000000001</v>
      </c>
      <c r="I642" s="1" t="s">
        <v>646</v>
      </c>
      <c r="J642" s="1">
        <v>11.553675</v>
      </c>
      <c r="K642" s="1">
        <v>8.8230749999999997E-2</v>
      </c>
      <c r="L642" s="1">
        <v>0.29703661999999997</v>
      </c>
    </row>
    <row r="643" spans="1:12" x14ac:dyDescent="0.25">
      <c r="A643" s="1" t="s">
        <v>647</v>
      </c>
      <c r="B643" s="1">
        <v>81.894419999999997</v>
      </c>
      <c r="C643" s="1">
        <v>120.33347999999999</v>
      </c>
      <c r="D643" s="1">
        <v>10.969662</v>
      </c>
      <c r="E643" s="1" t="s">
        <v>647</v>
      </c>
      <c r="F643" s="1">
        <v>32.145302000000001</v>
      </c>
      <c r="G643" s="1">
        <v>0.12466385000000001</v>
      </c>
      <c r="H643" s="1">
        <v>0.35307768</v>
      </c>
      <c r="I643" s="1" t="s">
        <v>647</v>
      </c>
      <c r="J643" s="1">
        <v>17.960218399999999</v>
      </c>
      <c r="K643" s="1">
        <v>8.5389010000000001E-2</v>
      </c>
      <c r="L643" s="1">
        <v>0.29221397999999998</v>
      </c>
    </row>
    <row r="644" spans="1:12" x14ac:dyDescent="0.25">
      <c r="A644" s="1" t="s">
        <v>648</v>
      </c>
      <c r="B644" s="1">
        <v>118.95067</v>
      </c>
      <c r="C644" s="1">
        <v>65.501495000000006</v>
      </c>
      <c r="D644" s="1">
        <v>8.0932999999999993</v>
      </c>
      <c r="E644" s="1" t="s">
        <v>648</v>
      </c>
      <c r="F644" s="1">
        <v>35.615797000000001</v>
      </c>
      <c r="G644" s="1">
        <v>0.12219047500000001</v>
      </c>
      <c r="H644" s="1">
        <v>0.34955754999999999</v>
      </c>
      <c r="I644" s="1" t="s">
        <v>648</v>
      </c>
      <c r="J644" s="1">
        <v>21.045279499999999</v>
      </c>
      <c r="K644" s="1">
        <v>6.1607602999999997E-2</v>
      </c>
      <c r="L644" s="1">
        <v>0.24820879000000001</v>
      </c>
    </row>
    <row r="645" spans="1:12" x14ac:dyDescent="0.25">
      <c r="A645" s="1" t="s">
        <v>649</v>
      </c>
      <c r="B645" s="1">
        <v>72.463893999999996</v>
      </c>
      <c r="C645" s="1">
        <v>42.225749999999998</v>
      </c>
      <c r="D645" s="1">
        <v>6.4981340000000003</v>
      </c>
      <c r="E645" s="1" t="s">
        <v>649</v>
      </c>
      <c r="F645" s="1">
        <v>35.369146000000001</v>
      </c>
      <c r="G645" s="1">
        <v>0.22723210999999999</v>
      </c>
      <c r="H645" s="1">
        <v>0.47668870000000002</v>
      </c>
      <c r="I645" s="1" t="s">
        <v>649</v>
      </c>
      <c r="J645" s="1">
        <v>20.575842999999999</v>
      </c>
      <c r="K645" s="1">
        <v>0.13951261000000001</v>
      </c>
      <c r="L645" s="1">
        <v>0.37351388000000002</v>
      </c>
    </row>
    <row r="646" spans="1:12" x14ac:dyDescent="0.25">
      <c r="A646" s="1" t="s">
        <v>650</v>
      </c>
      <c r="B646" s="1">
        <v>23.276221</v>
      </c>
      <c r="C646" s="1">
        <v>9.3013480000000008</v>
      </c>
      <c r="D646" s="1">
        <v>3.0498110999999999</v>
      </c>
      <c r="E646" s="1" t="s">
        <v>650</v>
      </c>
      <c r="F646" s="1">
        <v>32.595869999999998</v>
      </c>
      <c r="G646" s="1">
        <v>0.41937035</v>
      </c>
      <c r="H646" s="1">
        <v>0.6475881</v>
      </c>
      <c r="I646" s="1" t="s">
        <v>650</v>
      </c>
      <c r="J646" s="1">
        <v>16.490477599999998</v>
      </c>
      <c r="K646" s="1">
        <v>0.1282517</v>
      </c>
      <c r="L646" s="1">
        <v>0.35812247000000003</v>
      </c>
    </row>
    <row r="647" spans="1:12" x14ac:dyDescent="0.25">
      <c r="A647" s="1" t="s">
        <v>651</v>
      </c>
      <c r="B647" s="1">
        <v>30.607469999999999</v>
      </c>
      <c r="C647" s="1">
        <v>2.1361355999999998</v>
      </c>
      <c r="D647" s="1">
        <v>1.4615525</v>
      </c>
      <c r="E647" s="1" t="s">
        <v>651</v>
      </c>
      <c r="F647" s="1">
        <v>24.159479999999999</v>
      </c>
      <c r="G647" s="1">
        <v>0.12170198</v>
      </c>
      <c r="H647" s="1">
        <v>0.34885811999999999</v>
      </c>
      <c r="I647" s="1" t="s">
        <v>651</v>
      </c>
      <c r="J647" s="1">
        <v>9.5878027699999997</v>
      </c>
      <c r="K647" s="1">
        <v>6.3380900000000004E-2</v>
      </c>
      <c r="L647" s="1">
        <v>0.25175563000000001</v>
      </c>
    </row>
    <row r="648" spans="1:12" x14ac:dyDescent="0.25">
      <c r="A648" s="1" t="s">
        <v>652</v>
      </c>
      <c r="B648" s="1">
        <v>48.839027000000002</v>
      </c>
      <c r="C648" s="1">
        <v>23.663277000000001</v>
      </c>
      <c r="D648" s="1">
        <v>4.8644914999999997</v>
      </c>
      <c r="E648" s="1" t="s">
        <v>652</v>
      </c>
      <c r="F648" s="1">
        <v>12.114926000000001</v>
      </c>
      <c r="G648" s="1">
        <v>0.13580734</v>
      </c>
      <c r="H648" s="1">
        <v>0.36852046999999999</v>
      </c>
      <c r="I648" s="1" t="s">
        <v>652</v>
      </c>
      <c r="J648" s="1">
        <v>3.3912873000000001</v>
      </c>
      <c r="K648" s="1">
        <v>0.16255992999999999</v>
      </c>
      <c r="L648" s="1">
        <v>0.40318722000000001</v>
      </c>
    </row>
    <row r="649" spans="1:12" x14ac:dyDescent="0.25">
      <c r="A649" s="1" t="s">
        <v>653</v>
      </c>
      <c r="B649" s="1">
        <v>42.908709999999999</v>
      </c>
      <c r="C649" s="1">
        <v>15.748782</v>
      </c>
      <c r="D649" s="1">
        <v>3.9684734000000002</v>
      </c>
      <c r="E649" s="1" t="s">
        <v>653</v>
      </c>
      <c r="F649" s="1">
        <v>4.4898442999999997</v>
      </c>
      <c r="G649" s="1">
        <v>0.18761439999999999</v>
      </c>
      <c r="H649" s="1">
        <v>0.43314478000000001</v>
      </c>
      <c r="I649" s="1" t="s">
        <v>653</v>
      </c>
      <c r="J649" s="1">
        <v>-8.1741329999999994</v>
      </c>
      <c r="K649" s="1">
        <v>0.62197069999999999</v>
      </c>
      <c r="L649" s="1">
        <v>0.7886512</v>
      </c>
    </row>
    <row r="650" spans="1:12" x14ac:dyDescent="0.25">
      <c r="A650" s="1" t="s">
        <v>654</v>
      </c>
      <c r="B650" s="1">
        <v>40.552016999999999</v>
      </c>
      <c r="C650" s="1">
        <v>4.6674495</v>
      </c>
      <c r="D650" s="1">
        <v>2.160428</v>
      </c>
      <c r="E650" s="1" t="s">
        <v>654</v>
      </c>
      <c r="F650" s="1">
        <v>2.7712629999999998</v>
      </c>
      <c r="G650" s="1">
        <v>0.44978750000000001</v>
      </c>
      <c r="H650" s="1">
        <v>0.67066199999999998</v>
      </c>
      <c r="I650" s="1" t="s">
        <v>654</v>
      </c>
      <c r="J650" s="1">
        <v>-9.6418900000000001</v>
      </c>
      <c r="K650" s="1">
        <v>0.78036696000000005</v>
      </c>
      <c r="L650" s="1">
        <v>0.88338380000000005</v>
      </c>
    </row>
    <row r="651" spans="1:12" x14ac:dyDescent="0.25">
      <c r="A651" s="1" t="s">
        <v>655</v>
      </c>
      <c r="B651" s="1">
        <v>23.111815</v>
      </c>
      <c r="C651" s="1">
        <v>5.0949309999999999</v>
      </c>
      <c r="D651" s="1">
        <v>2.2571954999999999</v>
      </c>
      <c r="E651" s="1" t="s">
        <v>655</v>
      </c>
      <c r="F651" s="1">
        <v>2.7620770000000001</v>
      </c>
      <c r="G651" s="1">
        <v>0.24224213999999999</v>
      </c>
      <c r="H651" s="1">
        <v>0.49218099999999998</v>
      </c>
      <c r="I651" s="1" t="s">
        <v>655</v>
      </c>
      <c r="J651" s="1">
        <v>-12.76778</v>
      </c>
      <c r="K651" s="1">
        <v>1.0998265</v>
      </c>
      <c r="L651" s="1">
        <v>1.0487261000000001</v>
      </c>
    </row>
    <row r="652" spans="1:12" x14ac:dyDescent="0.25">
      <c r="A652" s="1" t="s">
        <v>656</v>
      </c>
      <c r="B652" s="1">
        <v>38.931980000000003</v>
      </c>
      <c r="C652" s="1">
        <v>40.624850000000002</v>
      </c>
      <c r="D652" s="1">
        <v>6.3737626000000001</v>
      </c>
      <c r="E652" s="1" t="s">
        <v>656</v>
      </c>
      <c r="F652" s="1">
        <v>9.5786414700000009</v>
      </c>
      <c r="G652" s="1">
        <v>0.1408179</v>
      </c>
      <c r="H652" s="1">
        <v>0.37525710000000001</v>
      </c>
      <c r="I652" s="1" t="s">
        <v>656</v>
      </c>
      <c r="J652" s="1">
        <v>-3.984016</v>
      </c>
      <c r="K652" s="1">
        <v>0.49931376999999999</v>
      </c>
      <c r="L652" s="1">
        <v>0.70662135000000004</v>
      </c>
    </row>
    <row r="653" spans="1:12" x14ac:dyDescent="0.25">
      <c r="A653" s="1" t="s">
        <v>657</v>
      </c>
      <c r="B653" s="1">
        <v>26.533348</v>
      </c>
      <c r="C653" s="1">
        <v>2.0051516999999999</v>
      </c>
      <c r="D653" s="1">
        <v>1.4160339</v>
      </c>
      <c r="E653" s="1" t="s">
        <v>657</v>
      </c>
      <c r="F653" s="1">
        <v>23.152066000000001</v>
      </c>
      <c r="G653" s="1">
        <v>0.32724813000000003</v>
      </c>
      <c r="H653" s="1">
        <v>0.57205605999999998</v>
      </c>
      <c r="I653" s="1" t="s">
        <v>657</v>
      </c>
      <c r="J653" s="1">
        <v>7.3296479999999997</v>
      </c>
      <c r="K653" s="1">
        <v>0.11372586</v>
      </c>
      <c r="L653" s="1">
        <v>0.33723265000000002</v>
      </c>
    </row>
    <row r="654" spans="1:12" x14ac:dyDescent="0.25">
      <c r="A654" s="1" t="s">
        <v>658</v>
      </c>
      <c r="B654" s="1">
        <v>110.76454</v>
      </c>
      <c r="C654" s="1">
        <v>58.671432000000003</v>
      </c>
      <c r="D654" s="1">
        <v>7.6597280000000003</v>
      </c>
      <c r="E654" s="1" t="s">
        <v>658</v>
      </c>
      <c r="F654" s="1">
        <v>28.921130999999999</v>
      </c>
      <c r="G654" s="1">
        <v>0.19544665999999999</v>
      </c>
      <c r="H654" s="1">
        <v>0.44209349999999997</v>
      </c>
      <c r="I654" s="1" t="s">
        <v>658</v>
      </c>
      <c r="J654" s="1">
        <v>12.9604762</v>
      </c>
      <c r="K654" s="1">
        <v>6.6028684000000004E-2</v>
      </c>
      <c r="L654" s="1">
        <v>0.25696047999999999</v>
      </c>
    </row>
    <row r="655" spans="1:12" x14ac:dyDescent="0.25">
      <c r="A655" s="1" t="s">
        <v>659</v>
      </c>
      <c r="B655" s="1">
        <v>108.17801</v>
      </c>
      <c r="C655" s="1">
        <v>273.58582000000001</v>
      </c>
      <c r="D655" s="1">
        <v>16.540430000000001</v>
      </c>
      <c r="E655" s="1" t="s">
        <v>659</v>
      </c>
      <c r="F655" s="1">
        <v>34.395865999999998</v>
      </c>
      <c r="G655" s="1">
        <v>0.24041016000000001</v>
      </c>
      <c r="H655" s="1">
        <v>0.49031639999999999</v>
      </c>
      <c r="I655" s="1" t="s">
        <v>659</v>
      </c>
      <c r="J655" s="1">
        <v>19.549506000000001</v>
      </c>
      <c r="K655" s="1">
        <v>8.4653355E-2</v>
      </c>
      <c r="L655" s="1">
        <v>0.2909525</v>
      </c>
    </row>
    <row r="656" spans="1:12" x14ac:dyDescent="0.25">
      <c r="A656" s="1" t="s">
        <v>660</v>
      </c>
      <c r="B656" s="1">
        <v>189.02107000000001</v>
      </c>
      <c r="C656" s="1">
        <v>173.82095000000001</v>
      </c>
      <c r="D656" s="1">
        <v>13.184117000000001</v>
      </c>
      <c r="E656" s="1" t="s">
        <v>660</v>
      </c>
      <c r="F656" s="1">
        <v>35.246020999999999</v>
      </c>
      <c r="G656" s="1">
        <v>9.9963620000000003E-2</v>
      </c>
      <c r="H656" s="1">
        <v>0.31617024999999999</v>
      </c>
      <c r="I656" s="1" t="s">
        <v>660</v>
      </c>
      <c r="J656" s="1">
        <v>22.058083</v>
      </c>
      <c r="K656" s="1">
        <v>9.0913359999999999E-2</v>
      </c>
      <c r="L656" s="1">
        <v>0.30151840000000002</v>
      </c>
    </row>
    <row r="657" spans="1:12" x14ac:dyDescent="0.25">
      <c r="A657" s="1" t="s">
        <v>661</v>
      </c>
      <c r="B657" s="1">
        <v>76.57638</v>
      </c>
      <c r="C657" s="1">
        <v>100.74732</v>
      </c>
      <c r="D657" s="1">
        <v>10.037296</v>
      </c>
      <c r="E657" s="1" t="s">
        <v>661</v>
      </c>
      <c r="F657" s="1">
        <v>35.518597</v>
      </c>
      <c r="G657" s="1">
        <v>0.16270370000000001</v>
      </c>
      <c r="H657" s="1">
        <v>0.40336546000000001</v>
      </c>
      <c r="I657" s="1" t="s">
        <v>661</v>
      </c>
      <c r="J657" s="1">
        <v>21.747401</v>
      </c>
      <c r="K657" s="1">
        <v>0.27523514999999998</v>
      </c>
      <c r="L657" s="1">
        <v>0.5246286</v>
      </c>
    </row>
    <row r="658" spans="1:12" x14ac:dyDescent="0.25">
      <c r="A658" s="1" t="s">
        <v>662</v>
      </c>
      <c r="B658" s="1">
        <v>44.478639999999999</v>
      </c>
      <c r="C658" s="1">
        <v>20.021826000000001</v>
      </c>
      <c r="D658" s="1">
        <v>4.4745755000000003</v>
      </c>
      <c r="E658" s="1" t="s">
        <v>662</v>
      </c>
      <c r="F658" s="1">
        <v>27.835735</v>
      </c>
      <c r="G658" s="1">
        <v>0.30644022999999998</v>
      </c>
      <c r="H658" s="1">
        <v>0.55357045000000005</v>
      </c>
      <c r="I658" s="1" t="s">
        <v>662</v>
      </c>
      <c r="J658" s="1">
        <v>14.006455000000001</v>
      </c>
      <c r="K658" s="1">
        <v>0.13035640000000001</v>
      </c>
      <c r="L658" s="1">
        <v>0.36104902999999999</v>
      </c>
    </row>
    <row r="659" spans="1:12" x14ac:dyDescent="0.25">
      <c r="A659" s="1" t="s">
        <v>663</v>
      </c>
      <c r="B659" s="1">
        <v>126.89572</v>
      </c>
      <c r="C659" s="1">
        <v>132.76338000000001</v>
      </c>
      <c r="D659" s="1">
        <v>11.522299</v>
      </c>
      <c r="E659" s="1" t="s">
        <v>663</v>
      </c>
      <c r="F659" s="1">
        <v>22.760909000000002</v>
      </c>
      <c r="G659" s="1">
        <v>0.1889953</v>
      </c>
      <c r="H659" s="1">
        <v>0.43473590000000001</v>
      </c>
      <c r="I659" s="1" t="s">
        <v>663</v>
      </c>
      <c r="J659" s="1">
        <v>10.176614519999999</v>
      </c>
      <c r="K659" s="1">
        <v>0.20825890999999999</v>
      </c>
      <c r="L659" s="1">
        <v>0.45635393000000002</v>
      </c>
    </row>
    <row r="660" spans="1:12" x14ac:dyDescent="0.25">
      <c r="A660" s="1" t="s">
        <v>664</v>
      </c>
      <c r="B660" s="1">
        <v>39.848250999999998</v>
      </c>
      <c r="C660" s="1">
        <v>6.1322929999999998</v>
      </c>
      <c r="D660" s="1">
        <v>2.4763467000000001</v>
      </c>
      <c r="E660" s="1" t="s">
        <v>664</v>
      </c>
      <c r="F660" s="1">
        <v>12.960490699999999</v>
      </c>
      <c r="G660" s="1">
        <v>0.22605106</v>
      </c>
      <c r="H660" s="1">
        <v>0.47544828</v>
      </c>
      <c r="I660" s="1" t="s">
        <v>664</v>
      </c>
      <c r="J660" s="1">
        <v>3.8261259999999999</v>
      </c>
      <c r="K660" s="1">
        <v>0.21407103999999999</v>
      </c>
      <c r="L660" s="1">
        <v>0.46267809999999998</v>
      </c>
    </row>
    <row r="661" spans="1:12" x14ac:dyDescent="0.25">
      <c r="A661" s="1" t="s">
        <v>665</v>
      </c>
      <c r="B661" s="1">
        <v>34.091456999999998</v>
      </c>
      <c r="C661" s="1">
        <v>7.6000719999999999</v>
      </c>
      <c r="D661" s="1">
        <v>2.7568228000000001</v>
      </c>
      <c r="E661" s="1" t="s">
        <v>665</v>
      </c>
      <c r="F661" s="1">
        <v>3.8069139999999999</v>
      </c>
      <c r="G661" s="1">
        <v>0.33603253999999999</v>
      </c>
      <c r="H661" s="1">
        <v>0.57968310000000001</v>
      </c>
      <c r="I661" s="1" t="s">
        <v>665</v>
      </c>
      <c r="J661" s="1">
        <v>-8.3770310000000006</v>
      </c>
      <c r="K661" s="1">
        <v>0.43781298000000002</v>
      </c>
      <c r="L661" s="1">
        <v>0.6616744</v>
      </c>
    </row>
    <row r="662" spans="1:12" x14ac:dyDescent="0.25">
      <c r="A662" s="1" t="s">
        <v>666</v>
      </c>
      <c r="B662" s="1">
        <v>57.831200000000003</v>
      </c>
      <c r="C662" s="1">
        <v>22.250086</v>
      </c>
      <c r="D662" s="1">
        <v>4.7169995</v>
      </c>
      <c r="E662" s="1" t="s">
        <v>666</v>
      </c>
      <c r="F662" s="1">
        <v>-2.2755359999999998</v>
      </c>
      <c r="G662" s="1">
        <v>0.70902365000000001</v>
      </c>
      <c r="H662" s="1">
        <v>0.84203539999999999</v>
      </c>
      <c r="I662" s="1" t="s">
        <v>666</v>
      </c>
      <c r="J662" s="1">
        <v>-17.041049999999998</v>
      </c>
      <c r="K662" s="1">
        <v>0.66620380000000001</v>
      </c>
      <c r="L662" s="1">
        <v>0.81621310000000002</v>
      </c>
    </row>
    <row r="663" spans="1:12" x14ac:dyDescent="0.25">
      <c r="A663" s="1" t="s">
        <v>667</v>
      </c>
      <c r="B663" s="1">
        <v>17.389646500000001</v>
      </c>
      <c r="C663" s="1">
        <v>1.8369302999999999</v>
      </c>
      <c r="D663" s="1">
        <v>1.355334</v>
      </c>
      <c r="E663" s="1" t="s">
        <v>667</v>
      </c>
      <c r="F663" s="1">
        <v>5.1221747000000004</v>
      </c>
      <c r="G663" s="1">
        <v>0.16155106</v>
      </c>
      <c r="H663" s="1">
        <v>0.40193414999999999</v>
      </c>
      <c r="I663" s="1" t="s">
        <v>667</v>
      </c>
      <c r="J663" s="1">
        <v>-10.388344</v>
      </c>
      <c r="K663" s="1">
        <v>0.87483670000000002</v>
      </c>
      <c r="L663" s="1">
        <v>0.93532705000000005</v>
      </c>
    </row>
    <row r="664" spans="1:12" x14ac:dyDescent="0.25">
      <c r="A664" s="1" t="s">
        <v>668</v>
      </c>
      <c r="B664" s="1">
        <v>62.334595</v>
      </c>
      <c r="C664" s="1">
        <v>118.41252</v>
      </c>
      <c r="D664" s="1">
        <v>10.881752000000001</v>
      </c>
      <c r="E664" s="1" t="s">
        <v>668</v>
      </c>
      <c r="F664" s="1">
        <v>8.1226277000000007</v>
      </c>
      <c r="G664" s="1">
        <v>0.20658056</v>
      </c>
      <c r="H664" s="1">
        <v>0.45451133999999999</v>
      </c>
      <c r="I664" s="1" t="s">
        <v>668</v>
      </c>
      <c r="J664" s="1">
        <v>-6.3597349999999997</v>
      </c>
      <c r="K664" s="1">
        <v>0.29198350000000001</v>
      </c>
      <c r="L664" s="1">
        <v>0.54035496999999999</v>
      </c>
    </row>
    <row r="665" spans="1:12" x14ac:dyDescent="0.25">
      <c r="A665" s="1" t="s">
        <v>669</v>
      </c>
      <c r="B665" s="1">
        <v>95.173134000000005</v>
      </c>
      <c r="C665" s="1">
        <v>105.94278</v>
      </c>
      <c r="D665" s="1">
        <v>10.2928505</v>
      </c>
      <c r="E665" s="1" t="s">
        <v>669</v>
      </c>
      <c r="F665" s="1">
        <v>13.745798000000001</v>
      </c>
      <c r="G665" s="1">
        <v>0.22453822000000001</v>
      </c>
      <c r="H665" s="1">
        <v>0.47385463</v>
      </c>
      <c r="I665" s="1" t="s">
        <v>669</v>
      </c>
      <c r="J665" s="1">
        <v>2.9863689999999998</v>
      </c>
      <c r="K665" s="1">
        <v>0.32047262999999998</v>
      </c>
      <c r="L665" s="1">
        <v>0.56610304</v>
      </c>
    </row>
    <row r="666" spans="1:12" x14ac:dyDescent="0.25">
      <c r="A666" s="1" t="s">
        <v>670</v>
      </c>
      <c r="B666" s="1">
        <v>133.51799</v>
      </c>
      <c r="C666" s="1">
        <v>183.00658000000001</v>
      </c>
      <c r="D666" s="1">
        <v>13.527991999999999</v>
      </c>
      <c r="E666" s="1" t="s">
        <v>670</v>
      </c>
      <c r="F666" s="1">
        <v>25.117180000000001</v>
      </c>
      <c r="G666" s="1">
        <v>0.20626816000000001</v>
      </c>
      <c r="H666" s="1">
        <v>0.45416753999999998</v>
      </c>
      <c r="I666" s="1" t="s">
        <v>670</v>
      </c>
      <c r="J666" s="1">
        <v>11.1937429</v>
      </c>
      <c r="K666" s="1">
        <v>9.8149109999999998E-2</v>
      </c>
      <c r="L666" s="1">
        <v>0.3132876</v>
      </c>
    </row>
    <row r="667" spans="1:12" x14ac:dyDescent="0.25">
      <c r="A667" s="1" t="s">
        <v>671</v>
      </c>
      <c r="B667" s="1">
        <v>101.79550999999999</v>
      </c>
      <c r="C667" s="1">
        <v>72.923360000000002</v>
      </c>
      <c r="D667" s="1">
        <v>8.539517</v>
      </c>
      <c r="E667" s="1" t="s">
        <v>671</v>
      </c>
      <c r="F667" s="1">
        <v>32.666007999999998</v>
      </c>
      <c r="G667" s="1">
        <v>0.15244466000000001</v>
      </c>
      <c r="H667" s="1">
        <v>0.39044162999999998</v>
      </c>
      <c r="I667" s="1" t="s">
        <v>671</v>
      </c>
      <c r="J667" s="1">
        <v>17.463025999999999</v>
      </c>
      <c r="K667" s="1">
        <v>0.15439043999999999</v>
      </c>
      <c r="L667" s="1">
        <v>0.39292547</v>
      </c>
    </row>
    <row r="668" spans="1:12" x14ac:dyDescent="0.25">
      <c r="A668" s="1" t="s">
        <v>672</v>
      </c>
      <c r="B668" s="1">
        <v>103.88209000000001</v>
      </c>
      <c r="C668" s="1">
        <v>55.944830000000003</v>
      </c>
      <c r="D668" s="1">
        <v>7.4796279999999999</v>
      </c>
      <c r="E668" s="1" t="s">
        <v>672</v>
      </c>
      <c r="F668" s="1">
        <v>33.678170000000001</v>
      </c>
      <c r="G668" s="1">
        <v>0.10137147000000001</v>
      </c>
      <c r="H668" s="1">
        <v>0.31838887999999999</v>
      </c>
      <c r="I668" s="1" t="s">
        <v>672</v>
      </c>
      <c r="J668" s="1">
        <v>19.768014999999998</v>
      </c>
      <c r="K668" s="1">
        <v>0.18206116999999999</v>
      </c>
      <c r="L668" s="1">
        <v>0.42668625999999998</v>
      </c>
    </row>
    <row r="669" spans="1:12" x14ac:dyDescent="0.25">
      <c r="A669" s="1" t="s">
        <v>673</v>
      </c>
      <c r="B669" s="1">
        <v>58.865851999999997</v>
      </c>
      <c r="C669" s="1">
        <v>108.51469</v>
      </c>
      <c r="D669" s="1">
        <v>10.417038</v>
      </c>
      <c r="E669" s="1" t="s">
        <v>673</v>
      </c>
      <c r="F669" s="1">
        <v>31.778046</v>
      </c>
      <c r="G669" s="1">
        <v>0.23844334</v>
      </c>
      <c r="H669" s="1">
        <v>0.48830659999999998</v>
      </c>
      <c r="I669" s="1" t="s">
        <v>673</v>
      </c>
      <c r="J669" s="1">
        <v>17.1127176</v>
      </c>
      <c r="K669" s="1">
        <v>0.45667526000000003</v>
      </c>
      <c r="L669" s="1">
        <v>0.67577754999999995</v>
      </c>
    </row>
    <row r="670" spans="1:12" x14ac:dyDescent="0.25">
      <c r="A670" s="1" t="s">
        <v>674</v>
      </c>
      <c r="B670" s="1">
        <v>66.937056999999996</v>
      </c>
      <c r="C670" s="1">
        <v>166.84879000000001</v>
      </c>
      <c r="D670" s="1">
        <v>12.916995999999999</v>
      </c>
      <c r="E670" s="1" t="s">
        <v>674</v>
      </c>
      <c r="F670" s="1">
        <v>29.302070000000001</v>
      </c>
      <c r="G670" s="1">
        <v>0.24444604</v>
      </c>
      <c r="H670" s="1">
        <v>0.49441484000000002</v>
      </c>
      <c r="I670" s="1" t="s">
        <v>674</v>
      </c>
      <c r="J670" s="1">
        <v>15.740171399999999</v>
      </c>
      <c r="K670" s="1">
        <v>0.29127966999999999</v>
      </c>
      <c r="L670" s="1">
        <v>0.5397033</v>
      </c>
    </row>
    <row r="671" spans="1:12" x14ac:dyDescent="0.25">
      <c r="A671" s="1" t="s">
        <v>675</v>
      </c>
      <c r="B671" s="1">
        <v>72.953230000000005</v>
      </c>
      <c r="C671" s="1">
        <v>61.771732</v>
      </c>
      <c r="D671" s="1">
        <v>7.8594995000000001</v>
      </c>
      <c r="E671" s="1" t="s">
        <v>675</v>
      </c>
      <c r="F671" s="1">
        <v>22.964259999999999</v>
      </c>
      <c r="G671" s="1">
        <v>0.24764019000000001</v>
      </c>
      <c r="H671" s="1">
        <v>0.49763459999999998</v>
      </c>
      <c r="I671" s="1" t="s">
        <v>675</v>
      </c>
      <c r="J671" s="1">
        <v>11.034538599999999</v>
      </c>
      <c r="K671" s="1">
        <v>0.11677724</v>
      </c>
      <c r="L671" s="1">
        <v>0.34172683999999998</v>
      </c>
    </row>
    <row r="672" spans="1:12" x14ac:dyDescent="0.25">
      <c r="A672" s="1" t="s">
        <v>676</v>
      </c>
      <c r="B672" s="1">
        <v>38.050930000000001</v>
      </c>
      <c r="C672" s="1">
        <v>7.6816573000000004</v>
      </c>
      <c r="D672" s="1">
        <v>2.7715801999999998</v>
      </c>
      <c r="E672" s="1" t="s">
        <v>676</v>
      </c>
      <c r="F672" s="1">
        <v>9.8255154299999994</v>
      </c>
      <c r="G672" s="1">
        <v>0.69413793000000001</v>
      </c>
      <c r="H672" s="1">
        <v>0.83314942999999997</v>
      </c>
      <c r="I672" s="1" t="s">
        <v>676</v>
      </c>
      <c r="J672" s="1">
        <v>-1.2442580000000001</v>
      </c>
      <c r="K672" s="1">
        <v>7.839633E-2</v>
      </c>
      <c r="L672" s="1">
        <v>0.27999343999999998</v>
      </c>
    </row>
    <row r="673" spans="1:12" x14ac:dyDescent="0.25">
      <c r="A673" s="1" t="s">
        <v>677</v>
      </c>
      <c r="B673" s="1">
        <v>33.978614999999998</v>
      </c>
      <c r="C673" s="1">
        <v>8.0820860000000003</v>
      </c>
      <c r="D673" s="1">
        <v>2.8429007999999998</v>
      </c>
      <c r="E673" s="1" t="s">
        <v>677</v>
      </c>
      <c r="F673" s="1">
        <v>1.2103680000000001</v>
      </c>
      <c r="G673" s="1">
        <v>0.36718082000000002</v>
      </c>
      <c r="H673" s="1">
        <v>0.60595447000000002</v>
      </c>
      <c r="I673" s="1" t="s">
        <v>677</v>
      </c>
      <c r="J673" s="1">
        <v>-11.267063</v>
      </c>
      <c r="K673" s="1">
        <v>0.31806173999999998</v>
      </c>
      <c r="L673" s="1">
        <v>0.56396959999999996</v>
      </c>
    </row>
    <row r="674" spans="1:12" x14ac:dyDescent="0.25">
      <c r="A674" s="1" t="s">
        <v>678</v>
      </c>
      <c r="B674" s="1">
        <v>21.077508000000002</v>
      </c>
      <c r="C674" s="1">
        <v>1.2168399000000001</v>
      </c>
      <c r="D674" s="1">
        <v>1.1031047</v>
      </c>
      <c r="E674" s="1" t="s">
        <v>678</v>
      </c>
      <c r="F674" s="1">
        <v>0.89619300000000002</v>
      </c>
      <c r="G674" s="1">
        <v>0.26240137000000002</v>
      </c>
      <c r="H674" s="1">
        <v>0.51225125999999999</v>
      </c>
      <c r="I674" s="1" t="s">
        <v>678</v>
      </c>
      <c r="J674" s="1">
        <v>-13.700321000000001</v>
      </c>
      <c r="K674" s="1">
        <v>0.17814088</v>
      </c>
      <c r="L674" s="1">
        <v>0.42206739999999998</v>
      </c>
    </row>
    <row r="675" spans="1:12" x14ac:dyDescent="0.25">
      <c r="A675" s="1" t="s">
        <v>679</v>
      </c>
      <c r="B675" s="1">
        <v>50.821278</v>
      </c>
      <c r="C675" s="1">
        <v>10.967877</v>
      </c>
      <c r="D675" s="1">
        <v>3.3117785</v>
      </c>
      <c r="E675" s="1" t="s">
        <v>679</v>
      </c>
      <c r="F675" s="1">
        <v>4.8500166</v>
      </c>
      <c r="G675" s="1">
        <v>0.14177055999999999</v>
      </c>
      <c r="H675" s="1">
        <v>0.37652429999999998</v>
      </c>
      <c r="I675" s="1" t="s">
        <v>679</v>
      </c>
      <c r="J675" s="1">
        <v>-7.5433919999999999</v>
      </c>
      <c r="K675" s="1">
        <v>1.0940354999999999</v>
      </c>
      <c r="L675" s="1">
        <v>1.0459615</v>
      </c>
    </row>
    <row r="676" spans="1:12" x14ac:dyDescent="0.25">
      <c r="A676" s="1" t="s">
        <v>680</v>
      </c>
      <c r="B676" s="1">
        <v>50.686356000000004</v>
      </c>
      <c r="C676" s="1">
        <v>29.574390000000001</v>
      </c>
      <c r="D676" s="1">
        <v>5.4382343000000004</v>
      </c>
      <c r="E676" s="1" t="s">
        <v>680</v>
      </c>
      <c r="F676" s="1">
        <v>8.4303132000000005</v>
      </c>
      <c r="G676" s="1">
        <v>0.3051044</v>
      </c>
      <c r="H676" s="1">
        <v>0.55236255999999995</v>
      </c>
      <c r="I676" s="1" t="s">
        <v>680</v>
      </c>
      <c r="J676" s="1">
        <v>-4.5295040000000002</v>
      </c>
      <c r="K676" s="1">
        <v>0.65018189999999998</v>
      </c>
      <c r="L676" s="1">
        <v>0.80633854999999999</v>
      </c>
    </row>
    <row r="677" spans="1:12" x14ac:dyDescent="0.25">
      <c r="A677" s="1" t="s">
        <v>681</v>
      </c>
      <c r="B677" s="1">
        <v>55.941195999999998</v>
      </c>
      <c r="C677" s="1">
        <v>16.148319999999998</v>
      </c>
      <c r="D677" s="1">
        <v>4.018497</v>
      </c>
      <c r="E677" s="1" t="s">
        <v>681</v>
      </c>
      <c r="F677" s="1">
        <v>18.533939</v>
      </c>
      <c r="G677" s="1">
        <v>0.21261643</v>
      </c>
      <c r="H677" s="1">
        <v>0.4611035</v>
      </c>
      <c r="I677" s="1" t="s">
        <v>681</v>
      </c>
      <c r="J677" s="1">
        <v>6.5199927999999998</v>
      </c>
      <c r="K677" s="1">
        <v>0.29857080000000003</v>
      </c>
      <c r="L677" s="1">
        <v>0.54641633999999994</v>
      </c>
    </row>
    <row r="678" spans="1:12" x14ac:dyDescent="0.25">
      <c r="A678" s="1" t="s">
        <v>682</v>
      </c>
      <c r="B678" s="1">
        <v>68.688464999999994</v>
      </c>
      <c r="C678" s="1">
        <v>96.55668</v>
      </c>
      <c r="D678" s="1">
        <v>9.8263259999999999</v>
      </c>
      <c r="E678" s="1" t="s">
        <v>682</v>
      </c>
      <c r="F678" s="1">
        <v>30.456130999999999</v>
      </c>
      <c r="G678" s="1">
        <v>0.25057386999999998</v>
      </c>
      <c r="H678" s="1">
        <v>0.50057359999999995</v>
      </c>
      <c r="I678" s="1" t="s">
        <v>682</v>
      </c>
      <c r="J678" s="1">
        <v>14.363182999999999</v>
      </c>
      <c r="K678" s="1">
        <v>7.3041880000000003E-2</v>
      </c>
      <c r="L678" s="1">
        <v>0.27026260000000002</v>
      </c>
    </row>
    <row r="679" spans="1:12" x14ac:dyDescent="0.25">
      <c r="A679" s="1" t="s">
        <v>683</v>
      </c>
      <c r="B679" s="1">
        <v>112.14528</v>
      </c>
      <c r="C679" s="1">
        <v>116.17685</v>
      </c>
      <c r="D679" s="1">
        <v>10.778537</v>
      </c>
      <c r="E679" s="1" t="s">
        <v>683</v>
      </c>
      <c r="F679" s="1">
        <v>31.065199</v>
      </c>
      <c r="G679" s="1">
        <v>0.17574401000000001</v>
      </c>
      <c r="H679" s="1">
        <v>0.41921832999999997</v>
      </c>
      <c r="I679" s="1" t="s">
        <v>683</v>
      </c>
      <c r="J679" s="1">
        <v>17.513784399999999</v>
      </c>
      <c r="K679" s="1">
        <v>4.8303295000000003E-2</v>
      </c>
      <c r="L679" s="1">
        <v>0.21978010000000001</v>
      </c>
    </row>
    <row r="680" spans="1:12" x14ac:dyDescent="0.25">
      <c r="A680" s="1" t="s">
        <v>684</v>
      </c>
      <c r="B680" s="1">
        <v>83.966324</v>
      </c>
      <c r="C680" s="1">
        <v>316.38373000000001</v>
      </c>
      <c r="D680" s="1">
        <v>17.787178000000001</v>
      </c>
      <c r="E680" s="1" t="s">
        <v>684</v>
      </c>
      <c r="F680" s="1">
        <v>34.872280000000003</v>
      </c>
      <c r="G680" s="1">
        <v>8.6201379999999994E-2</v>
      </c>
      <c r="H680" s="1">
        <v>0.29360069999999999</v>
      </c>
      <c r="I680" s="1" t="s">
        <v>684</v>
      </c>
      <c r="J680" s="1">
        <v>20.413929</v>
      </c>
      <c r="K680" s="1">
        <v>7.9827170000000003E-2</v>
      </c>
      <c r="L680" s="1">
        <v>0.28253699999999998</v>
      </c>
    </row>
    <row r="681" spans="1:12" x14ac:dyDescent="0.25">
      <c r="A681" s="1" t="s">
        <v>685</v>
      </c>
      <c r="B681" s="1">
        <v>156.01929999999999</v>
      </c>
      <c r="C681" s="1">
        <v>227.44507999999999</v>
      </c>
      <c r="D681" s="1">
        <v>15.081283000000001</v>
      </c>
      <c r="E681" s="1" t="s">
        <v>685</v>
      </c>
      <c r="F681" s="1">
        <v>30.707094000000001</v>
      </c>
      <c r="G681" s="1">
        <v>0.14451256000000001</v>
      </c>
      <c r="H681" s="1">
        <v>0.38014808</v>
      </c>
      <c r="I681" s="1" t="s">
        <v>685</v>
      </c>
      <c r="J681" s="1">
        <v>19.148271999999999</v>
      </c>
      <c r="K681" s="1">
        <v>0.22059556999999999</v>
      </c>
      <c r="L681" s="1">
        <v>0.46967602000000003</v>
      </c>
    </row>
    <row r="682" spans="1:12" x14ac:dyDescent="0.25">
      <c r="A682" s="1" t="s">
        <v>686</v>
      </c>
      <c r="B682" s="1">
        <v>131.10177999999999</v>
      </c>
      <c r="C682" s="1">
        <v>139.43575999999999</v>
      </c>
      <c r="D682" s="1">
        <v>11.808292</v>
      </c>
      <c r="E682" s="1" t="s">
        <v>686</v>
      </c>
      <c r="F682" s="1">
        <v>25.595253</v>
      </c>
      <c r="G682" s="1">
        <v>0.18837126000000001</v>
      </c>
      <c r="H682" s="1">
        <v>0.43401757000000002</v>
      </c>
      <c r="I682" s="1" t="s">
        <v>686</v>
      </c>
      <c r="J682" s="1">
        <v>14.1358294</v>
      </c>
      <c r="K682" s="1">
        <v>0.22085303000000001</v>
      </c>
      <c r="L682" s="1">
        <v>0.46995002000000002</v>
      </c>
    </row>
    <row r="683" spans="1:12" x14ac:dyDescent="0.25">
      <c r="A683" s="1" t="s">
        <v>687</v>
      </c>
      <c r="B683" s="1">
        <v>91.777619999999999</v>
      </c>
      <c r="C683" s="1">
        <v>11.332608</v>
      </c>
      <c r="D683" s="1">
        <v>3.3663940000000001</v>
      </c>
      <c r="E683" s="1" t="s">
        <v>687</v>
      </c>
      <c r="F683" s="1">
        <v>20.432883</v>
      </c>
      <c r="G683" s="1">
        <v>0.24746348000000001</v>
      </c>
      <c r="H683" s="1">
        <v>0.49745699999999998</v>
      </c>
      <c r="I683" s="1" t="s">
        <v>687</v>
      </c>
      <c r="J683" s="1">
        <v>9.5572419199999992</v>
      </c>
      <c r="K683" s="1">
        <v>0.12364550000000001</v>
      </c>
      <c r="L683" s="1">
        <v>0.35163262000000001</v>
      </c>
    </row>
    <row r="684" spans="1:12" x14ac:dyDescent="0.25">
      <c r="A684" s="1" t="s">
        <v>688</v>
      </c>
      <c r="B684" s="1">
        <v>34.312958000000002</v>
      </c>
      <c r="C684" s="1">
        <v>5.2318519999999999</v>
      </c>
      <c r="D684" s="1">
        <v>2.2873242</v>
      </c>
      <c r="E684" s="1" t="s">
        <v>688</v>
      </c>
      <c r="F684" s="1">
        <v>8.5015353999999999</v>
      </c>
      <c r="G684" s="1">
        <v>0.19848318000000001</v>
      </c>
      <c r="H684" s="1">
        <v>0.44551453000000002</v>
      </c>
      <c r="I684" s="1" t="s">
        <v>688</v>
      </c>
      <c r="J684" s="1">
        <v>-2.0230389999999998</v>
      </c>
      <c r="K684" s="1">
        <v>8.1439659999999997E-2</v>
      </c>
      <c r="L684" s="1">
        <v>0.28537634000000001</v>
      </c>
    </row>
    <row r="685" spans="1:12" x14ac:dyDescent="0.25">
      <c r="A685" s="1" t="s">
        <v>689</v>
      </c>
      <c r="B685" s="1">
        <v>41.068492999999997</v>
      </c>
      <c r="C685" s="1">
        <v>17.006474999999998</v>
      </c>
      <c r="D685" s="1">
        <v>4.1238910000000004</v>
      </c>
      <c r="E685" s="1" t="s">
        <v>689</v>
      </c>
      <c r="F685" s="1">
        <v>2.2160535000000001</v>
      </c>
      <c r="G685" s="1">
        <v>0.30323154000000002</v>
      </c>
      <c r="H685" s="1">
        <v>0.55066459999999995</v>
      </c>
      <c r="I685" s="1" t="s">
        <v>689</v>
      </c>
      <c r="J685" s="1">
        <v>-8.9465160000000008</v>
      </c>
      <c r="K685" s="1">
        <v>0.51939774000000005</v>
      </c>
      <c r="L685" s="1">
        <v>0.72069260000000002</v>
      </c>
    </row>
    <row r="686" spans="1:12" x14ac:dyDescent="0.25">
      <c r="A686" s="1" t="s">
        <v>690</v>
      </c>
      <c r="B686" s="1">
        <v>27.530075</v>
      </c>
      <c r="C686" s="1">
        <v>16.48498</v>
      </c>
      <c r="D686" s="1">
        <v>4.0601700000000003</v>
      </c>
      <c r="E686" s="1" t="s">
        <v>690</v>
      </c>
      <c r="F686" s="1">
        <v>2.0687856999999998</v>
      </c>
      <c r="G686" s="1">
        <v>0.29194552000000001</v>
      </c>
      <c r="H686" s="1">
        <v>0.54031985999999999</v>
      </c>
      <c r="I686" s="1" t="s">
        <v>690</v>
      </c>
      <c r="J686" s="1">
        <v>-12.713634000000001</v>
      </c>
      <c r="K686" s="1">
        <v>0.57528809999999997</v>
      </c>
      <c r="L686" s="1">
        <v>0.75847750000000003</v>
      </c>
    </row>
    <row r="687" spans="1:12" x14ac:dyDescent="0.25">
      <c r="A687" s="1" t="s">
        <v>691</v>
      </c>
      <c r="B687" s="1">
        <v>12.7851496</v>
      </c>
      <c r="C687" s="1">
        <v>0.55938560000000004</v>
      </c>
      <c r="D687" s="1">
        <v>0.74792080000000005</v>
      </c>
      <c r="E687" s="1" t="s">
        <v>691</v>
      </c>
      <c r="F687" s="1">
        <v>8.3544623999999992</v>
      </c>
      <c r="G687" s="1">
        <v>0.14208655000000001</v>
      </c>
      <c r="H687" s="1">
        <v>0.37694369999999999</v>
      </c>
      <c r="I687" s="1" t="s">
        <v>691</v>
      </c>
      <c r="J687" s="1">
        <v>-4.2508699999999999</v>
      </c>
      <c r="K687" s="1">
        <v>0.34397557000000001</v>
      </c>
      <c r="L687" s="1">
        <v>0.58649430000000002</v>
      </c>
    </row>
    <row r="688" spans="1:12" x14ac:dyDescent="0.25">
      <c r="A688" s="1" t="s">
        <v>692</v>
      </c>
      <c r="B688" s="1">
        <v>41.395232999999998</v>
      </c>
      <c r="C688" s="1">
        <v>12.859938</v>
      </c>
      <c r="D688" s="1">
        <v>3.5860755000000002</v>
      </c>
      <c r="E688" s="1" t="s">
        <v>692</v>
      </c>
      <c r="F688" s="1">
        <v>9.8408891100000009</v>
      </c>
      <c r="G688" s="1">
        <v>0.19021389</v>
      </c>
      <c r="H688" s="1">
        <v>0.43613517000000002</v>
      </c>
      <c r="I688" s="1" t="s">
        <v>692</v>
      </c>
      <c r="J688" s="1">
        <v>-3.0007299999999999</v>
      </c>
      <c r="K688" s="1">
        <v>0.24182144</v>
      </c>
      <c r="L688" s="1">
        <v>0.49175342999999999</v>
      </c>
    </row>
    <row r="689" spans="1:12" x14ac:dyDescent="0.25">
      <c r="A689" s="1" t="s">
        <v>693</v>
      </c>
      <c r="B689" s="1">
        <v>37.464379999999998</v>
      </c>
      <c r="C689" s="1">
        <v>29.802997999999999</v>
      </c>
      <c r="D689" s="1">
        <v>5.4592122999999999</v>
      </c>
      <c r="E689" s="1" t="s">
        <v>693</v>
      </c>
      <c r="F689" s="1">
        <v>24.958065000000001</v>
      </c>
      <c r="G689" s="1">
        <v>0.27455016999999998</v>
      </c>
      <c r="H689" s="1">
        <v>0.52397530000000003</v>
      </c>
      <c r="I689" s="1" t="s">
        <v>693</v>
      </c>
      <c r="J689" s="1">
        <v>7.992413</v>
      </c>
      <c r="K689" s="1">
        <v>0.16036415000000001</v>
      </c>
      <c r="L689" s="1">
        <v>0.40045493999999998</v>
      </c>
    </row>
    <row r="690" spans="1:12" x14ac:dyDescent="0.25">
      <c r="A690" s="1" t="s">
        <v>694</v>
      </c>
      <c r="B690" s="1">
        <v>27.257397000000001</v>
      </c>
      <c r="C690" s="1">
        <v>11.000916999999999</v>
      </c>
      <c r="D690" s="1">
        <v>3.3167632</v>
      </c>
      <c r="E690" s="1" t="s">
        <v>694</v>
      </c>
      <c r="F690" s="1">
        <v>29.185963000000001</v>
      </c>
      <c r="G690" s="1">
        <v>0.4212669</v>
      </c>
      <c r="H690" s="1">
        <v>0.64905080000000004</v>
      </c>
      <c r="I690" s="1" t="s">
        <v>694</v>
      </c>
      <c r="J690" s="1">
        <v>12.3851914</v>
      </c>
      <c r="K690" s="1">
        <v>5.3012192E-2</v>
      </c>
      <c r="L690" s="1">
        <v>0.23024376999999999</v>
      </c>
    </row>
    <row r="691" spans="1:12" x14ac:dyDescent="0.25">
      <c r="A691" s="1" t="s">
        <v>695</v>
      </c>
      <c r="B691" s="1">
        <v>135.55518000000001</v>
      </c>
      <c r="C691" s="1">
        <v>40.340533999999998</v>
      </c>
      <c r="D691" s="1">
        <v>6.3514200000000001</v>
      </c>
      <c r="E691" s="1" t="s">
        <v>695</v>
      </c>
      <c r="F691" s="1">
        <v>33.939987000000002</v>
      </c>
      <c r="G691" s="1">
        <v>0.15020394000000001</v>
      </c>
      <c r="H691" s="1">
        <v>0.38756152999999999</v>
      </c>
      <c r="I691" s="1" t="s">
        <v>695</v>
      </c>
      <c r="J691" s="1">
        <v>19.615732999999999</v>
      </c>
      <c r="K691" s="1">
        <v>0.13566406</v>
      </c>
      <c r="L691" s="1">
        <v>0.36832604000000002</v>
      </c>
    </row>
    <row r="692" spans="1:12" x14ac:dyDescent="0.25">
      <c r="A692" s="1" t="s">
        <v>696</v>
      </c>
      <c r="B692" s="1">
        <v>181.72910999999999</v>
      </c>
      <c r="C692" s="1">
        <v>158.88037</v>
      </c>
      <c r="D692" s="1">
        <v>12.604775</v>
      </c>
      <c r="E692" s="1" t="s">
        <v>696</v>
      </c>
      <c r="F692" s="1">
        <v>35.380890000000001</v>
      </c>
      <c r="G692" s="1">
        <v>0.17254006999999999</v>
      </c>
      <c r="H692" s="1">
        <v>0.41537942999999999</v>
      </c>
      <c r="I692" s="1" t="s">
        <v>696</v>
      </c>
      <c r="J692" s="1">
        <v>21.465309000000001</v>
      </c>
      <c r="K692" s="1">
        <v>8.9052744000000003E-2</v>
      </c>
      <c r="L692" s="1">
        <v>0.29841706000000001</v>
      </c>
    </row>
    <row r="693" spans="1:12" x14ac:dyDescent="0.25">
      <c r="A693" s="1" t="s">
        <v>697</v>
      </c>
      <c r="B693" s="1">
        <v>126.67565</v>
      </c>
      <c r="C693" s="1">
        <v>78.569209999999998</v>
      </c>
      <c r="D693" s="1">
        <v>8.8639270000000003</v>
      </c>
      <c r="E693" s="1" t="s">
        <v>697</v>
      </c>
      <c r="F693" s="1">
        <v>33.379454000000003</v>
      </c>
      <c r="G693" s="1">
        <v>0.1058485</v>
      </c>
      <c r="H693" s="1">
        <v>0.32534366999999997</v>
      </c>
      <c r="I693" s="1" t="s">
        <v>697</v>
      </c>
      <c r="J693" s="1">
        <v>19.630849000000001</v>
      </c>
      <c r="K693" s="1">
        <v>0.17752589999999999</v>
      </c>
      <c r="L693" s="1">
        <v>0.4213382</v>
      </c>
    </row>
    <row r="694" spans="1:12" x14ac:dyDescent="0.25">
      <c r="A694" s="1" t="s">
        <v>698</v>
      </c>
      <c r="B694" s="1">
        <v>26.573823999999998</v>
      </c>
      <c r="C694" s="1">
        <v>3.6914370000000001</v>
      </c>
      <c r="D694" s="1">
        <v>1.9213112999999999</v>
      </c>
      <c r="E694" s="1" t="s">
        <v>698</v>
      </c>
      <c r="F694" s="1">
        <v>29.358537999999999</v>
      </c>
      <c r="G694" s="1">
        <v>0.25689309999999999</v>
      </c>
      <c r="H694" s="1">
        <v>0.50684620000000002</v>
      </c>
      <c r="I694" s="1" t="s">
        <v>698</v>
      </c>
      <c r="J694" s="1">
        <v>15.882937</v>
      </c>
      <c r="K694" s="1">
        <v>0.25386477000000002</v>
      </c>
      <c r="L694" s="1">
        <v>0.50384989999999996</v>
      </c>
    </row>
    <row r="695" spans="1:12" x14ac:dyDescent="0.25">
      <c r="A695" s="1" t="s">
        <v>699</v>
      </c>
      <c r="B695" s="1">
        <v>17.303933000000001</v>
      </c>
      <c r="C695" s="1">
        <v>0.47849095000000003</v>
      </c>
      <c r="D695" s="1">
        <v>0.69173039999999997</v>
      </c>
      <c r="E695" s="1" t="s">
        <v>699</v>
      </c>
      <c r="F695" s="1">
        <v>20.480032000000001</v>
      </c>
      <c r="G695" s="1">
        <v>0.18890662</v>
      </c>
      <c r="H695" s="1">
        <v>0.43463390000000002</v>
      </c>
      <c r="I695" s="1" t="s">
        <v>699</v>
      </c>
      <c r="J695" s="1">
        <v>6.2941536999999999</v>
      </c>
      <c r="K695" s="1">
        <v>0.15603790000000001</v>
      </c>
      <c r="L695" s="1">
        <v>0.39501634000000002</v>
      </c>
    </row>
    <row r="696" spans="1:12" x14ac:dyDescent="0.25">
      <c r="A696" s="1" t="s">
        <v>700</v>
      </c>
      <c r="B696" s="1">
        <v>35.244280000000003</v>
      </c>
      <c r="C696" s="1">
        <v>15.930504000000001</v>
      </c>
      <c r="D696" s="1">
        <v>3.9913034000000001</v>
      </c>
      <c r="E696" s="1" t="s">
        <v>700</v>
      </c>
      <c r="F696" s="1">
        <v>13.2808154</v>
      </c>
      <c r="G696" s="1">
        <v>0.20104542</v>
      </c>
      <c r="H696" s="1">
        <v>0.44838090000000003</v>
      </c>
      <c r="I696" s="1" t="s">
        <v>700</v>
      </c>
      <c r="J696" s="1">
        <v>3.0327190000000002</v>
      </c>
      <c r="K696" s="1">
        <v>0.16140979999999999</v>
      </c>
      <c r="L696" s="1">
        <v>0.40175836999999998</v>
      </c>
    </row>
    <row r="697" spans="1:12" x14ac:dyDescent="0.25">
      <c r="A697" s="1" t="s">
        <v>701</v>
      </c>
      <c r="B697" s="1">
        <v>15.032728000000001</v>
      </c>
      <c r="C697" s="1">
        <v>1.8219299</v>
      </c>
      <c r="D697" s="1">
        <v>1.3497889000000001</v>
      </c>
      <c r="E697" s="1" t="s">
        <v>701</v>
      </c>
      <c r="F697" s="1">
        <v>6.9903636000000002</v>
      </c>
      <c r="G697" s="1">
        <v>0.13003566999999999</v>
      </c>
      <c r="H697" s="1">
        <v>0.36060458000000001</v>
      </c>
      <c r="I697" s="1" t="s">
        <v>701</v>
      </c>
      <c r="J697" s="1">
        <v>-2.020384</v>
      </c>
      <c r="K697" s="1">
        <v>0.23539405999999999</v>
      </c>
      <c r="L697" s="1">
        <v>0.48517423999999998</v>
      </c>
    </row>
    <row r="698" spans="1:12" x14ac:dyDescent="0.25">
      <c r="A698" s="1" t="s">
        <v>702</v>
      </c>
      <c r="B698" s="1">
        <v>36.757404000000001</v>
      </c>
      <c r="C698" s="1">
        <v>7.0862765000000003</v>
      </c>
      <c r="D698" s="1">
        <v>2.6620061000000002</v>
      </c>
      <c r="E698" s="1" t="s">
        <v>702</v>
      </c>
      <c r="F698" s="1">
        <v>3.3146214000000001</v>
      </c>
      <c r="G698" s="1">
        <v>0.22881493</v>
      </c>
      <c r="H698" s="1">
        <v>0.47834605000000002</v>
      </c>
      <c r="I698" s="1" t="s">
        <v>702</v>
      </c>
      <c r="J698" s="1">
        <v>-8.9598899999999997</v>
      </c>
      <c r="K698" s="1">
        <v>0.20368114000000001</v>
      </c>
      <c r="L698" s="1">
        <v>0.45131046000000002</v>
      </c>
    </row>
    <row r="699" spans="1:12" x14ac:dyDescent="0.25">
      <c r="A699" s="1" t="s">
        <v>703</v>
      </c>
      <c r="B699" s="1">
        <v>21.871578</v>
      </c>
      <c r="C699" s="1">
        <v>2.9672337</v>
      </c>
      <c r="D699" s="1">
        <v>1.722566</v>
      </c>
      <c r="E699" s="1" t="s">
        <v>703</v>
      </c>
      <c r="F699" s="1">
        <v>5.319299</v>
      </c>
      <c r="G699" s="1">
        <v>9.6123550000000002E-2</v>
      </c>
      <c r="H699" s="1">
        <v>0.31003797</v>
      </c>
      <c r="I699" s="1" t="s">
        <v>703</v>
      </c>
      <c r="J699" s="1">
        <v>-8.6801220000000008</v>
      </c>
      <c r="K699" s="1">
        <v>0.25489600000000001</v>
      </c>
      <c r="L699" s="1">
        <v>0.50487225999999996</v>
      </c>
    </row>
    <row r="700" spans="1:12" x14ac:dyDescent="0.25">
      <c r="A700" s="1" t="s">
        <v>704</v>
      </c>
      <c r="B700" s="1">
        <v>41.817765999999999</v>
      </c>
      <c r="C700" s="1">
        <v>3.915295</v>
      </c>
      <c r="D700" s="1">
        <v>1.9787104</v>
      </c>
      <c r="E700" s="1" t="s">
        <v>704</v>
      </c>
      <c r="F700" s="1">
        <v>11.8344188</v>
      </c>
      <c r="G700" s="1">
        <v>0.17510851999999999</v>
      </c>
      <c r="H700" s="1">
        <v>0.41845969999999999</v>
      </c>
      <c r="I700" s="1" t="s">
        <v>704</v>
      </c>
      <c r="J700" s="1">
        <v>-9.7171999999999994E-2</v>
      </c>
      <c r="K700" s="1">
        <v>8.4973044999999997E-2</v>
      </c>
      <c r="L700" s="1">
        <v>0.29150136999999998</v>
      </c>
    </row>
    <row r="701" spans="1:12" x14ac:dyDescent="0.25">
      <c r="A701" s="1" t="s">
        <v>705</v>
      </c>
      <c r="B701" s="1">
        <v>57.426740000000002</v>
      </c>
      <c r="C701" s="1">
        <v>72.568306000000007</v>
      </c>
      <c r="D701" s="1">
        <v>8.5187030000000004</v>
      </c>
      <c r="E701" s="1" t="s">
        <v>705</v>
      </c>
      <c r="F701" s="1">
        <v>18.124559999999999</v>
      </c>
      <c r="G701" s="1">
        <v>0.18283237999999999</v>
      </c>
      <c r="H701" s="1">
        <v>0.42758902999999998</v>
      </c>
      <c r="I701" s="1" t="s">
        <v>705</v>
      </c>
      <c r="J701" s="1">
        <v>6.0867623999999996</v>
      </c>
      <c r="K701" s="1">
        <v>0.14518423</v>
      </c>
      <c r="L701" s="1">
        <v>0.38103049999999999</v>
      </c>
    </row>
    <row r="702" spans="1:12" x14ac:dyDescent="0.25">
      <c r="A702" s="1" t="s">
        <v>706</v>
      </c>
      <c r="B702" s="1">
        <v>140.79659000000001</v>
      </c>
      <c r="C702" s="1">
        <v>159.45269999999999</v>
      </c>
      <c r="D702" s="1">
        <v>12.627459</v>
      </c>
      <c r="E702" s="1" t="s">
        <v>706</v>
      </c>
      <c r="F702" s="1">
        <v>27.672104000000001</v>
      </c>
      <c r="G702" s="1">
        <v>0.35298299999999999</v>
      </c>
      <c r="H702" s="1">
        <v>0.59412370000000003</v>
      </c>
      <c r="I702" s="1" t="s">
        <v>706</v>
      </c>
      <c r="J702" s="1">
        <v>12.2522457</v>
      </c>
      <c r="K702" s="1">
        <v>6.2555059999999996E-2</v>
      </c>
      <c r="L702" s="1">
        <v>0.2501101</v>
      </c>
    </row>
    <row r="703" spans="1:12" x14ac:dyDescent="0.25">
      <c r="A703" s="1" t="s">
        <v>707</v>
      </c>
      <c r="B703" s="1">
        <v>134.570526</v>
      </c>
      <c r="C703" s="1">
        <v>256.82459999999998</v>
      </c>
      <c r="D703" s="1">
        <v>16.025746999999999</v>
      </c>
      <c r="E703" s="1" t="s">
        <v>707</v>
      </c>
      <c r="F703" s="1">
        <v>33.124699999999997</v>
      </c>
      <c r="G703" s="1">
        <v>0.213896</v>
      </c>
      <c r="H703" s="1">
        <v>0.46248892000000003</v>
      </c>
      <c r="I703" s="1" t="s">
        <v>707</v>
      </c>
      <c r="J703" s="1">
        <v>19.2416935</v>
      </c>
      <c r="K703" s="1">
        <v>0.16968627</v>
      </c>
      <c r="L703" s="1">
        <v>0.41192993999999999</v>
      </c>
    </row>
    <row r="704" spans="1:12" x14ac:dyDescent="0.25">
      <c r="A704" s="1" t="s">
        <v>708</v>
      </c>
      <c r="B704" s="1">
        <v>170.02879999999999</v>
      </c>
      <c r="C704" s="1">
        <v>215.77253999999999</v>
      </c>
      <c r="D704" s="1">
        <v>14.689197999999999</v>
      </c>
      <c r="E704" s="1" t="s">
        <v>708</v>
      </c>
      <c r="F704" s="1">
        <v>35.059105000000002</v>
      </c>
      <c r="G704" s="1">
        <v>0.11620983999999999</v>
      </c>
      <c r="H704" s="1">
        <v>0.34089564999999999</v>
      </c>
      <c r="I704" s="1" t="s">
        <v>708</v>
      </c>
      <c r="J704" s="1">
        <v>21.057701000000002</v>
      </c>
      <c r="K704" s="1">
        <v>9.1052190000000005E-2</v>
      </c>
      <c r="L704" s="1">
        <v>0.30174854000000001</v>
      </c>
    </row>
    <row r="705" spans="1:12" x14ac:dyDescent="0.25">
      <c r="A705" s="1" t="s">
        <v>709</v>
      </c>
      <c r="B705" s="1">
        <v>159.70249999999999</v>
      </c>
      <c r="C705" s="1">
        <v>318.78325999999998</v>
      </c>
      <c r="D705" s="1">
        <v>17.854502</v>
      </c>
      <c r="E705" s="1" t="s">
        <v>709</v>
      </c>
      <c r="F705" s="1">
        <v>35.447096000000002</v>
      </c>
      <c r="G705" s="1">
        <v>0.15581958000000001</v>
      </c>
      <c r="H705" s="1">
        <v>0.39473989999999998</v>
      </c>
      <c r="I705" s="1" t="s">
        <v>709</v>
      </c>
      <c r="J705" s="1">
        <v>21.911228000000001</v>
      </c>
      <c r="K705" s="1">
        <v>0.20869571000000001</v>
      </c>
      <c r="L705" s="1">
        <v>0.45683225999999999</v>
      </c>
    </row>
    <row r="706" spans="1:12" x14ac:dyDescent="0.25">
      <c r="A706" s="1" t="s">
        <v>710</v>
      </c>
      <c r="B706" s="1">
        <v>91.210235999999995</v>
      </c>
      <c r="C706" s="1">
        <v>418.72140000000002</v>
      </c>
      <c r="D706" s="1">
        <v>20.462682999999998</v>
      </c>
      <c r="E706" s="1" t="s">
        <v>710</v>
      </c>
      <c r="F706" s="1">
        <v>28.337961</v>
      </c>
      <c r="G706" s="1">
        <v>0.31041643000000002</v>
      </c>
      <c r="H706" s="1">
        <v>0.55715029999999999</v>
      </c>
      <c r="I706" s="1" t="s">
        <v>710</v>
      </c>
      <c r="J706" s="1">
        <v>15.9633117</v>
      </c>
      <c r="K706" s="1">
        <v>0.17703393000000001</v>
      </c>
      <c r="L706" s="1">
        <v>0.42075400000000002</v>
      </c>
    </row>
    <row r="707" spans="1:12" x14ac:dyDescent="0.25">
      <c r="A707" s="1" t="s">
        <v>711</v>
      </c>
      <c r="B707" s="1">
        <v>25.426832999999998</v>
      </c>
      <c r="C707" s="1">
        <v>3.8968763000000002</v>
      </c>
      <c r="D707" s="1">
        <v>1.9740508000000001</v>
      </c>
      <c r="E707" s="1" t="s">
        <v>711</v>
      </c>
      <c r="F707" s="1">
        <v>27.044453000000001</v>
      </c>
      <c r="G707" s="1">
        <v>0.20021344999999999</v>
      </c>
      <c r="H707" s="1">
        <v>0.44745220000000002</v>
      </c>
      <c r="I707" s="1" t="s">
        <v>711</v>
      </c>
      <c r="J707" s="1">
        <v>12.166952</v>
      </c>
      <c r="K707" s="1">
        <v>9.5266669999999998E-2</v>
      </c>
      <c r="L707" s="1">
        <v>0.30865300000000001</v>
      </c>
    </row>
    <row r="708" spans="1:12" x14ac:dyDescent="0.25">
      <c r="A708" s="1" t="s">
        <v>712</v>
      </c>
      <c r="B708" s="1">
        <v>49.701298000000001</v>
      </c>
      <c r="C708" s="1">
        <v>27.646657999999999</v>
      </c>
      <c r="D708" s="1">
        <v>5.2580090000000004</v>
      </c>
      <c r="E708" s="1" t="s">
        <v>712</v>
      </c>
      <c r="F708" s="1">
        <v>15.37303</v>
      </c>
      <c r="G708" s="1">
        <v>0.27131214999999997</v>
      </c>
      <c r="H708" s="1">
        <v>0.52087634999999999</v>
      </c>
      <c r="I708" s="1" t="s">
        <v>712</v>
      </c>
      <c r="J708" s="1">
        <v>4.5231867000000001</v>
      </c>
      <c r="K708" s="1">
        <v>6.8681896000000006E-2</v>
      </c>
      <c r="L708" s="1">
        <v>0.26207232000000003</v>
      </c>
    </row>
    <row r="709" spans="1:12" x14ac:dyDescent="0.25">
      <c r="A709" s="1" t="s">
        <v>713</v>
      </c>
      <c r="B709" s="1">
        <v>37.150990999999998</v>
      </c>
      <c r="C709" s="1">
        <v>4.7869070000000002</v>
      </c>
      <c r="D709" s="1">
        <v>2.1879</v>
      </c>
      <c r="E709" s="1" t="s">
        <v>713</v>
      </c>
      <c r="F709" s="1">
        <v>5.2473245000000004</v>
      </c>
      <c r="G709" s="1">
        <v>0.35339713</v>
      </c>
      <c r="H709" s="1">
        <v>0.59447216999999997</v>
      </c>
      <c r="I709" s="1" t="s">
        <v>713</v>
      </c>
      <c r="J709" s="1">
        <v>-6.8859599999999999</v>
      </c>
      <c r="K709" s="1">
        <v>0.83582157000000001</v>
      </c>
      <c r="L709" s="1">
        <v>0.91423279999999996</v>
      </c>
    </row>
    <row r="710" spans="1:12" x14ac:dyDescent="0.25">
      <c r="A710" s="1" t="s">
        <v>714</v>
      </c>
      <c r="B710" s="1">
        <v>43.660873000000002</v>
      </c>
      <c r="C710" s="1">
        <v>18.695309999999999</v>
      </c>
      <c r="D710" s="1">
        <v>4.3238076999999997</v>
      </c>
      <c r="E710" s="1" t="s">
        <v>714</v>
      </c>
      <c r="F710" s="1">
        <v>-0.54978899999999997</v>
      </c>
      <c r="G710" s="1">
        <v>0.52626099999999998</v>
      </c>
      <c r="H710" s="1">
        <v>0.72543849999999999</v>
      </c>
      <c r="I710" s="1" t="s">
        <v>714</v>
      </c>
      <c r="J710" s="1">
        <v>-14.076805</v>
      </c>
      <c r="K710" s="1">
        <v>0.64765819999999996</v>
      </c>
      <c r="L710" s="1">
        <v>0.80477220000000005</v>
      </c>
    </row>
    <row r="711" spans="1:12" x14ac:dyDescent="0.25">
      <c r="A711" s="1" t="s">
        <v>715</v>
      </c>
      <c r="B711" s="1">
        <v>32.099482000000002</v>
      </c>
      <c r="C711" s="1">
        <v>19.482046</v>
      </c>
      <c r="D711" s="1">
        <v>4.4138469999999996</v>
      </c>
      <c r="E711" s="1" t="s">
        <v>715</v>
      </c>
      <c r="F711" s="1">
        <v>11.5097495</v>
      </c>
      <c r="G711" s="1">
        <v>0.21396665000000001</v>
      </c>
      <c r="H711" s="1">
        <v>0.46256530000000001</v>
      </c>
      <c r="I711" s="1" t="s">
        <v>715</v>
      </c>
      <c r="J711" s="1">
        <v>-2.2241070000000001</v>
      </c>
      <c r="K711" s="1">
        <v>0.28709810000000002</v>
      </c>
      <c r="L711" s="1">
        <v>0.53581535999999996</v>
      </c>
    </row>
    <row r="712" spans="1:12" x14ac:dyDescent="0.25">
      <c r="A712" s="1" t="s">
        <v>716</v>
      </c>
      <c r="B712" s="1">
        <v>46.323309999999999</v>
      </c>
      <c r="C712" s="1">
        <v>13.401673000000001</v>
      </c>
      <c r="D712" s="1">
        <v>3.6608295000000002</v>
      </c>
      <c r="E712" s="1" t="s">
        <v>716</v>
      </c>
      <c r="F712" s="1">
        <v>10.27450097</v>
      </c>
      <c r="G712" s="1">
        <v>0.13414064000000001</v>
      </c>
      <c r="H712" s="1">
        <v>0.36625215</v>
      </c>
      <c r="I712" s="1" t="s">
        <v>716</v>
      </c>
      <c r="J712" s="1">
        <v>-4.1547619999999998</v>
      </c>
      <c r="K712" s="1">
        <v>0.2344688</v>
      </c>
      <c r="L712" s="1">
        <v>0.48421979999999998</v>
      </c>
    </row>
    <row r="713" spans="1:12" x14ac:dyDescent="0.25">
      <c r="A713" s="1" t="s">
        <v>717</v>
      </c>
      <c r="B713" s="1">
        <v>84.198700000000002</v>
      </c>
      <c r="C713" s="1">
        <v>113.34650999999999</v>
      </c>
      <c r="D713" s="1">
        <v>10.646432000000001</v>
      </c>
      <c r="E713" s="1" t="s">
        <v>717</v>
      </c>
      <c r="F713" s="1">
        <v>19.246673000000001</v>
      </c>
      <c r="G713" s="1">
        <v>0.24277861000000001</v>
      </c>
      <c r="H713" s="1">
        <v>0.49272569999999999</v>
      </c>
      <c r="I713" s="1" t="s">
        <v>717</v>
      </c>
      <c r="J713" s="1">
        <v>5.9041870000000003</v>
      </c>
      <c r="K713" s="1">
        <v>0.17570874</v>
      </c>
      <c r="L713" s="1">
        <v>0.41917624999999997</v>
      </c>
    </row>
    <row r="714" spans="1:12" x14ac:dyDescent="0.25">
      <c r="A714" s="1" t="s">
        <v>718</v>
      </c>
      <c r="B714" s="1">
        <v>107.89825</v>
      </c>
      <c r="C714" s="1">
        <v>108.19571999999999</v>
      </c>
      <c r="D714" s="1">
        <v>10.401717</v>
      </c>
      <c r="E714" s="1" t="s">
        <v>718</v>
      </c>
      <c r="F714" s="1">
        <v>23.603323</v>
      </c>
      <c r="G714" s="1">
        <v>0.22090717000000001</v>
      </c>
      <c r="H714" s="1">
        <v>0.47000763000000001</v>
      </c>
      <c r="I714" s="1" t="s">
        <v>718</v>
      </c>
      <c r="J714" s="1">
        <v>11.1588151</v>
      </c>
      <c r="K714" s="1">
        <v>8.6397730000000006E-2</v>
      </c>
      <c r="L714" s="1">
        <v>0.2939349</v>
      </c>
    </row>
    <row r="715" spans="1:12" x14ac:dyDescent="0.25">
      <c r="A715" s="1" t="s">
        <v>719</v>
      </c>
      <c r="B715" s="1">
        <v>79.163600000000002</v>
      </c>
      <c r="C715" s="1">
        <v>393.70218</v>
      </c>
      <c r="D715" s="1">
        <v>19.841930000000001</v>
      </c>
      <c r="E715" s="1" t="s">
        <v>719</v>
      </c>
      <c r="F715" s="1">
        <v>33.315052000000001</v>
      </c>
      <c r="G715" s="1">
        <v>9.1665179999999999E-2</v>
      </c>
      <c r="H715" s="1">
        <v>0.30276257000000001</v>
      </c>
      <c r="I715" s="1" t="s">
        <v>719</v>
      </c>
      <c r="J715" s="1">
        <v>19.645078999999999</v>
      </c>
      <c r="K715" s="1">
        <v>8.2242899999999994E-2</v>
      </c>
      <c r="L715" s="1">
        <v>0.28678024000000002</v>
      </c>
    </row>
    <row r="716" spans="1:12" x14ac:dyDescent="0.25">
      <c r="A716" s="1" t="s">
        <v>720</v>
      </c>
      <c r="B716" s="1">
        <v>78.295869999999994</v>
      </c>
      <c r="C716" s="1">
        <v>295.23248000000001</v>
      </c>
      <c r="D716" s="1">
        <v>17.182331000000001</v>
      </c>
      <c r="E716" s="1" t="s">
        <v>720</v>
      </c>
      <c r="F716" s="1">
        <v>35.605555000000003</v>
      </c>
      <c r="G716" s="1">
        <v>7.4362709999999999E-2</v>
      </c>
      <c r="H716" s="1">
        <v>0.27269526999999999</v>
      </c>
      <c r="I716" s="1" t="s">
        <v>720</v>
      </c>
      <c r="J716" s="1">
        <v>21.010162999999999</v>
      </c>
      <c r="K716" s="1">
        <v>8.7792343999999994E-2</v>
      </c>
      <c r="L716" s="1">
        <v>0.29629772999999998</v>
      </c>
    </row>
    <row r="717" spans="1:12" x14ac:dyDescent="0.25">
      <c r="A717" s="1" t="s">
        <v>721</v>
      </c>
      <c r="B717" s="1">
        <v>57.858265000000003</v>
      </c>
      <c r="C717" s="1">
        <v>26.586175999999998</v>
      </c>
      <c r="D717" s="1">
        <v>5.1561785000000002</v>
      </c>
      <c r="E717" s="1" t="s">
        <v>721</v>
      </c>
      <c r="F717" s="1">
        <v>33.811681999999998</v>
      </c>
      <c r="G717" s="1">
        <v>0.120664746</v>
      </c>
      <c r="H717" s="1">
        <v>0.34736830000000002</v>
      </c>
      <c r="I717" s="1" t="s">
        <v>721</v>
      </c>
      <c r="J717" s="1">
        <v>19.492051</v>
      </c>
      <c r="K717" s="1">
        <v>0.22334551999999999</v>
      </c>
      <c r="L717" s="1">
        <v>0.47259444</v>
      </c>
    </row>
    <row r="718" spans="1:12" x14ac:dyDescent="0.25">
      <c r="A718" s="1" t="s">
        <v>722</v>
      </c>
      <c r="B718" s="1">
        <v>101.92554</v>
      </c>
      <c r="C718" s="1">
        <v>214.28618</v>
      </c>
      <c r="D718" s="1">
        <v>14.638517</v>
      </c>
      <c r="E718" s="1" t="s">
        <v>722</v>
      </c>
      <c r="F718" s="1">
        <v>26.900223</v>
      </c>
      <c r="G718" s="1">
        <v>0.17498053999999999</v>
      </c>
      <c r="H718" s="1">
        <v>0.41830674000000001</v>
      </c>
      <c r="I718" s="1" t="s">
        <v>722</v>
      </c>
      <c r="J718" s="1">
        <v>16.162624999999998</v>
      </c>
      <c r="K718" s="1">
        <v>0.13116881</v>
      </c>
      <c r="L718" s="1">
        <v>0.36217237000000002</v>
      </c>
    </row>
    <row r="719" spans="1:12" x14ac:dyDescent="0.25">
      <c r="A719" s="1" t="s">
        <v>723</v>
      </c>
      <c r="B719" s="1">
        <v>43.112580000000001</v>
      </c>
      <c r="C719" s="1">
        <v>8.0670310000000001</v>
      </c>
      <c r="D719" s="1">
        <v>2.840252</v>
      </c>
      <c r="E719" s="1" t="s">
        <v>723</v>
      </c>
      <c r="F719" s="1">
        <v>20.763517</v>
      </c>
      <c r="G719" s="1">
        <v>0.12058703599999999</v>
      </c>
      <c r="H719" s="1">
        <v>0.34725644999999999</v>
      </c>
      <c r="I719" s="1" t="s">
        <v>723</v>
      </c>
      <c r="J719" s="1">
        <v>9.6636972700000001</v>
      </c>
      <c r="K719" s="1">
        <v>0.11176996</v>
      </c>
      <c r="L719" s="1">
        <v>0.33432012999999999</v>
      </c>
    </row>
    <row r="720" spans="1:12" x14ac:dyDescent="0.25">
      <c r="A720" s="1" t="s">
        <v>724</v>
      </c>
      <c r="B720" s="1">
        <v>33.377544</v>
      </c>
      <c r="C720" s="1">
        <v>18.841937999999999</v>
      </c>
      <c r="D720" s="1">
        <v>4.3407299999999998</v>
      </c>
      <c r="E720" s="1" t="s">
        <v>724</v>
      </c>
      <c r="F720" s="1">
        <v>14.007079600000001</v>
      </c>
      <c r="G720" s="1">
        <v>0.26649028000000002</v>
      </c>
      <c r="H720" s="1">
        <v>0.51622694999999996</v>
      </c>
      <c r="I720" s="1" t="s">
        <v>724</v>
      </c>
      <c r="J720" s="1">
        <v>4.7667146000000002</v>
      </c>
      <c r="K720" s="1">
        <v>8.5460129999999995E-2</v>
      </c>
      <c r="L720" s="1">
        <v>0.29233563000000001</v>
      </c>
    </row>
    <row r="721" spans="1:12" x14ac:dyDescent="0.25">
      <c r="A721" s="1" t="s">
        <v>725</v>
      </c>
      <c r="B721" s="1">
        <v>13.716539900000001</v>
      </c>
      <c r="C721" s="1">
        <v>0.54875474999999996</v>
      </c>
      <c r="D721" s="1">
        <v>0.74077979999999999</v>
      </c>
      <c r="E721" s="1" t="s">
        <v>725</v>
      </c>
      <c r="F721" s="1">
        <v>6.4695977999999998</v>
      </c>
      <c r="G721" s="1">
        <v>0.15672515000000001</v>
      </c>
      <c r="H721" s="1">
        <v>0.3958853</v>
      </c>
      <c r="I721" s="1" t="s">
        <v>725</v>
      </c>
      <c r="J721" s="1">
        <v>-2.7848790000000001</v>
      </c>
      <c r="K721" s="1">
        <v>0.20319218999999999</v>
      </c>
      <c r="L721" s="1">
        <v>0.45076843999999999</v>
      </c>
    </row>
    <row r="722" spans="1:12" x14ac:dyDescent="0.25">
      <c r="A722" s="1" t="s">
        <v>726</v>
      </c>
      <c r="B722" s="1">
        <v>28.591277999999999</v>
      </c>
      <c r="C722" s="1">
        <v>5.3693520000000001</v>
      </c>
      <c r="D722" s="1">
        <v>2.317186</v>
      </c>
      <c r="E722" s="1" t="s">
        <v>726</v>
      </c>
      <c r="F722" s="1">
        <v>2.2328695999999999</v>
      </c>
      <c r="G722" s="1">
        <v>0.34189609999999998</v>
      </c>
      <c r="H722" s="1">
        <v>0.58471879999999998</v>
      </c>
      <c r="I722" s="1" t="s">
        <v>726</v>
      </c>
      <c r="J722" s="1">
        <v>-10.329167999999999</v>
      </c>
      <c r="K722" s="1">
        <v>0.25680207999999999</v>
      </c>
      <c r="L722" s="1">
        <v>0.5067564</v>
      </c>
    </row>
    <row r="723" spans="1:12" x14ac:dyDescent="0.25">
      <c r="A723" s="1" t="s">
        <v>727</v>
      </c>
      <c r="B723" s="1">
        <v>44.314160000000001</v>
      </c>
      <c r="C723" s="1">
        <v>7.4358570000000004</v>
      </c>
      <c r="D723" s="1">
        <v>2.7268767</v>
      </c>
      <c r="E723" s="1" t="s">
        <v>727</v>
      </c>
      <c r="F723" s="1">
        <v>3.7814236000000001</v>
      </c>
      <c r="G723" s="1">
        <v>0.16260067</v>
      </c>
      <c r="H723" s="1">
        <v>0.40323773000000002</v>
      </c>
      <c r="I723" s="1" t="s">
        <v>727</v>
      </c>
      <c r="J723" s="1">
        <v>-11.418253</v>
      </c>
      <c r="K723" s="1">
        <v>0.72388030000000003</v>
      </c>
      <c r="L723" s="1">
        <v>0.85081154000000003</v>
      </c>
    </row>
    <row r="724" spans="1:12" x14ac:dyDescent="0.25">
      <c r="A724" s="1" t="s">
        <v>728</v>
      </c>
      <c r="B724" s="1">
        <v>41.087575999999999</v>
      </c>
      <c r="C724" s="1">
        <v>13.961192</v>
      </c>
      <c r="D724" s="1">
        <v>3.7364677999999998</v>
      </c>
      <c r="E724" s="1" t="s">
        <v>728</v>
      </c>
      <c r="F724" s="1">
        <v>8.9840742000000002</v>
      </c>
      <c r="G724" s="1">
        <v>0.24084491999999999</v>
      </c>
      <c r="H724" s="1">
        <v>0.49075952</v>
      </c>
      <c r="I724" s="1" t="s">
        <v>728</v>
      </c>
      <c r="J724" s="1">
        <v>-8.2722499999999997</v>
      </c>
      <c r="K724" s="1">
        <v>0.89659274</v>
      </c>
      <c r="L724" s="1">
        <v>0.9468858</v>
      </c>
    </row>
    <row r="725" spans="1:12" x14ac:dyDescent="0.25">
      <c r="A725" s="1" t="s">
        <v>729</v>
      </c>
      <c r="B725" s="1">
        <v>35.912967999999999</v>
      </c>
      <c r="C725" s="1">
        <v>16.507207999999999</v>
      </c>
      <c r="D725" s="1">
        <v>4.0629062999999999</v>
      </c>
      <c r="E725" s="1" t="s">
        <v>729</v>
      </c>
      <c r="F725" s="1">
        <v>24.650677000000002</v>
      </c>
      <c r="G725" s="1">
        <v>0.35841329999999999</v>
      </c>
      <c r="H725" s="1">
        <v>0.59867625999999996</v>
      </c>
      <c r="I725" s="1" t="s">
        <v>729</v>
      </c>
      <c r="J725" s="1">
        <v>10.6249713</v>
      </c>
      <c r="K725" s="1">
        <v>0.1448101</v>
      </c>
      <c r="L725" s="1">
        <v>0.38053920000000002</v>
      </c>
    </row>
    <row r="726" spans="1:12" x14ac:dyDescent="0.25">
      <c r="A726" s="1" t="s">
        <v>730</v>
      </c>
      <c r="B726" s="1">
        <v>102.36105999999999</v>
      </c>
      <c r="C726" s="1">
        <v>24.459406000000001</v>
      </c>
      <c r="D726" s="1">
        <v>4.9456449999999998</v>
      </c>
      <c r="E726" s="1" t="s">
        <v>730</v>
      </c>
      <c r="F726" s="1">
        <v>30.600182</v>
      </c>
      <c r="G726" s="1">
        <v>0.25383182999999998</v>
      </c>
      <c r="H726" s="1">
        <v>0.50381726000000004</v>
      </c>
      <c r="I726" s="1" t="s">
        <v>730</v>
      </c>
      <c r="J726" s="1">
        <v>14.803000000000001</v>
      </c>
      <c r="K726" s="1">
        <v>0.14556706999999999</v>
      </c>
      <c r="L726" s="1">
        <v>0.38153251999999999</v>
      </c>
    </row>
    <row r="727" spans="1:12" x14ac:dyDescent="0.25">
      <c r="A727" s="1" t="s">
        <v>731</v>
      </c>
      <c r="B727" s="1">
        <v>93.633529999999993</v>
      </c>
      <c r="C727" s="1">
        <v>43.811207000000003</v>
      </c>
      <c r="D727" s="1">
        <v>6.6190033000000001</v>
      </c>
      <c r="E727" s="1" t="s">
        <v>731</v>
      </c>
      <c r="F727" s="1">
        <v>33.485377999999997</v>
      </c>
      <c r="G727" s="1">
        <v>0.13636019999999999</v>
      </c>
      <c r="H727" s="1">
        <v>0.36926982000000003</v>
      </c>
      <c r="I727" s="1" t="s">
        <v>731</v>
      </c>
      <c r="J727" s="1">
        <v>19.99466</v>
      </c>
      <c r="K727" s="1">
        <v>5.3654430000000003E-2</v>
      </c>
      <c r="L727" s="1">
        <v>0.23163426000000001</v>
      </c>
    </row>
    <row r="728" spans="1:12" x14ac:dyDescent="0.25">
      <c r="A728" s="1" t="s">
        <v>732</v>
      </c>
      <c r="B728" s="1">
        <v>239.68242000000001</v>
      </c>
      <c r="C728" s="1">
        <v>1040.6261</v>
      </c>
      <c r="D728" s="1">
        <v>32.258735999999999</v>
      </c>
      <c r="E728" s="1" t="s">
        <v>732</v>
      </c>
      <c r="F728" s="1">
        <v>37.247599999999998</v>
      </c>
      <c r="G728" s="1">
        <v>0.14099449</v>
      </c>
      <c r="H728" s="1">
        <v>0.37549232999999999</v>
      </c>
      <c r="I728" s="1" t="s">
        <v>732</v>
      </c>
      <c r="J728" s="1">
        <v>24.002571</v>
      </c>
      <c r="K728" s="1">
        <v>0.23156067999999999</v>
      </c>
      <c r="L728" s="1">
        <v>0.48120752</v>
      </c>
    </row>
    <row r="729" spans="1:12" x14ac:dyDescent="0.25">
      <c r="A729" s="1" t="s">
        <v>733</v>
      </c>
      <c r="B729" s="1">
        <v>70.290469999999999</v>
      </c>
      <c r="C729" s="1">
        <v>209.84871000000001</v>
      </c>
      <c r="D729" s="1">
        <v>14.486155500000001</v>
      </c>
      <c r="E729" s="1" t="s">
        <v>733</v>
      </c>
      <c r="F729" s="1">
        <v>36.252920000000003</v>
      </c>
      <c r="G729" s="1">
        <v>0.14828867000000001</v>
      </c>
      <c r="H729" s="1">
        <v>0.38508266000000002</v>
      </c>
      <c r="I729" s="1" t="s">
        <v>733</v>
      </c>
      <c r="J729" s="1">
        <v>23.008835000000001</v>
      </c>
      <c r="K729" s="1">
        <v>0.30506255999999998</v>
      </c>
      <c r="L729" s="1">
        <v>0.5523247</v>
      </c>
    </row>
    <row r="730" spans="1:12" x14ac:dyDescent="0.25">
      <c r="A730" s="1" t="s">
        <v>734</v>
      </c>
      <c r="B730" s="1">
        <v>114.35097500000001</v>
      </c>
      <c r="C730" s="1">
        <v>249.39343</v>
      </c>
      <c r="D730" s="1">
        <v>15.792195</v>
      </c>
      <c r="E730" s="1" t="s">
        <v>734</v>
      </c>
      <c r="F730" s="1">
        <v>28.399536000000001</v>
      </c>
      <c r="G730" s="1">
        <v>0.18278848</v>
      </c>
      <c r="H730" s="1">
        <v>0.42753767999999998</v>
      </c>
      <c r="I730" s="1" t="s">
        <v>734</v>
      </c>
      <c r="J730" s="1">
        <v>15.656878000000001</v>
      </c>
      <c r="K730" s="1">
        <v>7.8315949999999995E-2</v>
      </c>
      <c r="L730" s="1">
        <v>0.27984986000000001</v>
      </c>
    </row>
    <row r="731" spans="1:12" x14ac:dyDescent="0.25">
      <c r="A731" s="1" t="s">
        <v>735</v>
      </c>
      <c r="B731" s="1">
        <v>52.551839999999999</v>
      </c>
      <c r="C731" s="1">
        <v>37.018673</v>
      </c>
      <c r="D731" s="1">
        <v>6.0842970000000003</v>
      </c>
      <c r="E731" s="1" t="s">
        <v>735</v>
      </c>
      <c r="F731" s="1">
        <v>23.332598000000001</v>
      </c>
      <c r="G731" s="1">
        <v>0.17315802</v>
      </c>
      <c r="H731" s="1">
        <v>0.41612262</v>
      </c>
      <c r="I731" s="1" t="s">
        <v>735</v>
      </c>
      <c r="J731" s="1">
        <v>10.412663</v>
      </c>
      <c r="K731" s="1">
        <v>9.5147006000000006E-2</v>
      </c>
      <c r="L731" s="1">
        <v>0.30845907</v>
      </c>
    </row>
    <row r="732" spans="1:12" x14ac:dyDescent="0.25">
      <c r="A732" s="1" t="s">
        <v>736</v>
      </c>
      <c r="B732" s="1">
        <v>54.067093</v>
      </c>
      <c r="C732" s="1">
        <v>16.174845000000001</v>
      </c>
      <c r="D732" s="1">
        <v>4.0217960000000001</v>
      </c>
      <c r="E732" s="1" t="s">
        <v>736</v>
      </c>
      <c r="F732" s="1">
        <v>7.9796658000000003</v>
      </c>
      <c r="G732" s="1">
        <v>0.18328992</v>
      </c>
      <c r="H732" s="1">
        <v>0.4281237</v>
      </c>
      <c r="I732" s="1" t="s">
        <v>736</v>
      </c>
      <c r="J732" s="1">
        <v>-2.0802870000000002</v>
      </c>
      <c r="K732" s="1">
        <v>0.12505785</v>
      </c>
      <c r="L732" s="1">
        <v>0.35363519999999998</v>
      </c>
    </row>
    <row r="733" spans="1:12" x14ac:dyDescent="0.25">
      <c r="A733" s="1" t="s">
        <v>737</v>
      </c>
      <c r="B733" s="1">
        <v>32.399791999999998</v>
      </c>
      <c r="C733" s="1">
        <v>2.1619587</v>
      </c>
      <c r="D733" s="1">
        <v>1.4703599999999999</v>
      </c>
      <c r="E733" s="1" t="s">
        <v>737</v>
      </c>
      <c r="F733" s="1">
        <v>1.217157</v>
      </c>
      <c r="G733" s="1">
        <v>0.36264121999999999</v>
      </c>
      <c r="H733" s="1">
        <v>0.60219699999999998</v>
      </c>
      <c r="I733" s="1" t="s">
        <v>737</v>
      </c>
      <c r="J733" s="1">
        <v>-11.319176000000001</v>
      </c>
      <c r="K733" s="1">
        <v>0.68892279999999995</v>
      </c>
      <c r="L733" s="1">
        <v>0.83001374999999999</v>
      </c>
    </row>
    <row r="734" spans="1:12" x14ac:dyDescent="0.25">
      <c r="A734" s="1" t="s">
        <v>738</v>
      </c>
      <c r="B734" s="1">
        <v>31.631720999999999</v>
      </c>
      <c r="C734" s="1">
        <v>9.4762989999999991</v>
      </c>
      <c r="D734" s="1">
        <v>3.0783597999999999</v>
      </c>
      <c r="E734" s="1" t="s">
        <v>738</v>
      </c>
      <c r="F734" s="1">
        <v>4.103548</v>
      </c>
      <c r="G734" s="1">
        <v>0.20904742000000001</v>
      </c>
      <c r="H734" s="1">
        <v>0.45721704000000002</v>
      </c>
      <c r="I734" s="1" t="s">
        <v>738</v>
      </c>
      <c r="J734" s="1">
        <v>-8.9653299999999998</v>
      </c>
      <c r="K734" s="1">
        <v>0.31855899999999998</v>
      </c>
      <c r="L734" s="1">
        <v>0.56441026999999999</v>
      </c>
    </row>
    <row r="735" spans="1:12" x14ac:dyDescent="0.25">
      <c r="A735" s="1" t="s">
        <v>739</v>
      </c>
      <c r="B735" s="1">
        <v>18.034649000000002</v>
      </c>
      <c r="C735" s="1">
        <v>1.7821393000000001</v>
      </c>
      <c r="D735" s="1">
        <v>1.3349679000000001</v>
      </c>
      <c r="E735" s="1" t="s">
        <v>739</v>
      </c>
      <c r="F735" s="1">
        <v>4.893154</v>
      </c>
      <c r="G735" s="1">
        <v>0.19239004000000001</v>
      </c>
      <c r="H735" s="1">
        <v>0.43862289999999998</v>
      </c>
      <c r="I735" s="1" t="s">
        <v>739</v>
      </c>
      <c r="J735" s="1">
        <v>-11.81691</v>
      </c>
      <c r="K735" s="1">
        <v>0.52052220000000005</v>
      </c>
      <c r="L735" s="1">
        <v>0.72147225999999998</v>
      </c>
    </row>
    <row r="736" spans="1:12" x14ac:dyDescent="0.25">
      <c r="A736" s="1" t="s">
        <v>740</v>
      </c>
      <c r="B736" s="1">
        <v>28.800129999999999</v>
      </c>
      <c r="C736" s="1">
        <v>9.2689240000000002</v>
      </c>
      <c r="D736" s="1">
        <v>3.0444906</v>
      </c>
      <c r="E736" s="1" t="s">
        <v>740</v>
      </c>
      <c r="F736" s="1">
        <v>9.7105270600000004</v>
      </c>
      <c r="G736" s="1">
        <v>0.18572312999999999</v>
      </c>
      <c r="H736" s="1">
        <v>0.43095607000000002</v>
      </c>
      <c r="I736" s="1" t="s">
        <v>740</v>
      </c>
      <c r="J736" s="1">
        <v>-5.0057410000000004</v>
      </c>
      <c r="K736" s="1">
        <v>0.45931768000000001</v>
      </c>
      <c r="L736" s="1">
        <v>0.67772980000000005</v>
      </c>
    </row>
    <row r="737" spans="1:12" x14ac:dyDescent="0.25">
      <c r="A737" s="1" t="s">
        <v>741</v>
      </c>
      <c r="B737" s="1">
        <v>56.740147</v>
      </c>
      <c r="C737" s="1">
        <v>10.040438</v>
      </c>
      <c r="D737" s="1">
        <v>3.1686649999999998</v>
      </c>
      <c r="E737" s="1" t="s">
        <v>741</v>
      </c>
      <c r="F737" s="1">
        <v>17.843382399999999</v>
      </c>
      <c r="G737" s="1">
        <v>0.23595891999999999</v>
      </c>
      <c r="H737" s="1">
        <v>0.48575604</v>
      </c>
      <c r="I737" s="1" t="s">
        <v>741</v>
      </c>
      <c r="J737" s="1">
        <v>4.9810869999999996</v>
      </c>
      <c r="K737" s="1">
        <v>0.21100422999999999</v>
      </c>
      <c r="L737" s="1">
        <v>0.45935196</v>
      </c>
    </row>
    <row r="738" spans="1:12" x14ac:dyDescent="0.25">
      <c r="A738" s="1" t="s">
        <v>742</v>
      </c>
      <c r="B738" s="1">
        <v>65.401560000000003</v>
      </c>
      <c r="C738" s="1">
        <v>74.147019999999998</v>
      </c>
      <c r="D738" s="1">
        <v>8.6108670000000007</v>
      </c>
      <c r="E738" s="1" t="s">
        <v>742</v>
      </c>
      <c r="F738" s="1">
        <v>26.772863000000001</v>
      </c>
      <c r="G738" s="1">
        <v>0.21615535</v>
      </c>
      <c r="H738" s="1">
        <v>0.46492509999999998</v>
      </c>
      <c r="I738" s="1" t="s">
        <v>742</v>
      </c>
      <c r="J738" s="1">
        <v>11.844970200000001</v>
      </c>
      <c r="K738" s="1">
        <v>6.7387219999999998E-2</v>
      </c>
      <c r="L738" s="1">
        <v>0.2595905</v>
      </c>
    </row>
    <row r="739" spans="1:12" x14ac:dyDescent="0.25">
      <c r="A739" s="1" t="s">
        <v>743</v>
      </c>
      <c r="B739" s="1">
        <v>35.876931999999996</v>
      </c>
      <c r="C739" s="1">
        <v>15.465427999999999</v>
      </c>
      <c r="D739" s="1">
        <v>3.9326108</v>
      </c>
      <c r="E739" s="1" t="s">
        <v>743</v>
      </c>
      <c r="F739" s="1">
        <v>34.927729999999997</v>
      </c>
      <c r="G739" s="1">
        <v>0.17091297999999999</v>
      </c>
      <c r="H739" s="1">
        <v>0.41341623999999999</v>
      </c>
      <c r="I739" s="1" t="s">
        <v>743</v>
      </c>
      <c r="J739" s="1">
        <v>19.991721999999999</v>
      </c>
      <c r="K739" s="1">
        <v>0.19525666999999999</v>
      </c>
      <c r="L739" s="1">
        <v>0.44187855999999998</v>
      </c>
    </row>
    <row r="740" spans="1:12" x14ac:dyDescent="0.25">
      <c r="A740" s="1" t="s">
        <v>744</v>
      </c>
      <c r="B740" s="1">
        <v>69.130836000000002</v>
      </c>
      <c r="C740" s="1">
        <v>136.56352000000001</v>
      </c>
      <c r="D740" s="1">
        <v>11.68604</v>
      </c>
      <c r="E740" s="1" t="s">
        <v>744</v>
      </c>
      <c r="F740" s="1">
        <v>33.258257</v>
      </c>
      <c r="G740" s="1">
        <v>9.4216519999999998E-2</v>
      </c>
      <c r="H740" s="1">
        <v>0.30694709999999997</v>
      </c>
      <c r="I740" s="1" t="s">
        <v>744</v>
      </c>
      <c r="J740" s="1">
        <v>19.369738000000002</v>
      </c>
      <c r="K740" s="1">
        <v>0.10615697</v>
      </c>
      <c r="L740" s="1">
        <v>0.32581737999999999</v>
      </c>
    </row>
    <row r="741" spans="1:12" x14ac:dyDescent="0.25">
      <c r="A741" s="1" t="s">
        <v>745</v>
      </c>
      <c r="B741" s="1">
        <v>129.65099000000001</v>
      </c>
      <c r="C741" s="1">
        <v>49.67662</v>
      </c>
      <c r="D741" s="1">
        <v>7.0481644000000001</v>
      </c>
      <c r="E741" s="1" t="s">
        <v>745</v>
      </c>
      <c r="F741" s="1">
        <v>33.588079999999998</v>
      </c>
      <c r="G741" s="1">
        <v>0.25431883</v>
      </c>
      <c r="H741" s="1">
        <v>0.50430036</v>
      </c>
      <c r="I741" s="1" t="s">
        <v>745</v>
      </c>
      <c r="J741" s="1">
        <v>19.668745999999999</v>
      </c>
      <c r="K741" s="1">
        <v>0.25834504000000003</v>
      </c>
      <c r="L741" s="1">
        <v>0.50827650000000002</v>
      </c>
    </row>
    <row r="742" spans="1:12" x14ac:dyDescent="0.25">
      <c r="A742" s="1" t="s">
        <v>746</v>
      </c>
      <c r="B742" s="1">
        <v>57.987003000000001</v>
      </c>
      <c r="C742" s="1">
        <v>118.353584</v>
      </c>
      <c r="D742" s="1">
        <v>10.879044</v>
      </c>
      <c r="E742" s="1" t="s">
        <v>746</v>
      </c>
      <c r="F742" s="1">
        <v>27.311323000000002</v>
      </c>
      <c r="G742" s="1">
        <v>0.19248225999999999</v>
      </c>
      <c r="H742" s="1">
        <v>0.43872800000000001</v>
      </c>
      <c r="I742" s="1" t="s">
        <v>746</v>
      </c>
      <c r="J742" s="1">
        <v>13.410668599999999</v>
      </c>
      <c r="K742" s="1">
        <v>0.11893812600000001</v>
      </c>
      <c r="L742" s="1">
        <v>0.34487408000000003</v>
      </c>
    </row>
    <row r="743" spans="1:12" x14ac:dyDescent="0.25">
      <c r="A743" s="1" t="s">
        <v>747</v>
      </c>
      <c r="B743" s="1">
        <v>58.388694999999998</v>
      </c>
      <c r="C743" s="1">
        <v>19.690221999999999</v>
      </c>
      <c r="D743" s="1">
        <v>4.4373665000000004</v>
      </c>
      <c r="E743" s="1" t="s">
        <v>747</v>
      </c>
      <c r="F743" s="1">
        <v>26.629926999999999</v>
      </c>
      <c r="G743" s="1">
        <v>0.16649643</v>
      </c>
      <c r="H743" s="1">
        <v>0.40803974999999998</v>
      </c>
      <c r="I743" s="1" t="s">
        <v>747</v>
      </c>
      <c r="J743" s="1">
        <v>12.2619376</v>
      </c>
      <c r="K743" s="1">
        <v>0.22622434999999999</v>
      </c>
      <c r="L743" s="1">
        <v>0.47563045999999998</v>
      </c>
    </row>
    <row r="744" spans="1:12" x14ac:dyDescent="0.25">
      <c r="A744" s="1" t="s">
        <v>748</v>
      </c>
      <c r="B744" s="1">
        <v>41.347948000000002</v>
      </c>
      <c r="C744" s="1">
        <v>15.704779</v>
      </c>
      <c r="D744" s="1">
        <v>3.9629257</v>
      </c>
      <c r="E744" s="1" t="s">
        <v>748</v>
      </c>
      <c r="F744" s="1">
        <v>12.3233576</v>
      </c>
      <c r="G744" s="1">
        <v>0.21762799999999999</v>
      </c>
      <c r="H744" s="1">
        <v>0.46650615000000001</v>
      </c>
      <c r="I744" s="1" t="s">
        <v>748</v>
      </c>
      <c r="J744" s="1">
        <v>2.9156580000000001</v>
      </c>
      <c r="K744" s="1">
        <v>0.14649016000000001</v>
      </c>
      <c r="L744" s="1">
        <v>0.38274032000000002</v>
      </c>
    </row>
    <row r="745" spans="1:12" x14ac:dyDescent="0.25">
      <c r="A745" s="1" t="s">
        <v>749</v>
      </c>
      <c r="B745" s="1">
        <v>38.189700999999999</v>
      </c>
      <c r="C745" s="1">
        <v>6.1033580000000001</v>
      </c>
      <c r="D745" s="1">
        <v>2.4704974000000002</v>
      </c>
      <c r="E745" s="1" t="s">
        <v>749</v>
      </c>
      <c r="F745" s="1">
        <v>5.5327500000000001</v>
      </c>
      <c r="G745" s="1">
        <v>0.26393782999999998</v>
      </c>
      <c r="H745" s="1">
        <v>0.51374876000000003</v>
      </c>
      <c r="I745" s="1" t="s">
        <v>749</v>
      </c>
      <c r="J745" s="1">
        <v>-7.2190149999999997</v>
      </c>
      <c r="K745" s="1">
        <v>0.18324335999999999</v>
      </c>
      <c r="L745" s="1">
        <v>0.42806935000000002</v>
      </c>
    </row>
    <row r="746" spans="1:12" x14ac:dyDescent="0.25">
      <c r="A746" s="1" t="s">
        <v>750</v>
      </c>
      <c r="B746" s="1">
        <v>16.58034</v>
      </c>
      <c r="C746" s="1">
        <v>12.427163</v>
      </c>
      <c r="D746" s="1">
        <v>3.5252181999999999</v>
      </c>
      <c r="E746" s="1" t="s">
        <v>750</v>
      </c>
      <c r="F746" s="1">
        <v>-1.7833619999999999</v>
      </c>
      <c r="G746" s="1">
        <v>0.20995343</v>
      </c>
      <c r="H746" s="1">
        <v>0.45820674</v>
      </c>
      <c r="I746" s="1" t="s">
        <v>750</v>
      </c>
      <c r="J746" s="1">
        <v>-16.037030000000001</v>
      </c>
      <c r="K746" s="1">
        <v>0.62676065999999997</v>
      </c>
      <c r="L746" s="1">
        <v>0.7916822</v>
      </c>
    </row>
    <row r="747" spans="1:12" x14ac:dyDescent="0.25">
      <c r="A747" s="1" t="s">
        <v>751</v>
      </c>
      <c r="B747" s="1">
        <v>34.444657999999997</v>
      </c>
      <c r="C747" s="1">
        <v>5.8788432999999998</v>
      </c>
      <c r="D747" s="1">
        <v>2.4246325</v>
      </c>
      <c r="E747" s="1" t="s">
        <v>751</v>
      </c>
      <c r="F747" s="1">
        <v>4.8445309999999999</v>
      </c>
      <c r="G747" s="1">
        <v>0.20943248</v>
      </c>
      <c r="H747" s="1">
        <v>0.45763794000000002</v>
      </c>
      <c r="I747" s="1" t="s">
        <v>751</v>
      </c>
      <c r="J747" s="1">
        <v>-10.153358000000001</v>
      </c>
      <c r="K747" s="1">
        <v>0.40425685</v>
      </c>
      <c r="L747" s="1">
        <v>0.63581189999999999</v>
      </c>
    </row>
    <row r="748" spans="1:12" x14ac:dyDescent="0.25">
      <c r="A748" s="1" t="s">
        <v>752</v>
      </c>
      <c r="B748" s="1">
        <v>39.601244000000001</v>
      </c>
      <c r="C748" s="1">
        <v>8.6686630000000005</v>
      </c>
      <c r="D748" s="1">
        <v>2.9442594</v>
      </c>
      <c r="E748" s="1" t="s">
        <v>752</v>
      </c>
      <c r="F748" s="1">
        <v>11.6935939</v>
      </c>
      <c r="G748" s="1">
        <v>0.11292298000000001</v>
      </c>
      <c r="H748" s="1">
        <v>0.33604013999999999</v>
      </c>
      <c r="I748" s="1" t="s">
        <v>752</v>
      </c>
      <c r="J748" s="1">
        <v>-4.4332289999999999</v>
      </c>
      <c r="K748" s="1">
        <v>0.20917720000000001</v>
      </c>
      <c r="L748" s="1">
        <v>0.45735893</v>
      </c>
    </row>
    <row r="749" spans="1:12" x14ac:dyDescent="0.25">
      <c r="A749" s="1" t="s">
        <v>753</v>
      </c>
      <c r="B749" s="1">
        <v>75.863550000000004</v>
      </c>
      <c r="C749" s="1">
        <v>13.187714</v>
      </c>
      <c r="D749" s="1">
        <v>3.6314893000000001</v>
      </c>
      <c r="E749" s="1" t="s">
        <v>753</v>
      </c>
      <c r="F749" s="1">
        <v>20.584372500000001</v>
      </c>
      <c r="G749" s="1">
        <v>0.31501138000000001</v>
      </c>
      <c r="H749" s="1">
        <v>0.56125873000000004</v>
      </c>
      <c r="I749" s="1" t="s">
        <v>753</v>
      </c>
      <c r="J749" s="1">
        <v>6.6384869999999996</v>
      </c>
      <c r="K749" s="1">
        <v>0.2798832</v>
      </c>
      <c r="L749" s="1">
        <v>0.52903986000000003</v>
      </c>
    </row>
    <row r="750" spans="1:12" x14ac:dyDescent="0.25">
      <c r="A750" s="1" t="s">
        <v>754</v>
      </c>
      <c r="B750" s="1">
        <v>74.578156000000007</v>
      </c>
      <c r="C750" s="1">
        <v>54.445366</v>
      </c>
      <c r="D750" s="1">
        <v>7.3787102999999998</v>
      </c>
      <c r="E750" s="1" t="s">
        <v>754</v>
      </c>
      <c r="F750" s="1">
        <v>28.245616999999999</v>
      </c>
      <c r="G750" s="1">
        <v>0.23617650000000001</v>
      </c>
      <c r="H750" s="1">
        <v>0.48597994</v>
      </c>
      <c r="I750" s="1" t="s">
        <v>754</v>
      </c>
      <c r="J750" s="1">
        <v>12.487314700000001</v>
      </c>
      <c r="K750" s="1">
        <v>8.6095669999999999E-2</v>
      </c>
      <c r="L750" s="1">
        <v>0.29342064000000001</v>
      </c>
    </row>
    <row r="751" spans="1:12" x14ac:dyDescent="0.25">
      <c r="A751" s="1" t="s">
        <v>755</v>
      </c>
      <c r="B751" s="1">
        <v>155.97522000000001</v>
      </c>
      <c r="C751" s="1">
        <v>124.66365999999999</v>
      </c>
      <c r="D751" s="1">
        <v>11.165288</v>
      </c>
      <c r="E751" s="1" t="s">
        <v>755</v>
      </c>
      <c r="F751" s="1">
        <v>31.633649999999999</v>
      </c>
      <c r="G751" s="1">
        <v>0.15387529999999999</v>
      </c>
      <c r="H751" s="1">
        <v>0.39226942999999997</v>
      </c>
      <c r="I751" s="1" t="s">
        <v>755</v>
      </c>
      <c r="J751" s="1">
        <v>17.934187000000001</v>
      </c>
      <c r="K751" s="1">
        <v>7.4373659999999994E-2</v>
      </c>
      <c r="L751" s="1">
        <v>0.27271536000000002</v>
      </c>
    </row>
    <row r="752" spans="1:12" x14ac:dyDescent="0.25">
      <c r="A752" s="1" t="s">
        <v>756</v>
      </c>
      <c r="B752" s="1">
        <v>157.68673999999999</v>
      </c>
      <c r="C752" s="1">
        <v>95.755250000000004</v>
      </c>
      <c r="D752" s="1">
        <v>9.7854600000000005</v>
      </c>
      <c r="E752" s="1" t="s">
        <v>756</v>
      </c>
      <c r="F752" s="1">
        <v>36.847425000000001</v>
      </c>
      <c r="G752" s="1">
        <v>0.118207484</v>
      </c>
      <c r="H752" s="1">
        <v>0.34381315000000001</v>
      </c>
      <c r="I752" s="1" t="s">
        <v>756</v>
      </c>
      <c r="J752" s="1">
        <v>22.749233</v>
      </c>
      <c r="K752" s="1">
        <v>0.28909087</v>
      </c>
      <c r="L752" s="1">
        <v>0.53767169999999997</v>
      </c>
    </row>
    <row r="753" spans="1:12" x14ac:dyDescent="0.25">
      <c r="A753" s="1" t="s">
        <v>757</v>
      </c>
      <c r="B753" s="1">
        <v>56.712356999999997</v>
      </c>
      <c r="C753" s="1">
        <v>23.917849</v>
      </c>
      <c r="D753" s="1">
        <v>4.8905880000000002</v>
      </c>
      <c r="E753" s="1" t="s">
        <v>757</v>
      </c>
      <c r="F753" s="1">
        <v>34.290315999999997</v>
      </c>
      <c r="G753" s="1">
        <v>0.18554416000000001</v>
      </c>
      <c r="H753" s="1">
        <v>0.43074836999999999</v>
      </c>
      <c r="I753" s="1" t="s">
        <v>757</v>
      </c>
      <c r="J753" s="1">
        <v>20.330537</v>
      </c>
      <c r="K753" s="1">
        <v>0.17301832</v>
      </c>
      <c r="L753" s="1">
        <v>0.41595470000000001</v>
      </c>
    </row>
    <row r="754" spans="1:12" x14ac:dyDescent="0.25">
      <c r="A754" s="1" t="s">
        <v>758</v>
      </c>
      <c r="B754" s="1">
        <v>94.672349999999994</v>
      </c>
      <c r="C754" s="1">
        <v>35.408839999999998</v>
      </c>
      <c r="D754" s="1">
        <v>5.9505330000000001</v>
      </c>
      <c r="E754" s="1" t="s">
        <v>758</v>
      </c>
      <c r="F754" s="1">
        <v>27.861889000000001</v>
      </c>
      <c r="G754" s="1">
        <v>0.12317402</v>
      </c>
      <c r="H754" s="1">
        <v>0.35096157</v>
      </c>
      <c r="I754" s="1" t="s">
        <v>758</v>
      </c>
      <c r="J754" s="1">
        <v>14.4343963</v>
      </c>
      <c r="K754" s="1">
        <v>9.381631E-2</v>
      </c>
      <c r="L754" s="1">
        <v>0.30629450000000003</v>
      </c>
    </row>
    <row r="755" spans="1:12" x14ac:dyDescent="0.25">
      <c r="A755" s="1" t="s">
        <v>759</v>
      </c>
      <c r="B755" s="1">
        <v>43.879257000000003</v>
      </c>
      <c r="C755" s="1">
        <v>4.4003709999999998</v>
      </c>
      <c r="D755" s="1">
        <v>2.0977060000000001</v>
      </c>
      <c r="E755" s="1" t="s">
        <v>759</v>
      </c>
      <c r="F755" s="1">
        <v>22.270447999999998</v>
      </c>
      <c r="G755" s="1">
        <v>6.5432240000000003E-2</v>
      </c>
      <c r="H755" s="1">
        <v>0.25579727000000002</v>
      </c>
      <c r="I755" s="1" t="s">
        <v>759</v>
      </c>
      <c r="J755" s="1">
        <v>9.9181138050000008</v>
      </c>
      <c r="K755" s="1">
        <v>4.5726820000000001E-2</v>
      </c>
      <c r="L755" s="1">
        <v>0.21383831</v>
      </c>
    </row>
    <row r="756" spans="1:12" x14ac:dyDescent="0.25">
      <c r="A756" s="1" t="s">
        <v>760</v>
      </c>
      <c r="B756" s="1">
        <v>47.489060000000002</v>
      </c>
      <c r="C756" s="1">
        <v>40.038296000000003</v>
      </c>
      <c r="D756" s="1">
        <v>6.3275819999999996</v>
      </c>
      <c r="E756" s="1" t="s">
        <v>760</v>
      </c>
      <c r="F756" s="1">
        <v>11.4264046</v>
      </c>
      <c r="G756" s="1">
        <v>0.16263372000000001</v>
      </c>
      <c r="H756" s="1">
        <v>0.40327869999999999</v>
      </c>
      <c r="I756" s="1" t="s">
        <v>760</v>
      </c>
      <c r="J756" s="1">
        <v>3.3333807000000002</v>
      </c>
      <c r="K756" s="1">
        <v>0.1997987</v>
      </c>
      <c r="L756" s="1">
        <v>0.44698850000000001</v>
      </c>
    </row>
    <row r="757" spans="1:12" x14ac:dyDescent="0.25">
      <c r="A757" s="1" t="s">
        <v>761</v>
      </c>
      <c r="B757" s="1">
        <v>18.083199</v>
      </c>
      <c r="C757" s="1">
        <v>2.3577059999999999</v>
      </c>
      <c r="D757" s="1">
        <v>1.5354823</v>
      </c>
      <c r="E757" s="1" t="s">
        <v>761</v>
      </c>
      <c r="F757" s="1">
        <v>6.4007044000000004</v>
      </c>
      <c r="G757" s="1">
        <v>0.18459858000000001</v>
      </c>
      <c r="H757" s="1">
        <v>0.42964938000000003</v>
      </c>
      <c r="I757" s="1" t="s">
        <v>761</v>
      </c>
      <c r="J757" s="1">
        <v>-4.9422860000000002</v>
      </c>
      <c r="K757" s="1">
        <v>0.19398435999999999</v>
      </c>
      <c r="L757" s="1">
        <v>0.44043653999999999</v>
      </c>
    </row>
    <row r="758" spans="1:12" x14ac:dyDescent="0.25">
      <c r="A758" s="1" t="s">
        <v>762</v>
      </c>
      <c r="B758" s="1">
        <v>27.649011999999999</v>
      </c>
      <c r="C758" s="1">
        <v>3.2177796000000001</v>
      </c>
      <c r="D758" s="1">
        <v>1.793817</v>
      </c>
      <c r="E758" s="1" t="s">
        <v>762</v>
      </c>
      <c r="F758" s="1">
        <v>5.3121896</v>
      </c>
      <c r="G758" s="1">
        <v>0.15468295000000001</v>
      </c>
      <c r="H758" s="1">
        <v>0.39329752000000001</v>
      </c>
      <c r="I758" s="1" t="s">
        <v>762</v>
      </c>
      <c r="J758" s="1">
        <v>-6.0024800000000003</v>
      </c>
      <c r="K758" s="1">
        <v>0.18682758999999999</v>
      </c>
      <c r="L758" s="1">
        <v>0.43223557000000001</v>
      </c>
    </row>
    <row r="759" spans="1:12" x14ac:dyDescent="0.25">
      <c r="A759" s="1" t="s">
        <v>763</v>
      </c>
      <c r="B759" s="1">
        <v>13.904662</v>
      </c>
      <c r="C759" s="1">
        <v>2.3353830000000002</v>
      </c>
      <c r="D759" s="1">
        <v>1.5281960000000001</v>
      </c>
      <c r="E759" s="1" t="s">
        <v>763</v>
      </c>
      <c r="F759" s="1">
        <v>4.7933199999999996</v>
      </c>
      <c r="G759" s="1">
        <v>0.1125029</v>
      </c>
      <c r="H759" s="1">
        <v>0.33541452999999999</v>
      </c>
      <c r="I759" s="1" t="s">
        <v>763</v>
      </c>
      <c r="J759" s="1">
        <v>-10.379568000000001</v>
      </c>
      <c r="K759" s="1">
        <v>0.30721363000000002</v>
      </c>
      <c r="L759" s="1">
        <v>0.55426854000000003</v>
      </c>
    </row>
    <row r="760" spans="1:12" x14ac:dyDescent="0.25">
      <c r="A760" s="1" t="s">
        <v>764</v>
      </c>
      <c r="B760" s="1">
        <v>22.863150000000001</v>
      </c>
      <c r="C760" s="1">
        <v>7.2184939999999997</v>
      </c>
      <c r="D760" s="1">
        <v>2.6867253999999998</v>
      </c>
      <c r="E760" s="1" t="s">
        <v>764</v>
      </c>
      <c r="F760" s="1">
        <v>13.680254</v>
      </c>
      <c r="G760" s="1">
        <v>8.1352930000000004E-2</v>
      </c>
      <c r="H760" s="1">
        <v>0.28522435000000002</v>
      </c>
      <c r="I760" s="1" t="s">
        <v>764</v>
      </c>
      <c r="J760" s="1">
        <v>1.0567299999999999</v>
      </c>
      <c r="K760" s="1">
        <v>0.117786475</v>
      </c>
      <c r="L760" s="1">
        <v>0.34320033</v>
      </c>
    </row>
    <row r="761" spans="1:12" x14ac:dyDescent="0.25">
      <c r="A761" s="1" t="s">
        <v>765</v>
      </c>
      <c r="B761" s="1">
        <v>27.540474</v>
      </c>
      <c r="C761" s="1">
        <v>22.914653999999999</v>
      </c>
      <c r="D761" s="1">
        <v>4.7869253</v>
      </c>
      <c r="E761" s="1" t="s">
        <v>765</v>
      </c>
      <c r="F761" s="1">
        <v>23.254013</v>
      </c>
      <c r="G761" s="1">
        <v>0.112253085</v>
      </c>
      <c r="H761" s="1">
        <v>0.3350419</v>
      </c>
      <c r="I761" s="1" t="s">
        <v>765</v>
      </c>
      <c r="J761" s="1">
        <v>7.8677254000000003</v>
      </c>
      <c r="K761" s="1">
        <v>4.7588012999999998E-2</v>
      </c>
      <c r="L761" s="1">
        <v>0.21814676999999999</v>
      </c>
    </row>
    <row r="762" spans="1:12" x14ac:dyDescent="0.25">
      <c r="A762" s="1" t="s">
        <v>766</v>
      </c>
      <c r="B762" s="1">
        <v>58.346429999999998</v>
      </c>
      <c r="C762" s="1">
        <v>47.857925000000002</v>
      </c>
      <c r="D762" s="1">
        <v>6.917942</v>
      </c>
      <c r="E762" s="1" t="s">
        <v>766</v>
      </c>
      <c r="F762" s="1">
        <v>29.534298</v>
      </c>
      <c r="G762" s="1">
        <v>0.21140373000000001</v>
      </c>
      <c r="H762" s="1">
        <v>0.45978661999999998</v>
      </c>
      <c r="I762" s="1" t="s">
        <v>766</v>
      </c>
      <c r="J762" s="1">
        <v>11.947488099999999</v>
      </c>
      <c r="K762" s="1">
        <v>7.7640585999999998E-2</v>
      </c>
      <c r="L762" s="1">
        <v>0.27864060000000002</v>
      </c>
    </row>
    <row r="763" spans="1:12" x14ac:dyDescent="0.25">
      <c r="A763" s="1" t="s">
        <v>767</v>
      </c>
      <c r="B763" s="1">
        <v>123.119125</v>
      </c>
      <c r="C763" s="1">
        <v>58.225700000000003</v>
      </c>
      <c r="D763" s="1">
        <v>7.6305766000000004</v>
      </c>
      <c r="E763" s="1" t="s">
        <v>767</v>
      </c>
      <c r="F763" s="1">
        <v>30.210854000000001</v>
      </c>
      <c r="G763" s="1">
        <v>0.13179655000000001</v>
      </c>
      <c r="H763" s="1">
        <v>0.36303794</v>
      </c>
      <c r="I763" s="1" t="s">
        <v>767</v>
      </c>
      <c r="J763" s="1">
        <v>15.1775126</v>
      </c>
      <c r="K763" s="1">
        <v>9.0631710000000004E-2</v>
      </c>
      <c r="L763" s="1">
        <v>0.30105102</v>
      </c>
    </row>
    <row r="764" spans="1:12" x14ac:dyDescent="0.25">
      <c r="A764" s="1" t="s">
        <v>768</v>
      </c>
      <c r="B764" s="1">
        <v>158.80072000000001</v>
      </c>
      <c r="C764" s="1">
        <v>669.73779999999999</v>
      </c>
      <c r="D764" s="1">
        <v>25.879293000000001</v>
      </c>
      <c r="E764" s="1" t="s">
        <v>768</v>
      </c>
      <c r="F764" s="1">
        <v>34.226047999999999</v>
      </c>
      <c r="G764" s="1">
        <v>5.8697537000000001E-2</v>
      </c>
      <c r="H764" s="1">
        <v>0.24227573999999999</v>
      </c>
      <c r="I764" s="1" t="s">
        <v>768</v>
      </c>
      <c r="J764" s="1">
        <v>20.334724999999999</v>
      </c>
      <c r="K764" s="1">
        <v>0.10377088</v>
      </c>
      <c r="L764" s="1">
        <v>0.32213488000000001</v>
      </c>
    </row>
    <row r="765" spans="1:12" x14ac:dyDescent="0.25">
      <c r="A765" s="1" t="s">
        <v>769</v>
      </c>
      <c r="B765" s="1">
        <v>104.28317</v>
      </c>
      <c r="C765" s="1">
        <v>54.040793999999998</v>
      </c>
      <c r="D765" s="1">
        <v>7.3512443999999997</v>
      </c>
      <c r="E765" s="1" t="s">
        <v>769</v>
      </c>
      <c r="F765" s="1">
        <v>34.531109999999998</v>
      </c>
      <c r="G765" s="1">
        <v>0.23265663</v>
      </c>
      <c r="H765" s="1">
        <v>0.48234493000000001</v>
      </c>
      <c r="I765" s="1" t="s">
        <v>769</v>
      </c>
      <c r="J765" s="1">
        <v>19.683083</v>
      </c>
      <c r="K765" s="1">
        <v>9.9213175000000001E-2</v>
      </c>
      <c r="L765" s="1">
        <v>0.31498122000000001</v>
      </c>
    </row>
    <row r="766" spans="1:12" x14ac:dyDescent="0.25">
      <c r="A766" s="1" t="s">
        <v>770</v>
      </c>
      <c r="B766" s="1">
        <v>104.94674000000001</v>
      </c>
      <c r="C766" s="1">
        <v>266.72381999999999</v>
      </c>
      <c r="D766" s="1">
        <v>16.331679999999999</v>
      </c>
      <c r="E766" s="1" t="s">
        <v>770</v>
      </c>
      <c r="F766" s="1">
        <v>28.635742</v>
      </c>
      <c r="G766" s="1">
        <v>0.11818539</v>
      </c>
      <c r="H766" s="1">
        <v>0.34378101999999999</v>
      </c>
      <c r="I766" s="1" t="s">
        <v>770</v>
      </c>
      <c r="J766" s="1">
        <v>16.916218300000001</v>
      </c>
      <c r="K766" s="1">
        <v>8.6217059999999998E-2</v>
      </c>
      <c r="L766" s="1">
        <v>0.29362739999999998</v>
      </c>
    </row>
    <row r="767" spans="1:12" x14ac:dyDescent="0.25">
      <c r="A767" s="1" t="s">
        <v>771</v>
      </c>
      <c r="B767" s="1">
        <v>33.331490000000002</v>
      </c>
      <c r="C767" s="1">
        <v>7.0987678000000001</v>
      </c>
      <c r="D767" s="1">
        <v>2.6643512</v>
      </c>
      <c r="E767" s="1" t="s">
        <v>771</v>
      </c>
      <c r="F767" s="1">
        <v>23.477558999999999</v>
      </c>
      <c r="G767" s="1">
        <v>6.7600704999999997E-2</v>
      </c>
      <c r="H767" s="1">
        <v>0.26000136000000001</v>
      </c>
      <c r="I767" s="1" t="s">
        <v>771</v>
      </c>
      <c r="J767" s="1">
        <v>10.8592669</v>
      </c>
      <c r="K767" s="1">
        <v>0.13103451999999999</v>
      </c>
      <c r="L767" s="1">
        <v>0.3619869</v>
      </c>
    </row>
    <row r="768" spans="1:12" x14ac:dyDescent="0.25">
      <c r="A768" s="1" t="s">
        <v>772</v>
      </c>
      <c r="B768" s="1">
        <v>64.08211</v>
      </c>
      <c r="C768" s="1">
        <v>14.199418</v>
      </c>
      <c r="D768" s="1">
        <v>3.7682114000000002</v>
      </c>
      <c r="E768" s="1" t="s">
        <v>772</v>
      </c>
      <c r="F768" s="1">
        <v>13.037870399999999</v>
      </c>
      <c r="G768" s="1">
        <v>0.15577123000000001</v>
      </c>
      <c r="H768" s="1">
        <v>0.39467861999999998</v>
      </c>
      <c r="I768" s="1" t="s">
        <v>772</v>
      </c>
      <c r="J768" s="1">
        <v>2.4394097000000001</v>
      </c>
      <c r="K768" s="1">
        <v>0.11032287</v>
      </c>
      <c r="L768" s="1">
        <v>0.33214887999999998</v>
      </c>
    </row>
    <row r="769" spans="1:12" x14ac:dyDescent="0.25">
      <c r="A769" s="1" t="s">
        <v>773</v>
      </c>
      <c r="B769" s="1">
        <v>30.433800000000002</v>
      </c>
      <c r="C769" s="1">
        <v>5.0364633000000003</v>
      </c>
      <c r="D769" s="1">
        <v>2.2442066999999999</v>
      </c>
      <c r="E769" s="1" t="s">
        <v>773</v>
      </c>
      <c r="F769" s="1">
        <v>0.3085985</v>
      </c>
      <c r="G769" s="1">
        <v>0.30223741999999998</v>
      </c>
      <c r="H769" s="1">
        <v>0.54976124000000004</v>
      </c>
      <c r="I769" s="1" t="s">
        <v>773</v>
      </c>
      <c r="J769" s="1">
        <v>-12.577938</v>
      </c>
      <c r="K769" s="1">
        <v>0.42295882000000001</v>
      </c>
      <c r="L769" s="1">
        <v>0.65035284000000004</v>
      </c>
    </row>
    <row r="770" spans="1:12" x14ac:dyDescent="0.25">
      <c r="A770" s="1" t="s">
        <v>774</v>
      </c>
      <c r="B770" s="1">
        <v>18.639292000000001</v>
      </c>
      <c r="C770" s="1">
        <v>1.4659594</v>
      </c>
      <c r="D770" s="1">
        <v>1.2107680999999999</v>
      </c>
      <c r="E770" s="1" t="s">
        <v>774</v>
      </c>
      <c r="F770" s="1">
        <v>-1.3425800000000001</v>
      </c>
      <c r="G770" s="1">
        <v>0.20057593000000001</v>
      </c>
      <c r="H770" s="1">
        <v>0.44785704999999998</v>
      </c>
      <c r="I770" s="1" t="s">
        <v>774</v>
      </c>
      <c r="J770" s="1">
        <v>-15.478186000000001</v>
      </c>
      <c r="K770" s="1">
        <v>0.39098889999999997</v>
      </c>
      <c r="L770" s="1">
        <v>0.62529104999999996</v>
      </c>
    </row>
    <row r="771" spans="1:12" x14ac:dyDescent="0.25">
      <c r="A771" s="1" t="s">
        <v>775</v>
      </c>
      <c r="B771" s="1">
        <v>16.529525799999998</v>
      </c>
      <c r="C771" s="1">
        <v>0.62427615999999997</v>
      </c>
      <c r="D771" s="1">
        <v>0.79011149999999997</v>
      </c>
      <c r="E771" s="1" t="s">
        <v>775</v>
      </c>
      <c r="F771" s="1">
        <v>4.4880969999999998</v>
      </c>
      <c r="G771" s="1">
        <v>0.15844702999999999</v>
      </c>
      <c r="H771" s="1">
        <v>0.39805403</v>
      </c>
      <c r="I771" s="1" t="s">
        <v>775</v>
      </c>
      <c r="J771" s="1">
        <v>-11.48836</v>
      </c>
      <c r="K771" s="1">
        <v>0.65807850000000001</v>
      </c>
      <c r="L771" s="1">
        <v>0.81122035000000003</v>
      </c>
    </row>
    <row r="772" spans="1:12" x14ac:dyDescent="0.25">
      <c r="A772" s="1" t="s">
        <v>776</v>
      </c>
      <c r="B772" s="1">
        <v>13.9169068</v>
      </c>
      <c r="C772" s="1">
        <v>1.256561</v>
      </c>
      <c r="D772" s="1">
        <v>1.1209643</v>
      </c>
      <c r="E772" s="1" t="s">
        <v>776</v>
      </c>
      <c r="F772" s="1">
        <v>13.3158212</v>
      </c>
      <c r="G772" s="1">
        <v>8.9723239999999996E-2</v>
      </c>
      <c r="H772" s="1">
        <v>0.29953837</v>
      </c>
      <c r="I772" s="1" t="s">
        <v>776</v>
      </c>
      <c r="J772" s="1">
        <v>-0.98544299999999996</v>
      </c>
      <c r="K772" s="1">
        <v>0.21084233999999999</v>
      </c>
      <c r="L772" s="1">
        <v>0.45917570000000002</v>
      </c>
    </row>
    <row r="773" spans="1:12" x14ac:dyDescent="0.25">
      <c r="A773" s="1" t="s">
        <v>777</v>
      </c>
      <c r="B773" s="1">
        <v>27.440386</v>
      </c>
      <c r="C773" s="1">
        <v>9.1447749999999992</v>
      </c>
      <c r="D773" s="1">
        <v>3.0240328000000001</v>
      </c>
      <c r="E773" s="1" t="s">
        <v>777</v>
      </c>
      <c r="F773" s="1">
        <v>20.783784000000001</v>
      </c>
      <c r="G773" s="1">
        <v>0.24003455000000001</v>
      </c>
      <c r="H773" s="1">
        <v>0.48993320000000001</v>
      </c>
      <c r="I773" s="1" t="s">
        <v>777</v>
      </c>
      <c r="J773" s="1">
        <v>6.4321918</v>
      </c>
      <c r="K773" s="1">
        <v>0.11477174</v>
      </c>
      <c r="L773" s="1">
        <v>0.33877977999999997</v>
      </c>
    </row>
    <row r="774" spans="1:12" x14ac:dyDescent="0.25">
      <c r="A774" s="1" t="s">
        <v>778</v>
      </c>
      <c r="B774" s="1">
        <v>125.19085</v>
      </c>
      <c r="C774" s="1">
        <v>51.573616000000001</v>
      </c>
      <c r="D774" s="1">
        <v>7.1814770000000001</v>
      </c>
      <c r="E774" s="1" t="s">
        <v>778</v>
      </c>
      <c r="F774" s="1">
        <v>28.377644</v>
      </c>
      <c r="G774" s="1">
        <v>8.4706879999999998E-2</v>
      </c>
      <c r="H774" s="1">
        <v>0.29104447</v>
      </c>
      <c r="I774" s="1" t="s">
        <v>778</v>
      </c>
      <c r="J774" s="1">
        <v>14.2699447</v>
      </c>
      <c r="K774" s="1">
        <v>6.5032740000000006E-2</v>
      </c>
      <c r="L774" s="1">
        <v>0.2550152</v>
      </c>
    </row>
    <row r="775" spans="1:12" x14ac:dyDescent="0.25">
      <c r="A775" s="1" t="s">
        <v>779</v>
      </c>
      <c r="B775" s="1">
        <v>100.87475999999999</v>
      </c>
      <c r="C775" s="1">
        <v>50.719577999999998</v>
      </c>
      <c r="D775" s="1">
        <v>7.1217680000000003</v>
      </c>
      <c r="E775" s="1" t="s">
        <v>779</v>
      </c>
      <c r="F775" s="1">
        <v>33.976959999999998</v>
      </c>
      <c r="G775" s="1">
        <v>4.3596677E-2</v>
      </c>
      <c r="H775" s="1">
        <v>0.20879817000000001</v>
      </c>
      <c r="I775" s="1" t="s">
        <v>779</v>
      </c>
      <c r="J775" s="1">
        <v>19.455546999999999</v>
      </c>
      <c r="K775" s="1">
        <v>7.7903100000000003E-2</v>
      </c>
      <c r="L775" s="1">
        <v>0.27911127000000002</v>
      </c>
    </row>
    <row r="776" spans="1:12" x14ac:dyDescent="0.25">
      <c r="A776" s="1" t="s">
        <v>780</v>
      </c>
      <c r="B776" s="1">
        <v>103.09235</v>
      </c>
      <c r="C776" s="1">
        <v>196.39355</v>
      </c>
      <c r="D776" s="1">
        <v>14.014049</v>
      </c>
      <c r="E776" s="1" t="s">
        <v>780</v>
      </c>
      <c r="F776" s="1">
        <v>36.392015000000001</v>
      </c>
      <c r="G776" s="1">
        <v>0.10078246</v>
      </c>
      <c r="H776" s="1">
        <v>0.31746253000000002</v>
      </c>
      <c r="I776" s="1" t="s">
        <v>780</v>
      </c>
      <c r="J776" s="1">
        <v>21.502597999999999</v>
      </c>
      <c r="K776" s="1">
        <v>0.101005726</v>
      </c>
      <c r="L776" s="1">
        <v>0.31781399999999999</v>
      </c>
    </row>
    <row r="777" spans="1:12" x14ac:dyDescent="0.25">
      <c r="A777" s="1" t="s">
        <v>781</v>
      </c>
      <c r="B777" s="1">
        <v>129.33211</v>
      </c>
      <c r="C777" s="1">
        <v>258.59158000000002</v>
      </c>
      <c r="D777" s="1">
        <v>16.080784000000001</v>
      </c>
      <c r="E777" s="1" t="s">
        <v>781</v>
      </c>
      <c r="F777" s="1">
        <v>35.565787999999998</v>
      </c>
      <c r="G777" s="1">
        <v>0.14902945000000001</v>
      </c>
      <c r="H777" s="1">
        <v>0.38604334000000001</v>
      </c>
      <c r="I777" s="1" t="s">
        <v>781</v>
      </c>
      <c r="J777" s="1">
        <v>22.429964999999999</v>
      </c>
      <c r="K777" s="1">
        <v>8.7835275000000004E-2</v>
      </c>
      <c r="L777" s="1">
        <v>0.29637015</v>
      </c>
    </row>
    <row r="778" spans="1:12" x14ac:dyDescent="0.25">
      <c r="A778" s="1" t="s">
        <v>782</v>
      </c>
      <c r="B778" s="1">
        <v>105.47525</v>
      </c>
      <c r="C778" s="1">
        <v>49.134017999999998</v>
      </c>
      <c r="D778" s="1">
        <v>7.0095663000000004</v>
      </c>
      <c r="E778" s="1" t="s">
        <v>782</v>
      </c>
      <c r="F778" s="1">
        <v>28.61158</v>
      </c>
      <c r="G778" s="1">
        <v>9.0882085000000001E-2</v>
      </c>
      <c r="H778" s="1">
        <v>0.30146655</v>
      </c>
      <c r="I778" s="1" t="s">
        <v>782</v>
      </c>
      <c r="J778" s="1">
        <v>16.419256000000001</v>
      </c>
      <c r="K778" s="1">
        <v>6.5841300000000005E-2</v>
      </c>
      <c r="L778" s="1">
        <v>0.25659559999999998</v>
      </c>
    </row>
    <row r="779" spans="1:12" x14ac:dyDescent="0.25">
      <c r="A779" s="1" t="s">
        <v>783</v>
      </c>
      <c r="B779" s="1">
        <v>56.869675000000001</v>
      </c>
      <c r="C779" s="1">
        <v>7.5887174999999996</v>
      </c>
      <c r="D779" s="1">
        <v>2.7547625999999998</v>
      </c>
      <c r="E779" s="1" t="s">
        <v>783</v>
      </c>
      <c r="F779" s="1">
        <v>18.400013000000001</v>
      </c>
      <c r="G779" s="1">
        <v>0.13565885999999999</v>
      </c>
      <c r="H779" s="1">
        <v>0.36831897000000002</v>
      </c>
      <c r="I779" s="1" t="s">
        <v>783</v>
      </c>
      <c r="J779" s="1">
        <v>9.6670789399999997</v>
      </c>
      <c r="K779" s="1">
        <v>6.3607800000000006E-2</v>
      </c>
      <c r="L779" s="1">
        <v>0.25220587999999999</v>
      </c>
    </row>
    <row r="780" spans="1:12" x14ac:dyDescent="0.25">
      <c r="A780" s="1" t="s">
        <v>784</v>
      </c>
      <c r="B780" s="1">
        <v>30.806170000000002</v>
      </c>
      <c r="C780" s="1">
        <v>27.346594</v>
      </c>
      <c r="D780" s="1">
        <v>5.2293972999999996</v>
      </c>
      <c r="E780" s="1" t="s">
        <v>784</v>
      </c>
      <c r="F780" s="1">
        <v>7.3598146</v>
      </c>
      <c r="G780" s="1">
        <v>0.195604</v>
      </c>
      <c r="H780" s="1">
        <v>0.44227139999999998</v>
      </c>
      <c r="I780" s="1" t="s">
        <v>784</v>
      </c>
      <c r="J780" s="1">
        <v>-3.6102470000000002</v>
      </c>
      <c r="K780" s="1">
        <v>0.46321788000000003</v>
      </c>
      <c r="L780" s="1">
        <v>0.68060109999999996</v>
      </c>
    </row>
    <row r="781" spans="1:12" x14ac:dyDescent="0.25">
      <c r="A781" s="1" t="s">
        <v>785</v>
      </c>
      <c r="B781" s="1">
        <v>26.007892999999999</v>
      </c>
      <c r="C781" s="1">
        <v>9.8069170000000003</v>
      </c>
      <c r="D781" s="1">
        <v>3.1315997000000002</v>
      </c>
      <c r="E781" s="1" t="s">
        <v>785</v>
      </c>
      <c r="F781" s="1">
        <v>9.3826894000000003</v>
      </c>
      <c r="G781" s="1">
        <v>0.18845435999999999</v>
      </c>
      <c r="H781" s="1">
        <v>0.43411329999999998</v>
      </c>
      <c r="I781" s="1" t="s">
        <v>785</v>
      </c>
      <c r="J781" s="1">
        <v>-1.2803659999999999</v>
      </c>
      <c r="K781" s="1">
        <v>0.20273298000000001</v>
      </c>
      <c r="L781" s="1">
        <v>0.45025880000000001</v>
      </c>
    </row>
    <row r="782" spans="1:12" x14ac:dyDescent="0.25">
      <c r="A782" s="1" t="s">
        <v>786</v>
      </c>
      <c r="B782" s="1">
        <v>28.423196999999998</v>
      </c>
      <c r="C782" s="1">
        <v>4.6766943999999997</v>
      </c>
      <c r="D782" s="1">
        <v>2.1625667000000002</v>
      </c>
      <c r="E782" s="1" t="s">
        <v>786</v>
      </c>
      <c r="F782" s="1">
        <v>3.2139243999999998</v>
      </c>
      <c r="G782" s="1">
        <v>0.12802311999999999</v>
      </c>
      <c r="H782" s="1">
        <v>0.35780319999999999</v>
      </c>
      <c r="I782" s="1" t="s">
        <v>786</v>
      </c>
      <c r="J782" s="1">
        <v>-9.7934339999999995</v>
      </c>
      <c r="K782" s="1">
        <v>0.41000710000000001</v>
      </c>
      <c r="L782" s="1">
        <v>0.64031800000000005</v>
      </c>
    </row>
    <row r="783" spans="1:12" x14ac:dyDescent="0.25">
      <c r="A783" s="1" t="s">
        <v>787</v>
      </c>
      <c r="B783" s="1">
        <v>13.565284500000001</v>
      </c>
      <c r="C783" s="1">
        <v>0.25753494999999998</v>
      </c>
      <c r="D783" s="1">
        <v>0.50747900000000001</v>
      </c>
      <c r="E783" s="1" t="s">
        <v>787</v>
      </c>
      <c r="F783" s="1">
        <v>5.9414696999999999</v>
      </c>
      <c r="G783" s="1">
        <v>0.13056925999999999</v>
      </c>
      <c r="H783" s="1">
        <v>0.36134368</v>
      </c>
      <c r="I783" s="1" t="s">
        <v>787</v>
      </c>
      <c r="J783" s="1">
        <v>-8.8145959999999999</v>
      </c>
      <c r="K783" s="1">
        <v>0.56864979999999998</v>
      </c>
      <c r="L783" s="1">
        <v>0.75408876000000002</v>
      </c>
    </row>
    <row r="784" spans="1:12" x14ac:dyDescent="0.25">
      <c r="A784" s="1" t="s">
        <v>788</v>
      </c>
      <c r="B784" s="1">
        <v>16.156904999999998</v>
      </c>
      <c r="C784" s="1">
        <v>5.1602449999999997</v>
      </c>
      <c r="D784" s="1">
        <v>2.2716172000000001</v>
      </c>
      <c r="E784" s="1" t="s">
        <v>788</v>
      </c>
      <c r="F784" s="1">
        <v>8.1473440999999998</v>
      </c>
      <c r="G784" s="1">
        <v>0.17995895000000001</v>
      </c>
      <c r="H784" s="1">
        <v>0.42421569999999997</v>
      </c>
      <c r="I784" s="1" t="s">
        <v>788</v>
      </c>
      <c r="J784" s="1">
        <v>-6.1997049999999998</v>
      </c>
      <c r="K784" s="1">
        <v>0.62790210000000002</v>
      </c>
      <c r="L784" s="1">
        <v>0.79240273999999999</v>
      </c>
    </row>
    <row r="785" spans="1:12" x14ac:dyDescent="0.25">
      <c r="A785" s="1" t="s">
        <v>789</v>
      </c>
      <c r="B785" s="1">
        <v>96.64</v>
      </c>
      <c r="C785" s="1">
        <v>133.10669999999999</v>
      </c>
      <c r="D785" s="1">
        <v>11.537189</v>
      </c>
      <c r="E785" s="1" t="s">
        <v>789</v>
      </c>
      <c r="F785" s="1">
        <v>20.054597000000001</v>
      </c>
      <c r="G785" s="1">
        <v>0.17884823999999999</v>
      </c>
      <c r="H785" s="1">
        <v>0.42290452000000001</v>
      </c>
      <c r="I785" s="1" t="s">
        <v>789</v>
      </c>
      <c r="J785" s="1">
        <v>7.4317593999999998</v>
      </c>
      <c r="K785" s="1">
        <v>8.8213109999999997E-2</v>
      </c>
      <c r="L785" s="1">
        <v>0.29700690000000002</v>
      </c>
    </row>
    <row r="786" spans="1:12" x14ac:dyDescent="0.25">
      <c r="A786" s="1" t="s">
        <v>790</v>
      </c>
      <c r="B786" s="1">
        <v>110.89310999999999</v>
      </c>
      <c r="C786" s="1">
        <v>328.31580000000002</v>
      </c>
      <c r="D786" s="1">
        <v>18.119485999999998</v>
      </c>
      <c r="E786" s="1" t="s">
        <v>790</v>
      </c>
      <c r="F786" s="1">
        <v>28.348526</v>
      </c>
      <c r="G786" s="1">
        <v>0.11132143999999999</v>
      </c>
      <c r="H786" s="1">
        <v>0.33364867999999998</v>
      </c>
      <c r="I786" s="1" t="s">
        <v>790</v>
      </c>
      <c r="J786" s="1">
        <v>13.130938499999999</v>
      </c>
      <c r="K786" s="1">
        <v>0.26414374000000002</v>
      </c>
      <c r="L786" s="1">
        <v>0.51394916000000002</v>
      </c>
    </row>
    <row r="787" spans="1:12" x14ac:dyDescent="0.25">
      <c r="A787" s="1" t="s">
        <v>791</v>
      </c>
      <c r="B787" s="1">
        <v>79.519356000000002</v>
      </c>
      <c r="C787" s="1">
        <v>49.942970000000003</v>
      </c>
      <c r="D787" s="1">
        <v>7.0670342000000002</v>
      </c>
      <c r="E787" s="1" t="s">
        <v>791</v>
      </c>
      <c r="F787" s="1">
        <v>32.369250999999998</v>
      </c>
      <c r="G787" s="1">
        <v>0.108288996</v>
      </c>
      <c r="H787" s="1">
        <v>0.32907291999999999</v>
      </c>
      <c r="I787" s="1" t="s">
        <v>791</v>
      </c>
      <c r="J787" s="1">
        <v>17.4564366</v>
      </c>
      <c r="K787" s="1">
        <v>0.10944278</v>
      </c>
      <c r="L787" s="1">
        <v>0.33082137</v>
      </c>
    </row>
    <row r="788" spans="1:12" x14ac:dyDescent="0.25">
      <c r="A788" s="1" t="s">
        <v>792</v>
      </c>
      <c r="B788" s="1">
        <v>105.63753</v>
      </c>
      <c r="C788" s="1">
        <v>113.82113</v>
      </c>
      <c r="D788" s="1">
        <v>10.668697999999999</v>
      </c>
      <c r="E788" s="1" t="s">
        <v>792</v>
      </c>
      <c r="F788" s="1">
        <v>36.485067000000001</v>
      </c>
      <c r="G788" s="1">
        <v>9.2344365999999997E-2</v>
      </c>
      <c r="H788" s="1">
        <v>0.30388215000000002</v>
      </c>
      <c r="I788" s="1" t="s">
        <v>792</v>
      </c>
      <c r="J788" s="1">
        <v>20.658930999999999</v>
      </c>
      <c r="K788" s="1">
        <v>0.19797748000000001</v>
      </c>
      <c r="L788" s="1">
        <v>0.44494662000000001</v>
      </c>
    </row>
    <row r="789" spans="1:12" x14ac:dyDescent="0.25">
      <c r="A789" s="1" t="s">
        <v>793</v>
      </c>
      <c r="B789" s="1">
        <v>79.351050000000001</v>
      </c>
      <c r="C789" s="1">
        <v>204.38499999999999</v>
      </c>
      <c r="D789" s="1">
        <v>14.296328000000001</v>
      </c>
      <c r="E789" s="1" t="s">
        <v>793</v>
      </c>
      <c r="F789" s="1">
        <v>35.654173</v>
      </c>
      <c r="G789" s="1">
        <v>0.12581484000000001</v>
      </c>
      <c r="H789" s="1">
        <v>0.35470386999999998</v>
      </c>
      <c r="I789" s="1" t="s">
        <v>793</v>
      </c>
      <c r="J789" s="1">
        <v>22.209415</v>
      </c>
      <c r="K789" s="1">
        <v>0.11754645399999999</v>
      </c>
      <c r="L789" s="1">
        <v>0.34285048000000001</v>
      </c>
    </row>
    <row r="790" spans="1:12" x14ac:dyDescent="0.25">
      <c r="A790" s="1" t="s">
        <v>794</v>
      </c>
      <c r="B790" s="1">
        <v>74.286000000000001</v>
      </c>
      <c r="C790" s="1">
        <v>375.11696999999998</v>
      </c>
      <c r="D790" s="1">
        <v>19.367937000000001</v>
      </c>
      <c r="E790" s="1" t="s">
        <v>794</v>
      </c>
      <c r="F790" s="1">
        <v>29.635601000000001</v>
      </c>
      <c r="G790" s="1">
        <v>0.15130225</v>
      </c>
      <c r="H790" s="1">
        <v>0.38897589999999999</v>
      </c>
      <c r="I790" s="1" t="s">
        <v>794</v>
      </c>
      <c r="J790" s="1">
        <v>16.384640000000001</v>
      </c>
      <c r="K790" s="1">
        <v>0.13068898000000001</v>
      </c>
      <c r="L790" s="1">
        <v>0.36150929999999998</v>
      </c>
    </row>
    <row r="791" spans="1:12" x14ac:dyDescent="0.25">
      <c r="A791" s="1" t="s">
        <v>795</v>
      </c>
      <c r="B791" s="1">
        <v>48.038673000000003</v>
      </c>
      <c r="C791" s="1">
        <v>83.328804000000005</v>
      </c>
      <c r="D791" s="1">
        <v>9.1284620000000007</v>
      </c>
      <c r="E791" s="1" t="s">
        <v>795</v>
      </c>
      <c r="F791" s="1">
        <v>23.227508</v>
      </c>
      <c r="G791" s="1">
        <v>0.11930834</v>
      </c>
      <c r="H791" s="1">
        <v>0.34541038000000002</v>
      </c>
      <c r="I791" s="1" t="s">
        <v>795</v>
      </c>
      <c r="J791" s="1">
        <v>10.21175489</v>
      </c>
      <c r="K791" s="1">
        <v>0.26011610000000002</v>
      </c>
      <c r="L791" s="1">
        <v>0.51001580000000002</v>
      </c>
    </row>
    <row r="792" spans="1:12" x14ac:dyDescent="0.25">
      <c r="A792" s="1" t="s">
        <v>796</v>
      </c>
      <c r="B792" s="1">
        <v>42.398113000000002</v>
      </c>
      <c r="C792" s="1">
        <v>24.276720000000001</v>
      </c>
      <c r="D792" s="1">
        <v>4.9271409999999998</v>
      </c>
      <c r="E792" s="1" t="s">
        <v>796</v>
      </c>
      <c r="F792" s="1">
        <v>13.089179</v>
      </c>
      <c r="G792" s="1">
        <v>0.19657972000000001</v>
      </c>
      <c r="H792" s="1">
        <v>0.44337310000000002</v>
      </c>
      <c r="I792" s="1" t="s">
        <v>796</v>
      </c>
      <c r="J792" s="1">
        <v>4.1082720000000004</v>
      </c>
      <c r="K792" s="1">
        <v>0.13606989999999999</v>
      </c>
      <c r="L792" s="1">
        <v>0.36887651999999999</v>
      </c>
    </row>
    <row r="793" spans="1:12" x14ac:dyDescent="0.25">
      <c r="A793" s="1" t="s">
        <v>797</v>
      </c>
      <c r="B793" s="1">
        <v>28.972462</v>
      </c>
      <c r="C793" s="1">
        <v>21.421951</v>
      </c>
      <c r="D793" s="1">
        <v>4.6283855000000003</v>
      </c>
      <c r="E793" s="1" t="s">
        <v>797</v>
      </c>
      <c r="F793" s="1">
        <v>3.5897093</v>
      </c>
      <c r="G793" s="1">
        <v>0.28393930000000001</v>
      </c>
      <c r="H793" s="1">
        <v>0.53285956000000001</v>
      </c>
      <c r="I793" s="1" t="s">
        <v>797</v>
      </c>
      <c r="J793" s="1">
        <v>-8.5110379999999992</v>
      </c>
      <c r="K793" s="1">
        <v>0.82021040000000001</v>
      </c>
      <c r="L793" s="1">
        <v>0.90565466999999999</v>
      </c>
    </row>
    <row r="794" spans="1:12" x14ac:dyDescent="0.25">
      <c r="A794" s="1" t="s">
        <v>798</v>
      </c>
      <c r="B794" s="1">
        <v>15.939064</v>
      </c>
      <c r="C794" s="1">
        <v>3.4502362999999998</v>
      </c>
      <c r="D794" s="1">
        <v>1.8574811</v>
      </c>
      <c r="E794" s="1" t="s">
        <v>798</v>
      </c>
      <c r="F794" s="1">
        <v>1.8492999999999999</v>
      </c>
      <c r="G794" s="1">
        <v>0.19196409</v>
      </c>
      <c r="H794" s="1">
        <v>0.43813704999999997</v>
      </c>
      <c r="I794" s="1" t="s">
        <v>798</v>
      </c>
      <c r="J794" s="1">
        <v>-12.312944</v>
      </c>
      <c r="K794" s="1">
        <v>0.85647666</v>
      </c>
      <c r="L794" s="1">
        <v>0.92546019999999996</v>
      </c>
    </row>
    <row r="795" spans="1:12" x14ac:dyDescent="0.25">
      <c r="A795" s="1" t="s">
        <v>799</v>
      </c>
      <c r="B795" s="1">
        <v>21.194089000000002</v>
      </c>
      <c r="C795" s="1">
        <v>3.6288570999999998</v>
      </c>
      <c r="D795" s="1">
        <v>1.9049560000000001</v>
      </c>
      <c r="E795" s="1" t="s">
        <v>799</v>
      </c>
      <c r="F795" s="1">
        <v>10.01198806</v>
      </c>
      <c r="G795" s="1">
        <v>0.18501372999999999</v>
      </c>
      <c r="H795" s="1">
        <v>0.43013220000000002</v>
      </c>
      <c r="I795" s="1" t="s">
        <v>799</v>
      </c>
      <c r="J795" s="1">
        <v>-4.1704189999999999</v>
      </c>
      <c r="K795" s="1">
        <v>0.51852509999999996</v>
      </c>
      <c r="L795" s="1">
        <v>0.72008689999999997</v>
      </c>
    </row>
    <row r="796" spans="1:12" x14ac:dyDescent="0.25">
      <c r="A796" s="1" t="s">
        <v>800</v>
      </c>
      <c r="B796" s="1">
        <v>34.735132</v>
      </c>
      <c r="C796" s="1">
        <v>73.586619999999996</v>
      </c>
      <c r="D796" s="1">
        <v>8.5782640000000008</v>
      </c>
      <c r="E796" s="1" t="s">
        <v>800</v>
      </c>
      <c r="F796" s="1">
        <v>15.311558700000001</v>
      </c>
      <c r="G796" s="1">
        <v>0.14966957</v>
      </c>
      <c r="H796" s="1">
        <v>0.38687152000000002</v>
      </c>
      <c r="I796" s="1" t="s">
        <v>800</v>
      </c>
      <c r="J796" s="1">
        <v>3.4591354999999999</v>
      </c>
      <c r="K796" s="1">
        <v>0.19852896</v>
      </c>
      <c r="L796" s="1">
        <v>0.44556588000000003</v>
      </c>
    </row>
    <row r="797" spans="1:12" x14ac:dyDescent="0.25">
      <c r="A797" s="1" t="s">
        <v>801</v>
      </c>
      <c r="B797" s="1">
        <v>100.42864</v>
      </c>
      <c r="C797" s="1">
        <v>107.415054</v>
      </c>
      <c r="D797" s="1">
        <v>10.364122999999999</v>
      </c>
      <c r="E797" s="1" t="s">
        <v>801</v>
      </c>
      <c r="F797" s="1">
        <v>17.823689000000002</v>
      </c>
      <c r="G797" s="1">
        <v>0.10564222</v>
      </c>
      <c r="H797" s="1">
        <v>0.3250265</v>
      </c>
      <c r="I797" s="1" t="s">
        <v>801</v>
      </c>
      <c r="J797" s="1">
        <v>5.5825170000000002</v>
      </c>
      <c r="K797" s="1">
        <v>0.33042985000000002</v>
      </c>
      <c r="L797" s="1">
        <v>0.57483030000000002</v>
      </c>
    </row>
    <row r="798" spans="1:12" x14ac:dyDescent="0.25">
      <c r="A798" s="1" t="s">
        <v>802</v>
      </c>
      <c r="B798" s="1">
        <v>78.662459999999996</v>
      </c>
      <c r="C798" s="1">
        <v>16.686060000000001</v>
      </c>
      <c r="D798" s="1">
        <v>4.0848575</v>
      </c>
      <c r="E798" s="1" t="s">
        <v>802</v>
      </c>
      <c r="F798" s="1">
        <v>28.427430999999999</v>
      </c>
      <c r="G798" s="1">
        <v>7.0712079999999997E-2</v>
      </c>
      <c r="H798" s="1">
        <v>0.26591745</v>
      </c>
      <c r="I798" s="1" t="s">
        <v>802</v>
      </c>
      <c r="J798" s="1">
        <v>11.4317039</v>
      </c>
      <c r="K798" s="1">
        <v>0.18216091000000001</v>
      </c>
      <c r="L798" s="1">
        <v>0.42680314000000003</v>
      </c>
    </row>
    <row r="799" spans="1:12" x14ac:dyDescent="0.25">
      <c r="A799" s="1" t="s">
        <v>803</v>
      </c>
      <c r="B799" s="1">
        <v>36.297285000000002</v>
      </c>
      <c r="C799" s="1">
        <v>13.520663000000001</v>
      </c>
      <c r="D799" s="1">
        <v>3.6770453000000001</v>
      </c>
      <c r="E799" s="1" t="s">
        <v>803</v>
      </c>
      <c r="F799" s="1">
        <v>35.982300000000002</v>
      </c>
      <c r="G799" s="1">
        <v>0.10878768</v>
      </c>
      <c r="H799" s="1">
        <v>0.32982978000000002</v>
      </c>
      <c r="I799" s="1" t="s">
        <v>803</v>
      </c>
      <c r="J799" s="1">
        <v>18.253522</v>
      </c>
      <c r="K799" s="1">
        <v>0.30908923999999999</v>
      </c>
      <c r="L799" s="1">
        <v>0.5559579</v>
      </c>
    </row>
    <row r="800" spans="1:12" x14ac:dyDescent="0.25">
      <c r="A800" s="1" t="s">
        <v>804</v>
      </c>
      <c r="B800" s="1">
        <v>111.14104500000001</v>
      </c>
      <c r="C800" s="1">
        <v>936.11945000000003</v>
      </c>
      <c r="D800" s="1">
        <v>30.596070000000001</v>
      </c>
      <c r="E800" s="1" t="s">
        <v>804</v>
      </c>
      <c r="F800" s="1">
        <v>36.006532999999997</v>
      </c>
      <c r="G800" s="1">
        <v>6.9037440000000005E-2</v>
      </c>
      <c r="H800" s="1">
        <v>0.26274976</v>
      </c>
      <c r="I800" s="1" t="s">
        <v>804</v>
      </c>
      <c r="J800" s="1">
        <v>21.125139999999998</v>
      </c>
      <c r="K800" s="1">
        <v>0.30255120000000002</v>
      </c>
      <c r="L800" s="1">
        <v>0.55004655999999996</v>
      </c>
    </row>
    <row r="801" spans="1:12" x14ac:dyDescent="0.25">
      <c r="A801" s="1" t="s">
        <v>805</v>
      </c>
      <c r="B801" s="1">
        <v>47.927197</v>
      </c>
      <c r="C801" s="1">
        <v>221.61484999999999</v>
      </c>
      <c r="D801" s="1">
        <v>14.886734000000001</v>
      </c>
      <c r="E801" s="1" t="s">
        <v>805</v>
      </c>
      <c r="F801" s="1">
        <v>37.408360999999999</v>
      </c>
      <c r="G801" s="1">
        <v>0.2940315</v>
      </c>
      <c r="H801" s="1">
        <v>0.54224669999999997</v>
      </c>
      <c r="I801" s="1" t="s">
        <v>805</v>
      </c>
      <c r="J801" s="1">
        <v>20.912832999999999</v>
      </c>
      <c r="K801" s="1">
        <v>0.16072971999999999</v>
      </c>
      <c r="L801" s="1">
        <v>0.40091112000000001</v>
      </c>
    </row>
    <row r="802" spans="1:12" x14ac:dyDescent="0.25">
      <c r="A802" s="1" t="s">
        <v>806</v>
      </c>
      <c r="B802" s="1">
        <v>138.38050000000001</v>
      </c>
      <c r="C802" s="1">
        <v>339.98315000000002</v>
      </c>
      <c r="D802" s="1">
        <v>18.438632999999999</v>
      </c>
      <c r="E802" s="1" t="s">
        <v>806</v>
      </c>
      <c r="F802" s="1">
        <v>28.713460000000001</v>
      </c>
      <c r="G802" s="1">
        <v>0.47203030000000001</v>
      </c>
      <c r="H802" s="1">
        <v>0.68704460000000001</v>
      </c>
      <c r="I802" s="1" t="s">
        <v>806</v>
      </c>
      <c r="J802" s="1">
        <v>16.237677000000001</v>
      </c>
      <c r="K802" s="1">
        <v>0.10029156</v>
      </c>
      <c r="L802" s="1">
        <v>0.31668842000000003</v>
      </c>
    </row>
    <row r="803" spans="1:12" x14ac:dyDescent="0.25">
      <c r="A803" s="1" t="s">
        <v>807</v>
      </c>
      <c r="B803" s="1">
        <v>49.241720000000001</v>
      </c>
      <c r="C803" s="1">
        <v>31.529727999999999</v>
      </c>
      <c r="D803" s="1">
        <v>5.6151340000000003</v>
      </c>
      <c r="E803" s="1" t="s">
        <v>807</v>
      </c>
      <c r="F803" s="1">
        <v>23.759958000000001</v>
      </c>
      <c r="G803" s="1">
        <v>0.27037218000000002</v>
      </c>
      <c r="H803" s="1">
        <v>0.51997329999999997</v>
      </c>
      <c r="I803" s="1" t="s">
        <v>807</v>
      </c>
      <c r="J803" s="1">
        <v>10.95955974</v>
      </c>
      <c r="K803" s="1">
        <v>0.31771909999999998</v>
      </c>
      <c r="L803" s="1">
        <v>0.56366574999999997</v>
      </c>
    </row>
    <row r="804" spans="1:12" x14ac:dyDescent="0.25">
      <c r="A804" s="1" t="s">
        <v>808</v>
      </c>
      <c r="B804" s="1">
        <v>32.064431999999996</v>
      </c>
      <c r="C804" s="1">
        <v>9.2587779999999995</v>
      </c>
      <c r="D804" s="1">
        <v>3.042824</v>
      </c>
      <c r="E804" s="1" t="s">
        <v>808</v>
      </c>
      <c r="F804" s="1">
        <v>12.3100436</v>
      </c>
      <c r="G804" s="1">
        <v>0.14105274000000001</v>
      </c>
      <c r="H804" s="1">
        <v>0.37556988000000002</v>
      </c>
      <c r="I804" s="1" t="s">
        <v>808</v>
      </c>
      <c r="J804" s="1">
        <v>2.7400311999999998</v>
      </c>
      <c r="K804" s="1">
        <v>0.2575363</v>
      </c>
      <c r="L804" s="1">
        <v>0.5074803</v>
      </c>
    </row>
    <row r="805" spans="1:12" x14ac:dyDescent="0.25">
      <c r="A805" s="1" t="s">
        <v>809</v>
      </c>
      <c r="B805" s="1">
        <v>32.426344</v>
      </c>
      <c r="C805" s="1">
        <v>4.0450119999999998</v>
      </c>
      <c r="D805" s="1">
        <v>2.0112214000000002</v>
      </c>
      <c r="E805" s="1" t="s">
        <v>809</v>
      </c>
      <c r="F805" s="1">
        <v>3.5540639999999999</v>
      </c>
      <c r="G805" s="1">
        <v>0.22872487</v>
      </c>
      <c r="H805" s="1">
        <v>0.47825187000000002</v>
      </c>
      <c r="I805" s="1" t="s">
        <v>809</v>
      </c>
      <c r="J805" s="1">
        <v>-6.1265869999999998</v>
      </c>
      <c r="K805" s="1">
        <v>0.35002777000000002</v>
      </c>
      <c r="L805" s="1">
        <v>0.59163149999999998</v>
      </c>
    </row>
    <row r="806" spans="1:12" x14ac:dyDescent="0.25">
      <c r="A806" s="1" t="s">
        <v>810</v>
      </c>
      <c r="B806" s="1">
        <v>26.231833000000002</v>
      </c>
      <c r="C806" s="1">
        <v>8.9266310000000004</v>
      </c>
      <c r="D806" s="1">
        <v>2.9877470000000002</v>
      </c>
      <c r="E806" s="1" t="s">
        <v>810</v>
      </c>
      <c r="F806" s="1">
        <v>-0.41453200000000001</v>
      </c>
      <c r="G806" s="1">
        <v>0.24268140999999999</v>
      </c>
      <c r="H806" s="1">
        <v>0.49262705000000001</v>
      </c>
      <c r="I806" s="1" t="s">
        <v>810</v>
      </c>
      <c r="J806" s="1">
        <v>-13.833746</v>
      </c>
      <c r="K806" s="1">
        <v>0.82975679999999996</v>
      </c>
      <c r="L806" s="1">
        <v>0.91090990000000005</v>
      </c>
    </row>
    <row r="807" spans="1:12" x14ac:dyDescent="0.25">
      <c r="A807" s="1" t="s">
        <v>811</v>
      </c>
      <c r="B807" s="1">
        <v>36.838172999999998</v>
      </c>
      <c r="C807" s="1">
        <v>3.9298966000000002</v>
      </c>
      <c r="D807" s="1">
        <v>1.9823967</v>
      </c>
      <c r="E807" s="1" t="s">
        <v>811</v>
      </c>
      <c r="F807" s="1">
        <v>2.6113944</v>
      </c>
      <c r="G807" s="1">
        <v>0.10898717500000001</v>
      </c>
      <c r="H807" s="1">
        <v>0.33013207</v>
      </c>
      <c r="I807" s="1" t="s">
        <v>811</v>
      </c>
      <c r="J807" s="1">
        <v>-10.509085000000001</v>
      </c>
      <c r="K807" s="1">
        <v>2.2641239999999998</v>
      </c>
      <c r="L807" s="1">
        <v>1.5047005</v>
      </c>
    </row>
    <row r="808" spans="1:12" x14ac:dyDescent="0.25">
      <c r="A808" s="1" t="s">
        <v>812</v>
      </c>
      <c r="B808" s="1">
        <v>16.635289</v>
      </c>
      <c r="C808" s="1">
        <v>4.5314236000000001</v>
      </c>
      <c r="D808" s="1">
        <v>2.128714</v>
      </c>
      <c r="E808" s="1" t="s">
        <v>812</v>
      </c>
      <c r="F808" s="1">
        <v>12.0737936</v>
      </c>
      <c r="G808" s="1">
        <v>5.5596634999999998E-2</v>
      </c>
      <c r="H808" s="1">
        <v>0.23578938999999999</v>
      </c>
      <c r="I808" s="1" t="s">
        <v>812</v>
      </c>
      <c r="J808" s="1">
        <v>1.1996789999999999</v>
      </c>
      <c r="K808" s="1">
        <v>0.35435527999999999</v>
      </c>
      <c r="L808" s="1">
        <v>0.59527750000000001</v>
      </c>
    </row>
    <row r="809" spans="1:12" x14ac:dyDescent="0.25">
      <c r="A809" s="1" t="s">
        <v>813</v>
      </c>
      <c r="B809" s="1">
        <v>67.058964000000003</v>
      </c>
      <c r="C809" s="1">
        <v>15.555607999999999</v>
      </c>
      <c r="D809" s="1">
        <v>3.9440597999999998</v>
      </c>
      <c r="E809" s="1" t="s">
        <v>813</v>
      </c>
      <c r="F809" s="1">
        <v>19.323001000000001</v>
      </c>
      <c r="G809" s="1">
        <v>0.12668315999999999</v>
      </c>
      <c r="H809" s="1">
        <v>0.35592576999999997</v>
      </c>
      <c r="I809" s="1" t="s">
        <v>813</v>
      </c>
      <c r="J809" s="1">
        <v>5.3379693000000001</v>
      </c>
      <c r="K809" s="1">
        <v>0.26054880000000002</v>
      </c>
      <c r="L809" s="1">
        <v>0.5104398</v>
      </c>
    </row>
    <row r="810" spans="1:12" x14ac:dyDescent="0.25">
      <c r="A810" s="1" t="s">
        <v>814</v>
      </c>
      <c r="B810" s="1">
        <v>133.88872499999999</v>
      </c>
      <c r="C810" s="1">
        <v>233.36867000000001</v>
      </c>
      <c r="D810" s="1">
        <v>15.276408999999999</v>
      </c>
      <c r="E810" s="1" t="s">
        <v>814</v>
      </c>
      <c r="F810" s="1">
        <v>28.560193999999999</v>
      </c>
      <c r="G810" s="1">
        <v>0.16072263000000001</v>
      </c>
      <c r="H810" s="1">
        <v>0.40090227000000001</v>
      </c>
      <c r="I810" s="1" t="s">
        <v>814</v>
      </c>
      <c r="J810" s="1">
        <v>14.669249499999999</v>
      </c>
      <c r="K810" s="1">
        <v>6.0657370000000002E-2</v>
      </c>
      <c r="L810" s="1">
        <v>0.24628717</v>
      </c>
    </row>
    <row r="811" spans="1:12" x14ac:dyDescent="0.25">
      <c r="A811" s="1" t="s">
        <v>815</v>
      </c>
      <c r="B811" s="1">
        <v>83.375050000000002</v>
      </c>
      <c r="C811" s="1">
        <v>116.41681</v>
      </c>
      <c r="D811" s="1">
        <v>10.789662</v>
      </c>
      <c r="E811" s="1" t="s">
        <v>815</v>
      </c>
      <c r="F811" s="1">
        <v>32.835794</v>
      </c>
      <c r="G811" s="1">
        <v>0.1029355</v>
      </c>
      <c r="H811" s="1">
        <v>0.32083561999999999</v>
      </c>
      <c r="I811" s="1" t="s">
        <v>815</v>
      </c>
      <c r="J811" s="1">
        <v>17.871170500000002</v>
      </c>
      <c r="K811" s="1">
        <v>0.20132043999999999</v>
      </c>
      <c r="L811" s="1">
        <v>0.44868745999999998</v>
      </c>
    </row>
    <row r="812" spans="1:12" x14ac:dyDescent="0.25">
      <c r="A812" s="1" t="s">
        <v>816</v>
      </c>
      <c r="B812" s="1">
        <v>126.766335</v>
      </c>
      <c r="C812" s="1">
        <v>629.74030000000005</v>
      </c>
      <c r="D812" s="1">
        <v>25.094626999999999</v>
      </c>
      <c r="E812" s="1" t="s">
        <v>816</v>
      </c>
      <c r="F812" s="1">
        <v>33.533093999999998</v>
      </c>
      <c r="G812" s="1">
        <v>0.124952994</v>
      </c>
      <c r="H812" s="1">
        <v>0.35348692999999998</v>
      </c>
      <c r="I812" s="1" t="s">
        <v>816</v>
      </c>
      <c r="J812" s="1">
        <v>19.550742</v>
      </c>
      <c r="K812" s="1">
        <v>0.23722076</v>
      </c>
      <c r="L812" s="1">
        <v>0.48705315999999998</v>
      </c>
    </row>
    <row r="813" spans="1:12" x14ac:dyDescent="0.25">
      <c r="A813" s="1" t="s">
        <v>817</v>
      </c>
      <c r="B813" s="1">
        <v>99.209145000000007</v>
      </c>
      <c r="C813" s="1">
        <v>52.911552</v>
      </c>
      <c r="D813" s="1">
        <v>7.2740326</v>
      </c>
      <c r="E813" s="1" t="s">
        <v>817</v>
      </c>
      <c r="F813" s="1">
        <v>34.773783000000002</v>
      </c>
      <c r="G813" s="1">
        <v>0.11809582</v>
      </c>
      <c r="H813" s="1">
        <v>0.34365073000000002</v>
      </c>
      <c r="I813" s="1" t="s">
        <v>817</v>
      </c>
      <c r="J813" s="1">
        <v>19.890180000000001</v>
      </c>
      <c r="K813" s="1">
        <v>0.122806154</v>
      </c>
      <c r="L813" s="1">
        <v>0.35043707000000002</v>
      </c>
    </row>
    <row r="814" spans="1:12" x14ac:dyDescent="0.25">
      <c r="A814" s="1" t="s">
        <v>818</v>
      </c>
      <c r="B814" s="1">
        <v>83.238489999999999</v>
      </c>
      <c r="C814" s="1">
        <v>90.774850000000001</v>
      </c>
      <c r="D814" s="1">
        <v>9.5275829999999999</v>
      </c>
      <c r="E814" s="1" t="s">
        <v>818</v>
      </c>
      <c r="F814" s="1">
        <v>28.0748</v>
      </c>
      <c r="G814" s="1">
        <v>0.21089744999999999</v>
      </c>
      <c r="H814" s="1">
        <v>0.45923573000000001</v>
      </c>
      <c r="I814" s="1" t="s">
        <v>818</v>
      </c>
      <c r="J814" s="1">
        <v>14.988308999999999</v>
      </c>
      <c r="K814" s="1">
        <v>0.12090577</v>
      </c>
      <c r="L814" s="1">
        <v>0.34771508000000001</v>
      </c>
    </row>
    <row r="815" spans="1:12" x14ac:dyDescent="0.25">
      <c r="A815" s="1" t="s">
        <v>819</v>
      </c>
      <c r="B815" s="1">
        <v>21.656309</v>
      </c>
      <c r="C815" s="1">
        <v>5.8883369999999999</v>
      </c>
      <c r="D815" s="1">
        <v>2.4265895</v>
      </c>
      <c r="E815" s="1" t="s">
        <v>819</v>
      </c>
      <c r="F815" s="1">
        <v>24.23668</v>
      </c>
      <c r="G815" s="1">
        <v>0.1475223</v>
      </c>
      <c r="H815" s="1">
        <v>0.38408629999999999</v>
      </c>
      <c r="I815" s="1" t="s">
        <v>819</v>
      </c>
      <c r="J815" s="1">
        <v>11.061604900000001</v>
      </c>
      <c r="K815" s="1">
        <v>0.41839062999999999</v>
      </c>
      <c r="L815" s="1">
        <v>0.64683120000000005</v>
      </c>
    </row>
    <row r="816" spans="1:12" x14ac:dyDescent="0.25">
      <c r="A816" s="1" t="s">
        <v>820</v>
      </c>
      <c r="B816" s="1">
        <v>16.819994999999999</v>
      </c>
      <c r="C816" s="1">
        <v>1.9534404000000001</v>
      </c>
      <c r="D816" s="1">
        <v>1.3976554000000001</v>
      </c>
      <c r="E816" s="1" t="s">
        <v>820</v>
      </c>
      <c r="F816" s="1">
        <v>14.6174827</v>
      </c>
      <c r="G816" s="1">
        <v>0.16207774</v>
      </c>
      <c r="H816" s="1">
        <v>0.40258877999999998</v>
      </c>
      <c r="I816" s="1" t="s">
        <v>820</v>
      </c>
      <c r="J816" s="1">
        <v>5.457344</v>
      </c>
      <c r="K816" s="1">
        <v>9.9773385000000006E-2</v>
      </c>
      <c r="L816" s="1">
        <v>0.31586924</v>
      </c>
    </row>
    <row r="817" spans="1:12" x14ac:dyDescent="0.25">
      <c r="A817" s="1" t="s">
        <v>821</v>
      </c>
      <c r="B817" s="1">
        <v>27.498943000000001</v>
      </c>
      <c r="C817" s="1">
        <v>17.747745999999999</v>
      </c>
      <c r="D817" s="1">
        <v>4.2128069999999997</v>
      </c>
      <c r="E817" s="1" t="s">
        <v>821</v>
      </c>
      <c r="F817" s="1">
        <v>5.6505669999999997</v>
      </c>
      <c r="G817" s="1">
        <v>0.24552588</v>
      </c>
      <c r="H817" s="1">
        <v>0.49550569999999999</v>
      </c>
      <c r="I817" s="1" t="s">
        <v>821</v>
      </c>
      <c r="J817" s="1">
        <v>-6.4192239999999998</v>
      </c>
      <c r="K817" s="1">
        <v>0.53188369999999996</v>
      </c>
      <c r="L817" s="1">
        <v>0.72930360000000005</v>
      </c>
    </row>
    <row r="818" spans="1:12" x14ac:dyDescent="0.25">
      <c r="A818" s="1" t="s">
        <v>822</v>
      </c>
      <c r="B818" s="1">
        <v>13.2649045</v>
      </c>
      <c r="C818" s="1">
        <v>0.41719057999999998</v>
      </c>
      <c r="D818" s="1">
        <v>0.64590292999999999</v>
      </c>
      <c r="E818" s="1" t="s">
        <v>822</v>
      </c>
      <c r="F818" s="1">
        <v>-3.1501239999999999</v>
      </c>
      <c r="G818" s="1">
        <v>0.24876820999999999</v>
      </c>
      <c r="H818" s="1">
        <v>0.49876670000000001</v>
      </c>
      <c r="I818" s="1" t="s">
        <v>822</v>
      </c>
      <c r="J818" s="1">
        <v>-15.010669999999999</v>
      </c>
      <c r="K818" s="1">
        <v>0.56428540000000005</v>
      </c>
      <c r="L818" s="1">
        <v>0.75118934999999998</v>
      </c>
    </row>
    <row r="819" spans="1:12" x14ac:dyDescent="0.25">
      <c r="A819" s="1" t="s">
        <v>823</v>
      </c>
      <c r="B819" s="1">
        <v>22.048825000000001</v>
      </c>
      <c r="C819" s="1">
        <v>4.7738852999999999</v>
      </c>
      <c r="D819" s="1">
        <v>2.1849221999999999</v>
      </c>
      <c r="E819" s="1" t="s">
        <v>823</v>
      </c>
      <c r="F819" s="1">
        <v>2.642801</v>
      </c>
      <c r="G819" s="1">
        <v>0.25399490000000002</v>
      </c>
      <c r="H819" s="1">
        <v>0.50397910000000001</v>
      </c>
      <c r="I819" s="1" t="s">
        <v>823</v>
      </c>
      <c r="J819" s="1">
        <v>-12.074406</v>
      </c>
      <c r="K819" s="1">
        <v>1.1515986</v>
      </c>
      <c r="L819" s="1">
        <v>1.0731256</v>
      </c>
    </row>
    <row r="820" spans="1:12" x14ac:dyDescent="0.25">
      <c r="A820" s="1" t="s">
        <v>824</v>
      </c>
      <c r="B820" s="1">
        <v>47.486987999999997</v>
      </c>
      <c r="C820" s="1">
        <v>45.498570000000001</v>
      </c>
      <c r="D820" s="1">
        <v>6.7452626000000002</v>
      </c>
      <c r="E820" s="1" t="s">
        <v>824</v>
      </c>
      <c r="F820" s="1">
        <v>14.619273700000001</v>
      </c>
      <c r="G820" s="1">
        <v>0.21540034</v>
      </c>
      <c r="H820" s="1">
        <v>0.46411243000000002</v>
      </c>
      <c r="I820" s="1" t="s">
        <v>824</v>
      </c>
      <c r="J820" s="1">
        <v>-2.1802999999999999E-2</v>
      </c>
      <c r="K820" s="1">
        <v>0.43346750000000001</v>
      </c>
      <c r="L820" s="1">
        <v>0.65838249999999998</v>
      </c>
    </row>
    <row r="821" spans="1:12" x14ac:dyDescent="0.25">
      <c r="A821" s="1" t="s">
        <v>825</v>
      </c>
      <c r="B821" s="1">
        <v>68.371290000000002</v>
      </c>
      <c r="C821" s="1">
        <v>91.524389999999997</v>
      </c>
      <c r="D821" s="1">
        <v>9.5668380000000006</v>
      </c>
      <c r="E821" s="1" t="s">
        <v>825</v>
      </c>
      <c r="F821" s="1">
        <v>22.88035</v>
      </c>
      <c r="G821" s="1">
        <v>0.1741847</v>
      </c>
      <c r="H821" s="1">
        <v>0.41735440000000001</v>
      </c>
      <c r="I821" s="1" t="s">
        <v>825</v>
      </c>
      <c r="J821" s="1">
        <v>7.5321721999999998</v>
      </c>
      <c r="K821" s="1">
        <v>5.7673625999999999E-2</v>
      </c>
      <c r="L821" s="1">
        <v>0.24015333</v>
      </c>
    </row>
    <row r="822" spans="1:12" x14ac:dyDescent="0.25">
      <c r="A822" s="1" t="s">
        <v>826</v>
      </c>
      <c r="B822" s="1">
        <v>96.472305000000006</v>
      </c>
      <c r="C822" s="1">
        <v>71.451409999999996</v>
      </c>
      <c r="D822" s="1">
        <v>8.4528929999999995</v>
      </c>
      <c r="E822" s="1" t="s">
        <v>826</v>
      </c>
      <c r="F822" s="1">
        <v>27.160755000000002</v>
      </c>
      <c r="G822" s="1">
        <v>0.19657408000000001</v>
      </c>
      <c r="H822" s="1">
        <v>0.44336677000000002</v>
      </c>
      <c r="I822" s="1" t="s">
        <v>826</v>
      </c>
      <c r="J822" s="1">
        <v>12.338547200000001</v>
      </c>
      <c r="K822" s="1">
        <v>0.34148306</v>
      </c>
      <c r="L822" s="1">
        <v>0.58436549999999998</v>
      </c>
    </row>
    <row r="823" spans="1:12" x14ac:dyDescent="0.25">
      <c r="A823" s="1" t="s">
        <v>827</v>
      </c>
      <c r="B823" s="1">
        <v>107.69011999999999</v>
      </c>
      <c r="C823" s="1">
        <v>212.25496000000001</v>
      </c>
      <c r="D823" s="1">
        <v>14.568973</v>
      </c>
      <c r="E823" s="1" t="s">
        <v>827</v>
      </c>
      <c r="F823" s="1">
        <v>34.643901999999997</v>
      </c>
      <c r="G823" s="1">
        <v>7.8399990000000003E-2</v>
      </c>
      <c r="H823" s="1">
        <v>0.28000000000000003</v>
      </c>
      <c r="I823" s="1" t="s">
        <v>827</v>
      </c>
      <c r="J823" s="1">
        <v>19.748293</v>
      </c>
      <c r="K823" s="1">
        <v>0.10556561</v>
      </c>
      <c r="L823" s="1">
        <v>0.32490859999999999</v>
      </c>
    </row>
    <row r="824" spans="1:12" x14ac:dyDescent="0.25">
      <c r="A824" s="1" t="s">
        <v>828</v>
      </c>
      <c r="B824" s="1">
        <v>115.69011</v>
      </c>
      <c r="C824" s="1">
        <v>123.44732</v>
      </c>
      <c r="D824" s="1">
        <v>11.110683999999999</v>
      </c>
      <c r="E824" s="1" t="s">
        <v>828</v>
      </c>
      <c r="F824" s="1">
        <v>36.763171999999997</v>
      </c>
      <c r="G824" s="1">
        <v>0.14933518000000001</v>
      </c>
      <c r="H824" s="1">
        <v>0.38643908999999999</v>
      </c>
      <c r="I824" s="1" t="s">
        <v>828</v>
      </c>
      <c r="J824" s="1">
        <v>22.397462000000001</v>
      </c>
      <c r="K824" s="1">
        <v>7.9901009999999995E-2</v>
      </c>
      <c r="L824" s="1">
        <v>0.28266766999999998</v>
      </c>
    </row>
    <row r="825" spans="1:12" x14ac:dyDescent="0.25">
      <c r="A825" s="1" t="s">
        <v>829</v>
      </c>
      <c r="B825" s="1">
        <v>102.25181600000001</v>
      </c>
      <c r="C825" s="1">
        <v>110.5663</v>
      </c>
      <c r="D825" s="1">
        <v>10.515051</v>
      </c>
      <c r="E825" s="1" t="s">
        <v>829</v>
      </c>
      <c r="F825" s="1">
        <v>34.480761999999999</v>
      </c>
      <c r="G825" s="1">
        <v>0.15158181000000001</v>
      </c>
      <c r="H825" s="1">
        <v>0.38933509999999999</v>
      </c>
      <c r="I825" s="1" t="s">
        <v>829</v>
      </c>
      <c r="J825" s="1">
        <v>19.366548000000002</v>
      </c>
      <c r="K825" s="1">
        <v>0.15239802</v>
      </c>
      <c r="L825" s="1">
        <v>0.3903819</v>
      </c>
    </row>
    <row r="826" spans="1:12" x14ac:dyDescent="0.25">
      <c r="A826" s="1" t="s">
        <v>830</v>
      </c>
      <c r="B826" s="1">
        <v>66.472700000000003</v>
      </c>
      <c r="C826" s="1">
        <v>271.35410000000002</v>
      </c>
      <c r="D826" s="1">
        <v>16.472829999999998</v>
      </c>
      <c r="E826" s="1" t="s">
        <v>830</v>
      </c>
      <c r="F826" s="1">
        <v>30.548143</v>
      </c>
      <c r="G826" s="1">
        <v>8.7022909999999995E-2</v>
      </c>
      <c r="H826" s="1">
        <v>0.29499647000000001</v>
      </c>
      <c r="I826" s="1" t="s">
        <v>830</v>
      </c>
      <c r="J826" s="1">
        <v>16.976475700000002</v>
      </c>
      <c r="K826" s="1">
        <v>9.2737965000000006E-2</v>
      </c>
      <c r="L826" s="1">
        <v>0.3045291</v>
      </c>
    </row>
    <row r="827" spans="1:12" x14ac:dyDescent="0.25">
      <c r="A827" s="1" t="s">
        <v>831</v>
      </c>
      <c r="B827" s="1">
        <v>33.084874999999997</v>
      </c>
      <c r="C827" s="1">
        <v>35.433773000000002</v>
      </c>
      <c r="D827" s="1">
        <v>5.9526276999999999</v>
      </c>
      <c r="E827" s="1" t="s">
        <v>831</v>
      </c>
      <c r="F827" s="1">
        <v>29.586306</v>
      </c>
      <c r="G827" s="1">
        <v>8.7401989999999999E-2</v>
      </c>
      <c r="H827" s="1">
        <v>0.29563830000000002</v>
      </c>
      <c r="I827" s="1" t="s">
        <v>831</v>
      </c>
      <c r="J827" s="1">
        <v>14.341082999999999</v>
      </c>
      <c r="K827" s="1">
        <v>0.20081086000000001</v>
      </c>
      <c r="L827" s="1">
        <v>0.44811925000000002</v>
      </c>
    </row>
    <row r="828" spans="1:12" x14ac:dyDescent="0.25">
      <c r="A828" s="1" t="s">
        <v>832</v>
      </c>
      <c r="B828" s="1">
        <v>44.607700000000001</v>
      </c>
      <c r="C828" s="1">
        <v>2.5696104000000002</v>
      </c>
      <c r="D828" s="1">
        <v>1.6030004</v>
      </c>
      <c r="E828" s="1" t="s">
        <v>832</v>
      </c>
      <c r="F828" s="1">
        <v>15.6721582</v>
      </c>
      <c r="G828" s="1">
        <v>0.24053125</v>
      </c>
      <c r="H828" s="1">
        <v>0.49043986000000001</v>
      </c>
      <c r="I828" s="1" t="s">
        <v>832</v>
      </c>
      <c r="J828" s="1">
        <v>5.0329155999999999</v>
      </c>
      <c r="K828" s="1">
        <v>0.53808639999999996</v>
      </c>
      <c r="L828" s="1">
        <v>0.73354375000000005</v>
      </c>
    </row>
    <row r="829" spans="1:12" x14ac:dyDescent="0.25">
      <c r="A829" s="1" t="s">
        <v>833</v>
      </c>
      <c r="B829" s="1">
        <v>25.379363000000001</v>
      </c>
      <c r="C829" s="1">
        <v>5.1977169999999999</v>
      </c>
      <c r="D829" s="1">
        <v>2.2798501999999998</v>
      </c>
      <c r="E829" s="1" t="s">
        <v>833</v>
      </c>
      <c r="F829" s="1">
        <v>1.2032989999999999</v>
      </c>
      <c r="G829" s="1">
        <v>0.25713344999999999</v>
      </c>
      <c r="H829" s="1">
        <v>0.50708330000000001</v>
      </c>
      <c r="I829" s="1" t="s">
        <v>833</v>
      </c>
      <c r="J829" s="1">
        <v>-10.191134999999999</v>
      </c>
      <c r="K829" s="1">
        <v>1.2126478000000001</v>
      </c>
      <c r="L829" s="1">
        <v>1.1012028</v>
      </c>
    </row>
    <row r="830" spans="1:12" x14ac:dyDescent="0.25">
      <c r="A830" s="1" t="s">
        <v>834</v>
      </c>
      <c r="B830" s="1">
        <v>23.701395999999999</v>
      </c>
      <c r="C830" s="1">
        <v>5.1599545000000004</v>
      </c>
      <c r="D830" s="1">
        <v>2.2715532999999999</v>
      </c>
      <c r="E830" s="1" t="s">
        <v>834</v>
      </c>
      <c r="F830" s="1">
        <v>6.5695876999999996</v>
      </c>
      <c r="G830" s="1">
        <v>0.29662939999999999</v>
      </c>
      <c r="H830" s="1">
        <v>0.54463689999999998</v>
      </c>
      <c r="I830" s="1" t="s">
        <v>834</v>
      </c>
      <c r="J830" s="1">
        <v>-6.7888029999999997</v>
      </c>
      <c r="K830" s="1">
        <v>1.2493452</v>
      </c>
      <c r="L830" s="1">
        <v>1.1177410999999999</v>
      </c>
    </row>
    <row r="831" spans="1:12" x14ac:dyDescent="0.25">
      <c r="A831" s="1" t="s">
        <v>835</v>
      </c>
      <c r="B831" s="1">
        <v>17.4784136</v>
      </c>
      <c r="C831" s="1">
        <v>2.2976184000000002</v>
      </c>
      <c r="D831" s="1">
        <v>1.5157897</v>
      </c>
      <c r="E831" s="1" t="s">
        <v>835</v>
      </c>
      <c r="F831" s="1">
        <v>8.1029871999999994</v>
      </c>
      <c r="G831" s="1">
        <v>0.18184659</v>
      </c>
      <c r="H831" s="1">
        <v>0.42643472999999998</v>
      </c>
      <c r="I831" s="1" t="s">
        <v>835</v>
      </c>
      <c r="J831" s="1">
        <v>-8.5881329999999991</v>
      </c>
      <c r="K831" s="1">
        <v>1.9681255</v>
      </c>
      <c r="L831" s="1">
        <v>1.4028989000000001</v>
      </c>
    </row>
    <row r="832" spans="1:12" x14ac:dyDescent="0.25">
      <c r="A832" s="1" t="s">
        <v>836</v>
      </c>
      <c r="B832" s="1">
        <v>27.208438999999998</v>
      </c>
      <c r="C832" s="1">
        <v>6.8843975000000004</v>
      </c>
      <c r="D832" s="1">
        <v>2.6238136000000001</v>
      </c>
      <c r="E832" s="1" t="s">
        <v>836</v>
      </c>
      <c r="F832" s="1">
        <v>10.06858313</v>
      </c>
      <c r="G832" s="1">
        <v>0.12621729000000001</v>
      </c>
      <c r="H832" s="1">
        <v>0.35527069999999999</v>
      </c>
      <c r="I832" s="1" t="s">
        <v>836</v>
      </c>
      <c r="J832" s="1">
        <v>-4.780151</v>
      </c>
      <c r="K832" s="1">
        <v>1.1872734</v>
      </c>
      <c r="L832" s="1">
        <v>1.0896207</v>
      </c>
    </row>
    <row r="833" spans="1:12" x14ac:dyDescent="0.25">
      <c r="A833" s="1" t="s">
        <v>837</v>
      </c>
      <c r="B833" s="1">
        <v>86.829543999999999</v>
      </c>
      <c r="C833" s="1">
        <v>18.33501</v>
      </c>
      <c r="D833" s="1">
        <v>4.2819399999999996</v>
      </c>
      <c r="E833" s="1" t="s">
        <v>837</v>
      </c>
      <c r="F833" s="1">
        <v>21.676801999999999</v>
      </c>
      <c r="G833" s="1">
        <v>9.6025563999999994E-2</v>
      </c>
      <c r="H833" s="1">
        <v>0.30987989999999999</v>
      </c>
      <c r="I833" s="1" t="s">
        <v>837</v>
      </c>
      <c r="J833" s="1">
        <v>6.8660325999999996</v>
      </c>
      <c r="K833" s="1">
        <v>0.44624180000000002</v>
      </c>
      <c r="L833" s="1">
        <v>0.66801332999999996</v>
      </c>
    </row>
    <row r="834" spans="1:12" x14ac:dyDescent="0.25">
      <c r="A834" s="1" t="s">
        <v>838</v>
      </c>
      <c r="B834" s="1">
        <v>112.77705</v>
      </c>
      <c r="C834" s="1">
        <v>210.30951999999999</v>
      </c>
      <c r="D834" s="1">
        <v>14.502052000000001</v>
      </c>
      <c r="E834" s="1" t="s">
        <v>838</v>
      </c>
      <c r="F834" s="1">
        <v>30.710135000000001</v>
      </c>
      <c r="G834" s="1">
        <v>4.3788559999999997E-2</v>
      </c>
      <c r="H834" s="1">
        <v>0.20925716</v>
      </c>
      <c r="I834" s="1" t="s">
        <v>838</v>
      </c>
      <c r="J834" s="1">
        <v>15.309675</v>
      </c>
      <c r="K834" s="1">
        <v>0.24228278</v>
      </c>
      <c r="L834" s="1">
        <v>0.49222228000000001</v>
      </c>
    </row>
    <row r="835" spans="1:12" x14ac:dyDescent="0.25">
      <c r="A835" s="1" t="s">
        <v>839</v>
      </c>
      <c r="B835" s="1">
        <v>148.86151000000001</v>
      </c>
      <c r="C835" s="1">
        <v>183.46498</v>
      </c>
      <c r="D835" s="1">
        <v>13.544924999999999</v>
      </c>
      <c r="E835" s="1" t="s">
        <v>839</v>
      </c>
      <c r="F835" s="1">
        <v>32.601950000000002</v>
      </c>
      <c r="G835" s="1">
        <v>3.9091005999999998E-2</v>
      </c>
      <c r="H835" s="1">
        <v>0.19771446000000001</v>
      </c>
      <c r="I835" s="1" t="s">
        <v>839</v>
      </c>
      <c r="J835" s="1">
        <v>17.977502000000001</v>
      </c>
      <c r="K835" s="1">
        <v>0.28635427000000002</v>
      </c>
      <c r="L835" s="1">
        <v>0.53512079999999995</v>
      </c>
    </row>
    <row r="836" spans="1:12" x14ac:dyDescent="0.25">
      <c r="A836" s="1" t="s">
        <v>840</v>
      </c>
      <c r="B836" s="1">
        <v>47.122425</v>
      </c>
      <c r="C836" s="1">
        <v>187.07817</v>
      </c>
      <c r="D836" s="1">
        <v>13.677652</v>
      </c>
      <c r="E836" s="1" t="s">
        <v>840</v>
      </c>
      <c r="F836" s="1">
        <v>37.688552999999999</v>
      </c>
      <c r="G836" s="1">
        <v>0.17800263</v>
      </c>
      <c r="H836" s="1">
        <v>0.42190358</v>
      </c>
      <c r="I836" s="1" t="s">
        <v>840</v>
      </c>
      <c r="J836" s="1">
        <v>21.467731000000001</v>
      </c>
      <c r="K836" s="1">
        <v>0.38915578000000001</v>
      </c>
      <c r="L836" s="1">
        <v>0.62382349999999998</v>
      </c>
    </row>
    <row r="837" spans="1:12" x14ac:dyDescent="0.25">
      <c r="A837" s="1" t="s">
        <v>841</v>
      </c>
      <c r="B837" s="1">
        <v>134.82963000000001</v>
      </c>
      <c r="C837" s="1">
        <v>395.24795999999998</v>
      </c>
      <c r="D837" s="1">
        <v>19.880844</v>
      </c>
      <c r="E837" s="1" t="s">
        <v>841</v>
      </c>
      <c r="F837" s="1">
        <v>31.795773000000001</v>
      </c>
      <c r="G837" s="1">
        <v>0.13724853000000001</v>
      </c>
      <c r="H837" s="1">
        <v>0.37047069999999999</v>
      </c>
      <c r="I837" s="1" t="s">
        <v>841</v>
      </c>
      <c r="J837" s="1">
        <v>18.740402</v>
      </c>
      <c r="K837" s="1">
        <v>0.120220125</v>
      </c>
      <c r="L837" s="1">
        <v>0.34672773000000001</v>
      </c>
    </row>
    <row r="838" spans="1:12" x14ac:dyDescent="0.25">
      <c r="A838" s="1" t="s">
        <v>842</v>
      </c>
      <c r="B838" s="1">
        <v>114.11602999999999</v>
      </c>
      <c r="C838" s="1">
        <v>495.25662</v>
      </c>
      <c r="D838" s="1">
        <v>22.254362</v>
      </c>
      <c r="E838" s="1" t="s">
        <v>842</v>
      </c>
      <c r="F838" s="1">
        <v>27.541326999999999</v>
      </c>
      <c r="G838" s="1">
        <v>0.13533463000000001</v>
      </c>
      <c r="H838" s="1">
        <v>0.36787856000000002</v>
      </c>
      <c r="I838" s="1" t="s">
        <v>842</v>
      </c>
      <c r="J838" s="1">
        <v>14.8972087</v>
      </c>
      <c r="K838" s="1">
        <v>0.33758050000000001</v>
      </c>
      <c r="L838" s="1">
        <v>0.5810168</v>
      </c>
    </row>
    <row r="839" spans="1:12" x14ac:dyDescent="0.25">
      <c r="A839" s="1" t="s">
        <v>843</v>
      </c>
      <c r="B839" s="1">
        <v>25.017583999999999</v>
      </c>
      <c r="C839" s="1">
        <v>21.593878</v>
      </c>
      <c r="D839" s="1">
        <v>4.6469209999999999</v>
      </c>
      <c r="E839" s="1" t="s">
        <v>843</v>
      </c>
      <c r="F839" s="1">
        <v>22.512667</v>
      </c>
      <c r="G839" s="1">
        <v>0.14332143999999999</v>
      </c>
      <c r="H839" s="1">
        <v>0.37857819999999998</v>
      </c>
      <c r="I839" s="1" t="s">
        <v>843</v>
      </c>
      <c r="J839" s="1">
        <v>9.4525891000000009</v>
      </c>
      <c r="K839" s="1">
        <v>0.30601286999999999</v>
      </c>
      <c r="L839" s="1">
        <v>0.55318429999999996</v>
      </c>
    </row>
    <row r="840" spans="1:12" x14ac:dyDescent="0.25">
      <c r="A840" s="1" t="s">
        <v>844</v>
      </c>
      <c r="B840" s="1">
        <v>38.034061000000001</v>
      </c>
      <c r="C840" s="1">
        <v>31.507930000000002</v>
      </c>
      <c r="D840" s="1">
        <v>5.6131925999999996</v>
      </c>
      <c r="E840" s="1" t="s">
        <v>844</v>
      </c>
      <c r="F840" s="1">
        <v>13.2999942</v>
      </c>
      <c r="G840" s="1">
        <v>0.30182710000000001</v>
      </c>
      <c r="H840" s="1">
        <v>0.54938792999999997</v>
      </c>
      <c r="I840" s="1" t="s">
        <v>844</v>
      </c>
      <c r="J840" s="1">
        <v>3.1151805000000001</v>
      </c>
      <c r="K840" s="1">
        <v>0.58232090000000003</v>
      </c>
      <c r="L840" s="1">
        <v>0.76309954999999996</v>
      </c>
    </row>
    <row r="841" spans="1:12" x14ac:dyDescent="0.25">
      <c r="A841" s="1" t="s">
        <v>845</v>
      </c>
      <c r="B841" s="1">
        <v>45.789974000000001</v>
      </c>
      <c r="C841" s="1">
        <v>59.017339999999997</v>
      </c>
      <c r="D841" s="1">
        <v>7.6822742999999996</v>
      </c>
      <c r="E841" s="1" t="s">
        <v>845</v>
      </c>
      <c r="F841" s="1">
        <v>1.665489</v>
      </c>
      <c r="G841" s="1">
        <v>0.56044830000000001</v>
      </c>
      <c r="H841" s="1">
        <v>0.74863093999999997</v>
      </c>
      <c r="I841" s="1" t="s">
        <v>845</v>
      </c>
      <c r="J841" s="1">
        <v>-10.962569999999999</v>
      </c>
      <c r="K841" s="1">
        <v>0.70463160000000002</v>
      </c>
      <c r="L841" s="1">
        <v>0.83942340000000004</v>
      </c>
    </row>
    <row r="842" spans="1:12" x14ac:dyDescent="0.25">
      <c r="A842" s="1" t="s">
        <v>846</v>
      </c>
      <c r="B842" s="1">
        <v>22.834696999999998</v>
      </c>
      <c r="C842" s="1">
        <v>13.939692000000001</v>
      </c>
      <c r="D842" s="1">
        <v>3.7335896000000002</v>
      </c>
      <c r="E842" s="1" t="s">
        <v>846</v>
      </c>
      <c r="F842" s="1">
        <v>0.82330599999999998</v>
      </c>
      <c r="G842" s="1">
        <v>0.20570025</v>
      </c>
      <c r="H842" s="1">
        <v>0.4535419</v>
      </c>
      <c r="I842" s="1" t="s">
        <v>846</v>
      </c>
      <c r="J842" s="1">
        <v>-14.977331</v>
      </c>
      <c r="K842" s="1">
        <v>0.95451885000000003</v>
      </c>
      <c r="L842" s="1">
        <v>0.97699480000000005</v>
      </c>
    </row>
    <row r="843" spans="1:12" x14ac:dyDescent="0.25">
      <c r="A843" s="1" t="s">
        <v>847</v>
      </c>
      <c r="B843" s="1">
        <v>26.719152000000001</v>
      </c>
      <c r="C843" s="1">
        <v>31.197361000000001</v>
      </c>
      <c r="D843" s="1">
        <v>5.5854597000000004</v>
      </c>
      <c r="E843" s="1" t="s">
        <v>847</v>
      </c>
      <c r="F843" s="1">
        <v>2.2256436000000002</v>
      </c>
      <c r="G843" s="1">
        <v>0.13770940000000001</v>
      </c>
      <c r="H843" s="1">
        <v>0.37109217</v>
      </c>
      <c r="I843" s="1" t="s">
        <v>847</v>
      </c>
      <c r="J843" s="1">
        <v>-13.968718000000001</v>
      </c>
      <c r="K843" s="1">
        <v>0.57977045000000005</v>
      </c>
      <c r="L843" s="1">
        <v>0.76142657000000002</v>
      </c>
    </row>
    <row r="844" spans="1:12" x14ac:dyDescent="0.25">
      <c r="A844" s="1" t="s">
        <v>848</v>
      </c>
      <c r="B844" s="1">
        <v>68.479564999999994</v>
      </c>
      <c r="C844" s="1">
        <v>143.39242999999999</v>
      </c>
      <c r="D844" s="1">
        <v>11.974658</v>
      </c>
      <c r="E844" s="1" t="s">
        <v>848</v>
      </c>
      <c r="F844" s="1">
        <v>7.4582303000000003</v>
      </c>
      <c r="G844" s="1">
        <v>0.11928115</v>
      </c>
      <c r="H844" s="1">
        <v>0.34537104000000002</v>
      </c>
      <c r="I844" s="1" t="s">
        <v>848</v>
      </c>
      <c r="J844" s="1">
        <v>-8.0735600000000005</v>
      </c>
      <c r="K844" s="1">
        <v>1.0268358</v>
      </c>
      <c r="L844" s="1">
        <v>1.0133289999999999</v>
      </c>
    </row>
    <row r="845" spans="1:12" x14ac:dyDescent="0.25">
      <c r="A845" s="1" t="s">
        <v>849</v>
      </c>
      <c r="B845" s="1">
        <v>50.336919999999999</v>
      </c>
      <c r="C845" s="1">
        <v>30.748861000000002</v>
      </c>
      <c r="D845" s="1">
        <v>5.5451655000000004</v>
      </c>
      <c r="E845" s="1" t="s">
        <v>849</v>
      </c>
      <c r="F845" s="1">
        <v>19.133994000000001</v>
      </c>
      <c r="G845" s="1">
        <v>4.9939814999999999E-2</v>
      </c>
      <c r="H845" s="1">
        <v>0.22347217999999999</v>
      </c>
      <c r="I845" s="1" t="s">
        <v>849</v>
      </c>
      <c r="J845" s="1">
        <v>7.5429668000000003</v>
      </c>
      <c r="K845" s="1">
        <v>0.32031313</v>
      </c>
      <c r="L845" s="1">
        <v>0.56596214</v>
      </c>
    </row>
    <row r="846" spans="1:12" x14ac:dyDescent="0.25">
      <c r="A846" s="1" t="s">
        <v>850</v>
      </c>
      <c r="B846" s="1">
        <v>109.91672</v>
      </c>
      <c r="C846" s="1">
        <v>40.667682999999997</v>
      </c>
      <c r="D846" s="1">
        <v>6.377122</v>
      </c>
      <c r="E846" s="1" t="s">
        <v>850</v>
      </c>
      <c r="F846" s="1">
        <v>28.471207</v>
      </c>
      <c r="G846" s="1">
        <v>4.6081517000000002E-2</v>
      </c>
      <c r="H846" s="1">
        <v>0.21466605</v>
      </c>
      <c r="I846" s="1" t="s">
        <v>850</v>
      </c>
      <c r="J846" s="1">
        <v>14.244488199999999</v>
      </c>
      <c r="K846" s="1">
        <v>0.44351976999999998</v>
      </c>
      <c r="L846" s="1">
        <v>0.66597280000000003</v>
      </c>
    </row>
    <row r="847" spans="1:12" x14ac:dyDescent="0.25">
      <c r="A847" s="1" t="s">
        <v>851</v>
      </c>
      <c r="B847" s="1">
        <v>115.475235</v>
      </c>
      <c r="C847" s="1">
        <v>191.75228999999999</v>
      </c>
      <c r="D847" s="1">
        <v>13.847465</v>
      </c>
      <c r="E847" s="1" t="s">
        <v>851</v>
      </c>
      <c r="F847" s="1">
        <v>32.02055</v>
      </c>
      <c r="G847" s="1">
        <v>8.2917093999999997E-2</v>
      </c>
      <c r="H847" s="1">
        <v>0.28795330000000002</v>
      </c>
      <c r="I847" s="1" t="s">
        <v>851</v>
      </c>
      <c r="J847" s="1">
        <v>17.156774500000001</v>
      </c>
      <c r="K847" s="1">
        <v>0.35194993000000002</v>
      </c>
      <c r="L847" s="1">
        <v>0.59325369999999999</v>
      </c>
    </row>
    <row r="848" spans="1:12" x14ac:dyDescent="0.25">
      <c r="A848" s="1" t="s">
        <v>852</v>
      </c>
      <c r="B848" s="1">
        <v>84.963570000000004</v>
      </c>
      <c r="C848" s="1">
        <v>144.56247999999999</v>
      </c>
      <c r="D848" s="1">
        <v>12.023414000000001</v>
      </c>
      <c r="E848" s="1" t="s">
        <v>852</v>
      </c>
      <c r="F848" s="1">
        <v>33.983561999999999</v>
      </c>
      <c r="G848" s="1">
        <v>8.3632535999999993E-2</v>
      </c>
      <c r="H848" s="1">
        <v>0.28919291000000003</v>
      </c>
      <c r="I848" s="1" t="s">
        <v>852</v>
      </c>
      <c r="J848" s="1">
        <v>20.098244000000001</v>
      </c>
      <c r="K848" s="1">
        <v>0.15878592</v>
      </c>
      <c r="L848" s="1">
        <v>0.39847951999999998</v>
      </c>
    </row>
    <row r="849" spans="1:12" x14ac:dyDescent="0.25">
      <c r="A849" s="1" t="s">
        <v>853</v>
      </c>
      <c r="B849" s="1">
        <v>84.078159999999997</v>
      </c>
      <c r="C849" s="1">
        <v>256.798</v>
      </c>
      <c r="D849" s="1">
        <v>16.024918</v>
      </c>
      <c r="E849" s="1" t="s">
        <v>853</v>
      </c>
      <c r="F849" s="1">
        <v>33.621344000000001</v>
      </c>
      <c r="G849" s="1">
        <v>6.3294649999999994E-2</v>
      </c>
      <c r="H849" s="1">
        <v>0.25158426</v>
      </c>
      <c r="I849" s="1" t="s">
        <v>853</v>
      </c>
      <c r="J849" s="1">
        <v>18.846722</v>
      </c>
      <c r="K849" s="1">
        <v>0.29283700000000001</v>
      </c>
      <c r="L849" s="1">
        <v>0.54114412999999995</v>
      </c>
    </row>
    <row r="850" spans="1:12" x14ac:dyDescent="0.25">
      <c r="A850" s="1" t="s">
        <v>854</v>
      </c>
      <c r="B850" s="1">
        <v>176.63614999999999</v>
      </c>
      <c r="C850" s="1">
        <v>227.63744</v>
      </c>
      <c r="D850" s="1">
        <v>15.087657999999999</v>
      </c>
      <c r="E850" s="1" t="s">
        <v>854</v>
      </c>
      <c r="F850" s="1">
        <v>23.432456999999999</v>
      </c>
      <c r="G850" s="1">
        <v>0.16382206999999999</v>
      </c>
      <c r="H850" s="1">
        <v>0.40474939999999998</v>
      </c>
      <c r="I850" s="1" t="s">
        <v>854</v>
      </c>
      <c r="J850" s="1">
        <v>13.145650399999999</v>
      </c>
      <c r="K850" s="1">
        <v>0.16136940999999999</v>
      </c>
      <c r="L850" s="1">
        <v>0.40170813</v>
      </c>
    </row>
    <row r="851" spans="1:12" x14ac:dyDescent="0.25">
      <c r="A851" s="1" t="s">
        <v>855</v>
      </c>
      <c r="B851" s="1">
        <v>76.078140000000005</v>
      </c>
      <c r="C851" s="1">
        <v>72.966989999999996</v>
      </c>
      <c r="D851" s="1">
        <v>8.542071</v>
      </c>
      <c r="E851" s="1" t="s">
        <v>855</v>
      </c>
      <c r="F851" s="1">
        <v>22.911639999999998</v>
      </c>
      <c r="G851" s="1">
        <v>0.26208606000000001</v>
      </c>
      <c r="H851" s="1">
        <v>0.51194340000000005</v>
      </c>
      <c r="I851" s="1" t="s">
        <v>855</v>
      </c>
      <c r="J851" s="1">
        <v>11.0479658</v>
      </c>
      <c r="K851" s="1">
        <v>0.16533075</v>
      </c>
      <c r="L851" s="1">
        <v>0.40660885000000002</v>
      </c>
    </row>
    <row r="852" spans="1:12" x14ac:dyDescent="0.25">
      <c r="A852" s="1" t="s">
        <v>856</v>
      </c>
      <c r="B852" s="1">
        <v>88.432959999999994</v>
      </c>
      <c r="C852" s="1">
        <v>90.216804999999994</v>
      </c>
      <c r="D852" s="1">
        <v>9.4982530000000001</v>
      </c>
      <c r="E852" s="1" t="s">
        <v>856</v>
      </c>
      <c r="F852" s="1">
        <v>11.9457152</v>
      </c>
      <c r="G852" s="1">
        <v>0.37331787</v>
      </c>
      <c r="H852" s="1">
        <v>0.61099744</v>
      </c>
      <c r="I852" s="1" t="s">
        <v>856</v>
      </c>
      <c r="J852" s="1">
        <v>1.6518440000000001</v>
      </c>
      <c r="K852" s="1">
        <v>0.40899992000000002</v>
      </c>
      <c r="L852" s="1">
        <v>0.63953099999999996</v>
      </c>
    </row>
    <row r="853" spans="1:12" x14ac:dyDescent="0.25">
      <c r="A853" s="1" t="s">
        <v>857</v>
      </c>
      <c r="B853" s="1">
        <v>50.936599999999999</v>
      </c>
      <c r="C853" s="1">
        <v>6.9915560000000001</v>
      </c>
      <c r="D853" s="1">
        <v>2.644155</v>
      </c>
      <c r="E853" s="1" t="s">
        <v>857</v>
      </c>
      <c r="F853" s="1">
        <v>7.6177618999999996</v>
      </c>
      <c r="G853" s="1">
        <v>0.21470049999999999</v>
      </c>
      <c r="H853" s="1">
        <v>0.46335787000000001</v>
      </c>
      <c r="I853" s="1" t="s">
        <v>857</v>
      </c>
      <c r="J853" s="1">
        <v>-1.1915770000000001</v>
      </c>
      <c r="K853" s="1">
        <v>0.28655219999999998</v>
      </c>
      <c r="L853" s="1">
        <v>0.5353057</v>
      </c>
    </row>
    <row r="854" spans="1:12" x14ac:dyDescent="0.25">
      <c r="A854" s="1" t="s">
        <v>858</v>
      </c>
      <c r="B854" s="1">
        <v>29.794107</v>
      </c>
      <c r="C854" s="1">
        <v>33.728520000000003</v>
      </c>
      <c r="D854" s="1">
        <v>5.8076261999999996</v>
      </c>
      <c r="E854" s="1" t="s">
        <v>858</v>
      </c>
      <c r="F854" s="1">
        <v>-3.2468889999999999</v>
      </c>
      <c r="G854" s="1">
        <v>0.85763376999999996</v>
      </c>
      <c r="H854" s="1">
        <v>0.92608520000000005</v>
      </c>
      <c r="I854" s="1" t="s">
        <v>858</v>
      </c>
      <c r="J854" s="1">
        <v>-17.158633999999999</v>
      </c>
      <c r="K854" s="1">
        <v>1.2251493</v>
      </c>
      <c r="L854" s="1">
        <v>1.1068646</v>
      </c>
    </row>
    <row r="855" spans="1:12" x14ac:dyDescent="0.25">
      <c r="A855" s="1" t="s">
        <v>859</v>
      </c>
      <c r="B855" s="1">
        <v>28.386389000000001</v>
      </c>
      <c r="C855" s="1">
        <v>0.88026494</v>
      </c>
      <c r="D855" s="1">
        <v>0.93822439999999996</v>
      </c>
      <c r="E855" s="1" t="s">
        <v>859</v>
      </c>
      <c r="F855" s="1">
        <v>4.6518980000000001</v>
      </c>
      <c r="G855" s="1">
        <v>0.32057622000000002</v>
      </c>
      <c r="H855" s="1">
        <v>0.56619452999999997</v>
      </c>
      <c r="I855" s="1" t="s">
        <v>859</v>
      </c>
      <c r="J855" s="1">
        <v>-10.193117000000001</v>
      </c>
      <c r="K855" s="1">
        <v>2.3324714000000002</v>
      </c>
      <c r="L855" s="1">
        <v>1.5272429999999999</v>
      </c>
    </row>
    <row r="856" spans="1:12" x14ac:dyDescent="0.25">
      <c r="A856" s="1" t="s">
        <v>860</v>
      </c>
      <c r="B856" s="1">
        <v>69.142937000000003</v>
      </c>
      <c r="C856" s="1">
        <v>67.749089999999995</v>
      </c>
      <c r="D856" s="1">
        <v>8.2309839999999994</v>
      </c>
      <c r="E856" s="1" t="s">
        <v>860</v>
      </c>
      <c r="F856" s="1">
        <v>13.8081596</v>
      </c>
      <c r="G856" s="1">
        <v>0.14715262000000001</v>
      </c>
      <c r="H856" s="1">
        <v>0.38360475999999999</v>
      </c>
      <c r="I856" s="1" t="s">
        <v>860</v>
      </c>
      <c r="J856" s="1">
        <v>1.3932359999999999</v>
      </c>
      <c r="K856" s="1">
        <v>0.25344633999999999</v>
      </c>
      <c r="L856" s="1">
        <v>0.50343453999999999</v>
      </c>
    </row>
    <row r="857" spans="1:12" x14ac:dyDescent="0.25">
      <c r="A857" s="1" t="s">
        <v>861</v>
      </c>
      <c r="B857" s="1">
        <v>76.12791</v>
      </c>
      <c r="C857" s="1">
        <v>46.654125000000001</v>
      </c>
      <c r="D857" s="1">
        <v>6.8303823000000001</v>
      </c>
      <c r="E857" s="1" t="s">
        <v>861</v>
      </c>
      <c r="F857" s="1">
        <v>16.899729300000001</v>
      </c>
      <c r="G857" s="1">
        <v>8.9257050000000004E-2</v>
      </c>
      <c r="H857" s="1">
        <v>0.2987592</v>
      </c>
      <c r="I857" s="1" t="s">
        <v>861</v>
      </c>
      <c r="J857" s="1">
        <v>6.5361678999999997</v>
      </c>
      <c r="K857" s="1">
        <v>0.23091503999999999</v>
      </c>
      <c r="L857" s="1">
        <v>0.48053620000000002</v>
      </c>
    </row>
    <row r="858" spans="1:12" x14ac:dyDescent="0.25">
      <c r="A858" s="1" t="s">
        <v>862</v>
      </c>
      <c r="B858" s="1">
        <v>49.044888</v>
      </c>
      <c r="C858" s="1">
        <v>37.232002000000001</v>
      </c>
      <c r="D858" s="1">
        <v>6.1018033000000003</v>
      </c>
      <c r="E858" s="1" t="s">
        <v>862</v>
      </c>
      <c r="F858" s="1">
        <v>25.944030000000001</v>
      </c>
      <c r="G858" s="1">
        <v>0.22719366999999999</v>
      </c>
      <c r="H858" s="1">
        <v>0.47664835999999999</v>
      </c>
      <c r="I858" s="1" t="s">
        <v>862</v>
      </c>
      <c r="J858" s="1">
        <v>10.985487340000001</v>
      </c>
      <c r="K858" s="1">
        <v>0.15977941000000001</v>
      </c>
      <c r="L858" s="1">
        <v>0.39972416</v>
      </c>
    </row>
    <row r="859" spans="1:12" x14ac:dyDescent="0.25">
      <c r="A859" s="1" t="s">
        <v>863</v>
      </c>
      <c r="B859" s="1">
        <v>94.058880000000002</v>
      </c>
      <c r="C859" s="1">
        <v>443.30588</v>
      </c>
      <c r="D859" s="1">
        <v>21.054829999999999</v>
      </c>
      <c r="E859" s="1" t="s">
        <v>863</v>
      </c>
      <c r="F859" s="1">
        <v>33.974916</v>
      </c>
      <c r="G859" s="1">
        <v>0.10411049</v>
      </c>
      <c r="H859" s="1">
        <v>0.32266158</v>
      </c>
      <c r="I859" s="1" t="s">
        <v>863</v>
      </c>
      <c r="J859" s="1">
        <v>19.090254999999999</v>
      </c>
      <c r="K859" s="1">
        <v>0.12241144499999999</v>
      </c>
      <c r="L859" s="1">
        <v>0.34987344999999997</v>
      </c>
    </row>
    <row r="860" spans="1:12" x14ac:dyDescent="0.25">
      <c r="A860" s="1" t="s">
        <v>864</v>
      </c>
      <c r="B860" s="1">
        <v>83.8523</v>
      </c>
      <c r="C860" s="1">
        <v>214.41077999999999</v>
      </c>
      <c r="D860" s="1">
        <v>14.642773</v>
      </c>
      <c r="E860" s="1" t="s">
        <v>864</v>
      </c>
      <c r="F860" s="1">
        <v>37.649346999999999</v>
      </c>
      <c r="G860" s="1">
        <v>0.13236508</v>
      </c>
      <c r="H860" s="1">
        <v>0.36382009999999998</v>
      </c>
      <c r="I860" s="1" t="s">
        <v>864</v>
      </c>
      <c r="J860" s="1">
        <v>22.887920999999999</v>
      </c>
      <c r="K860" s="1">
        <v>0.17607734</v>
      </c>
      <c r="L860" s="1">
        <v>0.41961569999999998</v>
      </c>
    </row>
    <row r="861" spans="1:12" x14ac:dyDescent="0.25">
      <c r="A861" s="1" t="s">
        <v>865</v>
      </c>
      <c r="B861" s="1">
        <v>178.20259999999999</v>
      </c>
      <c r="C861" s="1">
        <v>223.94379000000001</v>
      </c>
      <c r="D861" s="1">
        <v>14.964751</v>
      </c>
      <c r="E861" s="1" t="s">
        <v>865</v>
      </c>
      <c r="F861" s="1">
        <v>33.154474</v>
      </c>
      <c r="G861" s="1">
        <v>8.1924319999999995E-2</v>
      </c>
      <c r="H861" s="1">
        <v>0.28622425000000001</v>
      </c>
      <c r="I861" s="1" t="s">
        <v>865</v>
      </c>
      <c r="J861" s="1">
        <v>19.984982500000001</v>
      </c>
      <c r="K861" s="1">
        <v>0.15808052</v>
      </c>
      <c r="L861" s="1">
        <v>0.39759339999999999</v>
      </c>
    </row>
    <row r="862" spans="1:12" x14ac:dyDescent="0.25">
      <c r="A862" s="1" t="s">
        <v>866</v>
      </c>
      <c r="B862" s="1">
        <v>33.290339000000003</v>
      </c>
      <c r="C862" s="1">
        <v>4.2544519999999997</v>
      </c>
      <c r="D862" s="1">
        <v>2.0626323000000002</v>
      </c>
      <c r="E862" s="1" t="s">
        <v>866</v>
      </c>
      <c r="F862" s="1">
        <v>29.512125000000001</v>
      </c>
      <c r="G862" s="1">
        <v>0.12030853</v>
      </c>
      <c r="H862" s="1">
        <v>0.34685519999999997</v>
      </c>
      <c r="I862" s="1" t="s">
        <v>866</v>
      </c>
      <c r="J862" s="1">
        <v>14.8428226</v>
      </c>
      <c r="K862" s="1">
        <v>0.18353353</v>
      </c>
      <c r="L862" s="1">
        <v>0.42840814999999999</v>
      </c>
    </row>
    <row r="863" spans="1:12" x14ac:dyDescent="0.25">
      <c r="A863" s="1" t="s">
        <v>867</v>
      </c>
      <c r="B863" s="1">
        <v>75.852680000000007</v>
      </c>
      <c r="C863" s="1">
        <v>41.958244000000001</v>
      </c>
      <c r="D863" s="1">
        <v>6.4775185999999998</v>
      </c>
      <c r="E863" s="1" t="s">
        <v>867</v>
      </c>
      <c r="F863" s="1">
        <v>22.189492999999999</v>
      </c>
      <c r="G863" s="1">
        <v>0.13624059999999999</v>
      </c>
      <c r="H863" s="1">
        <v>0.36910784000000002</v>
      </c>
      <c r="I863" s="1" t="s">
        <v>867</v>
      </c>
      <c r="J863" s="1">
        <v>9.1886511399999993</v>
      </c>
      <c r="K863" s="1">
        <v>0.12943797000000001</v>
      </c>
      <c r="L863" s="1">
        <v>0.35977490000000001</v>
      </c>
    </row>
    <row r="864" spans="1:12" x14ac:dyDescent="0.25">
      <c r="A864" s="1" t="s">
        <v>868</v>
      </c>
      <c r="B864" s="1">
        <v>28.419948999999999</v>
      </c>
      <c r="C864" s="1">
        <v>9.1633019999999998</v>
      </c>
      <c r="D864" s="1">
        <v>3.0270945999999999</v>
      </c>
      <c r="E864" s="1" t="s">
        <v>868</v>
      </c>
      <c r="F864" s="1">
        <v>10.530483</v>
      </c>
      <c r="G864" s="1">
        <v>0.34209697999999999</v>
      </c>
      <c r="H864" s="1">
        <v>0.58489053999999996</v>
      </c>
      <c r="I864" s="1" t="s">
        <v>868</v>
      </c>
      <c r="J864" s="1">
        <v>0.40282200000000001</v>
      </c>
      <c r="K864" s="1">
        <v>0.50749356000000001</v>
      </c>
      <c r="L864" s="1">
        <v>0.71238583</v>
      </c>
    </row>
    <row r="865" spans="1:12" x14ac:dyDescent="0.25">
      <c r="A865" s="1" t="s">
        <v>869</v>
      </c>
      <c r="B865" s="1">
        <v>33.515461000000002</v>
      </c>
      <c r="C865" s="1">
        <v>17.237051000000001</v>
      </c>
      <c r="D865" s="1">
        <v>4.1517530000000002</v>
      </c>
      <c r="E865" s="1" t="s">
        <v>869</v>
      </c>
      <c r="F865" s="1">
        <v>4.1056603999999997</v>
      </c>
      <c r="G865" s="1">
        <v>0.24573201</v>
      </c>
      <c r="H865" s="1">
        <v>0.49571365000000001</v>
      </c>
      <c r="I865" s="1" t="s">
        <v>869</v>
      </c>
      <c r="J865" s="1">
        <v>-7.1709300000000002</v>
      </c>
      <c r="K865" s="1">
        <v>0.11806247</v>
      </c>
      <c r="L865" s="1">
        <v>0.34360217999999998</v>
      </c>
    </row>
    <row r="866" spans="1:12" x14ac:dyDescent="0.25">
      <c r="A866" s="1" t="s">
        <v>870</v>
      </c>
      <c r="B866" s="1">
        <v>46.76914</v>
      </c>
      <c r="C866" s="1">
        <v>27.823267000000001</v>
      </c>
      <c r="D866" s="1">
        <v>5.2747764999999998</v>
      </c>
      <c r="E866" s="1" t="s">
        <v>870</v>
      </c>
      <c r="F866" s="1">
        <v>3.0797680000000001</v>
      </c>
      <c r="G866" s="1">
        <v>0.29244160000000002</v>
      </c>
      <c r="H866" s="1">
        <v>0.54077869999999995</v>
      </c>
      <c r="I866" s="1" t="s">
        <v>870</v>
      </c>
      <c r="J866" s="1">
        <v>-9.7225059999999992</v>
      </c>
      <c r="K866" s="1">
        <v>0.61735945999999997</v>
      </c>
      <c r="L866" s="1">
        <v>0.78572226000000001</v>
      </c>
    </row>
    <row r="867" spans="1:12" x14ac:dyDescent="0.25">
      <c r="A867" s="1" t="s">
        <v>871</v>
      </c>
      <c r="B867" s="1">
        <v>18.590547999999998</v>
      </c>
      <c r="C867" s="1">
        <v>6.4166930000000004</v>
      </c>
      <c r="D867" s="1">
        <v>2.5331191999999998</v>
      </c>
      <c r="E867" s="1" t="s">
        <v>871</v>
      </c>
      <c r="F867" s="1">
        <v>1.898012</v>
      </c>
      <c r="G867" s="1">
        <v>0.18874636</v>
      </c>
      <c r="H867" s="1">
        <v>0.43444949999999999</v>
      </c>
      <c r="I867" s="1" t="s">
        <v>871</v>
      </c>
      <c r="J867" s="1">
        <v>-15.372156</v>
      </c>
      <c r="K867" s="1">
        <v>0.61456650000000002</v>
      </c>
      <c r="L867" s="1">
        <v>0.78394293999999998</v>
      </c>
    </row>
    <row r="868" spans="1:12" x14ac:dyDescent="0.25">
      <c r="A868" s="1" t="s">
        <v>872</v>
      </c>
      <c r="B868" s="1">
        <v>34.686999999999998</v>
      </c>
      <c r="C868" s="1">
        <v>22.969214999999998</v>
      </c>
      <c r="D868" s="1">
        <v>4.7926209999999996</v>
      </c>
      <c r="E868" s="1" t="s">
        <v>872</v>
      </c>
      <c r="F868" s="1">
        <v>12.458709199999999</v>
      </c>
      <c r="G868" s="1">
        <v>0.20490912</v>
      </c>
      <c r="H868" s="1">
        <v>0.45266888</v>
      </c>
      <c r="I868" s="1" t="s">
        <v>872</v>
      </c>
      <c r="J868" s="1">
        <v>-1.3202430000000001</v>
      </c>
      <c r="K868" s="1">
        <v>0.28052199999999999</v>
      </c>
      <c r="L868" s="1">
        <v>0.52964323999999996</v>
      </c>
    </row>
    <row r="869" spans="1:12" x14ac:dyDescent="0.25">
      <c r="A869" s="1" t="s">
        <v>873</v>
      </c>
      <c r="B869" s="1">
        <v>83.994889999999998</v>
      </c>
      <c r="C869" s="1">
        <v>22.195314</v>
      </c>
      <c r="D869" s="1">
        <v>4.7111900000000002</v>
      </c>
      <c r="E869" s="1" t="s">
        <v>873</v>
      </c>
      <c r="F869" s="1">
        <v>19.481659000000001</v>
      </c>
      <c r="G869" s="1">
        <v>0.14657876</v>
      </c>
      <c r="H869" s="1">
        <v>0.38285604000000001</v>
      </c>
      <c r="I869" s="1" t="s">
        <v>873</v>
      </c>
      <c r="J869" s="1">
        <v>6.52759</v>
      </c>
      <c r="K869" s="1">
        <v>0.18348107999999999</v>
      </c>
      <c r="L869" s="1">
        <v>0.42834693000000001</v>
      </c>
    </row>
    <row r="870" spans="1:12" x14ac:dyDescent="0.25">
      <c r="A870" s="1" t="s">
        <v>874</v>
      </c>
      <c r="B870" s="1">
        <v>42.267859999999999</v>
      </c>
      <c r="C870" s="1">
        <v>36.038994000000002</v>
      </c>
      <c r="D870" s="1">
        <v>6.0032487000000003</v>
      </c>
      <c r="E870" s="1" t="s">
        <v>874</v>
      </c>
      <c r="F870" s="1">
        <v>25.246351000000001</v>
      </c>
      <c r="G870" s="1">
        <v>0.13896005</v>
      </c>
      <c r="H870" s="1">
        <v>0.37277347</v>
      </c>
      <c r="I870" s="1" t="s">
        <v>874</v>
      </c>
      <c r="J870" s="1">
        <v>9.6558229299999994</v>
      </c>
      <c r="K870" s="1">
        <v>0.3184457</v>
      </c>
      <c r="L870" s="1">
        <v>0.56430994999999995</v>
      </c>
    </row>
    <row r="871" spans="1:12" x14ac:dyDescent="0.25">
      <c r="A871" s="1" t="s">
        <v>875</v>
      </c>
      <c r="B871" s="1">
        <v>134.68557999999999</v>
      </c>
      <c r="C871" s="1">
        <v>216.13524000000001</v>
      </c>
      <c r="D871" s="1">
        <v>14.701539</v>
      </c>
      <c r="E871" s="1" t="s">
        <v>875</v>
      </c>
      <c r="F871" s="1">
        <v>32.179039000000003</v>
      </c>
      <c r="G871" s="1">
        <v>8.9175135000000003E-2</v>
      </c>
      <c r="H871" s="1">
        <v>0.29862207000000002</v>
      </c>
      <c r="I871" s="1" t="s">
        <v>875</v>
      </c>
      <c r="J871" s="1">
        <v>18.591875000000002</v>
      </c>
      <c r="K871" s="1">
        <v>0.10899608</v>
      </c>
      <c r="L871" s="1">
        <v>0.33014554000000002</v>
      </c>
    </row>
    <row r="872" spans="1:12" x14ac:dyDescent="0.25">
      <c r="A872" s="1" t="s">
        <v>876</v>
      </c>
      <c r="B872" s="1">
        <v>79.32714</v>
      </c>
      <c r="C872" s="1">
        <v>87.871544</v>
      </c>
      <c r="D872" s="1">
        <v>9.3739819999999998</v>
      </c>
      <c r="E872" s="1" t="s">
        <v>876</v>
      </c>
      <c r="F872" s="1">
        <v>34.937260000000002</v>
      </c>
      <c r="G872" s="1">
        <v>0.10197569400000001</v>
      </c>
      <c r="H872" s="1">
        <v>0.31933632000000001</v>
      </c>
      <c r="I872" s="1" t="s">
        <v>876</v>
      </c>
      <c r="J872" s="1">
        <v>19.971314</v>
      </c>
      <c r="K872" s="1">
        <v>0.20077021</v>
      </c>
      <c r="L872" s="1">
        <v>0.44807390000000002</v>
      </c>
    </row>
    <row r="873" spans="1:12" x14ac:dyDescent="0.25">
      <c r="A873" s="1" t="s">
        <v>877</v>
      </c>
      <c r="B873" s="1">
        <v>64.204669999999993</v>
      </c>
      <c r="C873" s="1">
        <v>43.657899999999998</v>
      </c>
      <c r="D873" s="1">
        <v>6.6074123</v>
      </c>
      <c r="E873" s="1" t="s">
        <v>877</v>
      </c>
      <c r="F873" s="1">
        <v>33.766948999999997</v>
      </c>
      <c r="G873" s="1">
        <v>0.25246872999999997</v>
      </c>
      <c r="H873" s="1">
        <v>0.50246270000000004</v>
      </c>
      <c r="I873" s="1" t="s">
        <v>877</v>
      </c>
      <c r="J873" s="1">
        <v>18.390017</v>
      </c>
      <c r="K873" s="1">
        <v>0.14456612999999999</v>
      </c>
      <c r="L873" s="1">
        <v>0.38021853999999999</v>
      </c>
    </row>
    <row r="874" spans="1:12" x14ac:dyDescent="0.25">
      <c r="A874" s="1" t="s">
        <v>878</v>
      </c>
      <c r="B874" s="1">
        <v>40.007778000000002</v>
      </c>
      <c r="C874" s="1">
        <v>7.8183875</v>
      </c>
      <c r="D874" s="1">
        <v>2.796138</v>
      </c>
      <c r="E874" s="1" t="s">
        <v>878</v>
      </c>
      <c r="F874" s="1">
        <v>30.920551</v>
      </c>
      <c r="G874" s="1">
        <v>0.13472403999999999</v>
      </c>
      <c r="H874" s="1">
        <v>0.36704773000000002</v>
      </c>
      <c r="I874" s="1" t="s">
        <v>878</v>
      </c>
      <c r="J874" s="1">
        <v>14.370294599999999</v>
      </c>
      <c r="K874" s="1">
        <v>0.78675459999999997</v>
      </c>
      <c r="L874" s="1">
        <v>0.88699190000000006</v>
      </c>
    </row>
    <row r="875" spans="1:12" x14ac:dyDescent="0.25">
      <c r="A875" s="1" t="s">
        <v>879</v>
      </c>
      <c r="B875" s="1">
        <v>41.688794999999999</v>
      </c>
      <c r="C875" s="1">
        <v>30.34742</v>
      </c>
      <c r="D875" s="1">
        <v>5.5088489999999997</v>
      </c>
      <c r="E875" s="1" t="s">
        <v>879</v>
      </c>
      <c r="F875" s="1">
        <v>20.982185000000001</v>
      </c>
      <c r="G875" s="1">
        <v>0.22359861</v>
      </c>
      <c r="H875" s="1">
        <v>0.47286214999999998</v>
      </c>
      <c r="I875" s="1" t="s">
        <v>879</v>
      </c>
      <c r="J875" s="1">
        <v>9.3843924399999992</v>
      </c>
      <c r="K875" s="1">
        <v>9.0403944E-2</v>
      </c>
      <c r="L875" s="1">
        <v>0.30067247000000002</v>
      </c>
    </row>
    <row r="876" spans="1:12" x14ac:dyDescent="0.25">
      <c r="A876" s="1" t="s">
        <v>880</v>
      </c>
      <c r="B876" s="1">
        <v>21.548864999999999</v>
      </c>
      <c r="C876" s="1">
        <v>8.4692600000000002</v>
      </c>
      <c r="D876" s="1">
        <v>2.9101994000000002</v>
      </c>
      <c r="E876" s="1" t="s">
        <v>880</v>
      </c>
      <c r="F876" s="1">
        <v>10.7737181</v>
      </c>
      <c r="G876" s="1">
        <v>0.36832009999999998</v>
      </c>
      <c r="H876" s="1">
        <v>0.60689384000000002</v>
      </c>
      <c r="I876" s="1" t="s">
        <v>880</v>
      </c>
      <c r="J876" s="1">
        <v>1.3070965000000001</v>
      </c>
      <c r="K876" s="1">
        <v>0.14577256</v>
      </c>
      <c r="L876" s="1">
        <v>0.38180172000000001</v>
      </c>
    </row>
    <row r="877" spans="1:12" x14ac:dyDescent="0.25">
      <c r="A877" s="1" t="s">
        <v>881</v>
      </c>
      <c r="B877" s="1">
        <v>33.564391999999998</v>
      </c>
      <c r="C877" s="1">
        <v>6.1481494999999997</v>
      </c>
      <c r="D877" s="1">
        <v>2.4795463</v>
      </c>
      <c r="E877" s="1" t="s">
        <v>881</v>
      </c>
      <c r="F877" s="1">
        <v>5.5131097000000002</v>
      </c>
      <c r="G877" s="1">
        <v>0.37765149999999997</v>
      </c>
      <c r="H877" s="1">
        <v>0.61453354000000004</v>
      </c>
      <c r="I877" s="1" t="s">
        <v>881</v>
      </c>
      <c r="J877" s="1">
        <v>-5.3527880000000003</v>
      </c>
      <c r="K877" s="1">
        <v>0.42688364000000001</v>
      </c>
      <c r="L877" s="1">
        <v>0.65336335000000001</v>
      </c>
    </row>
    <row r="878" spans="1:12" x14ac:dyDescent="0.25">
      <c r="A878" s="1" t="s">
        <v>882</v>
      </c>
      <c r="B878" s="1">
        <v>25.482955</v>
      </c>
      <c r="C878" s="1">
        <v>3.0511682000000002</v>
      </c>
      <c r="D878" s="1">
        <v>1.7467594</v>
      </c>
      <c r="E878" s="1" t="s">
        <v>882</v>
      </c>
      <c r="F878" s="1">
        <v>2.7091319999999999</v>
      </c>
      <c r="G878" s="1">
        <v>0.18202087</v>
      </c>
      <c r="H878" s="1">
        <v>0.42663905000000002</v>
      </c>
      <c r="I878" s="1" t="s">
        <v>882</v>
      </c>
      <c r="J878" s="1">
        <v>-10.533817000000001</v>
      </c>
      <c r="K878" s="1">
        <v>0.47334197</v>
      </c>
      <c r="L878" s="1">
        <v>0.68799853</v>
      </c>
    </row>
    <row r="879" spans="1:12" x14ac:dyDescent="0.25">
      <c r="A879" s="1" t="s">
        <v>883</v>
      </c>
      <c r="B879" s="1">
        <v>11.860366000000001</v>
      </c>
      <c r="C879" s="1">
        <v>0.68172560000000004</v>
      </c>
      <c r="D879" s="1">
        <v>0.82566680000000003</v>
      </c>
      <c r="E879" s="1" t="s">
        <v>883</v>
      </c>
      <c r="F879" s="1">
        <v>4.4323763999999999</v>
      </c>
      <c r="G879" s="1">
        <v>0.42724647999999998</v>
      </c>
      <c r="H879" s="1">
        <v>0.65364089999999997</v>
      </c>
      <c r="I879" s="1" t="s">
        <v>883</v>
      </c>
      <c r="J879" s="1">
        <v>-10.874129999999999</v>
      </c>
      <c r="K879" s="1">
        <v>0.47487104000000002</v>
      </c>
      <c r="L879" s="1">
        <v>0.68910885</v>
      </c>
    </row>
    <row r="880" spans="1:12" x14ac:dyDescent="0.25">
      <c r="A880" s="1" t="s">
        <v>884</v>
      </c>
      <c r="B880" s="1">
        <v>51.816226999999998</v>
      </c>
      <c r="C880" s="1">
        <v>11.532817</v>
      </c>
      <c r="D880" s="1">
        <v>3.3960001000000002</v>
      </c>
      <c r="E880" s="1" t="s">
        <v>884</v>
      </c>
      <c r="F880" s="1">
        <v>16.736742499999998</v>
      </c>
      <c r="G880" s="1">
        <v>0.29910740000000002</v>
      </c>
      <c r="H880" s="1">
        <v>0.54690709999999998</v>
      </c>
      <c r="I880" s="1" t="s">
        <v>884</v>
      </c>
      <c r="J880" s="1">
        <v>2.1854689999999999</v>
      </c>
      <c r="K880" s="1">
        <v>0.25366622</v>
      </c>
      <c r="L880" s="1">
        <v>0.50365289999999996</v>
      </c>
    </row>
    <row r="881" spans="1:12" x14ac:dyDescent="0.25">
      <c r="A881" s="1" t="s">
        <v>885</v>
      </c>
      <c r="B881" s="1">
        <v>106.49885999999999</v>
      </c>
      <c r="C881" s="1">
        <v>398.82679999999999</v>
      </c>
      <c r="D881" s="1">
        <v>19.970649999999999</v>
      </c>
      <c r="E881" s="1" t="s">
        <v>885</v>
      </c>
      <c r="F881" s="1">
        <v>21.534669999999998</v>
      </c>
      <c r="G881" s="1">
        <v>0.26762914999999998</v>
      </c>
      <c r="H881" s="1">
        <v>0.51732886</v>
      </c>
      <c r="I881" s="1" t="s">
        <v>885</v>
      </c>
      <c r="J881" s="1">
        <v>7.9726337999999997</v>
      </c>
      <c r="K881" s="1">
        <v>0.23663609999999999</v>
      </c>
      <c r="L881" s="1">
        <v>0.48645254999999998</v>
      </c>
    </row>
    <row r="882" spans="1:12" x14ac:dyDescent="0.25">
      <c r="A882" s="1" t="s">
        <v>886</v>
      </c>
      <c r="B882" s="1">
        <v>74.872826000000003</v>
      </c>
      <c r="C882" s="1">
        <v>231.62347</v>
      </c>
      <c r="D882" s="1">
        <v>15.219181000000001</v>
      </c>
      <c r="E882" s="1" t="s">
        <v>886</v>
      </c>
      <c r="F882" s="1">
        <v>25.869297</v>
      </c>
      <c r="G882" s="1">
        <v>7.3599520000000002E-2</v>
      </c>
      <c r="H882" s="1">
        <v>0.27129229999999999</v>
      </c>
      <c r="I882" s="1" t="s">
        <v>886</v>
      </c>
      <c r="J882" s="1">
        <v>12.885719</v>
      </c>
      <c r="K882" s="1">
        <v>7.1587293999999996E-2</v>
      </c>
      <c r="L882" s="1">
        <v>0.26755800000000002</v>
      </c>
    </row>
    <row r="883" spans="1:12" x14ac:dyDescent="0.25">
      <c r="A883" s="1" t="s">
        <v>887</v>
      </c>
      <c r="B883" s="1">
        <v>161.79560000000001</v>
      </c>
      <c r="C883" s="1">
        <v>59.407870000000003</v>
      </c>
      <c r="D883" s="1">
        <v>7.7076500000000001</v>
      </c>
      <c r="E883" s="1" t="s">
        <v>887</v>
      </c>
      <c r="F883" s="1">
        <v>31.977367000000001</v>
      </c>
      <c r="G883" s="1">
        <v>9.1224719999999995E-2</v>
      </c>
      <c r="H883" s="1">
        <v>0.30203429999999998</v>
      </c>
      <c r="I883" s="1" t="s">
        <v>887</v>
      </c>
      <c r="J883" s="1">
        <v>18.205992999999999</v>
      </c>
      <c r="K883" s="1">
        <v>7.8107566000000003E-2</v>
      </c>
      <c r="L883" s="1">
        <v>0.27947729999999998</v>
      </c>
    </row>
    <row r="884" spans="1:12" x14ac:dyDescent="0.25">
      <c r="A884" s="1" t="s">
        <v>888</v>
      </c>
      <c r="B884" s="1">
        <v>91.252629999999996</v>
      </c>
      <c r="C884" s="1">
        <v>187.22554</v>
      </c>
      <c r="D884" s="1">
        <v>13.683039000000001</v>
      </c>
      <c r="E884" s="1" t="s">
        <v>888</v>
      </c>
      <c r="F884" s="1">
        <v>34.455275999999998</v>
      </c>
      <c r="G884" s="1">
        <v>0.14972368</v>
      </c>
      <c r="H884" s="1">
        <v>0.38694142999999998</v>
      </c>
      <c r="I884" s="1" t="s">
        <v>888</v>
      </c>
      <c r="J884" s="1">
        <v>21.190840999999999</v>
      </c>
      <c r="K884" s="1">
        <v>0.11422004600000001</v>
      </c>
      <c r="L884" s="1">
        <v>0.33796456000000002</v>
      </c>
    </row>
    <row r="885" spans="1:12" x14ac:dyDescent="0.25">
      <c r="A885" s="1" t="s">
        <v>889</v>
      </c>
      <c r="B885" s="1">
        <v>111.16222</v>
      </c>
      <c r="C885" s="1">
        <v>922.46514999999999</v>
      </c>
      <c r="D885" s="1">
        <v>30.372109999999999</v>
      </c>
      <c r="E885" s="1" t="s">
        <v>889</v>
      </c>
      <c r="F885" s="1">
        <v>33.415410000000001</v>
      </c>
      <c r="G885" s="1">
        <v>0.30116725</v>
      </c>
      <c r="H885" s="1">
        <v>0.54878705999999999</v>
      </c>
      <c r="I885" s="1" t="s">
        <v>889</v>
      </c>
      <c r="J885" s="1">
        <v>20.015239999999999</v>
      </c>
      <c r="K885" s="1">
        <v>0.20092209999999999</v>
      </c>
      <c r="L885" s="1">
        <v>0.44824334999999998</v>
      </c>
    </row>
    <row r="886" spans="1:12" x14ac:dyDescent="0.25">
      <c r="A886" s="1" t="s">
        <v>890</v>
      </c>
      <c r="B886" s="1">
        <v>107.60047</v>
      </c>
      <c r="C886" s="1">
        <v>250.2302</v>
      </c>
      <c r="D886" s="1">
        <v>15.818666</v>
      </c>
      <c r="E886" s="1" t="s">
        <v>890</v>
      </c>
      <c r="F886" s="1">
        <v>29.116287</v>
      </c>
      <c r="G886" s="1">
        <v>0.20615757000000001</v>
      </c>
      <c r="H886" s="1">
        <v>0.45404577000000002</v>
      </c>
      <c r="I886" s="1" t="s">
        <v>890</v>
      </c>
      <c r="J886" s="1">
        <v>16.904615</v>
      </c>
      <c r="K886" s="1">
        <v>0.13737070000000001</v>
      </c>
      <c r="L886" s="1">
        <v>0.37063553999999999</v>
      </c>
    </row>
    <row r="887" spans="1:12" x14ac:dyDescent="0.25">
      <c r="A887" s="1" t="s">
        <v>891</v>
      </c>
      <c r="B887" s="1">
        <v>123.79268</v>
      </c>
      <c r="C887" s="1">
        <v>373.43191999999999</v>
      </c>
      <c r="D887" s="1">
        <v>19.324387000000002</v>
      </c>
      <c r="E887" s="1" t="s">
        <v>891</v>
      </c>
      <c r="F887" s="1">
        <v>23.059694</v>
      </c>
      <c r="G887" s="1">
        <v>0.16055802</v>
      </c>
      <c r="H887" s="1">
        <v>0.40069690000000002</v>
      </c>
      <c r="I887" s="1" t="s">
        <v>891</v>
      </c>
      <c r="J887" s="1">
        <v>12.268036</v>
      </c>
      <c r="K887" s="1">
        <v>6.5183690000000002E-2</v>
      </c>
      <c r="L887" s="1">
        <v>0.25531098000000002</v>
      </c>
    </row>
    <row r="888" spans="1:12" x14ac:dyDescent="0.25">
      <c r="A888" s="1" t="s">
        <v>892</v>
      </c>
      <c r="B888" s="1">
        <v>22.217746000000002</v>
      </c>
      <c r="C888" s="1">
        <v>44.955060000000003</v>
      </c>
      <c r="D888" s="1">
        <v>6.7048534999999996</v>
      </c>
      <c r="E888" s="1" t="s">
        <v>892</v>
      </c>
      <c r="F888" s="1">
        <v>12.0110261</v>
      </c>
      <c r="G888" s="1">
        <v>0.14643880000000001</v>
      </c>
      <c r="H888" s="1">
        <v>0.38267322999999998</v>
      </c>
      <c r="I888" s="1" t="s">
        <v>892</v>
      </c>
      <c r="J888" s="1">
        <v>3.820621</v>
      </c>
      <c r="K888" s="1">
        <v>9.7854280000000002E-2</v>
      </c>
      <c r="L888" s="1">
        <v>0.31281668000000001</v>
      </c>
    </row>
    <row r="889" spans="1:12" x14ac:dyDescent="0.25">
      <c r="A889" s="1" t="s">
        <v>893</v>
      </c>
      <c r="B889" s="1">
        <v>60.945050000000002</v>
      </c>
      <c r="C889" s="1">
        <v>51.990882999999997</v>
      </c>
      <c r="D889" s="1">
        <v>7.2104699999999999</v>
      </c>
      <c r="E889" s="1" t="s">
        <v>893</v>
      </c>
      <c r="F889" s="1">
        <v>2.7561589999999998</v>
      </c>
      <c r="G889" s="1">
        <v>0.41808960000000001</v>
      </c>
      <c r="H889" s="1">
        <v>0.64659849999999996</v>
      </c>
      <c r="I889" s="1" t="s">
        <v>893</v>
      </c>
      <c r="J889" s="1">
        <v>-7.0855699999999997</v>
      </c>
      <c r="K889" s="1">
        <v>0.29099619999999998</v>
      </c>
      <c r="L889" s="1">
        <v>0.53944062999999998</v>
      </c>
    </row>
    <row r="890" spans="1:12" x14ac:dyDescent="0.25">
      <c r="A890" s="1" t="s">
        <v>894</v>
      </c>
      <c r="B890" s="1">
        <v>80.784729999999996</v>
      </c>
      <c r="C890" s="1">
        <v>99.558499999999995</v>
      </c>
      <c r="D890" s="1">
        <v>9.9779005000000005</v>
      </c>
      <c r="E890" s="1" t="s">
        <v>894</v>
      </c>
      <c r="F890" s="1">
        <v>0.355431</v>
      </c>
      <c r="G890" s="1">
        <v>0.25551856000000001</v>
      </c>
      <c r="H890" s="1">
        <v>0.50548846000000003</v>
      </c>
      <c r="I890" s="1" t="s">
        <v>894</v>
      </c>
      <c r="J890" s="1">
        <v>-10.825907000000001</v>
      </c>
      <c r="K890" s="1">
        <v>0.48110428</v>
      </c>
      <c r="L890" s="1">
        <v>0.69361680000000003</v>
      </c>
    </row>
    <row r="891" spans="1:12" x14ac:dyDescent="0.25">
      <c r="A891" s="1" t="s">
        <v>895</v>
      </c>
      <c r="B891" s="1">
        <v>15.9712596</v>
      </c>
      <c r="C891" s="1">
        <v>3.3083252999999999</v>
      </c>
      <c r="D891" s="1">
        <v>1.8188801999999999</v>
      </c>
      <c r="E891" s="1" t="s">
        <v>895</v>
      </c>
      <c r="F891" s="1">
        <v>6.2184350000000004</v>
      </c>
      <c r="G891" s="1">
        <v>4.3770637000000001E-2</v>
      </c>
      <c r="H891" s="1">
        <v>0.20921433</v>
      </c>
      <c r="I891" s="1" t="s">
        <v>895</v>
      </c>
      <c r="J891" s="1">
        <v>-7.2785380000000002</v>
      </c>
      <c r="K891" s="1">
        <v>0.21224177</v>
      </c>
      <c r="L891" s="1">
        <v>0.46069703000000001</v>
      </c>
    </row>
    <row r="892" spans="1:12" x14ac:dyDescent="0.25">
      <c r="A892" s="1" t="s">
        <v>896</v>
      </c>
      <c r="B892" s="1">
        <v>14.2992516</v>
      </c>
      <c r="C892" s="1">
        <v>1.3333598</v>
      </c>
      <c r="D892" s="1">
        <v>1.1547121</v>
      </c>
      <c r="E892" s="1" t="s">
        <v>896</v>
      </c>
      <c r="F892" s="1">
        <v>11.031481599999999</v>
      </c>
      <c r="G892" s="1">
        <v>0.13822724</v>
      </c>
      <c r="H892" s="1">
        <v>0.37178925000000002</v>
      </c>
      <c r="I892" s="1" t="s">
        <v>896</v>
      </c>
      <c r="J892" s="1">
        <v>-4.1495620000000004</v>
      </c>
      <c r="K892" s="1">
        <v>0.26564993999999997</v>
      </c>
      <c r="L892" s="1">
        <v>0.51541239999999999</v>
      </c>
    </row>
    <row r="893" spans="1:12" x14ac:dyDescent="0.25">
      <c r="A893" s="1" t="s">
        <v>897</v>
      </c>
      <c r="B893" s="1">
        <v>52.998600000000003</v>
      </c>
      <c r="C893" s="1">
        <v>62.867794000000004</v>
      </c>
      <c r="D893" s="1">
        <v>7.9289209999999999</v>
      </c>
      <c r="E893" s="1" t="s">
        <v>897</v>
      </c>
      <c r="F893" s="1">
        <v>22.316600999999999</v>
      </c>
      <c r="G893" s="1">
        <v>0.18571971000000001</v>
      </c>
      <c r="H893" s="1">
        <v>0.4309521</v>
      </c>
      <c r="I893" s="1" t="s">
        <v>897</v>
      </c>
      <c r="J893" s="1">
        <v>8.5501207000000008</v>
      </c>
      <c r="K893" s="1">
        <v>7.3614089999999993E-2</v>
      </c>
      <c r="L893" s="1">
        <v>0.27131915000000001</v>
      </c>
    </row>
    <row r="894" spans="1:12" x14ac:dyDescent="0.25">
      <c r="A894" s="1" t="s">
        <v>898</v>
      </c>
      <c r="B894" s="1">
        <v>99.291240000000002</v>
      </c>
      <c r="C894" s="1">
        <v>112.04975</v>
      </c>
      <c r="D894" s="1">
        <v>10.585356000000001</v>
      </c>
      <c r="E894" s="1" t="s">
        <v>898</v>
      </c>
      <c r="F894" s="1">
        <v>28.380009999999999</v>
      </c>
      <c r="G894" s="1">
        <v>0.18355402000000001</v>
      </c>
      <c r="H894" s="1">
        <v>0.42843205000000001</v>
      </c>
      <c r="I894" s="1" t="s">
        <v>898</v>
      </c>
      <c r="J894" s="1">
        <v>13.410128800000001</v>
      </c>
      <c r="K894" s="1">
        <v>8.0098994000000007E-2</v>
      </c>
      <c r="L894" s="1">
        <v>0.28301767</v>
      </c>
    </row>
    <row r="895" spans="1:12" x14ac:dyDescent="0.25">
      <c r="A895" s="1" t="s">
        <v>899</v>
      </c>
      <c r="B895" s="1">
        <v>75.033320000000003</v>
      </c>
      <c r="C895" s="1">
        <v>87.906220000000005</v>
      </c>
      <c r="D895" s="1">
        <v>9.3758320000000008</v>
      </c>
      <c r="E895" s="1" t="s">
        <v>899</v>
      </c>
      <c r="F895" s="1">
        <v>28.946663000000001</v>
      </c>
      <c r="G895" s="1">
        <v>0.35509014</v>
      </c>
      <c r="H895" s="1">
        <v>0.59589440000000005</v>
      </c>
      <c r="I895" s="1" t="s">
        <v>899</v>
      </c>
      <c r="J895" s="1">
        <v>15.278276</v>
      </c>
      <c r="K895" s="1">
        <v>8.7497679999999994E-2</v>
      </c>
      <c r="L895" s="1">
        <v>0.29580005999999998</v>
      </c>
    </row>
    <row r="896" spans="1:12" x14ac:dyDescent="0.25">
      <c r="A896" s="1" t="s">
        <v>900</v>
      </c>
      <c r="B896" s="1">
        <v>115.88608600000001</v>
      </c>
      <c r="C896" s="1">
        <v>396.20280000000002</v>
      </c>
      <c r="D896" s="1">
        <v>19.904844000000001</v>
      </c>
      <c r="E896" s="1" t="s">
        <v>900</v>
      </c>
      <c r="F896" s="1">
        <v>35.079920000000001</v>
      </c>
      <c r="G896" s="1">
        <v>0.101020366</v>
      </c>
      <c r="H896" s="1">
        <v>0.31783699999999998</v>
      </c>
      <c r="I896" s="1" t="s">
        <v>900</v>
      </c>
      <c r="J896" s="1">
        <v>20.592392</v>
      </c>
      <c r="K896" s="1">
        <v>0.18250810000000001</v>
      </c>
      <c r="L896" s="1">
        <v>0.42720967999999998</v>
      </c>
    </row>
    <row r="897" spans="1:12" x14ac:dyDescent="0.25">
      <c r="A897" s="1" t="s">
        <v>901</v>
      </c>
      <c r="B897" s="1">
        <v>93.164060000000006</v>
      </c>
      <c r="C897" s="1">
        <v>270.77600000000001</v>
      </c>
      <c r="D897" s="1">
        <v>16.455272999999998</v>
      </c>
      <c r="E897" s="1" t="s">
        <v>901</v>
      </c>
      <c r="F897" s="1">
        <v>37.112886000000003</v>
      </c>
      <c r="G897" s="1">
        <v>0.123556554</v>
      </c>
      <c r="H897" s="1">
        <v>0.35150609999999999</v>
      </c>
      <c r="I897" s="1" t="s">
        <v>901</v>
      </c>
      <c r="J897" s="1">
        <v>21.335856</v>
      </c>
      <c r="K897" s="1">
        <v>0.35799322</v>
      </c>
      <c r="L897" s="1">
        <v>0.59832529999999995</v>
      </c>
    </row>
    <row r="898" spans="1:12" x14ac:dyDescent="0.25">
      <c r="A898" s="1" t="s">
        <v>902</v>
      </c>
      <c r="B898" s="1">
        <v>114.08915</v>
      </c>
      <c r="C898" s="1">
        <v>116.08272599999999</v>
      </c>
      <c r="D898" s="1">
        <v>10.774169000000001</v>
      </c>
      <c r="E898" s="1" t="s">
        <v>902</v>
      </c>
      <c r="F898" s="1">
        <v>29.091975999999999</v>
      </c>
      <c r="G898" s="1">
        <v>0.33393368000000001</v>
      </c>
      <c r="H898" s="1">
        <v>0.57786994999999997</v>
      </c>
      <c r="I898" s="1" t="s">
        <v>902</v>
      </c>
      <c r="J898" s="1">
        <v>16.659870600000001</v>
      </c>
      <c r="K898" s="1">
        <v>9.4795555000000004E-2</v>
      </c>
      <c r="L898" s="1">
        <v>0.30788886999999998</v>
      </c>
    </row>
    <row r="899" spans="1:12" x14ac:dyDescent="0.25">
      <c r="A899" s="1" t="s">
        <v>903</v>
      </c>
      <c r="B899" s="1">
        <v>70.693399999999997</v>
      </c>
      <c r="C899" s="1">
        <v>529.85649999999998</v>
      </c>
      <c r="D899" s="1">
        <v>23.018612000000001</v>
      </c>
      <c r="E899" s="1" t="s">
        <v>903</v>
      </c>
      <c r="F899" s="1">
        <v>18.731770999999998</v>
      </c>
      <c r="G899" s="1">
        <v>0.32047757999999998</v>
      </c>
      <c r="H899" s="1">
        <v>0.56610740000000004</v>
      </c>
      <c r="I899" s="1" t="s">
        <v>903</v>
      </c>
      <c r="J899" s="1">
        <v>9.1759273399999994</v>
      </c>
      <c r="K899" s="1">
        <v>7.7387040000000004E-2</v>
      </c>
      <c r="L899" s="1">
        <v>0.27818527999999998</v>
      </c>
    </row>
    <row r="900" spans="1:12" x14ac:dyDescent="0.25">
      <c r="A900" s="1" t="s">
        <v>904</v>
      </c>
      <c r="B900" s="1">
        <v>35.768414999999997</v>
      </c>
      <c r="C900" s="1">
        <v>15.8739195</v>
      </c>
      <c r="D900" s="1">
        <v>3.9842088000000002</v>
      </c>
      <c r="E900" s="1" t="s">
        <v>904</v>
      </c>
      <c r="F900" s="1">
        <v>12.515227599999999</v>
      </c>
      <c r="G900" s="1">
        <v>0.27173269999999999</v>
      </c>
      <c r="H900" s="1">
        <v>0.52127990000000002</v>
      </c>
      <c r="I900" s="1" t="s">
        <v>904</v>
      </c>
      <c r="J900" s="1">
        <v>2.6314730000000002</v>
      </c>
      <c r="K900" s="1">
        <v>0.24742760999999999</v>
      </c>
      <c r="L900" s="1">
        <v>0.49742097000000002</v>
      </c>
    </row>
    <row r="901" spans="1:12" x14ac:dyDescent="0.25">
      <c r="A901" s="1" t="s">
        <v>905</v>
      </c>
      <c r="B901" s="1">
        <v>48.148254000000001</v>
      </c>
      <c r="C901" s="1">
        <v>43.150280000000002</v>
      </c>
      <c r="D901" s="1">
        <v>6.5688870000000001</v>
      </c>
      <c r="E901" s="1" t="s">
        <v>905</v>
      </c>
      <c r="F901" s="1">
        <v>5.8457793999999996</v>
      </c>
      <c r="G901" s="1">
        <v>0.23264641999999999</v>
      </c>
      <c r="H901" s="1">
        <v>0.48233435000000002</v>
      </c>
      <c r="I901" s="1" t="s">
        <v>905</v>
      </c>
      <c r="J901" s="1">
        <v>-3.148523</v>
      </c>
      <c r="K901" s="1">
        <v>0.14603210999999999</v>
      </c>
      <c r="L901" s="1">
        <v>0.38214146999999998</v>
      </c>
    </row>
    <row r="902" spans="1:12" x14ac:dyDescent="0.25">
      <c r="A902" s="1" t="s">
        <v>906</v>
      </c>
      <c r="B902" s="1">
        <v>20.991226000000001</v>
      </c>
      <c r="C902" s="1">
        <v>7.1659335999999998</v>
      </c>
      <c r="D902" s="1">
        <v>2.6769261000000002</v>
      </c>
      <c r="E902" s="1" t="s">
        <v>906</v>
      </c>
      <c r="F902" s="1">
        <v>-0.75749100000000003</v>
      </c>
      <c r="G902" s="1">
        <v>0.26930404000000002</v>
      </c>
      <c r="H902" s="1">
        <v>0.51894516000000002</v>
      </c>
      <c r="I902" s="1" t="s">
        <v>906</v>
      </c>
      <c r="J902" s="1">
        <v>-13.518373</v>
      </c>
      <c r="K902" s="1">
        <v>0.46239554999999999</v>
      </c>
      <c r="L902" s="1">
        <v>0.67999670000000001</v>
      </c>
    </row>
    <row r="903" spans="1:12" x14ac:dyDescent="0.25">
      <c r="A903" s="1" t="s">
        <v>907</v>
      </c>
      <c r="B903" s="1">
        <v>16.070603999999999</v>
      </c>
      <c r="C903" s="1">
        <v>3.5877566000000001</v>
      </c>
      <c r="D903" s="1">
        <v>1.8941374</v>
      </c>
      <c r="E903" s="1" t="s">
        <v>907</v>
      </c>
      <c r="F903" s="1">
        <v>4.9532530000000001</v>
      </c>
      <c r="G903" s="1">
        <v>0.25425481999999999</v>
      </c>
      <c r="H903" s="1">
        <v>0.50423689999999999</v>
      </c>
      <c r="I903" s="1" t="s">
        <v>907</v>
      </c>
      <c r="J903" s="1">
        <v>-10.47082</v>
      </c>
      <c r="K903" s="1">
        <v>0.32385330000000001</v>
      </c>
      <c r="L903" s="1">
        <v>0.56908110000000001</v>
      </c>
    </row>
    <row r="904" spans="1:12" x14ac:dyDescent="0.25">
      <c r="A904" s="1" t="s">
        <v>908</v>
      </c>
      <c r="B904" s="1">
        <v>32.405773000000003</v>
      </c>
      <c r="C904" s="1">
        <v>13.153774</v>
      </c>
      <c r="D904" s="1">
        <v>3.6268132</v>
      </c>
      <c r="E904" s="1" t="s">
        <v>908</v>
      </c>
      <c r="F904" s="1">
        <v>10.56710064</v>
      </c>
      <c r="G904" s="1">
        <v>0.27676814999999999</v>
      </c>
      <c r="H904" s="1">
        <v>0.52608759999999999</v>
      </c>
      <c r="I904" s="1" t="s">
        <v>908</v>
      </c>
      <c r="J904" s="1">
        <v>-5.7770999999999999</v>
      </c>
      <c r="K904" s="1">
        <v>0.48025923999999998</v>
      </c>
      <c r="L904" s="1">
        <v>0.69300740000000005</v>
      </c>
    </row>
    <row r="905" spans="1:12" x14ac:dyDescent="0.25">
      <c r="A905" s="1" t="s">
        <v>909</v>
      </c>
      <c r="B905" s="1">
        <v>73.079790000000003</v>
      </c>
      <c r="C905" s="1">
        <v>77.782690000000002</v>
      </c>
      <c r="D905" s="1">
        <v>8.8194490000000005</v>
      </c>
      <c r="E905" s="1" t="s">
        <v>909</v>
      </c>
      <c r="F905" s="1">
        <v>19.07714</v>
      </c>
      <c r="G905" s="1">
        <v>0.11430825</v>
      </c>
      <c r="H905" s="1">
        <v>0.33809504000000001</v>
      </c>
      <c r="I905" s="1" t="s">
        <v>909</v>
      </c>
      <c r="J905" s="1">
        <v>7.2303457</v>
      </c>
      <c r="K905" s="1">
        <v>2.9974167999999999E-2</v>
      </c>
      <c r="L905" s="1">
        <v>0.17313049999999999</v>
      </c>
    </row>
    <row r="906" spans="1:12" x14ac:dyDescent="0.25">
      <c r="A906" s="1" t="s">
        <v>910</v>
      </c>
      <c r="B906" s="1">
        <v>78.008719999999997</v>
      </c>
      <c r="C906" s="1">
        <v>72.257660000000001</v>
      </c>
      <c r="D906" s="1">
        <v>8.500451</v>
      </c>
      <c r="E906" s="1" t="s">
        <v>910</v>
      </c>
      <c r="F906" s="1">
        <v>25.370262</v>
      </c>
      <c r="G906" s="1">
        <v>0.23815991</v>
      </c>
      <c r="H906" s="1">
        <v>0.48801630000000001</v>
      </c>
      <c r="I906" s="1" t="s">
        <v>910</v>
      </c>
      <c r="J906" s="1">
        <v>12.8927364</v>
      </c>
      <c r="K906" s="1">
        <v>0.15268472</v>
      </c>
      <c r="L906" s="1">
        <v>0.39074892</v>
      </c>
    </row>
    <row r="907" spans="1:12" x14ac:dyDescent="0.25">
      <c r="A907" s="1" t="s">
        <v>911</v>
      </c>
      <c r="B907" s="1">
        <v>72.94511</v>
      </c>
      <c r="C907" s="1">
        <v>402.28366</v>
      </c>
      <c r="D907" s="1">
        <v>20.057009999999998</v>
      </c>
      <c r="E907" s="1" t="s">
        <v>911</v>
      </c>
      <c r="F907" s="1">
        <v>34.509348000000003</v>
      </c>
      <c r="G907" s="1">
        <v>0.17091200000000001</v>
      </c>
      <c r="H907" s="1">
        <v>0.41341504000000001</v>
      </c>
      <c r="I907" s="1" t="s">
        <v>911</v>
      </c>
      <c r="J907" s="1">
        <v>19.902266000000001</v>
      </c>
      <c r="K907" s="1">
        <v>0.30571446000000002</v>
      </c>
      <c r="L907" s="1">
        <v>0.55291449999999998</v>
      </c>
    </row>
    <row r="908" spans="1:12" x14ac:dyDescent="0.25">
      <c r="A908" s="1" t="s">
        <v>912</v>
      </c>
      <c r="B908" s="1">
        <v>75.439319999999995</v>
      </c>
      <c r="C908" s="1">
        <v>120.68776</v>
      </c>
      <c r="D908" s="1">
        <v>10.985798000000001</v>
      </c>
      <c r="E908" s="1" t="s">
        <v>912</v>
      </c>
      <c r="F908" s="1">
        <v>37.859219000000003</v>
      </c>
      <c r="G908" s="1">
        <v>0.22099157</v>
      </c>
      <c r="H908" s="1">
        <v>0.4700974</v>
      </c>
      <c r="I908" s="1" t="s">
        <v>912</v>
      </c>
      <c r="J908" s="1">
        <v>22.325346</v>
      </c>
      <c r="K908" s="1">
        <v>0.23972628000000001</v>
      </c>
      <c r="L908" s="1">
        <v>0.48961850000000001</v>
      </c>
    </row>
    <row r="909" spans="1:12" x14ac:dyDescent="0.25">
      <c r="A909" s="1" t="s">
        <v>913</v>
      </c>
      <c r="B909" s="1">
        <v>30.965879999999999</v>
      </c>
      <c r="C909" s="1">
        <v>15.564062</v>
      </c>
      <c r="D909" s="1">
        <v>3.9451315</v>
      </c>
      <c r="E909" s="1" t="s">
        <v>913</v>
      </c>
      <c r="F909" s="1">
        <v>36.135517</v>
      </c>
      <c r="G909" s="1">
        <v>0.14490222999999999</v>
      </c>
      <c r="H909" s="1">
        <v>0.38066023999999998</v>
      </c>
      <c r="I909" s="1" t="s">
        <v>913</v>
      </c>
      <c r="J909" s="1">
        <v>20.180029999999999</v>
      </c>
      <c r="K909" s="1">
        <v>0.41947877</v>
      </c>
      <c r="L909" s="1">
        <v>0.64767180000000002</v>
      </c>
    </row>
    <row r="910" spans="1:12" x14ac:dyDescent="0.25">
      <c r="A910" s="1" t="s">
        <v>914</v>
      </c>
      <c r="B910" s="1">
        <v>64.781707999999995</v>
      </c>
      <c r="C910" s="1">
        <v>45.850110000000001</v>
      </c>
      <c r="D910" s="1">
        <v>6.7712707999999999</v>
      </c>
      <c r="E910" s="1" t="s">
        <v>914</v>
      </c>
      <c r="F910" s="1">
        <v>29.265073999999998</v>
      </c>
      <c r="G910" s="1">
        <v>0.23672476000000001</v>
      </c>
      <c r="H910" s="1">
        <v>0.48654370000000002</v>
      </c>
      <c r="I910" s="1" t="s">
        <v>914</v>
      </c>
      <c r="J910" s="1">
        <v>16.387942299999999</v>
      </c>
      <c r="K910" s="1">
        <v>7.036821E-2</v>
      </c>
      <c r="L910" s="1">
        <v>0.26527004999999998</v>
      </c>
    </row>
    <row r="911" spans="1:12" x14ac:dyDescent="0.25">
      <c r="A911" s="1" t="s">
        <v>915</v>
      </c>
      <c r="B911" s="1">
        <v>163.93792999999999</v>
      </c>
      <c r="C911" s="1">
        <v>219.66861</v>
      </c>
      <c r="D911" s="1">
        <v>14.821221</v>
      </c>
      <c r="E911" s="1" t="s">
        <v>915</v>
      </c>
      <c r="F911" s="1">
        <v>21.977886999999999</v>
      </c>
      <c r="G911" s="1">
        <v>0.16697745</v>
      </c>
      <c r="H911" s="1">
        <v>0.40862873</v>
      </c>
      <c r="I911" s="1" t="s">
        <v>915</v>
      </c>
      <c r="J911" s="1">
        <v>11.579473500000001</v>
      </c>
      <c r="K911" s="1">
        <v>0.18645748000000001</v>
      </c>
      <c r="L911" s="1">
        <v>0.43180724999999998</v>
      </c>
    </row>
    <row r="912" spans="1:12" x14ac:dyDescent="0.25">
      <c r="A912" s="1" t="s">
        <v>916</v>
      </c>
      <c r="B912" s="1">
        <v>68.283405000000002</v>
      </c>
      <c r="C912" s="1">
        <v>273.62213000000003</v>
      </c>
      <c r="D912" s="1">
        <v>16.541526999999999</v>
      </c>
      <c r="E912" s="1" t="s">
        <v>916</v>
      </c>
      <c r="F912" s="1">
        <v>10.9096633</v>
      </c>
      <c r="G912" s="1">
        <v>0.20026706</v>
      </c>
      <c r="H912" s="1">
        <v>0.44751210000000002</v>
      </c>
      <c r="I912" s="1" t="s">
        <v>916</v>
      </c>
      <c r="J912" s="1">
        <v>2.1593903999999999</v>
      </c>
      <c r="K912" s="1">
        <v>0.14870501999999999</v>
      </c>
      <c r="L912" s="1">
        <v>0.38562289999999999</v>
      </c>
    </row>
    <row r="913" spans="1:12" x14ac:dyDescent="0.25">
      <c r="A913" s="1" t="s">
        <v>917</v>
      </c>
      <c r="B913" s="1">
        <v>44.30198</v>
      </c>
      <c r="C913" s="1">
        <v>17.950264000000001</v>
      </c>
      <c r="D913" s="1">
        <v>4.2367749999999997</v>
      </c>
      <c r="E913" s="1" t="s">
        <v>917</v>
      </c>
      <c r="F913" s="1">
        <v>3.2115526000000001</v>
      </c>
      <c r="G913" s="1">
        <v>0.46931045999999998</v>
      </c>
      <c r="H913" s="1">
        <v>0.68506239999999996</v>
      </c>
      <c r="I913" s="1" t="s">
        <v>917</v>
      </c>
      <c r="J913" s="1">
        <v>-8.5321899999999999</v>
      </c>
      <c r="K913" s="1">
        <v>0.82486740000000003</v>
      </c>
      <c r="L913" s="1">
        <v>0.90822214000000001</v>
      </c>
    </row>
    <row r="914" spans="1:12" x14ac:dyDescent="0.25">
      <c r="A914" s="1" t="s">
        <v>918</v>
      </c>
      <c r="B914" s="1">
        <v>29.889089999999999</v>
      </c>
      <c r="C914" s="1">
        <v>3.5802388000000001</v>
      </c>
      <c r="D914" s="1">
        <v>1.8921517999999999</v>
      </c>
      <c r="E914" s="1" t="s">
        <v>918</v>
      </c>
      <c r="F914" s="1">
        <v>-2.6153439999999999</v>
      </c>
      <c r="G914" s="1">
        <v>0.27403719999999998</v>
      </c>
      <c r="H914" s="1">
        <v>0.5234856</v>
      </c>
      <c r="I914" s="1" t="s">
        <v>918</v>
      </c>
      <c r="J914" s="1">
        <v>-15.425125</v>
      </c>
      <c r="K914" s="1">
        <v>0.45690914999999999</v>
      </c>
      <c r="L914" s="1">
        <v>0.67595050000000001</v>
      </c>
    </row>
    <row r="915" spans="1:12" x14ac:dyDescent="0.25">
      <c r="A915" s="1" t="s">
        <v>919</v>
      </c>
      <c r="B915" s="1">
        <v>51.650996999999997</v>
      </c>
      <c r="C915" s="1">
        <v>43.342174999999997</v>
      </c>
      <c r="D915" s="1">
        <v>6.5834770000000002</v>
      </c>
      <c r="E915" s="1" t="s">
        <v>919</v>
      </c>
      <c r="F915" s="1">
        <v>5.6215052999999999</v>
      </c>
      <c r="G915" s="1">
        <v>0.12908539999999999</v>
      </c>
      <c r="H915" s="1">
        <v>0.35928458000000002</v>
      </c>
      <c r="I915" s="1" t="s">
        <v>919</v>
      </c>
      <c r="J915" s="1">
        <v>-8.4675460000000005</v>
      </c>
      <c r="K915" s="1">
        <v>0.58597606000000002</v>
      </c>
      <c r="L915" s="1">
        <v>0.76549069999999997</v>
      </c>
    </row>
    <row r="916" spans="1:12" x14ac:dyDescent="0.25">
      <c r="A916" s="1" t="s">
        <v>920</v>
      </c>
      <c r="B916" s="1">
        <v>42.765582999999999</v>
      </c>
      <c r="C916" s="1">
        <v>56.172924000000002</v>
      </c>
      <c r="D916" s="1">
        <v>7.4948597000000001</v>
      </c>
      <c r="E916" s="1" t="s">
        <v>920</v>
      </c>
      <c r="F916" s="1">
        <v>10.6163297</v>
      </c>
      <c r="G916" s="1">
        <v>0.17405023999999999</v>
      </c>
      <c r="H916" s="1">
        <v>0.41719329999999999</v>
      </c>
      <c r="I916" s="1" t="s">
        <v>920</v>
      </c>
      <c r="J916" s="1">
        <v>-3.1971180000000001</v>
      </c>
      <c r="K916" s="1">
        <v>0.51941409999999999</v>
      </c>
      <c r="L916" s="1">
        <v>0.72070389999999995</v>
      </c>
    </row>
    <row r="917" spans="1:12" x14ac:dyDescent="0.25">
      <c r="A917" s="1" t="s">
        <v>921</v>
      </c>
      <c r="B917" s="1">
        <v>35.335962000000002</v>
      </c>
      <c r="C917" s="1">
        <v>17.382325999999999</v>
      </c>
      <c r="D917" s="1">
        <v>4.1692119999999999</v>
      </c>
      <c r="E917" s="1" t="s">
        <v>921</v>
      </c>
      <c r="F917" s="1">
        <v>21.125041</v>
      </c>
      <c r="G917" s="1">
        <v>0.25918025</v>
      </c>
      <c r="H917" s="1">
        <v>0.50909749999999998</v>
      </c>
      <c r="I917" s="1" t="s">
        <v>921</v>
      </c>
      <c r="J917" s="1">
        <v>6.8817009999999996</v>
      </c>
      <c r="K917" s="1">
        <v>0.13394577999999999</v>
      </c>
      <c r="L917" s="1">
        <v>0.36598602000000002</v>
      </c>
    </row>
    <row r="918" spans="1:12" x14ac:dyDescent="0.25">
      <c r="A918" s="1" t="s">
        <v>922</v>
      </c>
      <c r="B918" s="1">
        <v>82.059539999999998</v>
      </c>
      <c r="C918" s="1">
        <v>16.677235</v>
      </c>
      <c r="D918" s="1">
        <v>4.0837770000000004</v>
      </c>
      <c r="E918" s="1" t="s">
        <v>922</v>
      </c>
      <c r="F918" s="1">
        <v>27.552696000000001</v>
      </c>
      <c r="G918" s="1">
        <v>0.12111727</v>
      </c>
      <c r="H918" s="1">
        <v>0.34801905999999999</v>
      </c>
      <c r="I918" s="1" t="s">
        <v>922</v>
      </c>
      <c r="J918" s="1">
        <v>11.206828399999999</v>
      </c>
      <c r="K918" s="1">
        <v>0.15675523999999999</v>
      </c>
      <c r="L918" s="1">
        <v>0.39592329999999998</v>
      </c>
    </row>
    <row r="919" spans="1:12" x14ac:dyDescent="0.25">
      <c r="A919" s="1" t="s">
        <v>923</v>
      </c>
      <c r="B919" s="1">
        <v>138.49341999999999</v>
      </c>
      <c r="C919" s="1">
        <v>75.311220000000006</v>
      </c>
      <c r="D919" s="1">
        <v>8.6782039999999991</v>
      </c>
      <c r="E919" s="1" t="s">
        <v>923</v>
      </c>
      <c r="F919" s="1">
        <v>35.005128999999997</v>
      </c>
      <c r="G919" s="1">
        <v>6.5008689999999994E-2</v>
      </c>
      <c r="H919" s="1">
        <v>0.25496802000000002</v>
      </c>
      <c r="I919" s="1" t="s">
        <v>923</v>
      </c>
      <c r="J919" s="1">
        <v>20.221712</v>
      </c>
      <c r="K919" s="1">
        <v>0.16944049999999999</v>
      </c>
      <c r="L919" s="1">
        <v>0.41163149999999998</v>
      </c>
    </row>
    <row r="920" spans="1:12" x14ac:dyDescent="0.25">
      <c r="A920" s="1" t="s">
        <v>924</v>
      </c>
      <c r="B920" s="1">
        <v>87.727645999999993</v>
      </c>
      <c r="C920" s="1">
        <v>133.63131999999999</v>
      </c>
      <c r="D920" s="1">
        <v>11.559901</v>
      </c>
      <c r="E920" s="1" t="s">
        <v>924</v>
      </c>
      <c r="F920" s="1">
        <v>33.543067999999998</v>
      </c>
      <c r="G920" s="1">
        <v>9.775789E-2</v>
      </c>
      <c r="H920" s="1">
        <v>0.31266256999999997</v>
      </c>
      <c r="I920" s="1" t="s">
        <v>924</v>
      </c>
      <c r="J920" s="1">
        <v>19.478393000000001</v>
      </c>
      <c r="K920" s="1">
        <v>0.14499363000000001</v>
      </c>
      <c r="L920" s="1">
        <v>0.38078028000000003</v>
      </c>
    </row>
    <row r="921" spans="1:12" x14ac:dyDescent="0.25">
      <c r="A921" s="1" t="s">
        <v>925</v>
      </c>
      <c r="B921" s="1">
        <v>81.309105000000002</v>
      </c>
      <c r="C921" s="1">
        <v>504.96969999999999</v>
      </c>
      <c r="D921" s="1">
        <v>22.471530000000001</v>
      </c>
      <c r="E921" s="1" t="s">
        <v>925</v>
      </c>
      <c r="F921" s="1">
        <v>34.378084000000001</v>
      </c>
      <c r="G921" s="1">
        <v>0.14914624000000001</v>
      </c>
      <c r="H921" s="1">
        <v>0.38619456000000002</v>
      </c>
      <c r="I921" s="1" t="s">
        <v>925</v>
      </c>
      <c r="J921" s="1">
        <v>18.698587</v>
      </c>
      <c r="K921" s="1">
        <v>0.26415541999999997</v>
      </c>
      <c r="L921" s="1">
        <v>0.51396054000000002</v>
      </c>
    </row>
    <row r="922" spans="1:12" x14ac:dyDescent="0.25">
      <c r="A922" s="1" t="s">
        <v>926</v>
      </c>
      <c r="B922" s="1">
        <v>93.631110000000007</v>
      </c>
      <c r="C922" s="1">
        <v>316.27550000000002</v>
      </c>
      <c r="D922" s="1">
        <v>17.784137999999999</v>
      </c>
      <c r="E922" s="1" t="s">
        <v>926</v>
      </c>
      <c r="F922" s="1">
        <v>29.948623999999999</v>
      </c>
      <c r="G922" s="1">
        <v>0.22461608</v>
      </c>
      <c r="H922" s="1">
        <v>0.47393679999999999</v>
      </c>
      <c r="I922" s="1" t="s">
        <v>926</v>
      </c>
      <c r="J922" s="1">
        <v>16.8394704</v>
      </c>
      <c r="K922" s="1">
        <v>8.721545E-2</v>
      </c>
      <c r="L922" s="1">
        <v>0.29532262999999997</v>
      </c>
    </row>
    <row r="923" spans="1:12" x14ac:dyDescent="0.25">
      <c r="A923" s="1" t="s">
        <v>927</v>
      </c>
      <c r="B923" s="1">
        <v>173.82653999999999</v>
      </c>
      <c r="C923" s="1">
        <v>48.772053</v>
      </c>
      <c r="D923" s="1">
        <v>6.9836992999999996</v>
      </c>
      <c r="E923" s="1" t="s">
        <v>927</v>
      </c>
      <c r="F923" s="1">
        <v>23.650161000000001</v>
      </c>
      <c r="G923" s="1">
        <v>0.2294658</v>
      </c>
      <c r="H923" s="1">
        <v>0.4790259</v>
      </c>
      <c r="I923" s="1" t="s">
        <v>927</v>
      </c>
      <c r="J923" s="1">
        <v>12.990876399999999</v>
      </c>
      <c r="K923" s="1">
        <v>9.8596240000000002E-2</v>
      </c>
      <c r="L923" s="1">
        <v>0.31400036999999997</v>
      </c>
    </row>
    <row r="924" spans="1:12" x14ac:dyDescent="0.25">
      <c r="A924" s="1" t="s">
        <v>928</v>
      </c>
      <c r="B924" s="1">
        <v>59.586105000000003</v>
      </c>
      <c r="C924" s="1">
        <v>98.268770000000004</v>
      </c>
      <c r="D924" s="1">
        <v>9.9130599999999998</v>
      </c>
      <c r="E924" s="1" t="s">
        <v>928</v>
      </c>
      <c r="F924" s="1">
        <v>11.2206911</v>
      </c>
      <c r="G924" s="1">
        <v>0.35026255000000001</v>
      </c>
      <c r="H924" s="1">
        <v>0.59182984000000005</v>
      </c>
      <c r="I924" s="1" t="s">
        <v>928</v>
      </c>
      <c r="J924" s="1">
        <v>2.7502499999999999</v>
      </c>
      <c r="K924" s="1">
        <v>0.20217104</v>
      </c>
      <c r="L924" s="1">
        <v>0.44963434000000002</v>
      </c>
    </row>
    <row r="925" spans="1:12" x14ac:dyDescent="0.25">
      <c r="A925" s="1" t="s">
        <v>929</v>
      </c>
      <c r="B925" s="1">
        <v>27.743153</v>
      </c>
      <c r="C925" s="1">
        <v>6.2196610000000003</v>
      </c>
      <c r="D925" s="1">
        <v>2.4939249000000001</v>
      </c>
      <c r="E925" s="1" t="s">
        <v>929</v>
      </c>
      <c r="F925" s="1">
        <v>4.3474506999999996</v>
      </c>
      <c r="G925" s="1">
        <v>0.35738775</v>
      </c>
      <c r="H925" s="1">
        <v>0.59781914999999997</v>
      </c>
      <c r="I925" s="1" t="s">
        <v>929</v>
      </c>
      <c r="J925" s="1">
        <v>-6.7996499999999997</v>
      </c>
      <c r="K925" s="1">
        <v>0.34470402999999999</v>
      </c>
      <c r="L925" s="1">
        <v>0.58711500000000005</v>
      </c>
    </row>
    <row r="926" spans="1:12" x14ac:dyDescent="0.25">
      <c r="A926" s="1" t="s">
        <v>930</v>
      </c>
      <c r="B926" s="1">
        <v>35.868830000000003</v>
      </c>
      <c r="C926" s="1">
        <v>24.578278000000001</v>
      </c>
      <c r="D926" s="1">
        <v>4.9576482999999998</v>
      </c>
      <c r="E926" s="1" t="s">
        <v>930</v>
      </c>
      <c r="F926" s="1">
        <v>-1.7030620000000001</v>
      </c>
      <c r="G926" s="1">
        <v>0.34481859999999998</v>
      </c>
      <c r="H926" s="1">
        <v>0.58721255999999999</v>
      </c>
      <c r="I926" s="1" t="s">
        <v>930</v>
      </c>
      <c r="J926" s="1">
        <v>-16.083701999999999</v>
      </c>
      <c r="K926" s="1">
        <v>0.30410241999999998</v>
      </c>
      <c r="L926" s="1">
        <v>0.55145484</v>
      </c>
    </row>
    <row r="927" spans="1:12" x14ac:dyDescent="0.25">
      <c r="A927" s="1" t="s">
        <v>931</v>
      </c>
      <c r="B927" s="1">
        <v>25.327456000000002</v>
      </c>
      <c r="C927" s="1">
        <v>6.7790803999999998</v>
      </c>
      <c r="D927" s="1">
        <v>2.6036668000000001</v>
      </c>
      <c r="E927" s="1" t="s">
        <v>931</v>
      </c>
      <c r="F927" s="1">
        <v>1.965524</v>
      </c>
      <c r="G927" s="1">
        <v>0.21171923000000001</v>
      </c>
      <c r="H927" s="1">
        <v>0.46012960000000003</v>
      </c>
      <c r="I927" s="1" t="s">
        <v>931</v>
      </c>
      <c r="J927" s="1">
        <v>-12.02543</v>
      </c>
      <c r="K927" s="1">
        <v>0.31114219999999998</v>
      </c>
      <c r="L927" s="1">
        <v>0.55780125000000003</v>
      </c>
    </row>
    <row r="928" spans="1:12" x14ac:dyDescent="0.25">
      <c r="A928" s="1" t="s">
        <v>932</v>
      </c>
      <c r="B928" s="1">
        <v>37.595953000000002</v>
      </c>
      <c r="C928" s="1">
        <v>15.613106</v>
      </c>
      <c r="D928" s="1">
        <v>3.9513422999999999</v>
      </c>
      <c r="E928" s="1" t="s">
        <v>932</v>
      </c>
      <c r="F928" s="1">
        <v>9.5065267000000002</v>
      </c>
      <c r="G928" s="1">
        <v>0.17713787</v>
      </c>
      <c r="H928" s="1">
        <v>0.42087750000000002</v>
      </c>
      <c r="I928" s="1" t="s">
        <v>932</v>
      </c>
      <c r="J928" s="1">
        <v>-3.5320109999999998</v>
      </c>
      <c r="K928" s="1">
        <v>0.17934406</v>
      </c>
      <c r="L928" s="1">
        <v>0.42349031999999998</v>
      </c>
    </row>
    <row r="929" spans="1:12" x14ac:dyDescent="0.25">
      <c r="A929" s="1" t="s">
        <v>933</v>
      </c>
      <c r="B929" s="1">
        <v>52.443325000000002</v>
      </c>
      <c r="C929" s="1">
        <v>62.331600000000002</v>
      </c>
      <c r="D929" s="1">
        <v>7.8950367000000004</v>
      </c>
      <c r="E929" s="1" t="s">
        <v>933</v>
      </c>
      <c r="F929" s="1">
        <v>18.068621</v>
      </c>
      <c r="G929" s="1">
        <v>0.11809451</v>
      </c>
      <c r="H929" s="1">
        <v>0.34364882000000002</v>
      </c>
      <c r="I929" s="1" t="s">
        <v>933</v>
      </c>
      <c r="J929" s="1">
        <v>5.7880916999999998</v>
      </c>
      <c r="K929" s="1">
        <v>4.6994413999999998E-2</v>
      </c>
      <c r="L929" s="1">
        <v>0.21678194000000001</v>
      </c>
    </row>
    <row r="930" spans="1:12" x14ac:dyDescent="0.25">
      <c r="A930" s="1" t="s">
        <v>934</v>
      </c>
      <c r="B930" s="1">
        <v>67.717037000000005</v>
      </c>
      <c r="C930" s="1">
        <v>77.363159999999993</v>
      </c>
      <c r="D930" s="1">
        <v>8.7956330000000005</v>
      </c>
      <c r="E930" s="1" t="s">
        <v>934</v>
      </c>
      <c r="F930" s="1">
        <v>31.244202000000001</v>
      </c>
      <c r="G930" s="1">
        <v>5.8166580000000002E-2</v>
      </c>
      <c r="H930" s="1">
        <v>0.24117748</v>
      </c>
      <c r="I930" s="1" t="s">
        <v>934</v>
      </c>
      <c r="J930" s="1">
        <v>15.723209000000001</v>
      </c>
      <c r="K930" s="1">
        <v>9.6003435999999998E-2</v>
      </c>
      <c r="L930" s="1">
        <v>0.30984420000000001</v>
      </c>
    </row>
    <row r="931" spans="1:12" x14ac:dyDescent="0.25">
      <c r="A931" s="1" t="s">
        <v>935</v>
      </c>
      <c r="B931" s="1">
        <v>83.253105000000005</v>
      </c>
      <c r="C931" s="1">
        <v>56.758724000000001</v>
      </c>
      <c r="D931" s="1">
        <v>7.5338387000000004</v>
      </c>
      <c r="E931" s="1" t="s">
        <v>935</v>
      </c>
      <c r="F931" s="1">
        <v>34.071604000000001</v>
      </c>
      <c r="G931" s="1">
        <v>0.10148266</v>
      </c>
      <c r="H931" s="1">
        <v>0.31856342999999998</v>
      </c>
      <c r="I931" s="1" t="s">
        <v>935</v>
      </c>
      <c r="J931" s="1">
        <v>17.9152904</v>
      </c>
      <c r="K931" s="1">
        <v>0.16867499</v>
      </c>
      <c r="L931" s="1">
        <v>0.41070062000000002</v>
      </c>
    </row>
    <row r="932" spans="1:12" x14ac:dyDescent="0.25">
      <c r="A932" s="1" t="s">
        <v>936</v>
      </c>
      <c r="B932" s="1">
        <v>167.52167</v>
      </c>
      <c r="C932" s="1">
        <v>421.26645000000002</v>
      </c>
      <c r="D932" s="1">
        <v>20.524775999999999</v>
      </c>
      <c r="E932" s="1" t="s">
        <v>936</v>
      </c>
      <c r="F932" s="1">
        <v>33.585234</v>
      </c>
      <c r="G932" s="1">
        <v>0.115560524</v>
      </c>
      <c r="H932" s="1">
        <v>0.33994194999999999</v>
      </c>
      <c r="I932" s="1" t="s">
        <v>936</v>
      </c>
      <c r="J932" s="1">
        <v>20.634993000000001</v>
      </c>
      <c r="K932" s="1">
        <v>9.3945440000000005E-2</v>
      </c>
      <c r="L932" s="1">
        <v>0.30650519999999998</v>
      </c>
    </row>
    <row r="933" spans="1:12" x14ac:dyDescent="0.25">
      <c r="A933" s="1" t="s">
        <v>937</v>
      </c>
      <c r="B933" s="1">
        <v>139.55202</v>
      </c>
      <c r="C933" s="1">
        <v>333.16156000000001</v>
      </c>
      <c r="D933" s="1">
        <v>18.252714000000001</v>
      </c>
      <c r="E933" s="1" t="s">
        <v>937</v>
      </c>
      <c r="F933" s="1">
        <v>34.264639000000003</v>
      </c>
      <c r="G933" s="1">
        <v>8.2400485999999995E-2</v>
      </c>
      <c r="H933" s="1">
        <v>0.28705483999999998</v>
      </c>
      <c r="I933" s="1" t="s">
        <v>937</v>
      </c>
      <c r="J933" s="1">
        <v>20.748515999999999</v>
      </c>
      <c r="K933" s="1">
        <v>0.1361319</v>
      </c>
      <c r="L933" s="1">
        <v>0.36896055999999999</v>
      </c>
    </row>
    <row r="934" spans="1:12" x14ac:dyDescent="0.25">
      <c r="A934" s="1" t="s">
        <v>938</v>
      </c>
      <c r="B934" s="1">
        <v>107.7101</v>
      </c>
      <c r="C934" s="1">
        <v>56.24944</v>
      </c>
      <c r="D934" s="1">
        <v>7.4999630000000002</v>
      </c>
      <c r="E934" s="1" t="s">
        <v>938</v>
      </c>
      <c r="F934" s="1">
        <v>27.228677999999999</v>
      </c>
      <c r="G934" s="1">
        <v>0.25568318000000001</v>
      </c>
      <c r="H934" s="1">
        <v>0.50565123999999995</v>
      </c>
      <c r="I934" s="1" t="s">
        <v>938</v>
      </c>
      <c r="J934" s="1">
        <v>14.098392</v>
      </c>
      <c r="K934" s="1">
        <v>0.22535425000000001</v>
      </c>
      <c r="L934" s="1">
        <v>0.4747149</v>
      </c>
    </row>
    <row r="935" spans="1:12" x14ac:dyDescent="0.25">
      <c r="A935" s="1" t="s">
        <v>939</v>
      </c>
      <c r="B935" s="1">
        <v>44.663646999999997</v>
      </c>
      <c r="C935" s="1">
        <v>4.9805183</v>
      </c>
      <c r="D935" s="1">
        <v>2.2317076</v>
      </c>
      <c r="E935" s="1" t="s">
        <v>939</v>
      </c>
      <c r="F935" s="1">
        <v>19.711867999999999</v>
      </c>
      <c r="G935" s="1">
        <v>0.22747533</v>
      </c>
      <c r="H935" s="1">
        <v>0.47694373000000001</v>
      </c>
      <c r="I935" s="1" t="s">
        <v>939</v>
      </c>
      <c r="J935" s="1">
        <v>9.1646408400000006</v>
      </c>
      <c r="K935" s="1">
        <v>7.5158600000000006E-2</v>
      </c>
      <c r="L935" s="1">
        <v>0.27415070000000002</v>
      </c>
    </row>
    <row r="936" spans="1:12" x14ac:dyDescent="0.25">
      <c r="A936" s="1" t="s">
        <v>940</v>
      </c>
      <c r="B936" s="1">
        <v>31.030702999999999</v>
      </c>
      <c r="C936" s="1">
        <v>106.280235</v>
      </c>
      <c r="D936" s="1">
        <v>10.309231</v>
      </c>
      <c r="E936" s="1" t="s">
        <v>940</v>
      </c>
      <c r="F936" s="1">
        <v>9.9162904899999997</v>
      </c>
      <c r="G936" s="1">
        <v>0.13662429000000001</v>
      </c>
      <c r="H936" s="1">
        <v>0.36962724000000002</v>
      </c>
      <c r="I936" s="1" t="s">
        <v>940</v>
      </c>
      <c r="J936" s="1">
        <v>3.2897343999999999</v>
      </c>
      <c r="K936" s="1">
        <v>0.20557210000000001</v>
      </c>
      <c r="L936" s="1">
        <v>0.45340059999999999</v>
      </c>
    </row>
    <row r="937" spans="1:12" x14ac:dyDescent="0.25">
      <c r="A937" s="1" t="s">
        <v>941</v>
      </c>
      <c r="B937" s="1">
        <v>37.115428999999999</v>
      </c>
      <c r="C937" s="1">
        <v>16.820824000000002</v>
      </c>
      <c r="D937" s="1">
        <v>4.1013200000000003</v>
      </c>
      <c r="E937" s="1" t="s">
        <v>941</v>
      </c>
      <c r="F937" s="1">
        <v>0.40712799999999999</v>
      </c>
      <c r="G937" s="1">
        <v>0.38886878000000002</v>
      </c>
      <c r="H937" s="1">
        <v>0.62359344999999999</v>
      </c>
      <c r="I937" s="1" t="s">
        <v>941</v>
      </c>
      <c r="J937" s="1">
        <v>-9.7953170000000007</v>
      </c>
      <c r="K937" s="1">
        <v>0.81172085000000005</v>
      </c>
      <c r="L937" s="1">
        <v>0.90095550000000002</v>
      </c>
    </row>
    <row r="938" spans="1:12" x14ac:dyDescent="0.25">
      <c r="A938" s="1" t="s">
        <v>942</v>
      </c>
      <c r="B938" s="1">
        <v>21.907351500000001</v>
      </c>
      <c r="C938" s="1">
        <v>12.7012</v>
      </c>
      <c r="D938" s="1">
        <v>3.5638741999999999</v>
      </c>
      <c r="E938" s="1" t="s">
        <v>942</v>
      </c>
      <c r="F938" s="1">
        <v>4.9680285</v>
      </c>
      <c r="G938" s="1">
        <v>0.24598125000000001</v>
      </c>
      <c r="H938" s="1">
        <v>0.49596494000000002</v>
      </c>
      <c r="I938" s="1" t="s">
        <v>942</v>
      </c>
      <c r="J938" s="1">
        <v>-8.2615829999999999</v>
      </c>
      <c r="K938" s="1">
        <v>0.24172279999999999</v>
      </c>
      <c r="L938" s="1">
        <v>0.49165313999999999</v>
      </c>
    </row>
    <row r="939" spans="1:12" x14ac:dyDescent="0.25">
      <c r="A939" s="1" t="s">
        <v>943</v>
      </c>
      <c r="B939" s="1">
        <v>11.987136400000001</v>
      </c>
      <c r="C939" s="1">
        <v>0.66351473000000005</v>
      </c>
      <c r="D939" s="1">
        <v>0.81456417000000003</v>
      </c>
      <c r="E939" s="1" t="s">
        <v>943</v>
      </c>
      <c r="F939" s="1">
        <v>6.4884805999999999</v>
      </c>
      <c r="G939" s="1">
        <v>0.20947461000000001</v>
      </c>
      <c r="H939" s="1">
        <v>0.45768395000000001</v>
      </c>
      <c r="I939" s="1" t="s">
        <v>943</v>
      </c>
      <c r="J939" s="1">
        <v>-6.9715749999999996</v>
      </c>
      <c r="K939" s="1">
        <v>0.33453115999999999</v>
      </c>
      <c r="L939" s="1">
        <v>0.57838666000000005</v>
      </c>
    </row>
    <row r="940" spans="1:12" x14ac:dyDescent="0.25">
      <c r="A940" s="1" t="s">
        <v>944</v>
      </c>
      <c r="B940" s="1">
        <v>31.435870000000001</v>
      </c>
      <c r="C940" s="1">
        <v>14.235776</v>
      </c>
      <c r="D940" s="1">
        <v>3.7730326999999999</v>
      </c>
      <c r="E940" s="1" t="s">
        <v>944</v>
      </c>
      <c r="F940" s="1">
        <v>16.6487093</v>
      </c>
      <c r="G940" s="1">
        <v>6.2246653999999998E-2</v>
      </c>
      <c r="H940" s="1">
        <v>0.24949279999999999</v>
      </c>
      <c r="I940" s="1" t="s">
        <v>944</v>
      </c>
      <c r="J940" s="1">
        <v>5.7446631999999997</v>
      </c>
      <c r="K940" s="1">
        <v>0.20732397</v>
      </c>
      <c r="L940" s="1">
        <v>0.45532840000000002</v>
      </c>
    </row>
    <row r="941" spans="1:12" x14ac:dyDescent="0.25">
      <c r="A941" s="1" t="s">
        <v>945</v>
      </c>
      <c r="B941" s="1">
        <v>44.280270000000002</v>
      </c>
      <c r="C941" s="1">
        <v>13.258293</v>
      </c>
      <c r="D941" s="1">
        <v>3.6411939000000002</v>
      </c>
      <c r="E941" s="1" t="s">
        <v>945</v>
      </c>
      <c r="F941" s="1">
        <v>20.774343999999999</v>
      </c>
      <c r="G941" s="1">
        <v>0.19059186</v>
      </c>
      <c r="H941" s="1">
        <v>0.43656830000000002</v>
      </c>
      <c r="I941" s="1" t="s">
        <v>945</v>
      </c>
      <c r="J941" s="1">
        <v>7.2859173000000004</v>
      </c>
      <c r="K941" s="1">
        <v>0.1557722</v>
      </c>
      <c r="L941" s="1">
        <v>0.39467984</v>
      </c>
    </row>
    <row r="942" spans="1:12" x14ac:dyDescent="0.25">
      <c r="A942" s="1" t="s">
        <v>946</v>
      </c>
      <c r="B942" s="1">
        <v>96.062613999999996</v>
      </c>
      <c r="C942" s="1">
        <v>151.86604</v>
      </c>
      <c r="D942" s="1">
        <v>12.323394</v>
      </c>
      <c r="E942" s="1" t="s">
        <v>946</v>
      </c>
      <c r="F942" s="1">
        <v>27.285108999999999</v>
      </c>
      <c r="G942" s="1">
        <v>0.13546449999999999</v>
      </c>
      <c r="H942" s="1">
        <v>0.36805504999999999</v>
      </c>
      <c r="I942" s="1" t="s">
        <v>946</v>
      </c>
      <c r="J942" s="1">
        <v>13.239789500000001</v>
      </c>
      <c r="K942" s="1">
        <v>0.10553052</v>
      </c>
      <c r="L942" s="1">
        <v>0.32485459999999999</v>
      </c>
    </row>
    <row r="943" spans="1:12" x14ac:dyDescent="0.25">
      <c r="A943" s="1" t="s">
        <v>947</v>
      </c>
      <c r="B943" s="1">
        <v>108.57067000000001</v>
      </c>
      <c r="C943" s="1">
        <v>134.49052</v>
      </c>
      <c r="D943" s="1">
        <v>11.597004999999999</v>
      </c>
      <c r="E943" s="1" t="s">
        <v>947</v>
      </c>
      <c r="F943" s="1">
        <v>33.371580000000002</v>
      </c>
      <c r="G943" s="1">
        <v>0.14298795</v>
      </c>
      <c r="H943" s="1">
        <v>0.37813746999999998</v>
      </c>
      <c r="I943" s="1" t="s">
        <v>947</v>
      </c>
      <c r="J943" s="1">
        <v>19.222612000000002</v>
      </c>
      <c r="K943" s="1">
        <v>0.11853859999999999</v>
      </c>
      <c r="L943" s="1">
        <v>0.34429433999999998</v>
      </c>
    </row>
    <row r="944" spans="1:12" x14ac:dyDescent="0.25">
      <c r="A944" s="1" t="s">
        <v>948</v>
      </c>
      <c r="B944" s="1">
        <v>122.50032</v>
      </c>
      <c r="C944" s="1">
        <v>120.9235</v>
      </c>
      <c r="D944" s="1">
        <v>10.996522000000001</v>
      </c>
      <c r="E944" s="1" t="s">
        <v>948</v>
      </c>
      <c r="F944" s="1">
        <v>35.235092000000002</v>
      </c>
      <c r="G944" s="1">
        <v>6.9335826000000003E-2</v>
      </c>
      <c r="H944" s="1">
        <v>0.26331700000000002</v>
      </c>
      <c r="I944" s="1" t="s">
        <v>948</v>
      </c>
      <c r="J944" s="1">
        <v>21.813662000000001</v>
      </c>
      <c r="K944" s="1">
        <v>8.0397054999999995E-2</v>
      </c>
      <c r="L944" s="1">
        <v>0.28354373999999999</v>
      </c>
    </row>
    <row r="945" spans="1:12" x14ac:dyDescent="0.25">
      <c r="A945" s="1" t="s">
        <v>949</v>
      </c>
      <c r="B945" s="1">
        <v>113.49290000000001</v>
      </c>
      <c r="C945" s="1">
        <v>164.18054000000001</v>
      </c>
      <c r="D945" s="1">
        <v>12.813295</v>
      </c>
      <c r="E945" s="1" t="s">
        <v>949</v>
      </c>
      <c r="F945" s="1">
        <v>35.437657999999999</v>
      </c>
      <c r="G945" s="1">
        <v>8.1590990000000002E-2</v>
      </c>
      <c r="H945" s="1">
        <v>0.28564137000000001</v>
      </c>
      <c r="I945" s="1" t="s">
        <v>949</v>
      </c>
      <c r="J945" s="1">
        <v>23.012384000000001</v>
      </c>
      <c r="K945" s="1">
        <v>0.15400057</v>
      </c>
      <c r="L945" s="1">
        <v>0.39242905</v>
      </c>
    </row>
    <row r="946" spans="1:12" x14ac:dyDescent="0.25">
      <c r="A946" s="1" t="s">
        <v>950</v>
      </c>
      <c r="B946" s="1">
        <v>104.19946</v>
      </c>
      <c r="C946" s="1">
        <v>94.243949999999998</v>
      </c>
      <c r="D946" s="1">
        <v>9.7079319999999996</v>
      </c>
      <c r="E946" s="1" t="s">
        <v>950</v>
      </c>
      <c r="F946" s="1">
        <v>28.259499999999999</v>
      </c>
      <c r="G946" s="1">
        <v>0.14211167</v>
      </c>
      <c r="H946" s="1">
        <v>0.37697702999999999</v>
      </c>
      <c r="I946" s="1" t="s">
        <v>950</v>
      </c>
      <c r="J946" s="1">
        <v>15.376974000000001</v>
      </c>
      <c r="K946" s="1">
        <v>0.18736093000000001</v>
      </c>
      <c r="L946" s="1">
        <v>0.43285210000000002</v>
      </c>
    </row>
    <row r="947" spans="1:12" x14ac:dyDescent="0.25">
      <c r="A947" s="1" t="s">
        <v>951</v>
      </c>
      <c r="B947" s="1">
        <v>118.342476</v>
      </c>
      <c r="C947" s="1">
        <v>293.18725999999998</v>
      </c>
      <c r="D947" s="1">
        <v>17.122710999999999</v>
      </c>
      <c r="E947" s="1" t="s">
        <v>951</v>
      </c>
      <c r="F947" s="1">
        <v>24.560113999999999</v>
      </c>
      <c r="G947" s="1">
        <v>0.12029051</v>
      </c>
      <c r="H947" s="1">
        <v>0.34682923999999998</v>
      </c>
      <c r="I947" s="1" t="s">
        <v>951</v>
      </c>
      <c r="J947" s="1">
        <v>13.220223000000001</v>
      </c>
      <c r="K947" s="1">
        <v>8.6665530000000005E-2</v>
      </c>
      <c r="L947" s="1">
        <v>0.29439009999999999</v>
      </c>
    </row>
    <row r="948" spans="1:12" x14ac:dyDescent="0.25">
      <c r="A948" s="1" t="s">
        <v>952</v>
      </c>
      <c r="B948" s="1">
        <v>35.019624999999998</v>
      </c>
      <c r="C948" s="1">
        <v>8.4690650000000005</v>
      </c>
      <c r="D948" s="1">
        <v>2.9101658000000001</v>
      </c>
      <c r="E948" s="1" t="s">
        <v>952</v>
      </c>
      <c r="F948" s="1">
        <v>11.409705300000001</v>
      </c>
      <c r="G948" s="1">
        <v>0.13972420999999999</v>
      </c>
      <c r="H948" s="1">
        <v>0.37379699999999999</v>
      </c>
      <c r="I948" s="1" t="s">
        <v>952</v>
      </c>
      <c r="J948" s="1">
        <v>3.0999460000000001</v>
      </c>
      <c r="K948" s="1">
        <v>0.22612848999999999</v>
      </c>
      <c r="L948" s="1">
        <v>0.4755297</v>
      </c>
    </row>
    <row r="949" spans="1:12" x14ac:dyDescent="0.25">
      <c r="A949" s="1" t="s">
        <v>953</v>
      </c>
      <c r="B949" s="1">
        <v>26.775327999999998</v>
      </c>
      <c r="C949" s="1">
        <v>4.3444395</v>
      </c>
      <c r="D949" s="1">
        <v>2.0843319999999999</v>
      </c>
      <c r="E949" s="1" t="s">
        <v>953</v>
      </c>
      <c r="F949" s="1">
        <v>3.4272374999999999</v>
      </c>
      <c r="G949" s="1">
        <v>0.18057123</v>
      </c>
      <c r="H949" s="1">
        <v>0.42493673999999998</v>
      </c>
      <c r="I949" s="1" t="s">
        <v>953</v>
      </c>
      <c r="J949" s="1">
        <v>-6.4646150000000002</v>
      </c>
      <c r="K949" s="1">
        <v>0.34860965999999999</v>
      </c>
      <c r="L949" s="1">
        <v>0.59043175000000003</v>
      </c>
    </row>
    <row r="950" spans="1:12" x14ac:dyDescent="0.25">
      <c r="A950" s="1" t="s">
        <v>954</v>
      </c>
      <c r="B950" s="1">
        <v>23.497575000000001</v>
      </c>
      <c r="C950" s="1">
        <v>9.0228929999999998</v>
      </c>
      <c r="D950" s="1">
        <v>3.0038130000000001</v>
      </c>
      <c r="E950" s="1" t="s">
        <v>954</v>
      </c>
      <c r="F950" s="1">
        <v>0.91895199999999999</v>
      </c>
      <c r="G950" s="1">
        <v>0.21088668999999999</v>
      </c>
      <c r="H950" s="1">
        <v>0.45922402000000001</v>
      </c>
      <c r="I950" s="1" t="s">
        <v>954</v>
      </c>
      <c r="J950" s="1">
        <v>-11.595940000000001</v>
      </c>
      <c r="K950" s="1">
        <v>0.51905555000000003</v>
      </c>
      <c r="L950" s="1">
        <v>0.72045510000000001</v>
      </c>
    </row>
    <row r="951" spans="1:12" x14ac:dyDescent="0.25">
      <c r="A951" s="1" t="s">
        <v>955</v>
      </c>
      <c r="B951" s="1">
        <v>19.896581000000001</v>
      </c>
      <c r="C951" s="1">
        <v>6.4031323999999996</v>
      </c>
      <c r="D951" s="1">
        <v>2.5304413000000001</v>
      </c>
      <c r="E951" s="1" t="s">
        <v>955</v>
      </c>
      <c r="F951" s="1">
        <v>5.8156590000000001</v>
      </c>
      <c r="G951" s="1">
        <v>9.8684124999999998E-2</v>
      </c>
      <c r="H951" s="1">
        <v>0.31414029999999998</v>
      </c>
      <c r="I951" s="1" t="s">
        <v>955</v>
      </c>
      <c r="J951" s="1">
        <v>-10.1928</v>
      </c>
      <c r="K951" s="1">
        <v>0.16742022000000001</v>
      </c>
      <c r="L951" s="1">
        <v>0.40917017999999999</v>
      </c>
    </row>
    <row r="952" spans="1:12" x14ac:dyDescent="0.25">
      <c r="A952" s="1" t="s">
        <v>956</v>
      </c>
      <c r="B952" s="1">
        <v>32.667853999999998</v>
      </c>
      <c r="C952" s="1">
        <v>21.405071</v>
      </c>
      <c r="D952" s="1">
        <v>4.6265615999999996</v>
      </c>
      <c r="E952" s="1" t="s">
        <v>956</v>
      </c>
      <c r="F952" s="1">
        <v>9.8252523400000005</v>
      </c>
      <c r="G952" s="1">
        <v>9.418754E-2</v>
      </c>
      <c r="H952" s="1">
        <v>0.3068999</v>
      </c>
      <c r="I952" s="1" t="s">
        <v>956</v>
      </c>
      <c r="J952" s="1">
        <v>-2.2168969999999999</v>
      </c>
      <c r="K952" s="1">
        <v>0.91685516</v>
      </c>
      <c r="L952" s="1">
        <v>0.95752554999999995</v>
      </c>
    </row>
    <row r="953" spans="1:12" x14ac:dyDescent="0.25">
      <c r="A953" s="1" t="s">
        <v>957</v>
      </c>
      <c r="B953" s="1">
        <v>67.565889999999996</v>
      </c>
      <c r="C953" s="1">
        <v>32.997382999999999</v>
      </c>
      <c r="D953" s="1">
        <v>5.7443350000000004</v>
      </c>
      <c r="E953" s="1" t="s">
        <v>957</v>
      </c>
      <c r="F953" s="1">
        <v>21.042563000000001</v>
      </c>
      <c r="G953" s="1">
        <v>0.10671290999999999</v>
      </c>
      <c r="H953" s="1">
        <v>0.32666941999999999</v>
      </c>
      <c r="I953" s="1" t="s">
        <v>957</v>
      </c>
      <c r="J953" s="1">
        <v>7.3177099999999999</v>
      </c>
      <c r="K953" s="1">
        <v>3.7263833000000003E-2</v>
      </c>
      <c r="L953" s="1">
        <v>0.19303841999999999</v>
      </c>
    </row>
    <row r="954" spans="1:12" x14ac:dyDescent="0.25">
      <c r="A954" s="1" t="s">
        <v>958</v>
      </c>
      <c r="B954" s="1">
        <v>113.56125</v>
      </c>
      <c r="C954" s="1">
        <v>68.017610000000005</v>
      </c>
      <c r="D954" s="1">
        <v>8.2472790000000007</v>
      </c>
      <c r="E954" s="1" t="s">
        <v>958</v>
      </c>
      <c r="F954" s="1">
        <v>24.897324999999999</v>
      </c>
      <c r="G954" s="1">
        <v>0.103545025</v>
      </c>
      <c r="H954" s="1">
        <v>0.32178414</v>
      </c>
      <c r="I954" s="1" t="s">
        <v>958</v>
      </c>
      <c r="J954" s="1">
        <v>12.285458</v>
      </c>
      <c r="K954" s="1">
        <v>6.3780740000000002E-2</v>
      </c>
      <c r="L954" s="1">
        <v>0.25254850000000001</v>
      </c>
    </row>
    <row r="955" spans="1:12" x14ac:dyDescent="0.25">
      <c r="A955" s="1" t="s">
        <v>959</v>
      </c>
      <c r="B955" s="1">
        <v>80.863259999999997</v>
      </c>
      <c r="C955" s="1">
        <v>143.08813000000001</v>
      </c>
      <c r="D955" s="1">
        <v>11.961945999999999</v>
      </c>
      <c r="E955" s="1" t="s">
        <v>959</v>
      </c>
      <c r="F955" s="1">
        <v>33.439881999999997</v>
      </c>
      <c r="G955" s="1">
        <v>0.11046694999999999</v>
      </c>
      <c r="H955" s="1">
        <v>0.33236569999999999</v>
      </c>
      <c r="I955" s="1" t="s">
        <v>959</v>
      </c>
      <c r="J955" s="1">
        <v>17.9096665</v>
      </c>
      <c r="K955" s="1">
        <v>0.31666450000000002</v>
      </c>
      <c r="L955" s="1">
        <v>0.56272949999999999</v>
      </c>
    </row>
    <row r="956" spans="1:12" x14ac:dyDescent="0.25">
      <c r="A956" s="1" t="s">
        <v>960</v>
      </c>
      <c r="B956" s="1">
        <v>117.94414999999999</v>
      </c>
      <c r="C956" s="1">
        <v>321.89246000000003</v>
      </c>
      <c r="D956" s="1">
        <v>17.941362000000002</v>
      </c>
      <c r="E956" s="1" t="s">
        <v>960</v>
      </c>
      <c r="F956" s="1">
        <v>37.672654999999999</v>
      </c>
      <c r="G956" s="1">
        <v>0.1000052</v>
      </c>
      <c r="H956" s="1">
        <v>0.31623600000000002</v>
      </c>
      <c r="I956" s="1" t="s">
        <v>960</v>
      </c>
      <c r="J956" s="1">
        <v>23.464517000000001</v>
      </c>
      <c r="K956" s="1">
        <v>0.13960232</v>
      </c>
      <c r="L956" s="1">
        <v>0.37363392000000001</v>
      </c>
    </row>
    <row r="957" spans="1:12" x14ac:dyDescent="0.25">
      <c r="A957" s="1" t="s">
        <v>961</v>
      </c>
      <c r="B957" s="1">
        <v>113.710075</v>
      </c>
      <c r="C957" s="1">
        <v>459.20145000000002</v>
      </c>
      <c r="D957" s="1">
        <v>21.428985999999998</v>
      </c>
      <c r="E957" s="1" t="s">
        <v>961</v>
      </c>
      <c r="F957" s="1">
        <v>32.544128000000001</v>
      </c>
      <c r="G957" s="1">
        <v>7.9399010000000006E-2</v>
      </c>
      <c r="H957" s="1">
        <v>0.28177829999999998</v>
      </c>
      <c r="I957" s="1" t="s">
        <v>961</v>
      </c>
      <c r="J957" s="1">
        <v>19.892278999999998</v>
      </c>
      <c r="K957" s="1">
        <v>0.13516928</v>
      </c>
      <c r="L957" s="1">
        <v>0.36765376</v>
      </c>
    </row>
    <row r="958" spans="1:12" x14ac:dyDescent="0.25">
      <c r="A958" s="1" t="s">
        <v>962</v>
      </c>
      <c r="B958" s="1">
        <v>32.125768999999998</v>
      </c>
      <c r="C958" s="1">
        <v>60.572372000000001</v>
      </c>
      <c r="D958" s="1">
        <v>7.7828255000000004</v>
      </c>
      <c r="E958" s="1" t="s">
        <v>962</v>
      </c>
      <c r="F958" s="1">
        <v>26.322873999999999</v>
      </c>
      <c r="G958" s="1">
        <v>0.24997088000000001</v>
      </c>
      <c r="H958" s="1">
        <v>0.49997088000000001</v>
      </c>
      <c r="I958" s="1" t="s">
        <v>962</v>
      </c>
      <c r="J958" s="1">
        <v>13.0390725</v>
      </c>
      <c r="K958" s="1">
        <v>0.15887001000000001</v>
      </c>
      <c r="L958" s="1">
        <v>0.39858502000000001</v>
      </c>
    </row>
    <row r="959" spans="1:12" x14ac:dyDescent="0.25">
      <c r="A959" s="1" t="s">
        <v>963</v>
      </c>
      <c r="B959" s="1">
        <v>58.15108</v>
      </c>
      <c r="C959" s="1">
        <v>148.80135999999999</v>
      </c>
      <c r="D959" s="1">
        <v>12.198416</v>
      </c>
      <c r="E959" s="1" t="s">
        <v>963</v>
      </c>
      <c r="F959" s="1">
        <v>22.766812000000002</v>
      </c>
      <c r="G959" s="1">
        <v>0.14655654000000001</v>
      </c>
      <c r="H959" s="1">
        <v>0.38282704000000001</v>
      </c>
      <c r="I959" s="1" t="s">
        <v>963</v>
      </c>
      <c r="J959" s="1">
        <v>10.47183517</v>
      </c>
      <c r="K959" s="1">
        <v>0.15737465</v>
      </c>
      <c r="L959" s="1">
        <v>0.39670473000000001</v>
      </c>
    </row>
    <row r="960" spans="1:12" x14ac:dyDescent="0.25">
      <c r="A960" s="1" t="s">
        <v>964</v>
      </c>
      <c r="B960" s="1">
        <v>57.853237</v>
      </c>
      <c r="C960" s="1">
        <v>15.142563000000001</v>
      </c>
      <c r="D960" s="1">
        <v>3.8913445000000002</v>
      </c>
      <c r="E960" s="1" t="s">
        <v>964</v>
      </c>
      <c r="F960" s="1">
        <v>12.466680500000001</v>
      </c>
      <c r="G960" s="1">
        <v>9.7677864000000003E-2</v>
      </c>
      <c r="H960" s="1">
        <v>0.31253457000000001</v>
      </c>
      <c r="I960" s="1" t="s">
        <v>964</v>
      </c>
      <c r="J960" s="1">
        <v>4.1215450000000002</v>
      </c>
      <c r="K960" s="1">
        <v>0.44252098000000001</v>
      </c>
      <c r="L960" s="1">
        <v>0.66522250000000005</v>
      </c>
    </row>
    <row r="961" spans="1:12" x14ac:dyDescent="0.25">
      <c r="A961" s="1" t="s">
        <v>965</v>
      </c>
      <c r="B961" s="1">
        <v>30.097356999999999</v>
      </c>
      <c r="C961" s="1">
        <v>10.154639</v>
      </c>
      <c r="D961" s="1">
        <v>3.1866344999999998</v>
      </c>
      <c r="E961" s="1" t="s">
        <v>965</v>
      </c>
      <c r="F961" s="1">
        <v>7.8501479999999999</v>
      </c>
      <c r="G961" s="1">
        <v>0.31163580000000002</v>
      </c>
      <c r="H961" s="1">
        <v>0.5582435</v>
      </c>
      <c r="I961" s="1" t="s">
        <v>965</v>
      </c>
      <c r="J961" s="1">
        <v>-2.1218509999999999</v>
      </c>
      <c r="K961" s="1">
        <v>0.27794394</v>
      </c>
      <c r="L961" s="1">
        <v>0.52720389999999995</v>
      </c>
    </row>
    <row r="962" spans="1:12" x14ac:dyDescent="0.25">
      <c r="A962" s="1" t="s">
        <v>966</v>
      </c>
      <c r="B962" s="1">
        <v>83.797849999999997</v>
      </c>
      <c r="C962" s="1">
        <v>50.061515999999997</v>
      </c>
      <c r="D962" s="1">
        <v>7.0754165999999996</v>
      </c>
      <c r="E962" s="1" t="s">
        <v>966</v>
      </c>
      <c r="F962" s="1">
        <v>3.0071954999999999</v>
      </c>
      <c r="G962" s="1">
        <v>0.15258035</v>
      </c>
      <c r="H962" s="1">
        <v>0.39061533999999998</v>
      </c>
      <c r="I962" s="1" t="s">
        <v>966</v>
      </c>
      <c r="J962" s="1">
        <v>-9.5008199999999992</v>
      </c>
      <c r="K962" s="1">
        <v>0.16422765</v>
      </c>
      <c r="L962" s="1">
        <v>0.4052501</v>
      </c>
    </row>
    <row r="963" spans="1:12" x14ac:dyDescent="0.25">
      <c r="A963" s="1" t="s">
        <v>967</v>
      </c>
      <c r="B963" s="1">
        <v>22.38794</v>
      </c>
      <c r="C963" s="1">
        <v>8.5318070000000006</v>
      </c>
      <c r="D963" s="1">
        <v>2.9209258999999999</v>
      </c>
      <c r="E963" s="1" t="s">
        <v>967</v>
      </c>
      <c r="F963" s="1">
        <v>5.1393890000000004</v>
      </c>
      <c r="G963" s="1">
        <v>0.23318950999999999</v>
      </c>
      <c r="H963" s="1">
        <v>0.48289700000000002</v>
      </c>
      <c r="I963" s="1" t="s">
        <v>967</v>
      </c>
      <c r="J963" s="1">
        <v>-8.1854200000000006</v>
      </c>
      <c r="K963" s="1">
        <v>0.85032700000000006</v>
      </c>
      <c r="L963" s="1">
        <v>0.92213179999999995</v>
      </c>
    </row>
    <row r="964" spans="1:12" x14ac:dyDescent="0.25">
      <c r="A964" s="1" t="s">
        <v>968</v>
      </c>
      <c r="B964" s="1">
        <v>51.274169999999998</v>
      </c>
      <c r="C964" s="1">
        <v>10.731244</v>
      </c>
      <c r="D964" s="1">
        <v>3.2758577</v>
      </c>
      <c r="E964" s="1" t="s">
        <v>968</v>
      </c>
      <c r="F964" s="1">
        <v>9.1712678000000007</v>
      </c>
      <c r="G964" s="1">
        <v>0.11647248</v>
      </c>
      <c r="H964" s="1">
        <v>0.34128064000000002</v>
      </c>
      <c r="I964" s="1" t="s">
        <v>968</v>
      </c>
      <c r="J964" s="1">
        <v>-4.6748560000000001</v>
      </c>
      <c r="K964" s="1">
        <v>0.26863530000000002</v>
      </c>
      <c r="L964" s="1">
        <v>0.51830039999999999</v>
      </c>
    </row>
    <row r="965" spans="1:12" x14ac:dyDescent="0.25">
      <c r="A965" s="1" t="s">
        <v>969</v>
      </c>
      <c r="B965" s="1">
        <v>57.10819</v>
      </c>
      <c r="C965" s="1">
        <v>28.098965</v>
      </c>
      <c r="D965" s="1">
        <v>5.3008455999999997</v>
      </c>
      <c r="E965" s="1" t="s">
        <v>969</v>
      </c>
      <c r="F965" s="1">
        <v>16.444441300000001</v>
      </c>
      <c r="G965" s="1">
        <v>3.4167040000000003E-2</v>
      </c>
      <c r="H965" s="1">
        <v>0.18484328999999999</v>
      </c>
      <c r="I965" s="1" t="s">
        <v>969</v>
      </c>
      <c r="J965" s="1">
        <v>5.3778205000000003</v>
      </c>
      <c r="K965" s="1">
        <v>8.0159170000000002E-2</v>
      </c>
      <c r="L965" s="1">
        <v>0.28312397</v>
      </c>
    </row>
    <row r="966" spans="1:12" x14ac:dyDescent="0.25">
      <c r="A966" s="1" t="s">
        <v>970</v>
      </c>
      <c r="B966" s="1">
        <v>63.061233999999999</v>
      </c>
      <c r="C966" s="1">
        <v>16.900300000000001</v>
      </c>
      <c r="D966" s="1">
        <v>4.1109970000000002</v>
      </c>
      <c r="E966" s="1" t="s">
        <v>970</v>
      </c>
      <c r="F966" s="1">
        <v>30.906466000000002</v>
      </c>
      <c r="G966" s="1">
        <v>8.5249569999999997E-2</v>
      </c>
      <c r="H966" s="1">
        <v>0.29197529999999999</v>
      </c>
      <c r="I966" s="1" t="s">
        <v>970</v>
      </c>
      <c r="J966" s="1">
        <v>14.917878</v>
      </c>
      <c r="K966" s="1">
        <v>0.12635708000000001</v>
      </c>
      <c r="L966" s="1">
        <v>0.35546739999999999</v>
      </c>
    </row>
    <row r="967" spans="1:12" x14ac:dyDescent="0.25">
      <c r="A967" s="1" t="s">
        <v>971</v>
      </c>
      <c r="B967" s="1">
        <v>145.07984999999999</v>
      </c>
      <c r="C967" s="1">
        <v>49.915849999999999</v>
      </c>
      <c r="D967" s="1">
        <v>7.0651149999999996</v>
      </c>
      <c r="E967" s="1" t="s">
        <v>971</v>
      </c>
      <c r="F967" s="1">
        <v>32.366543</v>
      </c>
      <c r="G967" s="1">
        <v>9.4823089999999999E-2</v>
      </c>
      <c r="H967" s="1">
        <v>0.30793359999999997</v>
      </c>
      <c r="I967" s="1" t="s">
        <v>971</v>
      </c>
      <c r="J967" s="1">
        <v>19.431972500000001</v>
      </c>
      <c r="K967" s="1">
        <v>8.7128349999999993E-2</v>
      </c>
      <c r="L967" s="1">
        <v>0.29517510000000002</v>
      </c>
    </row>
    <row r="968" spans="1:12" x14ac:dyDescent="0.25">
      <c r="A968" s="1" t="s">
        <v>972</v>
      </c>
      <c r="B968" s="1">
        <v>105.98903</v>
      </c>
      <c r="C968" s="1">
        <v>124.42201</v>
      </c>
      <c r="D968" s="1">
        <v>11.154462000000001</v>
      </c>
      <c r="E968" s="1" t="s">
        <v>972</v>
      </c>
      <c r="F968" s="1">
        <v>37.77637</v>
      </c>
      <c r="G968" s="1">
        <v>7.9636215999999996E-2</v>
      </c>
      <c r="H968" s="1">
        <v>0.28219889999999997</v>
      </c>
      <c r="I968" s="1" t="s">
        <v>972</v>
      </c>
      <c r="J968" s="1">
        <v>23.985765000000001</v>
      </c>
      <c r="K968" s="1">
        <v>8.9863659999999998E-2</v>
      </c>
      <c r="L968" s="1">
        <v>0.29977268000000001</v>
      </c>
    </row>
    <row r="969" spans="1:12" x14ac:dyDescent="0.25">
      <c r="A969" s="1" t="s">
        <v>973</v>
      </c>
      <c r="B969" s="1">
        <v>78.872579999999999</v>
      </c>
      <c r="C969" s="1">
        <v>84.93441</v>
      </c>
      <c r="D969" s="1">
        <v>9.2159870000000002</v>
      </c>
      <c r="E969" s="1" t="s">
        <v>973</v>
      </c>
      <c r="F969" s="1">
        <v>34.067712999999998</v>
      </c>
      <c r="G969" s="1">
        <v>9.3341090000000002E-2</v>
      </c>
      <c r="H969" s="1">
        <v>0.30551772999999999</v>
      </c>
      <c r="I969" s="1" t="s">
        <v>973</v>
      </c>
      <c r="J969" s="1">
        <v>20.399501000000001</v>
      </c>
      <c r="K969" s="1">
        <v>0.19158907</v>
      </c>
      <c r="L969" s="1">
        <v>0.43770888000000002</v>
      </c>
    </row>
    <row r="970" spans="1:12" x14ac:dyDescent="0.25">
      <c r="A970" s="1" t="s">
        <v>974</v>
      </c>
      <c r="B970" s="1">
        <v>89.020836000000003</v>
      </c>
      <c r="C970" s="1">
        <v>36.25938</v>
      </c>
      <c r="D970" s="1">
        <v>6.0215763999999998</v>
      </c>
      <c r="E970" s="1" t="s">
        <v>974</v>
      </c>
      <c r="F970" s="1">
        <v>27.034213999999999</v>
      </c>
      <c r="G970" s="1">
        <v>0.16888343</v>
      </c>
      <c r="H970" s="1">
        <v>0.41095429999999999</v>
      </c>
      <c r="I970" s="1" t="s">
        <v>974</v>
      </c>
      <c r="J970" s="1">
        <v>14.7573185</v>
      </c>
      <c r="K970" s="1">
        <v>0.14207876999999999</v>
      </c>
      <c r="L970" s="1">
        <v>0.37693336999999999</v>
      </c>
    </row>
    <row r="971" spans="1:12" x14ac:dyDescent="0.25">
      <c r="A971" s="1" t="s">
        <v>975</v>
      </c>
      <c r="B971" s="1">
        <v>48.849212999999999</v>
      </c>
      <c r="C971" s="1">
        <v>37.068027000000001</v>
      </c>
      <c r="D971" s="1">
        <v>6.0883516999999996</v>
      </c>
      <c r="E971" s="1" t="s">
        <v>975</v>
      </c>
      <c r="F971" s="1">
        <v>24.186958000000001</v>
      </c>
      <c r="G971" s="1">
        <v>0.30245539999999999</v>
      </c>
      <c r="H971" s="1">
        <v>0.54995939999999999</v>
      </c>
      <c r="I971" s="1" t="s">
        <v>975</v>
      </c>
      <c r="J971" s="1">
        <v>11.5333726</v>
      </c>
      <c r="K971" s="1">
        <v>6.756239E-2</v>
      </c>
      <c r="L971" s="1">
        <v>0.25992766</v>
      </c>
    </row>
    <row r="972" spans="1:12" x14ac:dyDescent="0.25">
      <c r="A972" s="1" t="s">
        <v>976</v>
      </c>
      <c r="B972" s="1">
        <v>59.068869999999997</v>
      </c>
      <c r="C972" s="1">
        <v>72.107699999999994</v>
      </c>
      <c r="D972" s="1">
        <v>8.4916250000000009</v>
      </c>
      <c r="E972" s="1" t="s">
        <v>976</v>
      </c>
      <c r="F972" s="1">
        <v>14.766881</v>
      </c>
      <c r="G972" s="1">
        <v>0.26052130000000001</v>
      </c>
      <c r="H972" s="1">
        <v>0.51041289999999995</v>
      </c>
      <c r="I972" s="1" t="s">
        <v>976</v>
      </c>
      <c r="J972" s="1">
        <v>2.8470445</v>
      </c>
      <c r="K972" s="1">
        <v>0.10607757</v>
      </c>
      <c r="L972" s="1">
        <v>0.32569550000000003</v>
      </c>
    </row>
    <row r="973" spans="1:12" x14ac:dyDescent="0.25">
      <c r="A973" s="1" t="s">
        <v>977</v>
      </c>
      <c r="B973" s="1">
        <v>25.009309999999999</v>
      </c>
      <c r="C973" s="1">
        <v>5.1845922</v>
      </c>
      <c r="D973" s="1">
        <v>2.2769699999999999</v>
      </c>
      <c r="E973" s="1" t="s">
        <v>977</v>
      </c>
      <c r="F973" s="1">
        <v>3.7147519999999998</v>
      </c>
      <c r="G973" s="1">
        <v>0.32057685000000002</v>
      </c>
      <c r="H973" s="1">
        <v>0.56619509999999995</v>
      </c>
      <c r="I973" s="1" t="s">
        <v>977</v>
      </c>
      <c r="J973" s="1">
        <v>-7.6776239999999998</v>
      </c>
      <c r="K973" s="1">
        <v>0.28675785999999998</v>
      </c>
      <c r="L973" s="1">
        <v>0.53549769999999997</v>
      </c>
    </row>
    <row r="974" spans="1:12" x14ac:dyDescent="0.25">
      <c r="A974" s="1" t="s">
        <v>978</v>
      </c>
      <c r="B974" s="1">
        <v>32.639569999999999</v>
      </c>
      <c r="C974" s="1">
        <v>7.7263484</v>
      </c>
      <c r="D974" s="1">
        <v>2.7796310000000002</v>
      </c>
      <c r="E974" s="1" t="s">
        <v>978</v>
      </c>
      <c r="F974" s="1">
        <v>1.0436129999999999</v>
      </c>
      <c r="G974" s="1">
        <v>0.24493729</v>
      </c>
      <c r="H974" s="1">
        <v>0.4949114</v>
      </c>
      <c r="I974" s="1" t="s">
        <v>978</v>
      </c>
      <c r="J974" s="1">
        <v>-12.233688000000001</v>
      </c>
      <c r="K974" s="1">
        <v>0.24695025000000001</v>
      </c>
      <c r="L974" s="1">
        <v>0.49694087999999997</v>
      </c>
    </row>
    <row r="975" spans="1:12" x14ac:dyDescent="0.25">
      <c r="A975" s="1" t="s">
        <v>979</v>
      </c>
      <c r="B975" s="1">
        <v>20.005668</v>
      </c>
      <c r="C975" s="1">
        <v>2.1956023999999998</v>
      </c>
      <c r="D975" s="1">
        <v>1.4817566</v>
      </c>
      <c r="E975" s="1" t="s">
        <v>979</v>
      </c>
      <c r="F975" s="1">
        <v>10.181132330000001</v>
      </c>
      <c r="G975" s="1">
        <v>0.18046482</v>
      </c>
      <c r="H975" s="1">
        <v>0.42481150000000001</v>
      </c>
      <c r="I975" s="1" t="s">
        <v>979</v>
      </c>
      <c r="J975" s="1">
        <v>-3.4661490000000001</v>
      </c>
      <c r="K975" s="1">
        <v>0.42969623000000001</v>
      </c>
      <c r="L975" s="1">
        <v>0.65551219999999999</v>
      </c>
    </row>
    <row r="976" spans="1:12" x14ac:dyDescent="0.25">
      <c r="A976" s="1" t="s">
        <v>980</v>
      </c>
      <c r="B976" s="1">
        <v>56.183483000000003</v>
      </c>
      <c r="C976" s="1">
        <v>41.72486</v>
      </c>
      <c r="D976" s="1">
        <v>6.4594784000000001</v>
      </c>
      <c r="E976" s="1" t="s">
        <v>980</v>
      </c>
      <c r="F976" s="1">
        <v>11.1267473</v>
      </c>
      <c r="G976" s="1">
        <v>0.25537524</v>
      </c>
      <c r="H976" s="1">
        <v>0.50534665999999995</v>
      </c>
      <c r="I976" s="1" t="s">
        <v>980</v>
      </c>
      <c r="J976" s="1">
        <v>-2.0622609999999999</v>
      </c>
      <c r="K976" s="1">
        <v>0.39252564000000001</v>
      </c>
      <c r="L976" s="1">
        <v>0.62651867000000006</v>
      </c>
    </row>
    <row r="977" spans="1:12" x14ac:dyDescent="0.25">
      <c r="A977" s="1" t="s">
        <v>981</v>
      </c>
      <c r="B977" s="1">
        <v>25.630402</v>
      </c>
      <c r="C977" s="1">
        <v>7.5759734999999999</v>
      </c>
      <c r="D977" s="1">
        <v>2.7524486000000001</v>
      </c>
      <c r="E977" s="1" t="s">
        <v>981</v>
      </c>
      <c r="F977" s="1">
        <v>24.960747999999999</v>
      </c>
      <c r="G977" s="1">
        <v>0.15805559</v>
      </c>
      <c r="H977" s="1">
        <v>0.39756205999999999</v>
      </c>
      <c r="I977" s="1" t="s">
        <v>981</v>
      </c>
      <c r="J977" s="1">
        <v>8.9597938999999993</v>
      </c>
      <c r="K977" s="1">
        <v>0.123577096</v>
      </c>
      <c r="L977" s="1">
        <v>0.35153535000000002</v>
      </c>
    </row>
    <row r="978" spans="1:12" x14ac:dyDescent="0.25">
      <c r="A978" s="1" t="s">
        <v>982</v>
      </c>
      <c r="B978" s="1">
        <v>22.007490000000001</v>
      </c>
      <c r="C978" s="1">
        <v>11.1011715</v>
      </c>
      <c r="D978" s="1">
        <v>3.3318422000000001</v>
      </c>
      <c r="E978" s="1" t="s">
        <v>982</v>
      </c>
      <c r="F978" s="1">
        <v>29.924973999999999</v>
      </c>
      <c r="G978" s="1">
        <v>0.22320755</v>
      </c>
      <c r="H978" s="1">
        <v>0.47244847000000001</v>
      </c>
      <c r="I978" s="1" t="s">
        <v>982</v>
      </c>
      <c r="J978" s="1">
        <v>11.864056</v>
      </c>
      <c r="K978" s="1">
        <v>0.18536854</v>
      </c>
      <c r="L978" s="1">
        <v>0.43054447000000001</v>
      </c>
    </row>
    <row r="979" spans="1:12" x14ac:dyDescent="0.25">
      <c r="A979" s="1" t="s">
        <v>983</v>
      </c>
      <c r="B979" s="1">
        <v>187.23519999999999</v>
      </c>
      <c r="C979" s="1">
        <v>399.02325000000002</v>
      </c>
      <c r="D979" s="1">
        <v>19.975567000000002</v>
      </c>
      <c r="E979" s="1" t="s">
        <v>983</v>
      </c>
      <c r="F979" s="1">
        <v>35.661344999999997</v>
      </c>
      <c r="G979" s="1">
        <v>7.7993480000000004E-2</v>
      </c>
      <c r="H979" s="1">
        <v>0.27927311999999999</v>
      </c>
      <c r="I979" s="1" t="s">
        <v>983</v>
      </c>
      <c r="J979" s="1">
        <v>19.808578000000001</v>
      </c>
      <c r="K979" s="1">
        <v>0.18138694999999999</v>
      </c>
      <c r="L979" s="1">
        <v>0.42589545000000001</v>
      </c>
    </row>
    <row r="980" spans="1:12" x14ac:dyDescent="0.25">
      <c r="A980" s="1" t="s">
        <v>984</v>
      </c>
      <c r="B980" s="1">
        <v>80.381614999999996</v>
      </c>
      <c r="C980" s="1">
        <v>144.59166999999999</v>
      </c>
      <c r="D980" s="1">
        <v>12.024628</v>
      </c>
      <c r="E980" s="1" t="s">
        <v>984</v>
      </c>
      <c r="F980" s="1">
        <v>37.257336000000002</v>
      </c>
      <c r="G980" s="1">
        <v>0.14053648999999999</v>
      </c>
      <c r="H980" s="1">
        <v>0.37488198</v>
      </c>
      <c r="I980" s="1" t="s">
        <v>984</v>
      </c>
      <c r="J980" s="1">
        <v>21.027031999999998</v>
      </c>
      <c r="K980" s="1">
        <v>0.238814</v>
      </c>
      <c r="L980" s="1">
        <v>0.48868600000000001</v>
      </c>
    </row>
    <row r="981" spans="1:12" x14ac:dyDescent="0.25">
      <c r="A981" s="1" t="s">
        <v>985</v>
      </c>
      <c r="B981" s="1">
        <v>41.754044999999998</v>
      </c>
      <c r="C981" s="1">
        <v>48.519416999999997</v>
      </c>
      <c r="D981" s="1">
        <v>6.9655880000000003</v>
      </c>
      <c r="E981" s="1" t="s">
        <v>985</v>
      </c>
      <c r="F981" s="1">
        <v>37.023819000000003</v>
      </c>
      <c r="G981" s="1">
        <v>0.13209836</v>
      </c>
      <c r="H981" s="1">
        <v>0.36345339999999998</v>
      </c>
      <c r="I981" s="1" t="s">
        <v>985</v>
      </c>
      <c r="J981" s="1">
        <v>20.248840999999999</v>
      </c>
      <c r="K981" s="1">
        <v>0.24017899000000001</v>
      </c>
      <c r="L981" s="1">
        <v>0.49008059999999998</v>
      </c>
    </row>
    <row r="982" spans="1:12" x14ac:dyDescent="0.25">
      <c r="A982" s="1" t="s">
        <v>986</v>
      </c>
      <c r="B982" s="1">
        <v>29.453749999999999</v>
      </c>
      <c r="C982" s="1">
        <v>3.6448930000000002</v>
      </c>
      <c r="D982" s="1">
        <v>1.9091602999999999</v>
      </c>
      <c r="E982" s="1" t="s">
        <v>986</v>
      </c>
      <c r="F982" s="1">
        <v>31.409285000000001</v>
      </c>
      <c r="G982" s="1">
        <v>0.50734997000000004</v>
      </c>
      <c r="H982" s="1">
        <v>0.71228504000000004</v>
      </c>
      <c r="I982" s="1" t="s">
        <v>986</v>
      </c>
      <c r="J982" s="1">
        <v>13.925220299999999</v>
      </c>
      <c r="K982" s="1">
        <v>0.23470141</v>
      </c>
      <c r="L982" s="1">
        <v>0.4844599</v>
      </c>
    </row>
    <row r="983" spans="1:12" x14ac:dyDescent="0.25">
      <c r="A983" s="1" t="s">
        <v>987</v>
      </c>
      <c r="B983" s="1">
        <v>25.621566999999999</v>
      </c>
      <c r="C983" s="1">
        <v>20.812764999999999</v>
      </c>
      <c r="D983" s="1">
        <v>4.5621010000000002</v>
      </c>
      <c r="E983" s="1" t="s">
        <v>987</v>
      </c>
      <c r="F983" s="1">
        <v>19.488913</v>
      </c>
      <c r="G983" s="1">
        <v>0.2592005</v>
      </c>
      <c r="H983" s="1">
        <v>0.50911735999999996</v>
      </c>
      <c r="I983" s="1" t="s">
        <v>987</v>
      </c>
      <c r="J983" s="1">
        <v>5.829186</v>
      </c>
      <c r="K983" s="1">
        <v>0.102617614</v>
      </c>
      <c r="L983" s="1">
        <v>0.32033982999999999</v>
      </c>
    </row>
    <row r="984" spans="1:12" x14ac:dyDescent="0.25">
      <c r="A984" s="1" t="s">
        <v>988</v>
      </c>
      <c r="B984" s="1">
        <v>14.4728355</v>
      </c>
      <c r="C984" s="1">
        <v>1.1232633999999999</v>
      </c>
      <c r="D984" s="1">
        <v>1.0598411999999999</v>
      </c>
      <c r="E984" s="1" t="s">
        <v>988</v>
      </c>
      <c r="F984" s="1">
        <v>9.3053214999999998</v>
      </c>
      <c r="G984" s="1">
        <v>0.20943639999999999</v>
      </c>
      <c r="H984" s="1">
        <v>0.45764222999999998</v>
      </c>
      <c r="I984" s="1" t="s">
        <v>988</v>
      </c>
      <c r="J984" s="1">
        <v>-1.9376135000000001</v>
      </c>
      <c r="K984" s="1">
        <v>8.5216520000000004E-2</v>
      </c>
      <c r="L984" s="1">
        <v>0.29191869999999998</v>
      </c>
    </row>
    <row r="985" spans="1:12" x14ac:dyDescent="0.25">
      <c r="A985" s="1" t="s">
        <v>989</v>
      </c>
      <c r="B985" s="1">
        <v>24.534158000000001</v>
      </c>
      <c r="C985" s="1">
        <v>8.1649360000000009</v>
      </c>
      <c r="D985" s="1">
        <v>2.8574351999999998</v>
      </c>
      <c r="E985" s="1" t="s">
        <v>989</v>
      </c>
      <c r="F985" s="1">
        <v>0.25509999999999999</v>
      </c>
      <c r="G985" s="1">
        <v>0.16901036</v>
      </c>
      <c r="H985" s="1">
        <v>0.41110869999999999</v>
      </c>
      <c r="I985" s="1" t="s">
        <v>989</v>
      </c>
      <c r="J985" s="1">
        <v>-13.189947</v>
      </c>
      <c r="K985" s="1">
        <v>0.17440996</v>
      </c>
      <c r="L985" s="1">
        <v>0.41762418000000001</v>
      </c>
    </row>
    <row r="986" spans="1:12" x14ac:dyDescent="0.25">
      <c r="A986" s="1" t="s">
        <v>990</v>
      </c>
      <c r="B986" s="1">
        <v>24.010879500000001</v>
      </c>
      <c r="C986" s="1">
        <v>14.877898999999999</v>
      </c>
      <c r="D986" s="1">
        <v>3.8571879999999998</v>
      </c>
      <c r="E986" s="1" t="s">
        <v>990</v>
      </c>
      <c r="F986" s="1">
        <v>-3.217244</v>
      </c>
      <c r="G986" s="1">
        <v>0.1421943</v>
      </c>
      <c r="H986" s="1">
        <v>0.37708658</v>
      </c>
      <c r="I986" s="1" t="s">
        <v>990</v>
      </c>
      <c r="J986" s="1">
        <v>-15.81542</v>
      </c>
      <c r="K986" s="1">
        <v>0.2268608</v>
      </c>
      <c r="L986" s="1">
        <v>0.47629907999999999</v>
      </c>
    </row>
    <row r="987" spans="1:12" x14ac:dyDescent="0.25">
      <c r="A987" s="1" t="s">
        <v>991</v>
      </c>
      <c r="B987" s="1">
        <v>24.420169000000001</v>
      </c>
      <c r="C987" s="1">
        <v>46.693503999999997</v>
      </c>
      <c r="D987" s="1">
        <v>6.8332644</v>
      </c>
      <c r="E987" s="1" t="s">
        <v>991</v>
      </c>
      <c r="F987" s="1">
        <v>7.1175243999999998</v>
      </c>
      <c r="G987" s="1">
        <v>0.16059314</v>
      </c>
      <c r="H987" s="1">
        <v>0.40074070000000001</v>
      </c>
      <c r="I987" s="1" t="s">
        <v>991</v>
      </c>
      <c r="J987" s="1">
        <v>-5.4082739999999996</v>
      </c>
      <c r="K987" s="1">
        <v>0.14834849999999999</v>
      </c>
      <c r="L987" s="1">
        <v>0.38516035999999998</v>
      </c>
    </row>
    <row r="988" spans="1:12" x14ac:dyDescent="0.25">
      <c r="A988" s="1" t="s">
        <v>992</v>
      </c>
      <c r="B988" s="1">
        <v>54.803840000000001</v>
      </c>
      <c r="C988" s="1">
        <v>208.60287</v>
      </c>
      <c r="D988" s="1">
        <v>14.443091000000001</v>
      </c>
      <c r="E988" s="1" t="s">
        <v>992</v>
      </c>
      <c r="F988" s="1">
        <v>15.836611700000001</v>
      </c>
      <c r="G988" s="1">
        <v>7.7497179999999999E-2</v>
      </c>
      <c r="H988" s="1">
        <v>0.27838313999999997</v>
      </c>
      <c r="I988" s="1" t="s">
        <v>992</v>
      </c>
      <c r="J988" s="1">
        <v>4.0206666000000002</v>
      </c>
      <c r="K988" s="1">
        <v>0.102784336</v>
      </c>
      <c r="L988" s="1">
        <v>0.32059994000000003</v>
      </c>
    </row>
    <row r="989" spans="1:12" x14ac:dyDescent="0.25">
      <c r="A989" s="1" t="s">
        <v>993</v>
      </c>
      <c r="B989" s="1">
        <v>44.502989999999997</v>
      </c>
      <c r="C989" s="1">
        <v>13.484045</v>
      </c>
      <c r="D989" s="1">
        <v>3.6720628999999998</v>
      </c>
      <c r="E989" s="1" t="s">
        <v>993</v>
      </c>
      <c r="F989" s="1">
        <v>25.413947</v>
      </c>
      <c r="G989" s="1">
        <v>0.12530620000000001</v>
      </c>
      <c r="H989" s="1">
        <v>0.35398616999999999</v>
      </c>
      <c r="I989" s="1" t="s">
        <v>993</v>
      </c>
      <c r="J989" s="1">
        <v>9.7793408199999998</v>
      </c>
      <c r="K989" s="1">
        <v>0.13991619999999999</v>
      </c>
      <c r="L989" s="1">
        <v>0.37405371999999998</v>
      </c>
    </row>
    <row r="990" spans="1:12" x14ac:dyDescent="0.25">
      <c r="A990" s="1" t="s">
        <v>994</v>
      </c>
      <c r="B990" s="1">
        <v>109.13279</v>
      </c>
      <c r="C990" s="1">
        <v>109.73081999999999</v>
      </c>
      <c r="D990" s="1">
        <v>10.475247</v>
      </c>
      <c r="E990" s="1" t="s">
        <v>994</v>
      </c>
      <c r="F990" s="1">
        <v>34.433442999999997</v>
      </c>
      <c r="G990" s="1">
        <v>0.10303882</v>
      </c>
      <c r="H990" s="1">
        <v>0.32099657999999998</v>
      </c>
      <c r="I990" s="1" t="s">
        <v>994</v>
      </c>
      <c r="J990" s="1">
        <v>17.691984999999999</v>
      </c>
      <c r="K990" s="1">
        <v>0.66996080000000002</v>
      </c>
      <c r="L990" s="1">
        <v>0.81851130000000005</v>
      </c>
    </row>
    <row r="991" spans="1:12" x14ac:dyDescent="0.25">
      <c r="A991" s="1" t="s">
        <v>995</v>
      </c>
      <c r="B991" s="1">
        <v>115.270386</v>
      </c>
      <c r="C991" s="1">
        <v>95.693510000000003</v>
      </c>
      <c r="D991" s="1">
        <v>9.7823060000000002</v>
      </c>
      <c r="E991" s="1" t="s">
        <v>995</v>
      </c>
      <c r="F991" s="1">
        <v>33.815801999999998</v>
      </c>
      <c r="G991" s="1">
        <v>7.8384480000000006E-2</v>
      </c>
      <c r="H991" s="1">
        <v>0.27997229000000001</v>
      </c>
      <c r="I991" s="1" t="s">
        <v>995</v>
      </c>
      <c r="J991" s="1">
        <v>19.410675000000001</v>
      </c>
      <c r="K991" s="1">
        <v>0.57474464000000003</v>
      </c>
      <c r="L991" s="1">
        <v>0.75811916999999995</v>
      </c>
    </row>
    <row r="992" spans="1:12" x14ac:dyDescent="0.25">
      <c r="A992" s="1" t="s">
        <v>996</v>
      </c>
      <c r="B992" s="1">
        <v>96.332419999999999</v>
      </c>
      <c r="C992" s="1">
        <v>115.95529999999999</v>
      </c>
      <c r="D992" s="1">
        <v>10.768254000000001</v>
      </c>
      <c r="E992" s="1" t="s">
        <v>996</v>
      </c>
      <c r="F992" s="1">
        <v>36.732222</v>
      </c>
      <c r="G992" s="1">
        <v>8.7386920000000007E-2</v>
      </c>
      <c r="H992" s="1">
        <v>0.29561278000000002</v>
      </c>
      <c r="I992" s="1" t="s">
        <v>996</v>
      </c>
      <c r="J992" s="1">
        <v>22.475895000000001</v>
      </c>
      <c r="K992" s="1">
        <v>0.70743096000000005</v>
      </c>
      <c r="L992" s="1">
        <v>0.84108910000000003</v>
      </c>
    </row>
    <row r="993" spans="1:12" x14ac:dyDescent="0.25">
      <c r="A993" s="1" t="s">
        <v>997</v>
      </c>
      <c r="B993" s="1">
        <v>147.49223000000001</v>
      </c>
      <c r="C993" s="1">
        <v>987.36689999999999</v>
      </c>
      <c r="D993" s="1">
        <v>31.422394000000001</v>
      </c>
      <c r="E993" s="1" t="s">
        <v>997</v>
      </c>
      <c r="F993" s="1">
        <v>31.514616</v>
      </c>
      <c r="G993" s="1">
        <v>0.12191167999999999</v>
      </c>
      <c r="H993" s="1">
        <v>0.34915853000000002</v>
      </c>
      <c r="I993" s="1" t="s">
        <v>997</v>
      </c>
      <c r="J993" s="1">
        <v>17.969352199999999</v>
      </c>
      <c r="K993" s="1">
        <v>0.22284387</v>
      </c>
      <c r="L993" s="1">
        <v>0.47206342000000001</v>
      </c>
    </row>
    <row r="994" spans="1:12" x14ac:dyDescent="0.25">
      <c r="A994" s="1" t="s">
        <v>998</v>
      </c>
      <c r="B994" s="1">
        <v>148.54911999999999</v>
      </c>
      <c r="C994" s="1">
        <v>218.62518</v>
      </c>
      <c r="D994" s="1">
        <v>14.785978999999999</v>
      </c>
      <c r="E994" s="1" t="s">
        <v>998</v>
      </c>
      <c r="F994" s="1">
        <v>27.366087</v>
      </c>
      <c r="G994" s="1">
        <v>0.18808946000000001</v>
      </c>
      <c r="H994" s="1">
        <v>0.43369279999999999</v>
      </c>
      <c r="I994" s="1" t="s">
        <v>998</v>
      </c>
      <c r="J994" s="1">
        <v>16.734572</v>
      </c>
      <c r="K994" s="1">
        <v>0.33117427999999999</v>
      </c>
      <c r="L994" s="1">
        <v>0.57547740000000003</v>
      </c>
    </row>
    <row r="995" spans="1:12" x14ac:dyDescent="0.25">
      <c r="A995" s="1" t="s">
        <v>999</v>
      </c>
      <c r="B995" s="1">
        <v>65.40531</v>
      </c>
      <c r="C995" s="1">
        <v>45.731712000000002</v>
      </c>
      <c r="D995" s="1">
        <v>6.7625226999999999</v>
      </c>
      <c r="E995" s="1" t="s">
        <v>999</v>
      </c>
      <c r="F995" s="1">
        <v>22.838324</v>
      </c>
      <c r="G995" s="1">
        <v>0.10250739</v>
      </c>
      <c r="H995" s="1">
        <v>0.32016774999999997</v>
      </c>
      <c r="I995" s="1" t="s">
        <v>999</v>
      </c>
      <c r="J995" s="1">
        <v>10.51290655</v>
      </c>
      <c r="K995" s="1">
        <v>0.15317668000000001</v>
      </c>
      <c r="L995" s="1">
        <v>0.39137792999999999</v>
      </c>
    </row>
    <row r="996" spans="1:12" x14ac:dyDescent="0.25">
      <c r="A996" s="1" t="s">
        <v>1000</v>
      </c>
      <c r="B996" s="1">
        <v>88.287989999999994</v>
      </c>
      <c r="C996" s="1">
        <v>78.319980000000001</v>
      </c>
      <c r="D996" s="1">
        <v>8.8498570000000001</v>
      </c>
      <c r="E996" s="1" t="s">
        <v>1000</v>
      </c>
      <c r="F996" s="1">
        <v>11.712013499999999</v>
      </c>
      <c r="G996" s="1">
        <v>0.24908789000000001</v>
      </c>
      <c r="H996" s="1">
        <v>0.49908707000000002</v>
      </c>
      <c r="I996" s="1" t="s">
        <v>1000</v>
      </c>
      <c r="J996" s="1">
        <v>1.8451789999999999</v>
      </c>
      <c r="K996" s="1">
        <v>0.32749620000000002</v>
      </c>
      <c r="L996" s="1">
        <v>0.57227284</v>
      </c>
    </row>
    <row r="997" spans="1:12" x14ac:dyDescent="0.25">
      <c r="A997" s="1" t="s">
        <v>1001</v>
      </c>
      <c r="B997" s="1">
        <v>40.147047000000001</v>
      </c>
      <c r="C997" s="1">
        <v>6.9228230000000002</v>
      </c>
      <c r="D997" s="1">
        <v>2.6311257000000001</v>
      </c>
      <c r="E997" s="1" t="s">
        <v>1001</v>
      </c>
      <c r="F997" s="1">
        <v>1.813793</v>
      </c>
      <c r="G997" s="1">
        <v>0.41354721999999999</v>
      </c>
      <c r="H997" s="1">
        <v>0.64307636000000001</v>
      </c>
      <c r="I997" s="1" t="s">
        <v>1001</v>
      </c>
      <c r="J997" s="1">
        <v>-7.1575550000000003</v>
      </c>
      <c r="K997" s="1">
        <v>0.98224396000000003</v>
      </c>
      <c r="L997" s="1">
        <v>0.99108220000000002</v>
      </c>
    </row>
    <row r="998" spans="1:12" x14ac:dyDescent="0.25">
      <c r="A998" s="1" t="s">
        <v>1002</v>
      </c>
      <c r="B998" s="1">
        <v>22.513528000000001</v>
      </c>
      <c r="C998" s="1">
        <v>3.8449165999999999</v>
      </c>
      <c r="D998" s="1">
        <v>1.9608458</v>
      </c>
      <c r="E998" s="1" t="s">
        <v>1002</v>
      </c>
      <c r="F998" s="1">
        <v>-0.60117799999999999</v>
      </c>
      <c r="G998" s="1">
        <v>0.55710875999999998</v>
      </c>
      <c r="H998" s="1">
        <v>0.74639719999999998</v>
      </c>
      <c r="I998" s="1" t="s">
        <v>1002</v>
      </c>
      <c r="J998" s="1">
        <v>-12.848469</v>
      </c>
      <c r="K998" s="1">
        <v>8.5327595000000006E-2</v>
      </c>
      <c r="L998" s="1">
        <v>0.29210886000000003</v>
      </c>
    </row>
    <row r="999" spans="1:12" x14ac:dyDescent="0.25">
      <c r="A999" s="1" t="s">
        <v>1003</v>
      </c>
      <c r="B999" s="1">
        <v>20.802073</v>
      </c>
      <c r="C999" s="1">
        <v>5.6105020000000003</v>
      </c>
      <c r="D999" s="1">
        <v>2.3686497000000002</v>
      </c>
      <c r="E999" s="1" t="s">
        <v>1003</v>
      </c>
      <c r="F999" s="1">
        <v>3.5987515000000001</v>
      </c>
      <c r="G999" s="1">
        <v>0.18338220999999999</v>
      </c>
      <c r="H999" s="1">
        <v>0.42823148</v>
      </c>
      <c r="I999" s="1" t="s">
        <v>1003</v>
      </c>
      <c r="J999" s="1">
        <v>-11.393041999999999</v>
      </c>
      <c r="K999" s="1">
        <v>0.26016694000000001</v>
      </c>
      <c r="L999" s="1">
        <v>0.51006560000000001</v>
      </c>
    </row>
    <row r="1000" spans="1:12" x14ac:dyDescent="0.25">
      <c r="A1000" s="1" t="s">
        <v>1004</v>
      </c>
      <c r="B1000" s="1">
        <v>25.166588000000001</v>
      </c>
      <c r="C1000" s="1">
        <v>4.6427909999999999</v>
      </c>
      <c r="D1000" s="1">
        <v>2.1547136</v>
      </c>
      <c r="E1000" s="1" t="s">
        <v>1004</v>
      </c>
      <c r="F1000" s="1">
        <v>12.876788400000001</v>
      </c>
      <c r="G1000" s="1">
        <v>0.20694290000000001</v>
      </c>
      <c r="H1000" s="1">
        <v>0.45490976999999999</v>
      </c>
      <c r="I1000" s="1" t="s">
        <v>1004</v>
      </c>
      <c r="J1000" s="1">
        <v>-2.5859559999999999</v>
      </c>
      <c r="K1000" s="1">
        <v>0.45921630000000002</v>
      </c>
      <c r="L1000" s="1">
        <v>0.67765500000000001</v>
      </c>
    </row>
    <row r="1001" spans="1:12" x14ac:dyDescent="0.25">
      <c r="A1001" s="1" t="s">
        <v>1005</v>
      </c>
      <c r="B1001" s="1">
        <v>49.118279999999999</v>
      </c>
      <c r="C1001" s="1">
        <v>57.370370000000001</v>
      </c>
      <c r="D1001" s="1">
        <v>7.5743229999999997</v>
      </c>
      <c r="E1001" s="1" t="s">
        <v>1005</v>
      </c>
      <c r="F1001" s="1">
        <v>20.657322000000001</v>
      </c>
      <c r="G1001" s="1">
        <v>0.20276876999999999</v>
      </c>
      <c r="H1001" s="1">
        <v>0.45029855000000002</v>
      </c>
      <c r="I1001" s="1" t="s">
        <v>1005</v>
      </c>
      <c r="J1001" s="1">
        <v>7.1759690000000003</v>
      </c>
      <c r="K1001" s="1">
        <v>8.2255839999999997E-2</v>
      </c>
      <c r="L1001" s="1">
        <v>0.28680276999999998</v>
      </c>
    </row>
    <row r="1002" spans="1:12" x14ac:dyDescent="0.25">
      <c r="A1002" s="1" t="s">
        <v>1006</v>
      </c>
      <c r="B1002" s="1">
        <v>99.767390000000006</v>
      </c>
      <c r="C1002" s="1">
        <v>123.41698</v>
      </c>
      <c r="D1002" s="1">
        <v>11.10932</v>
      </c>
      <c r="E1002" s="1" t="s">
        <v>1006</v>
      </c>
      <c r="F1002" s="1">
        <v>31.20918</v>
      </c>
      <c r="G1002" s="1">
        <v>9.0556349999999994E-2</v>
      </c>
      <c r="H1002" s="1">
        <v>0.30092582000000001</v>
      </c>
      <c r="I1002" s="1" t="s">
        <v>1006</v>
      </c>
      <c r="J1002" s="1">
        <v>14.932235</v>
      </c>
      <c r="K1002" s="1">
        <v>0.29881039999999998</v>
      </c>
      <c r="L1002" s="1">
        <v>0.54663550000000005</v>
      </c>
    </row>
    <row r="1003" spans="1:12" x14ac:dyDescent="0.25">
      <c r="A1003" s="1" t="s">
        <v>1007</v>
      </c>
      <c r="B1003" s="1">
        <v>85.096466000000007</v>
      </c>
      <c r="C1003" s="1">
        <v>199.69767999999999</v>
      </c>
      <c r="D1003" s="1">
        <v>14.131443000000001</v>
      </c>
      <c r="E1003" s="1" t="s">
        <v>1007</v>
      </c>
      <c r="F1003" s="1">
        <v>33.518942000000003</v>
      </c>
      <c r="G1003" s="1">
        <v>0.12260772</v>
      </c>
      <c r="H1003" s="1">
        <v>0.35015385999999998</v>
      </c>
      <c r="I1003" s="1" t="s">
        <v>1007</v>
      </c>
      <c r="J1003" s="1">
        <v>18.359622999999999</v>
      </c>
      <c r="K1003" s="1">
        <v>0.12181575</v>
      </c>
      <c r="L1003" s="1">
        <v>0.34902114000000001</v>
      </c>
    </row>
    <row r="1004" spans="1:12" x14ac:dyDescent="0.25">
      <c r="A1004" s="1" t="s">
        <v>1008</v>
      </c>
      <c r="B1004" s="1">
        <v>179.81732</v>
      </c>
      <c r="C1004" s="1">
        <v>273.03482000000002</v>
      </c>
      <c r="D1004" s="1">
        <v>16.523765999999998</v>
      </c>
      <c r="E1004" s="1" t="s">
        <v>1008</v>
      </c>
      <c r="F1004" s="1">
        <v>34.499794000000001</v>
      </c>
      <c r="G1004" s="1">
        <v>4.4093920000000002E-2</v>
      </c>
      <c r="H1004" s="1">
        <v>0.20998552000000001</v>
      </c>
      <c r="I1004" s="1" t="s">
        <v>1008</v>
      </c>
      <c r="J1004" s="1">
        <v>21.830648</v>
      </c>
      <c r="K1004" s="1">
        <v>0.17416263000000001</v>
      </c>
      <c r="L1004" s="1">
        <v>0.41732794000000001</v>
      </c>
    </row>
    <row r="1005" spans="1:12" x14ac:dyDescent="0.25">
      <c r="A1005" s="1" t="s">
        <v>1009</v>
      </c>
      <c r="B1005" s="1">
        <v>164.99841000000001</v>
      </c>
      <c r="C1005" s="1">
        <v>759.86779999999999</v>
      </c>
      <c r="D1005" s="1">
        <v>27.5657</v>
      </c>
      <c r="E1005" s="1" t="s">
        <v>1009</v>
      </c>
      <c r="F1005" s="1">
        <v>34.415733000000003</v>
      </c>
      <c r="G1005" s="1">
        <v>6.3089124999999996E-2</v>
      </c>
      <c r="H1005" s="1">
        <v>0.2511755</v>
      </c>
      <c r="I1005" s="1" t="s">
        <v>1009</v>
      </c>
      <c r="J1005" s="1">
        <v>21.173836000000001</v>
      </c>
      <c r="K1005" s="1">
        <v>0.45383507000000001</v>
      </c>
      <c r="L1005" s="1">
        <v>0.67367279999999996</v>
      </c>
    </row>
    <row r="1006" spans="1:12" x14ac:dyDescent="0.25">
      <c r="A1006" s="1" t="s">
        <v>1010</v>
      </c>
      <c r="B1006" s="1">
        <v>84.772964000000002</v>
      </c>
      <c r="C1006" s="1">
        <v>327.25313999999997</v>
      </c>
      <c r="D1006" s="1">
        <v>18.090140000000002</v>
      </c>
      <c r="E1006" s="1" t="s">
        <v>1010</v>
      </c>
      <c r="F1006" s="1">
        <v>30.537662999999998</v>
      </c>
      <c r="G1006" s="1">
        <v>0.22298535999999999</v>
      </c>
      <c r="H1006" s="1">
        <v>0.47221323999999998</v>
      </c>
      <c r="I1006" s="1" t="s">
        <v>1010</v>
      </c>
      <c r="J1006" s="1">
        <v>18.410620999999999</v>
      </c>
      <c r="K1006" s="1">
        <v>0.15039148999999999</v>
      </c>
      <c r="L1006" s="1">
        <v>0.38780340000000002</v>
      </c>
    </row>
    <row r="1007" spans="1:12" x14ac:dyDescent="0.25">
      <c r="A1007" s="1" t="s">
        <v>1011</v>
      </c>
      <c r="B1007" s="1">
        <v>25.016911499999999</v>
      </c>
      <c r="C1007" s="1">
        <v>31.432476000000001</v>
      </c>
      <c r="D1007" s="1">
        <v>5.6064672</v>
      </c>
      <c r="E1007" s="1" t="s">
        <v>1011</v>
      </c>
      <c r="F1007" s="1">
        <v>23.067854000000001</v>
      </c>
      <c r="G1007" s="1">
        <v>0.21778847000000001</v>
      </c>
      <c r="H1007" s="1">
        <v>0.46667809999999998</v>
      </c>
      <c r="I1007" s="1" t="s">
        <v>1011</v>
      </c>
      <c r="J1007" s="1">
        <v>10.5415124</v>
      </c>
      <c r="K1007" s="1">
        <v>0.25779911999999999</v>
      </c>
      <c r="L1007" s="1">
        <v>0.50773924999999998</v>
      </c>
    </row>
    <row r="1008" spans="1:12" x14ac:dyDescent="0.25">
      <c r="A1008" s="1" t="s">
        <v>1012</v>
      </c>
      <c r="B1008" s="1">
        <v>40.555636999999997</v>
      </c>
      <c r="C1008" s="1">
        <v>19.555741999999999</v>
      </c>
      <c r="D1008" s="1">
        <v>4.4221873</v>
      </c>
      <c r="E1008" s="1" t="s">
        <v>1012</v>
      </c>
      <c r="F1008" s="1">
        <v>11.4662329</v>
      </c>
      <c r="G1008" s="1">
        <v>0.26915250000000002</v>
      </c>
      <c r="H1008" s="1">
        <v>0.51879907000000003</v>
      </c>
      <c r="I1008" s="1" t="s">
        <v>1012</v>
      </c>
      <c r="J1008" s="1">
        <v>-0.32080599999999998</v>
      </c>
      <c r="K1008" s="1">
        <v>0.56760630000000001</v>
      </c>
      <c r="L1008" s="1">
        <v>0.75339650000000002</v>
      </c>
    </row>
    <row r="1009" spans="1:12" x14ac:dyDescent="0.25">
      <c r="A1009" s="1" t="s">
        <v>1013</v>
      </c>
      <c r="B1009" s="1">
        <v>31.301065000000001</v>
      </c>
      <c r="C1009" s="1">
        <v>11.234660999999999</v>
      </c>
      <c r="D1009" s="1">
        <v>3.3518145000000001</v>
      </c>
      <c r="E1009" s="1" t="s">
        <v>1013</v>
      </c>
      <c r="F1009" s="1">
        <v>2.2675314000000002</v>
      </c>
      <c r="G1009" s="1">
        <v>0.58758630000000001</v>
      </c>
      <c r="H1009" s="1">
        <v>0.76654180000000005</v>
      </c>
      <c r="I1009" s="1" t="s">
        <v>1013</v>
      </c>
      <c r="J1009" s="1">
        <v>-11.341053</v>
      </c>
      <c r="K1009" s="1">
        <v>0.50786083999999998</v>
      </c>
      <c r="L1009" s="1">
        <v>0.71264355999999995</v>
      </c>
    </row>
    <row r="1010" spans="1:12" x14ac:dyDescent="0.25">
      <c r="A1010" s="1" t="s">
        <v>1014</v>
      </c>
      <c r="B1010" s="1">
        <v>24.527338</v>
      </c>
      <c r="C1010" s="1">
        <v>8.8153105000000007</v>
      </c>
      <c r="D1010" s="1">
        <v>2.9690590000000001</v>
      </c>
      <c r="E1010" s="1" t="s">
        <v>1014</v>
      </c>
      <c r="F1010" s="1">
        <v>-3.0280330000000002</v>
      </c>
      <c r="G1010" s="1">
        <v>0.50487230000000005</v>
      </c>
      <c r="H1010" s="1">
        <v>0.7105437</v>
      </c>
      <c r="I1010" s="1" t="s">
        <v>1014</v>
      </c>
      <c r="J1010" s="1">
        <v>-16.675552</v>
      </c>
      <c r="K1010" s="1">
        <v>0.24307992</v>
      </c>
      <c r="L1010" s="1">
        <v>0.49303134999999998</v>
      </c>
    </row>
    <row r="1011" spans="1:12" x14ac:dyDescent="0.25">
      <c r="A1011" s="1" t="s">
        <v>1015</v>
      </c>
      <c r="B1011" s="1">
        <v>48.951138</v>
      </c>
      <c r="C1011" s="1">
        <v>16.851790999999999</v>
      </c>
      <c r="D1011" s="1">
        <v>4.1050934999999997</v>
      </c>
      <c r="E1011" s="1" t="s">
        <v>1015</v>
      </c>
      <c r="F1011" s="1">
        <v>1.1099490000000001</v>
      </c>
      <c r="G1011" s="1">
        <v>0.15931471999999999</v>
      </c>
      <c r="H1011" s="1">
        <v>0.39914247000000003</v>
      </c>
      <c r="I1011" s="1" t="s">
        <v>1015</v>
      </c>
      <c r="J1011" s="1">
        <v>-12.712120000000001</v>
      </c>
      <c r="K1011" s="1">
        <v>0.72907940000000004</v>
      </c>
      <c r="L1011" s="1">
        <v>0.85386150000000005</v>
      </c>
    </row>
    <row r="1012" spans="1:12" x14ac:dyDescent="0.25">
      <c r="A1012" s="1" t="s">
        <v>1016</v>
      </c>
      <c r="B1012" s="1">
        <v>83.58869</v>
      </c>
      <c r="C1012" s="1">
        <v>70.052955999999995</v>
      </c>
      <c r="D1012" s="1">
        <v>8.369764</v>
      </c>
      <c r="E1012" s="1" t="s">
        <v>1016</v>
      </c>
      <c r="F1012" s="1">
        <v>10.61185366</v>
      </c>
      <c r="G1012" s="1">
        <v>0.15517249999999999</v>
      </c>
      <c r="H1012" s="1">
        <v>0.39391939999999998</v>
      </c>
      <c r="I1012" s="1" t="s">
        <v>1016</v>
      </c>
      <c r="J1012" s="1">
        <v>-0.537107</v>
      </c>
      <c r="K1012" s="1">
        <v>0.51077260000000002</v>
      </c>
      <c r="L1012" s="1">
        <v>0.71468352999999996</v>
      </c>
    </row>
    <row r="1013" spans="1:12" x14ac:dyDescent="0.25">
      <c r="A1013" s="1" t="s">
        <v>1017</v>
      </c>
      <c r="B1013" s="1">
        <v>47.165936000000002</v>
      </c>
      <c r="C1013" s="1">
        <v>82.637799999999999</v>
      </c>
      <c r="D1013" s="1">
        <v>9.0905330000000006</v>
      </c>
      <c r="E1013" s="1" t="s">
        <v>1017</v>
      </c>
      <c r="F1013" s="1">
        <v>17.770071999999999</v>
      </c>
      <c r="G1013" s="1">
        <v>5.4524919999999998E-2</v>
      </c>
      <c r="H1013" s="1">
        <v>0.23350571000000001</v>
      </c>
      <c r="I1013" s="1" t="s">
        <v>1017</v>
      </c>
      <c r="J1013" s="1">
        <v>5.3282914000000003</v>
      </c>
      <c r="K1013" s="1">
        <v>0.21624979999999999</v>
      </c>
      <c r="L1013" s="1">
        <v>0.46502664999999999</v>
      </c>
    </row>
    <row r="1014" spans="1:12" x14ac:dyDescent="0.25">
      <c r="A1014" s="1" t="s">
        <v>1018</v>
      </c>
      <c r="B1014" s="1">
        <v>92.370636000000005</v>
      </c>
      <c r="C1014" s="1">
        <v>341.89440000000002</v>
      </c>
      <c r="D1014" s="1">
        <v>18.490386999999998</v>
      </c>
      <c r="E1014" s="1" t="s">
        <v>1018</v>
      </c>
      <c r="F1014" s="1">
        <v>24.929901000000001</v>
      </c>
      <c r="G1014" s="1">
        <v>0.35180404999999998</v>
      </c>
      <c r="H1014" s="1">
        <v>0.59313070000000001</v>
      </c>
      <c r="I1014" s="1" t="s">
        <v>1018</v>
      </c>
      <c r="J1014" s="1">
        <v>11.534418499999999</v>
      </c>
      <c r="K1014" s="1">
        <v>6.6296145000000001E-2</v>
      </c>
      <c r="L1014" s="1">
        <v>0.25748038000000001</v>
      </c>
    </row>
    <row r="1015" spans="1:12" x14ac:dyDescent="0.25">
      <c r="A1015" s="1" t="s">
        <v>1019</v>
      </c>
      <c r="B1015" s="1">
        <v>113.35122</v>
      </c>
      <c r="C1015" s="1">
        <v>159.40227999999999</v>
      </c>
      <c r="D1015" s="1">
        <v>12.625462000000001</v>
      </c>
      <c r="E1015" s="1" t="s">
        <v>1019</v>
      </c>
      <c r="F1015" s="1">
        <v>32.821018000000002</v>
      </c>
      <c r="G1015" s="1">
        <v>0.107572556</v>
      </c>
      <c r="H1015" s="1">
        <v>0.32798253999999999</v>
      </c>
      <c r="I1015" s="1" t="s">
        <v>1019</v>
      </c>
      <c r="J1015" s="1">
        <v>16.917269699999999</v>
      </c>
      <c r="K1015" s="1">
        <v>9.3447565999999996E-2</v>
      </c>
      <c r="L1015" s="1">
        <v>0.30569195999999998</v>
      </c>
    </row>
    <row r="1016" spans="1:12" x14ac:dyDescent="0.25">
      <c r="A1016" s="1" t="s">
        <v>1020</v>
      </c>
      <c r="B1016" s="1">
        <v>128.5729</v>
      </c>
      <c r="C1016" s="1">
        <v>275.22152999999997</v>
      </c>
      <c r="D1016" s="1">
        <v>16.589801999999999</v>
      </c>
      <c r="E1016" s="1" t="s">
        <v>1020</v>
      </c>
      <c r="F1016" s="1">
        <v>35.973762999999998</v>
      </c>
      <c r="G1016" s="1">
        <v>7.6118530000000004E-2</v>
      </c>
      <c r="H1016" s="1">
        <v>0.27589585999999999</v>
      </c>
      <c r="I1016" s="1" t="s">
        <v>1020</v>
      </c>
      <c r="J1016" s="1">
        <v>21.839700000000001</v>
      </c>
      <c r="K1016" s="1">
        <v>0.26653274999999998</v>
      </c>
      <c r="L1016" s="1">
        <v>0.51626810000000001</v>
      </c>
    </row>
    <row r="1017" spans="1:12" x14ac:dyDescent="0.25">
      <c r="A1017" s="1" t="s">
        <v>1021</v>
      </c>
      <c r="B1017" s="1">
        <v>68.141810000000007</v>
      </c>
      <c r="C1017" s="1">
        <v>92.099069999999998</v>
      </c>
      <c r="D1017" s="1">
        <v>9.5968260000000001</v>
      </c>
      <c r="E1017" s="1" t="s">
        <v>1021</v>
      </c>
      <c r="F1017" s="1">
        <v>32.719006999999998</v>
      </c>
      <c r="G1017" s="1">
        <v>0.15650198000000001</v>
      </c>
      <c r="H1017" s="1">
        <v>0.39560329999999999</v>
      </c>
      <c r="I1017" s="1" t="s">
        <v>1021</v>
      </c>
      <c r="J1017" s="1">
        <v>19.449725999999998</v>
      </c>
      <c r="K1017" s="1">
        <v>0.29192593999999999</v>
      </c>
      <c r="L1017" s="1">
        <v>0.54030173999999997</v>
      </c>
    </row>
    <row r="1018" spans="1:12" x14ac:dyDescent="0.25">
      <c r="A1018" s="1" t="s">
        <v>1022</v>
      </c>
      <c r="B1018" s="1">
        <v>65.468636000000004</v>
      </c>
      <c r="C1018" s="1">
        <v>256.8895</v>
      </c>
      <c r="D1018" s="1">
        <v>16.027773</v>
      </c>
      <c r="E1018" s="1" t="s">
        <v>1022</v>
      </c>
      <c r="F1018" s="1">
        <v>29.694042</v>
      </c>
      <c r="G1018" s="1">
        <v>0.24806159999999999</v>
      </c>
      <c r="H1018" s="1">
        <v>0.49805779999999999</v>
      </c>
      <c r="I1018" s="1" t="s">
        <v>1022</v>
      </c>
      <c r="J1018" s="1">
        <v>16.833909999999999</v>
      </c>
      <c r="K1018" s="1">
        <v>0.15545692</v>
      </c>
      <c r="L1018" s="1">
        <v>0.39428025</v>
      </c>
    </row>
    <row r="1019" spans="1:12" x14ac:dyDescent="0.25">
      <c r="A1019" s="1" t="s">
        <v>1023</v>
      </c>
      <c r="B1019" s="1">
        <v>90.112089999999995</v>
      </c>
      <c r="C1019" s="1">
        <v>242.90099000000001</v>
      </c>
      <c r="D1019" s="1">
        <v>15.585281</v>
      </c>
      <c r="E1019" s="1" t="s">
        <v>1023</v>
      </c>
      <c r="F1019" s="1">
        <v>20.117826000000001</v>
      </c>
      <c r="G1019" s="1">
        <v>0.28427344999999998</v>
      </c>
      <c r="H1019" s="1">
        <v>0.53317296999999997</v>
      </c>
      <c r="I1019" s="1" t="s">
        <v>1023</v>
      </c>
      <c r="J1019" s="1">
        <v>9.1702840299999995</v>
      </c>
      <c r="K1019" s="1">
        <v>0.39812002000000002</v>
      </c>
      <c r="L1019" s="1">
        <v>0.63096750000000001</v>
      </c>
    </row>
    <row r="1020" spans="1:12" x14ac:dyDescent="0.25">
      <c r="A1020" s="1" t="s">
        <v>1024</v>
      </c>
      <c r="B1020" s="1">
        <v>30.879221000000001</v>
      </c>
      <c r="C1020" s="1">
        <v>14.476297000000001</v>
      </c>
      <c r="D1020" s="1">
        <v>3.804773</v>
      </c>
      <c r="E1020" s="1" t="s">
        <v>1024</v>
      </c>
      <c r="F1020" s="1">
        <v>11.0209951</v>
      </c>
      <c r="G1020" s="1">
        <v>0.20235776999999999</v>
      </c>
      <c r="H1020" s="1">
        <v>0.44984194999999999</v>
      </c>
      <c r="I1020" s="1" t="s">
        <v>1024</v>
      </c>
      <c r="J1020" s="1">
        <v>2.1595488</v>
      </c>
      <c r="K1020" s="1">
        <v>7.5035710000000005E-2</v>
      </c>
      <c r="L1020" s="1">
        <v>0.27392646999999998</v>
      </c>
    </row>
    <row r="1021" spans="1:12" x14ac:dyDescent="0.25">
      <c r="A1021" s="1" t="s">
        <v>1025</v>
      </c>
      <c r="B1021" s="1">
        <v>15.961141599999999</v>
      </c>
      <c r="C1021" s="1">
        <v>2.6552161999999999</v>
      </c>
      <c r="D1021" s="1">
        <v>1.6294835000000001</v>
      </c>
      <c r="E1021" s="1" t="s">
        <v>1025</v>
      </c>
      <c r="F1021" s="1">
        <v>8.2680770999999993</v>
      </c>
      <c r="G1021" s="1">
        <v>0.3610196</v>
      </c>
      <c r="H1021" s="1">
        <v>0.60084910000000002</v>
      </c>
      <c r="I1021" s="1" t="s">
        <v>1025</v>
      </c>
      <c r="J1021" s="1">
        <v>-2.7639469999999999</v>
      </c>
      <c r="K1021" s="1">
        <v>0.26349914000000002</v>
      </c>
      <c r="L1021" s="1">
        <v>0.51332169999999999</v>
      </c>
    </row>
    <row r="1022" spans="1:12" x14ac:dyDescent="0.25">
      <c r="A1022" s="1" t="s">
        <v>1026</v>
      </c>
      <c r="B1022" s="1">
        <v>40.291874</v>
      </c>
      <c r="C1022" s="1">
        <v>6.2724190000000002</v>
      </c>
      <c r="D1022" s="1">
        <v>2.5044795999999998</v>
      </c>
      <c r="E1022" s="1" t="s">
        <v>1026</v>
      </c>
      <c r="F1022" s="1">
        <v>2.1131579999999999</v>
      </c>
      <c r="G1022" s="1">
        <v>0.47424277999999997</v>
      </c>
      <c r="H1022" s="1">
        <v>0.68865290000000001</v>
      </c>
      <c r="I1022" s="1" t="s">
        <v>1026</v>
      </c>
      <c r="J1022" s="1">
        <v>-10.527798000000001</v>
      </c>
      <c r="K1022" s="1">
        <v>0.55820329999999996</v>
      </c>
      <c r="L1022" s="1">
        <v>0.74713004000000005</v>
      </c>
    </row>
    <row r="1023" spans="1:12" x14ac:dyDescent="0.25">
      <c r="A1023" s="1" t="s">
        <v>1027</v>
      </c>
      <c r="B1023" s="1">
        <v>22.783494000000001</v>
      </c>
      <c r="C1023" s="1">
        <v>5.1898685000000002</v>
      </c>
      <c r="D1023" s="1">
        <v>2.2781283999999999</v>
      </c>
      <c r="E1023" s="1" t="s">
        <v>1027</v>
      </c>
      <c r="F1023" s="1">
        <v>4.1189720000000003</v>
      </c>
      <c r="G1023" s="1">
        <v>0.35934105999999999</v>
      </c>
      <c r="H1023" s="1">
        <v>0.59945064999999997</v>
      </c>
      <c r="I1023" s="1" t="s">
        <v>1027</v>
      </c>
      <c r="J1023" s="1">
        <v>-8.774483</v>
      </c>
      <c r="K1023" s="1">
        <v>0.45133354999999997</v>
      </c>
      <c r="L1023" s="1">
        <v>0.67181360000000001</v>
      </c>
    </row>
    <row r="1024" spans="1:12" x14ac:dyDescent="0.25">
      <c r="A1024" s="1" t="s">
        <v>1028</v>
      </c>
      <c r="B1024" s="1">
        <v>32.965215999999998</v>
      </c>
      <c r="C1024" s="1">
        <v>7.3361369999999999</v>
      </c>
      <c r="D1024" s="1">
        <v>2.7085303999999999</v>
      </c>
      <c r="E1024" s="1" t="s">
        <v>1028</v>
      </c>
      <c r="F1024" s="1">
        <v>10.736978349999999</v>
      </c>
      <c r="G1024" s="1">
        <v>0.116476834</v>
      </c>
      <c r="H1024" s="1">
        <v>0.34128702</v>
      </c>
      <c r="I1024" s="1" t="s">
        <v>1028</v>
      </c>
      <c r="J1024" s="1">
        <v>-4.7505709999999999</v>
      </c>
      <c r="K1024" s="1">
        <v>0.37030742</v>
      </c>
      <c r="L1024" s="1">
        <v>0.60852890000000004</v>
      </c>
    </row>
    <row r="1025" spans="1:12" x14ac:dyDescent="0.25">
      <c r="A1025" s="1" t="s">
        <v>1029</v>
      </c>
      <c r="B1025" s="1">
        <v>25.208542999999999</v>
      </c>
      <c r="C1025" s="1">
        <v>18.675272</v>
      </c>
      <c r="D1025" s="1">
        <v>4.3214899999999998</v>
      </c>
      <c r="E1025" s="1" t="s">
        <v>1029</v>
      </c>
      <c r="F1025" s="1">
        <v>24.025231999999999</v>
      </c>
      <c r="G1025" s="1">
        <v>0.19719596</v>
      </c>
      <c r="H1025" s="1">
        <v>0.44406753999999998</v>
      </c>
      <c r="I1025" s="1" t="s">
        <v>1029</v>
      </c>
      <c r="J1025" s="1">
        <v>8.4616857999999997</v>
      </c>
      <c r="K1025" s="1">
        <v>0.15595043</v>
      </c>
      <c r="L1025" s="1">
        <v>0.39490560000000002</v>
      </c>
    </row>
    <row r="1026" spans="1:12" x14ac:dyDescent="0.25">
      <c r="A1026" s="1" t="s">
        <v>1030</v>
      </c>
      <c r="B1026" s="1">
        <v>28.919177999999999</v>
      </c>
      <c r="C1026" s="1">
        <v>30.993486000000001</v>
      </c>
      <c r="D1026" s="1">
        <v>5.5671796999999996</v>
      </c>
      <c r="E1026" s="1" t="s">
        <v>1030</v>
      </c>
      <c r="F1026" s="1">
        <v>32.697775</v>
      </c>
      <c r="G1026" s="1">
        <v>0.1133808</v>
      </c>
      <c r="H1026" s="1">
        <v>0.33672065000000001</v>
      </c>
      <c r="I1026" s="1" t="s">
        <v>1030</v>
      </c>
      <c r="J1026" s="1">
        <v>14.6776977</v>
      </c>
      <c r="K1026" s="1">
        <v>4.814156E-2</v>
      </c>
      <c r="L1026" s="1">
        <v>0.21941184999999999</v>
      </c>
    </row>
    <row r="1027" spans="1:12" x14ac:dyDescent="0.25">
      <c r="A1027" s="1" t="s">
        <v>1031</v>
      </c>
      <c r="B1027" s="1">
        <v>102.703354</v>
      </c>
      <c r="C1027" s="1">
        <v>344.91064</v>
      </c>
      <c r="D1027" s="1">
        <v>18.571770000000001</v>
      </c>
      <c r="E1027" s="1" t="s">
        <v>1031</v>
      </c>
      <c r="F1027" s="1">
        <v>33.626497000000001</v>
      </c>
      <c r="G1027" s="1">
        <v>0.17319502000000001</v>
      </c>
      <c r="H1027" s="1">
        <v>0.41616704999999998</v>
      </c>
      <c r="I1027" s="1" t="s">
        <v>1031</v>
      </c>
      <c r="J1027" s="1">
        <v>18.520581</v>
      </c>
      <c r="K1027" s="1">
        <v>0.46057357999999998</v>
      </c>
      <c r="L1027" s="1">
        <v>0.67865573999999995</v>
      </c>
    </row>
    <row r="1028" spans="1:12" x14ac:dyDescent="0.25">
      <c r="A1028" s="1" t="s">
        <v>1032</v>
      </c>
      <c r="B1028" s="1">
        <v>77.431039999999996</v>
      </c>
      <c r="C1028" s="1">
        <v>196.85132999999999</v>
      </c>
      <c r="D1028" s="1">
        <v>14.030372</v>
      </c>
      <c r="E1028" s="1" t="s">
        <v>1032</v>
      </c>
      <c r="F1028" s="1">
        <v>37.240326000000003</v>
      </c>
      <c r="G1028" s="1">
        <v>0.19269169999999999</v>
      </c>
      <c r="H1028" s="1">
        <v>0.43896663000000002</v>
      </c>
      <c r="I1028" s="1" t="s">
        <v>1032</v>
      </c>
      <c r="J1028" s="1">
        <v>22.111764000000001</v>
      </c>
      <c r="K1028" s="1">
        <v>0.35763073000000001</v>
      </c>
      <c r="L1028" s="1">
        <v>0.59802233999999999</v>
      </c>
    </row>
    <row r="1029" spans="1:12" x14ac:dyDescent="0.25">
      <c r="A1029" s="1" t="s">
        <v>1033</v>
      </c>
      <c r="B1029" s="1">
        <v>149.08678</v>
      </c>
      <c r="C1029" s="1">
        <v>189.18661</v>
      </c>
      <c r="D1029" s="1">
        <v>13.754512999999999</v>
      </c>
      <c r="E1029" s="1" t="s">
        <v>1033</v>
      </c>
      <c r="F1029" s="1">
        <v>33.932526000000003</v>
      </c>
      <c r="G1029" s="1">
        <v>0.10381993</v>
      </c>
      <c r="H1029" s="1">
        <v>0.32221100000000003</v>
      </c>
      <c r="I1029" s="1" t="s">
        <v>1033</v>
      </c>
      <c r="J1029" s="1">
        <v>21.597390999999998</v>
      </c>
      <c r="K1029" s="1">
        <v>0.17337944</v>
      </c>
      <c r="L1029" s="1">
        <v>0.41638857000000001</v>
      </c>
    </row>
    <row r="1030" spans="1:12" x14ac:dyDescent="0.25">
      <c r="A1030" s="1" t="s">
        <v>1034</v>
      </c>
      <c r="B1030" s="1">
        <v>105.83994</v>
      </c>
      <c r="C1030" s="1">
        <v>156.54221999999999</v>
      </c>
      <c r="D1030" s="1">
        <v>12.511683</v>
      </c>
      <c r="E1030" s="1" t="s">
        <v>1034</v>
      </c>
      <c r="F1030" s="1">
        <v>27.553744999999999</v>
      </c>
      <c r="G1030" s="1">
        <v>0.18249257999999999</v>
      </c>
      <c r="H1030" s="1">
        <v>0.4271915</v>
      </c>
      <c r="I1030" s="1" t="s">
        <v>1034</v>
      </c>
      <c r="J1030" s="1">
        <v>15.452616000000001</v>
      </c>
      <c r="K1030" s="1">
        <v>6.278367E-2</v>
      </c>
      <c r="L1030" s="1">
        <v>0.25056672000000002</v>
      </c>
    </row>
    <row r="1031" spans="1:12" x14ac:dyDescent="0.25">
      <c r="A1031" s="1" t="s">
        <v>1035</v>
      </c>
      <c r="B1031" s="1">
        <v>43.003300000000003</v>
      </c>
      <c r="C1031" s="1">
        <v>44.119190000000003</v>
      </c>
      <c r="D1031" s="1">
        <v>6.6422276</v>
      </c>
      <c r="E1031" s="1" t="s">
        <v>1035</v>
      </c>
      <c r="F1031" s="1">
        <v>19.005621999999999</v>
      </c>
      <c r="G1031" s="1">
        <v>0.38126883</v>
      </c>
      <c r="H1031" s="1">
        <v>0.61746966999999997</v>
      </c>
      <c r="I1031" s="1" t="s">
        <v>1035</v>
      </c>
      <c r="J1031" s="1">
        <v>8.1852844000000005</v>
      </c>
      <c r="K1031" s="1">
        <v>0.16167027</v>
      </c>
      <c r="L1031" s="1">
        <v>0.40208240000000001</v>
      </c>
    </row>
    <row r="1032" spans="1:12" x14ac:dyDescent="0.25">
      <c r="A1032" s="1" t="s">
        <v>1036</v>
      </c>
      <c r="B1032" s="1">
        <v>32.218060000000001</v>
      </c>
      <c r="C1032" s="1">
        <v>3.5817735000000002</v>
      </c>
      <c r="D1032" s="1">
        <v>1.8925574000000001</v>
      </c>
      <c r="E1032" s="1" t="s">
        <v>1036</v>
      </c>
      <c r="F1032" s="1">
        <v>13.057214</v>
      </c>
      <c r="G1032" s="1">
        <v>0.23778552999999999</v>
      </c>
      <c r="H1032" s="1">
        <v>0.48763256999999999</v>
      </c>
      <c r="I1032" s="1" t="s">
        <v>1036</v>
      </c>
      <c r="J1032" s="1">
        <v>3.3073389999999998</v>
      </c>
      <c r="K1032" s="1">
        <v>0.13697110000000001</v>
      </c>
      <c r="L1032" s="1">
        <v>0.37009609999999998</v>
      </c>
    </row>
    <row r="1033" spans="1:12" x14ac:dyDescent="0.25">
      <c r="A1033" s="1" t="s">
        <v>1037</v>
      </c>
      <c r="B1033" s="1">
        <v>25.272577999999999</v>
      </c>
      <c r="C1033" s="1">
        <v>4.5478262999999997</v>
      </c>
      <c r="D1033" s="1">
        <v>2.1325634</v>
      </c>
      <c r="E1033" s="1" t="s">
        <v>1037</v>
      </c>
      <c r="F1033" s="1">
        <v>3.1827019999999999</v>
      </c>
      <c r="G1033" s="1">
        <v>0.32481399999999999</v>
      </c>
      <c r="H1033" s="1">
        <v>0.56992452999999998</v>
      </c>
      <c r="I1033" s="1" t="s">
        <v>1037</v>
      </c>
      <c r="J1033" s="1">
        <v>-8.3271429999999995</v>
      </c>
      <c r="K1033" s="1">
        <v>0.21070562000000001</v>
      </c>
      <c r="L1033" s="1">
        <v>0.45902680000000001</v>
      </c>
    </row>
    <row r="1034" spans="1:12" x14ac:dyDescent="0.25">
      <c r="A1034" s="1" t="s">
        <v>1038</v>
      </c>
      <c r="B1034" s="1">
        <v>16.859195700000001</v>
      </c>
      <c r="C1034" s="1">
        <v>3.0602581999999998</v>
      </c>
      <c r="D1034" s="1">
        <v>1.7493593999999999</v>
      </c>
      <c r="E1034" s="1" t="s">
        <v>1038</v>
      </c>
      <c r="F1034" s="1">
        <v>4.8364019999999996</v>
      </c>
      <c r="G1034" s="1">
        <v>0.36738052999999998</v>
      </c>
      <c r="H1034" s="1">
        <v>0.60611919999999997</v>
      </c>
      <c r="I1034" s="1" t="s">
        <v>1038</v>
      </c>
      <c r="J1034" s="1">
        <v>-9.3507750000000005</v>
      </c>
      <c r="K1034" s="1">
        <v>0.25150020000000001</v>
      </c>
      <c r="L1034" s="1">
        <v>0.50149790000000005</v>
      </c>
    </row>
    <row r="1035" spans="1:12" x14ac:dyDescent="0.25">
      <c r="A1035" s="1" t="s">
        <v>1039</v>
      </c>
      <c r="B1035" s="1">
        <v>37.943533000000002</v>
      </c>
      <c r="C1035" s="1">
        <v>52.52693</v>
      </c>
      <c r="D1035" s="1">
        <v>7.2475467</v>
      </c>
      <c r="E1035" s="1" t="s">
        <v>1039</v>
      </c>
      <c r="F1035" s="1">
        <v>7.3856679999999999</v>
      </c>
      <c r="G1035" s="1">
        <v>0.12144481999999999</v>
      </c>
      <c r="H1035" s="1">
        <v>0.34848933999999998</v>
      </c>
      <c r="I1035" s="1" t="s">
        <v>1039</v>
      </c>
      <c r="J1035" s="1">
        <v>-5.0347520000000001</v>
      </c>
      <c r="K1035" s="1">
        <v>0.45732247999999998</v>
      </c>
      <c r="L1035" s="1">
        <v>0.67625623999999995</v>
      </c>
    </row>
    <row r="1036" spans="1:12" x14ac:dyDescent="0.25">
      <c r="A1036" s="1" t="s">
        <v>1040</v>
      </c>
      <c r="B1036" s="1">
        <v>29.874317000000001</v>
      </c>
      <c r="C1036" s="1">
        <v>28.54692</v>
      </c>
      <c r="D1036" s="1">
        <v>5.3429317000000003</v>
      </c>
      <c r="E1036" s="1" t="s">
        <v>1040</v>
      </c>
      <c r="F1036" s="1">
        <v>15.5745764</v>
      </c>
      <c r="G1036" s="1">
        <v>0.20416918000000001</v>
      </c>
      <c r="H1036" s="1">
        <v>0.45185086000000002</v>
      </c>
      <c r="I1036" s="1" t="s">
        <v>1040</v>
      </c>
      <c r="J1036" s="1">
        <v>1.7026829999999999</v>
      </c>
      <c r="K1036" s="1">
        <v>0.32145794999999999</v>
      </c>
      <c r="L1036" s="1">
        <v>0.56697260000000005</v>
      </c>
    </row>
    <row r="1037" spans="1:12" x14ac:dyDescent="0.25">
      <c r="A1037" s="1" t="s">
        <v>1041</v>
      </c>
      <c r="B1037" s="1">
        <v>115.92006000000001</v>
      </c>
      <c r="C1037" s="1">
        <v>464.16059999999999</v>
      </c>
      <c r="D1037" s="1">
        <v>21.544385999999999</v>
      </c>
      <c r="E1037" s="1" t="s">
        <v>1041</v>
      </c>
      <c r="F1037" s="1">
        <v>21.530719999999999</v>
      </c>
      <c r="G1037" s="1">
        <v>0.24615780000000001</v>
      </c>
      <c r="H1037" s="1">
        <v>0.49614291999999999</v>
      </c>
      <c r="I1037" s="1" t="s">
        <v>1041</v>
      </c>
      <c r="J1037" s="1">
        <v>8.3006312999999992</v>
      </c>
      <c r="K1037" s="1">
        <v>0.10462796000000001</v>
      </c>
      <c r="L1037" s="1">
        <v>0.32346246000000001</v>
      </c>
    </row>
    <row r="1038" spans="1:12" x14ac:dyDescent="0.25">
      <c r="A1038" s="1" t="s">
        <v>1042</v>
      </c>
      <c r="B1038" s="1">
        <v>41.978745000000004</v>
      </c>
      <c r="C1038" s="1">
        <v>22.496286000000001</v>
      </c>
      <c r="D1038" s="1">
        <v>4.7430250000000003</v>
      </c>
      <c r="E1038" s="1" t="s">
        <v>1042</v>
      </c>
      <c r="F1038" s="1">
        <v>28.868819999999999</v>
      </c>
      <c r="G1038" s="1">
        <v>0.10358162999999999</v>
      </c>
      <c r="H1038" s="1">
        <v>0.32184099999999999</v>
      </c>
      <c r="I1038" s="1" t="s">
        <v>1042</v>
      </c>
      <c r="J1038" s="1">
        <v>12.388332</v>
      </c>
      <c r="K1038" s="1">
        <v>0.25670817000000001</v>
      </c>
      <c r="L1038" s="1">
        <v>0.50666374000000003</v>
      </c>
    </row>
    <row r="1039" spans="1:12" x14ac:dyDescent="0.25">
      <c r="A1039" s="1" t="s">
        <v>1043</v>
      </c>
      <c r="B1039" s="1">
        <v>160.80893</v>
      </c>
      <c r="C1039" s="1">
        <v>35.690635999999998</v>
      </c>
      <c r="D1039" s="1">
        <v>5.974164</v>
      </c>
      <c r="E1039" s="1" t="s">
        <v>1043</v>
      </c>
      <c r="F1039" s="1">
        <v>32.068316000000003</v>
      </c>
      <c r="G1039" s="1">
        <v>0.139653</v>
      </c>
      <c r="H1039" s="1">
        <v>0.37370175</v>
      </c>
      <c r="I1039" s="1" t="s">
        <v>1043</v>
      </c>
      <c r="J1039" s="1">
        <v>18.766964999999999</v>
      </c>
      <c r="K1039" s="1">
        <v>6.1952159999999999E-2</v>
      </c>
      <c r="L1039" s="1">
        <v>0.24890190000000001</v>
      </c>
    </row>
    <row r="1040" spans="1:12" x14ac:dyDescent="0.25">
      <c r="A1040" s="1" t="s">
        <v>1044</v>
      </c>
      <c r="B1040" s="1">
        <v>84.798903999999993</v>
      </c>
      <c r="C1040" s="1">
        <v>94.192215000000004</v>
      </c>
      <c r="D1040" s="1">
        <v>9.7052669999999992</v>
      </c>
      <c r="E1040" s="1" t="s">
        <v>1044</v>
      </c>
      <c r="F1040" s="1">
        <v>35.592529999999996</v>
      </c>
      <c r="G1040" s="1">
        <v>4.290952E-2</v>
      </c>
      <c r="H1040" s="1">
        <v>0.20714614000000001</v>
      </c>
      <c r="I1040" s="1" t="s">
        <v>1044</v>
      </c>
      <c r="J1040" s="1">
        <v>21.387249000000001</v>
      </c>
      <c r="K1040" s="1">
        <v>0.18280474999999999</v>
      </c>
      <c r="L1040" s="1">
        <v>0.42755672</v>
      </c>
    </row>
    <row r="1041" spans="1:12" x14ac:dyDescent="0.25">
      <c r="A1041" s="1" t="s">
        <v>1045</v>
      </c>
      <c r="B1041" s="1">
        <v>92.765979999999999</v>
      </c>
      <c r="C1041" s="1">
        <v>312.14479999999998</v>
      </c>
      <c r="D1041" s="1">
        <v>17.667619999999999</v>
      </c>
      <c r="E1041" s="1" t="s">
        <v>1045</v>
      </c>
      <c r="F1041" s="1">
        <v>34.659661999999997</v>
      </c>
      <c r="G1041" s="1">
        <v>1.7226730999999999E-2</v>
      </c>
      <c r="H1041" s="1">
        <v>0.13125065</v>
      </c>
      <c r="I1041" s="1" t="s">
        <v>1045</v>
      </c>
      <c r="J1041" s="1">
        <v>21.509671000000001</v>
      </c>
      <c r="K1041" s="1">
        <v>0.32300415999999998</v>
      </c>
      <c r="L1041" s="1">
        <v>0.56833449999999996</v>
      </c>
    </row>
    <row r="1042" spans="1:12" x14ac:dyDescent="0.25">
      <c r="A1042" s="1" t="s">
        <v>1046</v>
      </c>
      <c r="B1042" s="1">
        <v>75.381320000000002</v>
      </c>
      <c r="C1042" s="1">
        <v>38.359848</v>
      </c>
      <c r="D1042" s="1">
        <v>6.1935330000000004</v>
      </c>
      <c r="E1042" s="1" t="s">
        <v>1046</v>
      </c>
      <c r="F1042" s="1">
        <v>28.371556999999999</v>
      </c>
      <c r="G1042" s="1">
        <v>0.16242477</v>
      </c>
      <c r="H1042" s="1">
        <v>0.40301957999999999</v>
      </c>
      <c r="I1042" s="1" t="s">
        <v>1046</v>
      </c>
      <c r="J1042" s="1">
        <v>14.948492999999999</v>
      </c>
      <c r="K1042" s="1">
        <v>0.37759182000000002</v>
      </c>
      <c r="L1042" s="1">
        <v>0.61448499999999995</v>
      </c>
    </row>
    <row r="1043" spans="1:12" x14ac:dyDescent="0.25">
      <c r="A1043" s="1" t="s">
        <v>1047</v>
      </c>
      <c r="B1043" s="1">
        <v>128.32254</v>
      </c>
      <c r="C1043" s="1">
        <v>122.256584</v>
      </c>
      <c r="D1043" s="1">
        <v>11.05697</v>
      </c>
      <c r="E1043" s="1" t="s">
        <v>1047</v>
      </c>
      <c r="F1043" s="1">
        <v>20.044808</v>
      </c>
      <c r="G1043" s="1">
        <v>0.106489554</v>
      </c>
      <c r="H1043" s="1">
        <v>0.32632738</v>
      </c>
      <c r="I1043" s="1" t="s">
        <v>1047</v>
      </c>
      <c r="J1043" s="1">
        <v>9.6128406999999996</v>
      </c>
      <c r="K1043" s="1">
        <v>0.13165436999999999</v>
      </c>
      <c r="L1043" s="1">
        <v>0.36284205000000003</v>
      </c>
    </row>
    <row r="1044" spans="1:12" x14ac:dyDescent="0.25">
      <c r="A1044" s="1" t="s">
        <v>1048</v>
      </c>
      <c r="B1044" s="1">
        <v>24.029475000000001</v>
      </c>
      <c r="C1044" s="1">
        <v>9.7361950000000004</v>
      </c>
      <c r="D1044" s="1">
        <v>3.1202877</v>
      </c>
      <c r="E1044" s="1" t="s">
        <v>1048</v>
      </c>
      <c r="F1044" s="1">
        <v>16.1763215</v>
      </c>
      <c r="G1044" s="1">
        <v>0.18051734999999999</v>
      </c>
      <c r="H1044" s="1">
        <v>0.42487332</v>
      </c>
      <c r="I1044" s="1" t="s">
        <v>1048</v>
      </c>
      <c r="J1044" s="1">
        <v>6.0220827999999997</v>
      </c>
      <c r="K1044" s="1">
        <v>6.7022970000000001E-2</v>
      </c>
      <c r="L1044" s="1">
        <v>0.25888794999999998</v>
      </c>
    </row>
    <row r="1045" spans="1:12" x14ac:dyDescent="0.25">
      <c r="A1045" s="1" t="s">
        <v>1049</v>
      </c>
      <c r="B1045" s="1">
        <v>31.063171000000001</v>
      </c>
      <c r="C1045" s="1">
        <v>1.5614555000000001</v>
      </c>
      <c r="D1045" s="1">
        <v>1.249582</v>
      </c>
      <c r="E1045" s="1" t="s">
        <v>1049</v>
      </c>
      <c r="F1045" s="1">
        <v>4.0443899999999999</v>
      </c>
      <c r="G1045" s="1">
        <v>0.29744524</v>
      </c>
      <c r="H1045" s="1">
        <v>0.54538540000000002</v>
      </c>
      <c r="I1045" s="1" t="s">
        <v>1049</v>
      </c>
      <c r="J1045" s="1">
        <v>-5.5542344999999997</v>
      </c>
      <c r="K1045" s="1">
        <v>0.14445040000000001</v>
      </c>
      <c r="L1045" s="1">
        <v>0.38006630000000002</v>
      </c>
    </row>
    <row r="1046" spans="1:12" x14ac:dyDescent="0.25">
      <c r="A1046" s="1" t="s">
        <v>1050</v>
      </c>
      <c r="B1046" s="1">
        <v>41.737431999999998</v>
      </c>
      <c r="C1046" s="1">
        <v>28.499044000000001</v>
      </c>
      <c r="D1046" s="1">
        <v>5.3384495000000003</v>
      </c>
      <c r="E1046" s="1" t="s">
        <v>1050</v>
      </c>
      <c r="F1046" s="1">
        <v>-3.7404709999999999</v>
      </c>
      <c r="G1046" s="1">
        <v>0.18314806</v>
      </c>
      <c r="H1046" s="1">
        <v>0.42795800000000001</v>
      </c>
      <c r="I1046" s="1" t="s">
        <v>1050</v>
      </c>
      <c r="J1046" s="1">
        <v>-18.860493000000002</v>
      </c>
      <c r="K1046" s="1">
        <v>0.29006132000000001</v>
      </c>
      <c r="L1046" s="1">
        <v>0.53857343999999996</v>
      </c>
    </row>
    <row r="1047" spans="1:12" x14ac:dyDescent="0.25">
      <c r="A1047" s="1" t="s">
        <v>1051</v>
      </c>
      <c r="B1047" s="1">
        <v>18.486965999999999</v>
      </c>
      <c r="C1047" s="1">
        <v>1.0934671</v>
      </c>
      <c r="D1047" s="1">
        <v>1.0456897999999999</v>
      </c>
      <c r="E1047" s="1" t="s">
        <v>1051</v>
      </c>
      <c r="F1047" s="1">
        <v>3.9804707000000001</v>
      </c>
      <c r="G1047" s="1">
        <v>0.41651136</v>
      </c>
      <c r="H1047" s="1">
        <v>0.64537690000000003</v>
      </c>
      <c r="I1047" s="1" t="s">
        <v>1051</v>
      </c>
      <c r="J1047" s="1">
        <v>-9.5838169999999998</v>
      </c>
      <c r="K1047" s="1">
        <v>0.54497240000000002</v>
      </c>
      <c r="L1047" s="1">
        <v>0.7382225</v>
      </c>
    </row>
    <row r="1048" spans="1:12" x14ac:dyDescent="0.25">
      <c r="A1048" s="1" t="s">
        <v>1052</v>
      </c>
      <c r="B1048" s="1">
        <v>45.793765999999998</v>
      </c>
      <c r="C1048" s="1">
        <v>27.350424</v>
      </c>
      <c r="D1048" s="1">
        <v>5.2297630000000002</v>
      </c>
      <c r="E1048" s="1" t="s">
        <v>1052</v>
      </c>
      <c r="F1048" s="1">
        <v>10.168787330000001</v>
      </c>
      <c r="G1048" s="1">
        <v>0.23774174000000001</v>
      </c>
      <c r="H1048" s="1">
        <v>0.48758765999999998</v>
      </c>
      <c r="I1048" s="1" t="s">
        <v>1052</v>
      </c>
      <c r="J1048" s="1">
        <v>-2.3047089999999999</v>
      </c>
      <c r="K1048" s="1">
        <v>0.19215377</v>
      </c>
      <c r="L1048" s="1">
        <v>0.43835348000000002</v>
      </c>
    </row>
    <row r="1049" spans="1:12" x14ac:dyDescent="0.25">
      <c r="A1049" s="1" t="s">
        <v>1053</v>
      </c>
      <c r="B1049" s="1">
        <v>48.987105999999997</v>
      </c>
      <c r="C1049" s="1">
        <v>60.225430000000003</v>
      </c>
      <c r="D1049" s="1">
        <v>7.7605041999999997</v>
      </c>
      <c r="E1049" s="1" t="s">
        <v>1053</v>
      </c>
      <c r="F1049" s="1">
        <v>19.326954000000001</v>
      </c>
      <c r="G1049" s="1">
        <v>8.3741969999999999E-2</v>
      </c>
      <c r="H1049" s="1">
        <v>0.28938204000000001</v>
      </c>
      <c r="I1049" s="1" t="s">
        <v>1053</v>
      </c>
      <c r="J1049" s="1">
        <v>5.2500533999999996</v>
      </c>
      <c r="K1049" s="1">
        <v>8.6858383999999997E-2</v>
      </c>
      <c r="L1049" s="1">
        <v>0.29471745999999999</v>
      </c>
    </row>
    <row r="1050" spans="1:12" x14ac:dyDescent="0.25">
      <c r="A1050" s="1" t="s">
        <v>1054</v>
      </c>
      <c r="B1050" s="1">
        <v>124.96321</v>
      </c>
      <c r="C1050" s="1">
        <v>20.395835999999999</v>
      </c>
      <c r="D1050" s="1">
        <v>4.5161749999999996</v>
      </c>
      <c r="E1050" s="1" t="s">
        <v>1054</v>
      </c>
      <c r="F1050" s="1">
        <v>29.819078000000001</v>
      </c>
      <c r="G1050" s="1">
        <v>6.9028765000000006E-2</v>
      </c>
      <c r="H1050" s="1">
        <v>0.26273324999999997</v>
      </c>
      <c r="I1050" s="1" t="s">
        <v>1054</v>
      </c>
      <c r="J1050" s="1">
        <v>15.677231000000001</v>
      </c>
      <c r="K1050" s="1">
        <v>3.0972639999999999E-2</v>
      </c>
      <c r="L1050" s="1">
        <v>0.17599044999999999</v>
      </c>
    </row>
    <row r="1051" spans="1:12" x14ac:dyDescent="0.25">
      <c r="A1051" s="1" t="s">
        <v>1055</v>
      </c>
      <c r="B1051" s="1">
        <v>79.136825999999999</v>
      </c>
      <c r="C1051" s="1">
        <v>11.838538</v>
      </c>
      <c r="D1051" s="1">
        <v>3.4407177</v>
      </c>
      <c r="E1051" s="1" t="s">
        <v>1055</v>
      </c>
      <c r="F1051" s="1">
        <v>30.401071999999999</v>
      </c>
      <c r="G1051" s="1">
        <v>0.23953551000000001</v>
      </c>
      <c r="H1051" s="1">
        <v>0.48942365999999998</v>
      </c>
      <c r="I1051" s="1" t="s">
        <v>1055</v>
      </c>
      <c r="J1051" s="1">
        <v>15.740812999999999</v>
      </c>
      <c r="K1051" s="1">
        <v>0.19751562</v>
      </c>
      <c r="L1051" s="1">
        <v>0.44442730000000003</v>
      </c>
    </row>
    <row r="1052" spans="1:12" x14ac:dyDescent="0.25">
      <c r="A1052" s="1" t="s">
        <v>1056</v>
      </c>
      <c r="B1052" s="1">
        <v>169.11882</v>
      </c>
      <c r="C1052" s="1">
        <v>488.93725999999998</v>
      </c>
      <c r="D1052" s="1">
        <v>22.111924999999999</v>
      </c>
      <c r="E1052" s="1" t="s">
        <v>1056</v>
      </c>
      <c r="F1052" s="1">
        <v>35.729761000000003</v>
      </c>
      <c r="G1052" s="1">
        <v>0.14186797000000001</v>
      </c>
      <c r="H1052" s="1">
        <v>0.37665364000000001</v>
      </c>
      <c r="I1052" s="1" t="s">
        <v>1056</v>
      </c>
      <c r="J1052" s="1">
        <v>22.139728999999999</v>
      </c>
      <c r="K1052" s="1">
        <v>0.26923543</v>
      </c>
      <c r="L1052" s="1">
        <v>0.51887899999999998</v>
      </c>
    </row>
    <row r="1053" spans="1:12" x14ac:dyDescent="0.25">
      <c r="A1053" s="1" t="s">
        <v>1057</v>
      </c>
      <c r="B1053" s="1">
        <v>79.311676000000006</v>
      </c>
      <c r="C1053" s="1">
        <v>92.209594999999993</v>
      </c>
      <c r="D1053" s="1">
        <v>9.6025829999999992</v>
      </c>
      <c r="E1053" s="1" t="s">
        <v>1057</v>
      </c>
      <c r="F1053" s="1">
        <v>33.332203</v>
      </c>
      <c r="G1053" s="1">
        <v>0.29542109999999999</v>
      </c>
      <c r="H1053" s="1">
        <v>0.54352652999999995</v>
      </c>
      <c r="I1053" s="1" t="s">
        <v>1057</v>
      </c>
      <c r="J1053" s="1">
        <v>19.771723000000001</v>
      </c>
      <c r="K1053" s="1">
        <v>0.41493540000000001</v>
      </c>
      <c r="L1053" s="1">
        <v>0.64415480000000003</v>
      </c>
    </row>
    <row r="1054" spans="1:12" x14ac:dyDescent="0.25">
      <c r="A1054" s="1" t="s">
        <v>1058</v>
      </c>
      <c r="B1054" s="1">
        <v>112.04188000000001</v>
      </c>
      <c r="C1054" s="1">
        <v>352.62173000000001</v>
      </c>
      <c r="D1054" s="1">
        <v>18.778224999999999</v>
      </c>
      <c r="E1054" s="1" t="s">
        <v>1058</v>
      </c>
      <c r="F1054" s="1">
        <v>28.501906999999999</v>
      </c>
      <c r="G1054" s="1">
        <v>0.1594488</v>
      </c>
      <c r="H1054" s="1">
        <v>0.39931040000000001</v>
      </c>
      <c r="I1054" s="1" t="s">
        <v>1058</v>
      </c>
      <c r="J1054" s="1">
        <v>16.508723700000001</v>
      </c>
      <c r="K1054" s="1">
        <v>7.2536945000000005E-2</v>
      </c>
      <c r="L1054" s="1">
        <v>0.26932684000000001</v>
      </c>
    </row>
    <row r="1055" spans="1:12" x14ac:dyDescent="0.25">
      <c r="A1055" s="1" t="s">
        <v>1059</v>
      </c>
      <c r="B1055" s="1">
        <v>124.0496</v>
      </c>
      <c r="C1055" s="1">
        <v>62.673729999999999</v>
      </c>
      <c r="D1055" s="1">
        <v>7.9166740000000004</v>
      </c>
      <c r="E1055" s="1" t="s">
        <v>1059</v>
      </c>
      <c r="F1055" s="1">
        <v>22.123252999999998</v>
      </c>
      <c r="G1055" s="1">
        <v>0.13519654</v>
      </c>
      <c r="H1055" s="1">
        <v>0.36769079999999998</v>
      </c>
      <c r="I1055" s="1" t="s">
        <v>1059</v>
      </c>
      <c r="J1055" s="1">
        <v>12.146674000000001</v>
      </c>
      <c r="K1055" s="1">
        <v>5.8744967000000002E-2</v>
      </c>
      <c r="L1055" s="1">
        <v>0.24237362000000001</v>
      </c>
    </row>
    <row r="1056" spans="1:12" x14ac:dyDescent="0.25">
      <c r="A1056" s="1" t="s">
        <v>1060</v>
      </c>
      <c r="B1056" s="1">
        <v>65.733456000000004</v>
      </c>
      <c r="C1056" s="1">
        <v>150.09272999999999</v>
      </c>
      <c r="D1056" s="1">
        <v>12.251234</v>
      </c>
      <c r="E1056" s="1" t="s">
        <v>1060</v>
      </c>
      <c r="F1056" s="1">
        <v>10.4123295</v>
      </c>
      <c r="G1056" s="1">
        <v>0.18207632000000001</v>
      </c>
      <c r="H1056" s="1">
        <v>0.42670402000000002</v>
      </c>
      <c r="I1056" s="1" t="s">
        <v>1060</v>
      </c>
      <c r="J1056" s="1">
        <v>0.40477400000000002</v>
      </c>
      <c r="K1056" s="1">
        <v>8.2734489999999994E-2</v>
      </c>
      <c r="L1056" s="1">
        <v>0.28763603999999998</v>
      </c>
    </row>
    <row r="1057" spans="1:12" x14ac:dyDescent="0.25">
      <c r="A1057" s="1" t="s">
        <v>1061</v>
      </c>
      <c r="B1057" s="1">
        <v>30.119564</v>
      </c>
      <c r="C1057" s="1">
        <v>49.156770000000002</v>
      </c>
      <c r="D1057" s="1">
        <v>7.0111889999999999</v>
      </c>
      <c r="E1057" s="1" t="s">
        <v>1061</v>
      </c>
      <c r="F1057" s="1">
        <v>7.0327728</v>
      </c>
      <c r="G1057" s="1">
        <v>0.18080942</v>
      </c>
      <c r="H1057" s="1">
        <v>0.42521690000000001</v>
      </c>
      <c r="I1057" s="1" t="s">
        <v>1061</v>
      </c>
      <c r="J1057" s="1">
        <v>-2.1449829999999999</v>
      </c>
      <c r="K1057" s="1">
        <v>0.23346111</v>
      </c>
      <c r="L1057" s="1">
        <v>0.48317813999999998</v>
      </c>
    </row>
    <row r="1058" spans="1:12" x14ac:dyDescent="0.25">
      <c r="A1058" s="1" t="s">
        <v>1062</v>
      </c>
      <c r="B1058" s="1">
        <v>44.648167000000001</v>
      </c>
      <c r="C1058" s="1">
        <v>35.012309999999999</v>
      </c>
      <c r="D1058" s="1">
        <v>5.9171199999999997</v>
      </c>
      <c r="E1058" s="1" t="s">
        <v>1062</v>
      </c>
      <c r="F1058" s="1">
        <v>4.2535059999999998</v>
      </c>
      <c r="G1058" s="1">
        <v>0.23731184</v>
      </c>
      <c r="H1058" s="1">
        <v>0.48714665000000001</v>
      </c>
      <c r="I1058" s="1" t="s">
        <v>1062</v>
      </c>
      <c r="J1058" s="1">
        <v>-7.0176980000000002</v>
      </c>
      <c r="K1058" s="1">
        <v>0.20561098999999999</v>
      </c>
      <c r="L1058" s="1">
        <v>0.45344347000000002</v>
      </c>
    </row>
    <row r="1059" spans="1:12" x14ac:dyDescent="0.25">
      <c r="A1059" s="1" t="s">
        <v>1063</v>
      </c>
      <c r="B1059" s="1">
        <v>19.7757635</v>
      </c>
      <c r="C1059" s="1">
        <v>5.9554299999999998</v>
      </c>
      <c r="D1059" s="1">
        <v>2.4403749000000001</v>
      </c>
      <c r="E1059" s="1" t="s">
        <v>1063</v>
      </c>
      <c r="F1059" s="1">
        <v>7.719125</v>
      </c>
      <c r="G1059" s="1">
        <v>0.29101273</v>
      </c>
      <c r="H1059" s="1">
        <v>0.53945595000000002</v>
      </c>
      <c r="I1059" s="1" t="s">
        <v>1063</v>
      </c>
      <c r="J1059" s="1">
        <v>-1.9176359999999999</v>
      </c>
      <c r="K1059" s="1">
        <v>0.27683887000000001</v>
      </c>
      <c r="L1059" s="1">
        <v>0.52615480000000003</v>
      </c>
    </row>
    <row r="1060" spans="1:12" x14ac:dyDescent="0.25">
      <c r="A1060" s="1" t="s">
        <v>1064</v>
      </c>
      <c r="B1060" s="1">
        <v>30.111854999999998</v>
      </c>
      <c r="C1060" s="1">
        <v>25.719090000000001</v>
      </c>
      <c r="D1060" s="1">
        <v>5.0713990000000004</v>
      </c>
      <c r="E1060" s="1" t="s">
        <v>1064</v>
      </c>
      <c r="F1060" s="1">
        <v>12.2943792</v>
      </c>
      <c r="G1060" s="1">
        <v>9.9573400000000006E-2</v>
      </c>
      <c r="H1060" s="1">
        <v>0.31555253</v>
      </c>
      <c r="I1060" s="1" t="s">
        <v>1064</v>
      </c>
      <c r="J1060" s="1">
        <v>2.830905</v>
      </c>
      <c r="K1060" s="1">
        <v>7.8762239999999997E-2</v>
      </c>
      <c r="L1060" s="1">
        <v>0.28064612</v>
      </c>
    </row>
    <row r="1061" spans="1:12" x14ac:dyDescent="0.25">
      <c r="A1061" s="1" t="s">
        <v>1065</v>
      </c>
      <c r="B1061" s="1">
        <v>44.452269999999999</v>
      </c>
      <c r="C1061" s="1">
        <v>170.00647000000001</v>
      </c>
      <c r="D1061" s="1">
        <v>13.038653</v>
      </c>
      <c r="E1061" s="1" t="s">
        <v>1065</v>
      </c>
      <c r="F1061" s="1">
        <v>19.406476000000001</v>
      </c>
      <c r="G1061" s="1">
        <v>0.23316227</v>
      </c>
      <c r="H1061" s="1">
        <v>0.48286879999999999</v>
      </c>
      <c r="I1061" s="1" t="s">
        <v>1065</v>
      </c>
      <c r="J1061" s="1">
        <v>6.5729287000000003</v>
      </c>
      <c r="K1061" s="1">
        <v>0.25656353999999998</v>
      </c>
      <c r="L1061" s="1">
        <v>0.506521</v>
      </c>
    </row>
    <row r="1062" spans="1:12" x14ac:dyDescent="0.25">
      <c r="A1062" s="1" t="s">
        <v>1066</v>
      </c>
      <c r="B1062" s="1">
        <v>53.45026</v>
      </c>
      <c r="C1062" s="1">
        <v>21.409697000000001</v>
      </c>
      <c r="D1062" s="1">
        <v>4.6270613999999997</v>
      </c>
      <c r="E1062" s="1" t="s">
        <v>1066</v>
      </c>
      <c r="F1062" s="1">
        <v>26.654627000000001</v>
      </c>
      <c r="G1062" s="1">
        <v>0.13152327999999999</v>
      </c>
      <c r="H1062" s="1">
        <v>0.36266140000000002</v>
      </c>
      <c r="I1062" s="1" t="s">
        <v>1066</v>
      </c>
      <c r="J1062" s="1">
        <v>10.82286674</v>
      </c>
      <c r="K1062" s="1">
        <v>0.12840214</v>
      </c>
      <c r="L1062" s="1">
        <v>0.35833246000000002</v>
      </c>
    </row>
    <row r="1063" spans="1:12" x14ac:dyDescent="0.25">
      <c r="A1063" s="1" t="s">
        <v>1067</v>
      </c>
      <c r="B1063" s="1">
        <v>99.985659999999996</v>
      </c>
      <c r="C1063" s="1">
        <v>186.15501</v>
      </c>
      <c r="D1063" s="1">
        <v>13.643864000000001</v>
      </c>
      <c r="E1063" s="1" t="s">
        <v>1067</v>
      </c>
      <c r="F1063" s="1">
        <v>33.027093999999998</v>
      </c>
      <c r="G1063" s="1">
        <v>7.3524569999999997E-2</v>
      </c>
      <c r="H1063" s="1">
        <v>0.27115413999999999</v>
      </c>
      <c r="I1063" s="1" t="s">
        <v>1067</v>
      </c>
      <c r="J1063" s="1">
        <v>18.838024000000001</v>
      </c>
      <c r="K1063" s="1">
        <v>0.30963420000000003</v>
      </c>
      <c r="L1063" s="1">
        <v>0.55644786000000002</v>
      </c>
    </row>
    <row r="1064" spans="1:12" x14ac:dyDescent="0.25">
      <c r="A1064" s="1" t="s">
        <v>1068</v>
      </c>
      <c r="B1064" s="1">
        <v>102.470505</v>
      </c>
      <c r="C1064" s="1">
        <v>144.67429999999999</v>
      </c>
      <c r="D1064" s="1">
        <v>12.028063</v>
      </c>
      <c r="E1064" s="1" t="s">
        <v>1068</v>
      </c>
      <c r="F1064" s="1">
        <v>37.739995999999998</v>
      </c>
      <c r="G1064" s="1">
        <v>7.9291105000000001E-2</v>
      </c>
      <c r="H1064" s="1">
        <v>0.28158676999999999</v>
      </c>
      <c r="I1064" s="1" t="s">
        <v>1068</v>
      </c>
      <c r="J1064" s="1">
        <v>23.832671000000001</v>
      </c>
      <c r="K1064" s="1">
        <v>0.30058902999999998</v>
      </c>
      <c r="L1064" s="1">
        <v>0.54825999999999997</v>
      </c>
    </row>
    <row r="1065" spans="1:12" x14ac:dyDescent="0.25">
      <c r="A1065" s="1" t="s">
        <v>1069</v>
      </c>
      <c r="B1065" s="1">
        <v>157.10799</v>
      </c>
      <c r="C1065" s="1">
        <v>262.68270000000001</v>
      </c>
      <c r="D1065" s="1">
        <v>16.207488999999999</v>
      </c>
      <c r="E1065" s="1" t="s">
        <v>1069</v>
      </c>
      <c r="F1065" s="1">
        <v>37.777748000000003</v>
      </c>
      <c r="G1065" s="1">
        <v>0.10391739</v>
      </c>
      <c r="H1065" s="1">
        <v>0.32236219999999999</v>
      </c>
      <c r="I1065" s="1" t="s">
        <v>1069</v>
      </c>
      <c r="J1065" s="1">
        <v>23.108305999999999</v>
      </c>
      <c r="K1065" s="1">
        <v>0.36072316999999998</v>
      </c>
      <c r="L1065" s="1">
        <v>0.60060230000000003</v>
      </c>
    </row>
    <row r="1066" spans="1:12" x14ac:dyDescent="0.25">
      <c r="A1066" s="1" t="s">
        <v>1070</v>
      </c>
      <c r="B1066" s="1">
        <v>96.412673999999996</v>
      </c>
      <c r="C1066" s="1">
        <v>150.40779000000001</v>
      </c>
      <c r="D1066" s="1">
        <v>12.264086000000001</v>
      </c>
      <c r="E1066" s="1" t="s">
        <v>1070</v>
      </c>
      <c r="F1066" s="1">
        <v>29.233715</v>
      </c>
      <c r="G1066" s="1">
        <v>0.25267466999999999</v>
      </c>
      <c r="H1066" s="1">
        <v>0.50266754999999996</v>
      </c>
      <c r="I1066" s="1" t="s">
        <v>1070</v>
      </c>
      <c r="J1066" s="1">
        <v>17.387175599999999</v>
      </c>
      <c r="K1066" s="1">
        <v>0.20439114</v>
      </c>
      <c r="L1066" s="1">
        <v>0.45209637000000003</v>
      </c>
    </row>
    <row r="1067" spans="1:12" x14ac:dyDescent="0.25">
      <c r="A1067" s="1" t="s">
        <v>1071</v>
      </c>
      <c r="B1067" s="1">
        <v>84.712429999999998</v>
      </c>
      <c r="C1067" s="1">
        <v>38.091520000000003</v>
      </c>
      <c r="D1067" s="1">
        <v>6.1718326000000001</v>
      </c>
      <c r="E1067" s="1" t="s">
        <v>1071</v>
      </c>
      <c r="F1067" s="1">
        <v>21.259653</v>
      </c>
      <c r="G1067" s="1">
        <v>0.37390804</v>
      </c>
      <c r="H1067" s="1">
        <v>0.61148020000000003</v>
      </c>
      <c r="I1067" s="1" t="s">
        <v>1071</v>
      </c>
      <c r="J1067" s="1">
        <v>10.84606314</v>
      </c>
      <c r="K1067" s="1">
        <v>0.19179708000000001</v>
      </c>
      <c r="L1067" s="1">
        <v>0.43794643999999999</v>
      </c>
    </row>
    <row r="1068" spans="1:12" x14ac:dyDescent="0.25">
      <c r="A1068" s="1" t="s">
        <v>1072</v>
      </c>
      <c r="B1068" s="1">
        <v>87.145219999999995</v>
      </c>
      <c r="C1068" s="1">
        <v>329.29559999999998</v>
      </c>
      <c r="D1068" s="1">
        <v>18.146502999999999</v>
      </c>
      <c r="E1068" s="1" t="s">
        <v>1072</v>
      </c>
      <c r="F1068" s="1">
        <v>11.1577641</v>
      </c>
      <c r="G1068" s="1">
        <v>0.23869053000000001</v>
      </c>
      <c r="H1068" s="1">
        <v>0.48855963000000002</v>
      </c>
      <c r="I1068" s="1" t="s">
        <v>1072</v>
      </c>
      <c r="J1068" s="1">
        <v>4.6563140000000001</v>
      </c>
      <c r="K1068" s="1">
        <v>0.10069549999999999</v>
      </c>
      <c r="L1068" s="1">
        <v>0.31732553000000002</v>
      </c>
    </row>
    <row r="1069" spans="1:12" x14ac:dyDescent="0.25">
      <c r="A1069" s="1" t="s">
        <v>1073</v>
      </c>
      <c r="B1069" s="1">
        <v>37.158723999999999</v>
      </c>
      <c r="C1069" s="1">
        <v>49.543759999999999</v>
      </c>
      <c r="D1069" s="1">
        <v>7.0387325000000001</v>
      </c>
      <c r="E1069" s="1" t="s">
        <v>1073</v>
      </c>
      <c r="F1069" s="1">
        <v>-2.7033680000000002</v>
      </c>
      <c r="G1069" s="1">
        <v>0.28134033000000003</v>
      </c>
      <c r="H1069" s="1">
        <v>0.53041523999999995</v>
      </c>
      <c r="I1069" s="1" t="s">
        <v>1073</v>
      </c>
      <c r="J1069" s="1">
        <v>-14.426145999999999</v>
      </c>
      <c r="K1069" s="1">
        <v>0.1323</v>
      </c>
      <c r="L1069" s="1">
        <v>0.36373066999999998</v>
      </c>
    </row>
    <row r="1070" spans="1:12" x14ac:dyDescent="0.25">
      <c r="A1070" s="1" t="s">
        <v>1074</v>
      </c>
      <c r="B1070" s="1">
        <v>23.808765999999999</v>
      </c>
      <c r="C1070" s="1">
        <v>7.6040716000000002</v>
      </c>
      <c r="D1070" s="1">
        <v>2.7575479999999999</v>
      </c>
      <c r="E1070" s="1" t="s">
        <v>1074</v>
      </c>
      <c r="F1070" s="1">
        <v>1.848913</v>
      </c>
      <c r="G1070" s="1">
        <v>0.63337653999999999</v>
      </c>
      <c r="H1070" s="1">
        <v>0.79584955999999996</v>
      </c>
      <c r="I1070" s="1" t="s">
        <v>1074</v>
      </c>
      <c r="J1070" s="1">
        <v>-11.232900000000001</v>
      </c>
      <c r="K1070" s="1">
        <v>0.80200607000000002</v>
      </c>
      <c r="L1070" s="1">
        <v>0.89554789999999995</v>
      </c>
    </row>
    <row r="1071" spans="1:12" x14ac:dyDescent="0.25">
      <c r="A1071" s="1" t="s">
        <v>1075</v>
      </c>
      <c r="B1071" s="1">
        <v>22.310639999999999</v>
      </c>
      <c r="C1071" s="1">
        <v>7.0248384000000001</v>
      </c>
      <c r="D1071" s="1">
        <v>2.6504411999999999</v>
      </c>
      <c r="E1071" s="1" t="s">
        <v>1075</v>
      </c>
      <c r="F1071" s="1">
        <v>10.39083976</v>
      </c>
      <c r="G1071" s="1">
        <v>0.13850313</v>
      </c>
      <c r="H1071" s="1">
        <v>0.37216008</v>
      </c>
      <c r="I1071" s="1" t="s">
        <v>1075</v>
      </c>
      <c r="J1071" s="1">
        <v>-0.79249899999999995</v>
      </c>
      <c r="K1071" s="1">
        <v>0.24678259</v>
      </c>
      <c r="L1071" s="1">
        <v>0.49677217000000001</v>
      </c>
    </row>
    <row r="1072" spans="1:12" x14ac:dyDescent="0.25">
      <c r="A1072" s="1" t="s">
        <v>1076</v>
      </c>
      <c r="B1072" s="1">
        <v>24.188341999999999</v>
      </c>
      <c r="C1072" s="1">
        <v>6.4807686999999996</v>
      </c>
      <c r="D1072" s="1">
        <v>2.5457353999999999</v>
      </c>
      <c r="E1072" s="1" t="s">
        <v>1076</v>
      </c>
      <c r="F1072" s="1">
        <v>9.9776904139999996</v>
      </c>
      <c r="G1072" s="1">
        <v>5.9495274000000001E-2</v>
      </c>
      <c r="H1072" s="1">
        <v>0.24391652999999999</v>
      </c>
      <c r="I1072" s="1" t="s">
        <v>1076</v>
      </c>
      <c r="J1072" s="1">
        <v>-3.7876840000000001</v>
      </c>
      <c r="K1072" s="1">
        <v>0.24968178999999999</v>
      </c>
      <c r="L1072" s="1">
        <v>0.49968168000000002</v>
      </c>
    </row>
    <row r="1073" spans="1:12" x14ac:dyDescent="0.25">
      <c r="A1073" s="1" t="s">
        <v>1077</v>
      </c>
      <c r="B1073" s="1">
        <v>40.657710000000002</v>
      </c>
      <c r="C1073" s="1">
        <v>91.453270000000003</v>
      </c>
      <c r="D1073" s="1">
        <v>9.5631210000000006</v>
      </c>
      <c r="E1073" s="1" t="s">
        <v>1077</v>
      </c>
      <c r="F1073" s="1">
        <v>23.355146999999999</v>
      </c>
      <c r="G1073" s="1">
        <v>5.8690127000000002E-2</v>
      </c>
      <c r="H1073" s="1">
        <v>0.24226046000000001</v>
      </c>
      <c r="I1073" s="1" t="s">
        <v>1077</v>
      </c>
      <c r="J1073" s="1">
        <v>8.1800730999999995</v>
      </c>
      <c r="K1073" s="1">
        <v>0.17258224</v>
      </c>
      <c r="L1073" s="1">
        <v>0.41543020000000003</v>
      </c>
    </row>
    <row r="1074" spans="1:12" x14ac:dyDescent="0.25">
      <c r="A1074" s="1" t="s">
        <v>1078</v>
      </c>
      <c r="B1074" s="1">
        <v>63.741280000000003</v>
      </c>
      <c r="C1074" s="1">
        <v>54.459699999999998</v>
      </c>
      <c r="D1074" s="1">
        <v>7.3796815999999996</v>
      </c>
      <c r="E1074" s="1" t="s">
        <v>1078</v>
      </c>
      <c r="F1074" s="1">
        <v>27.583029</v>
      </c>
      <c r="G1074" s="1">
        <v>0.1133507</v>
      </c>
      <c r="H1074" s="1">
        <v>0.33667594000000001</v>
      </c>
      <c r="I1074" s="1" t="s">
        <v>1078</v>
      </c>
      <c r="J1074" s="1">
        <v>12.489205999999999</v>
      </c>
      <c r="K1074" s="1">
        <v>0.11049269</v>
      </c>
      <c r="L1074" s="1">
        <v>0.33240439999999999</v>
      </c>
    </row>
    <row r="1075" spans="1:12" x14ac:dyDescent="0.25">
      <c r="A1075" s="1" t="s">
        <v>1079</v>
      </c>
      <c r="B1075" s="1">
        <v>189.36595</v>
      </c>
      <c r="C1075" s="1">
        <v>337.60521999999997</v>
      </c>
      <c r="D1075" s="1">
        <v>18.374037000000001</v>
      </c>
      <c r="E1075" s="1" t="s">
        <v>1079</v>
      </c>
      <c r="F1075" s="1">
        <v>33.466228000000001</v>
      </c>
      <c r="G1075" s="1">
        <v>9.1577080000000005E-2</v>
      </c>
      <c r="H1075" s="1">
        <v>0.30261706999999999</v>
      </c>
      <c r="I1075" s="1" t="s">
        <v>1079</v>
      </c>
      <c r="J1075" s="1">
        <v>20.065265</v>
      </c>
      <c r="K1075" s="1">
        <v>0.23845917999999999</v>
      </c>
      <c r="L1075" s="1">
        <v>0.48832281999999999</v>
      </c>
    </row>
    <row r="1076" spans="1:12" x14ac:dyDescent="0.25">
      <c r="A1076" s="1" t="s">
        <v>1080</v>
      </c>
      <c r="B1076" s="1">
        <v>55.381725000000003</v>
      </c>
      <c r="C1076" s="1">
        <v>98.255139999999997</v>
      </c>
      <c r="D1076" s="1">
        <v>9.9123739999999998</v>
      </c>
      <c r="E1076" s="1" t="s">
        <v>1080</v>
      </c>
      <c r="F1076" s="1">
        <v>36.014792999999997</v>
      </c>
      <c r="G1076" s="1">
        <v>8.8598590000000005E-2</v>
      </c>
      <c r="H1076" s="1">
        <v>0.29765517000000002</v>
      </c>
      <c r="I1076" s="1" t="s">
        <v>1080</v>
      </c>
      <c r="J1076" s="1">
        <v>20.794322000000001</v>
      </c>
      <c r="K1076" s="1">
        <v>0.78465735999999997</v>
      </c>
      <c r="L1076" s="1">
        <v>0.88580890000000001</v>
      </c>
    </row>
    <row r="1077" spans="1:12" x14ac:dyDescent="0.25">
      <c r="A1077" s="1" t="s">
        <v>1081</v>
      </c>
      <c r="B1077" s="1">
        <v>68.414912999999999</v>
      </c>
      <c r="C1077" s="1">
        <v>106.25667</v>
      </c>
      <c r="D1077" s="1">
        <v>10.308087</v>
      </c>
      <c r="E1077" s="1" t="s">
        <v>1081</v>
      </c>
      <c r="F1077" s="1">
        <v>36.991455000000002</v>
      </c>
      <c r="G1077" s="1">
        <v>0.112137824</v>
      </c>
      <c r="H1077" s="1">
        <v>0.33486986000000002</v>
      </c>
      <c r="I1077" s="1" t="s">
        <v>1081</v>
      </c>
      <c r="J1077" s="1">
        <v>22.224789999999999</v>
      </c>
      <c r="K1077" s="1">
        <v>0.73408424999999999</v>
      </c>
      <c r="L1077" s="1">
        <v>0.85678715000000005</v>
      </c>
    </row>
    <row r="1078" spans="1:12" x14ac:dyDescent="0.25">
      <c r="A1078" s="1" t="s">
        <v>1082</v>
      </c>
      <c r="B1078" s="1">
        <v>70.658634000000006</v>
      </c>
      <c r="C1078" s="1">
        <v>61.674410000000002</v>
      </c>
      <c r="D1078" s="1">
        <v>7.8533059999999999</v>
      </c>
      <c r="E1078" s="1" t="s">
        <v>1082</v>
      </c>
      <c r="F1078" s="1">
        <v>26.768284000000001</v>
      </c>
      <c r="G1078" s="1">
        <v>0.31503075000000003</v>
      </c>
      <c r="H1078" s="1">
        <v>0.561276</v>
      </c>
      <c r="I1078" s="1" t="s">
        <v>1082</v>
      </c>
      <c r="J1078" s="1">
        <v>14.0452776</v>
      </c>
      <c r="K1078" s="1">
        <v>0.26828532999999999</v>
      </c>
      <c r="L1078" s="1">
        <v>0.5179627</v>
      </c>
    </row>
    <row r="1079" spans="1:12" x14ac:dyDescent="0.25">
      <c r="A1079" s="1" t="s">
        <v>1083</v>
      </c>
      <c r="B1079" s="1">
        <v>121.45813</v>
      </c>
      <c r="C1079" s="1">
        <v>252.96866</v>
      </c>
      <c r="D1079" s="1">
        <v>15.904987999999999</v>
      </c>
      <c r="E1079" s="1" t="s">
        <v>1083</v>
      </c>
      <c r="F1079" s="1">
        <v>22.833656999999999</v>
      </c>
      <c r="G1079" s="1">
        <v>0.11750911999999999</v>
      </c>
      <c r="H1079" s="1">
        <v>0.34279602999999997</v>
      </c>
      <c r="I1079" s="1" t="s">
        <v>1083</v>
      </c>
      <c r="J1079" s="1">
        <v>12.656734500000001</v>
      </c>
      <c r="K1079" s="1">
        <v>7.5751009999999994E-2</v>
      </c>
      <c r="L1079" s="1">
        <v>0.275229</v>
      </c>
    </row>
    <row r="1080" spans="1:12" x14ac:dyDescent="0.25">
      <c r="A1080" s="1" t="s">
        <v>1084</v>
      </c>
      <c r="B1080" s="1">
        <v>26.756466</v>
      </c>
      <c r="C1080" s="1">
        <v>9.9266299999999994</v>
      </c>
      <c r="D1080" s="1">
        <v>3.1506555000000001</v>
      </c>
      <c r="E1080" s="1" t="s">
        <v>1084</v>
      </c>
      <c r="F1080" s="1">
        <v>12.405854</v>
      </c>
      <c r="G1080" s="1">
        <v>0.25253972000000002</v>
      </c>
      <c r="H1080" s="1">
        <v>0.50253329999999996</v>
      </c>
      <c r="I1080" s="1" t="s">
        <v>1084</v>
      </c>
      <c r="J1080" s="1">
        <v>1.7328870000000001</v>
      </c>
      <c r="K1080" s="1">
        <v>0.20703948</v>
      </c>
      <c r="L1080" s="1">
        <v>0.45501589999999997</v>
      </c>
    </row>
    <row r="1081" spans="1:12" x14ac:dyDescent="0.25">
      <c r="A1081" s="1" t="s">
        <v>1085</v>
      </c>
      <c r="B1081" s="1">
        <v>51.941339999999997</v>
      </c>
      <c r="C1081" s="1">
        <v>108.36066</v>
      </c>
      <c r="D1081" s="1">
        <v>10.409642</v>
      </c>
      <c r="E1081" s="1" t="s">
        <v>1085</v>
      </c>
      <c r="F1081" s="1">
        <v>3.7847713999999999</v>
      </c>
      <c r="G1081" s="1">
        <v>0.35049328000000002</v>
      </c>
      <c r="H1081" s="1">
        <v>0.59202474000000005</v>
      </c>
      <c r="I1081" s="1" t="s">
        <v>1085</v>
      </c>
      <c r="J1081" s="1">
        <v>-7.3129270000000002</v>
      </c>
      <c r="K1081" s="1">
        <v>0.86368864999999995</v>
      </c>
      <c r="L1081" s="1">
        <v>0.92934846999999998</v>
      </c>
    </row>
    <row r="1082" spans="1:12" x14ac:dyDescent="0.25">
      <c r="A1082" s="1" t="s">
        <v>1086</v>
      </c>
      <c r="B1082" s="1">
        <v>20.587264000000001</v>
      </c>
      <c r="C1082" s="1">
        <v>9.2878989999999995</v>
      </c>
      <c r="D1082" s="1">
        <v>3.0476055</v>
      </c>
      <c r="E1082" s="1" t="s">
        <v>1086</v>
      </c>
      <c r="F1082" s="1">
        <v>1.284143</v>
      </c>
      <c r="G1082" s="1">
        <v>0.21556933</v>
      </c>
      <c r="H1082" s="1">
        <v>0.46429442999999998</v>
      </c>
      <c r="I1082" s="1" t="s">
        <v>1086</v>
      </c>
      <c r="J1082" s="1">
        <v>-11.624285</v>
      </c>
      <c r="K1082" s="1">
        <v>0.75400573000000004</v>
      </c>
      <c r="L1082" s="1">
        <v>0.86833499999999997</v>
      </c>
    </row>
    <row r="1083" spans="1:12" x14ac:dyDescent="0.25">
      <c r="A1083" s="1" t="s">
        <v>1087</v>
      </c>
      <c r="B1083" s="1">
        <v>24.615784000000001</v>
      </c>
      <c r="C1083" s="1">
        <v>8.3975969999999993</v>
      </c>
      <c r="D1083" s="1">
        <v>2.8978608000000001</v>
      </c>
      <c r="E1083" s="1" t="s">
        <v>1087</v>
      </c>
      <c r="F1083" s="1">
        <v>4.25746</v>
      </c>
      <c r="G1083" s="1">
        <v>0.24014062</v>
      </c>
      <c r="H1083" s="1">
        <v>0.49004143</v>
      </c>
      <c r="I1083" s="1" t="s">
        <v>1087</v>
      </c>
      <c r="J1083" s="1">
        <v>-10.082596000000001</v>
      </c>
      <c r="K1083" s="1">
        <v>0.6450475</v>
      </c>
      <c r="L1083" s="1">
        <v>0.80314845000000001</v>
      </c>
    </row>
    <row r="1084" spans="1:12" x14ac:dyDescent="0.25">
      <c r="A1084" s="1" t="s">
        <v>1088</v>
      </c>
      <c r="B1084" s="1">
        <v>40.842092999999998</v>
      </c>
      <c r="C1084" s="1">
        <v>36.43336</v>
      </c>
      <c r="D1084" s="1">
        <v>6.0360054999999999</v>
      </c>
      <c r="E1084" s="1" t="s">
        <v>1088</v>
      </c>
      <c r="F1084" s="1">
        <v>15.151369600000001</v>
      </c>
      <c r="G1084" s="1">
        <v>9.6842869999999998E-2</v>
      </c>
      <c r="H1084" s="1">
        <v>0.31119587999999998</v>
      </c>
      <c r="I1084" s="1" t="s">
        <v>1088</v>
      </c>
      <c r="J1084" s="1">
        <v>3.2260149999999999</v>
      </c>
      <c r="K1084" s="1">
        <v>0.33492603999999998</v>
      </c>
      <c r="L1084" s="1">
        <v>0.57872796000000004</v>
      </c>
    </row>
    <row r="1085" spans="1:12" x14ac:dyDescent="0.25">
      <c r="A1085" s="1" t="s">
        <v>1089</v>
      </c>
      <c r="B1085" s="1">
        <v>83.466930000000005</v>
      </c>
      <c r="C1085" s="1">
        <v>36.851784000000002</v>
      </c>
      <c r="D1085" s="1">
        <v>6.0705666999999996</v>
      </c>
      <c r="E1085" s="1" t="s">
        <v>1089</v>
      </c>
      <c r="F1085" s="1">
        <v>23.223175999999999</v>
      </c>
      <c r="G1085" s="1">
        <v>0.1544112</v>
      </c>
      <c r="H1085" s="1">
        <v>0.39295190000000002</v>
      </c>
      <c r="I1085" s="1" t="s">
        <v>1089</v>
      </c>
      <c r="J1085" s="1">
        <v>9.3176551500000002</v>
      </c>
      <c r="K1085" s="1">
        <v>0.106834315</v>
      </c>
      <c r="L1085" s="1">
        <v>0.32685518000000002</v>
      </c>
    </row>
    <row r="1086" spans="1:12" x14ac:dyDescent="0.25">
      <c r="A1086" s="1" t="s">
        <v>1090</v>
      </c>
      <c r="B1086" s="1">
        <v>126.43523</v>
      </c>
      <c r="C1086" s="1">
        <v>350.06966999999997</v>
      </c>
      <c r="D1086" s="1">
        <v>18.710149999999999</v>
      </c>
      <c r="E1086" s="1" t="s">
        <v>1090</v>
      </c>
      <c r="F1086" s="1">
        <v>31.238492999999998</v>
      </c>
      <c r="G1086" s="1">
        <v>0.23600657</v>
      </c>
      <c r="H1086" s="1">
        <v>0.48580506000000001</v>
      </c>
      <c r="I1086" s="1" t="s">
        <v>1090</v>
      </c>
      <c r="J1086" s="1">
        <v>14.967789</v>
      </c>
      <c r="K1086" s="1">
        <v>0.1487985</v>
      </c>
      <c r="L1086" s="1">
        <v>0.38574409999999998</v>
      </c>
    </row>
    <row r="1087" spans="1:12" x14ac:dyDescent="0.25">
      <c r="A1087" s="1" t="s">
        <v>1091</v>
      </c>
      <c r="B1087" s="1">
        <v>122.55466</v>
      </c>
      <c r="C1087" s="1">
        <v>145.62965</v>
      </c>
      <c r="D1087" s="1">
        <v>12.067710999999999</v>
      </c>
      <c r="E1087" s="1" t="s">
        <v>1091</v>
      </c>
      <c r="F1087" s="1">
        <v>30.893248</v>
      </c>
      <c r="G1087" s="1">
        <v>0.10566702</v>
      </c>
      <c r="H1087" s="1">
        <v>0.32506463000000002</v>
      </c>
      <c r="I1087" s="1" t="s">
        <v>1091</v>
      </c>
      <c r="J1087" s="1">
        <v>15.5770693</v>
      </c>
      <c r="K1087" s="1">
        <v>0.71989879999999995</v>
      </c>
      <c r="L1087" s="1">
        <v>0.84846849999999996</v>
      </c>
    </row>
    <row r="1088" spans="1:12" x14ac:dyDescent="0.25">
      <c r="A1088" s="1" t="s">
        <v>1092</v>
      </c>
      <c r="B1088" s="1">
        <v>103.643524</v>
      </c>
      <c r="C1088" s="1">
        <v>57.200961999999997</v>
      </c>
      <c r="D1088" s="1">
        <v>7.5631320000000004</v>
      </c>
      <c r="E1088" s="1" t="s">
        <v>1092</v>
      </c>
      <c r="F1088" s="1">
        <v>35.672671999999999</v>
      </c>
      <c r="G1088" s="1">
        <v>0.12547738999999999</v>
      </c>
      <c r="H1088" s="1">
        <v>0.35422787</v>
      </c>
      <c r="I1088" s="1" t="s">
        <v>1092</v>
      </c>
      <c r="J1088" s="1">
        <v>19.673601000000001</v>
      </c>
      <c r="K1088" s="1">
        <v>0.86660550000000003</v>
      </c>
      <c r="L1088" s="1">
        <v>0.93091650000000004</v>
      </c>
    </row>
    <row r="1089" spans="1:12" x14ac:dyDescent="0.25">
      <c r="A1089" s="1" t="s">
        <v>1093</v>
      </c>
      <c r="B1089" s="1">
        <v>100.74959</v>
      </c>
      <c r="C1089" s="1">
        <v>171.27681000000001</v>
      </c>
      <c r="D1089" s="1">
        <v>13.087275999999999</v>
      </c>
      <c r="E1089" s="1" t="s">
        <v>1093</v>
      </c>
      <c r="F1089" s="1">
        <v>31.875456</v>
      </c>
      <c r="G1089" s="1">
        <v>3.8289207999999998E-2</v>
      </c>
      <c r="H1089" s="1">
        <v>0.19567628000000001</v>
      </c>
      <c r="I1089" s="1" t="s">
        <v>1093</v>
      </c>
      <c r="J1089" s="1">
        <v>18.966426999999999</v>
      </c>
      <c r="K1089" s="1">
        <v>0.52613615999999996</v>
      </c>
      <c r="L1089" s="1">
        <v>0.72535240000000001</v>
      </c>
    </row>
    <row r="1090" spans="1:12" x14ac:dyDescent="0.25">
      <c r="A1090" s="1" t="s">
        <v>1094</v>
      </c>
      <c r="B1090" s="1">
        <v>124.82876</v>
      </c>
      <c r="C1090" s="1">
        <v>439.34363000000002</v>
      </c>
      <c r="D1090" s="1">
        <v>20.960526000000002</v>
      </c>
      <c r="E1090" s="1" t="s">
        <v>1094</v>
      </c>
      <c r="F1090" s="1">
        <v>27.273175999999999</v>
      </c>
      <c r="G1090" s="1">
        <v>0.25596341</v>
      </c>
      <c r="H1090" s="1">
        <v>0.5059283</v>
      </c>
      <c r="I1090" s="1" t="s">
        <v>1094</v>
      </c>
      <c r="J1090" s="1">
        <v>15.488356599999999</v>
      </c>
      <c r="K1090" s="1">
        <v>0.32937723000000002</v>
      </c>
      <c r="L1090" s="1">
        <v>0.57391400000000004</v>
      </c>
    </row>
    <row r="1091" spans="1:12" x14ac:dyDescent="0.25">
      <c r="A1091" s="1" t="s">
        <v>1095</v>
      </c>
      <c r="B1091" s="1">
        <v>56.517710000000001</v>
      </c>
      <c r="C1091" s="1">
        <v>15.441302</v>
      </c>
      <c r="D1091" s="1">
        <v>3.9295423</v>
      </c>
      <c r="E1091" s="1" t="s">
        <v>1095</v>
      </c>
      <c r="F1091" s="1">
        <v>22.183308</v>
      </c>
      <c r="G1091" s="1">
        <v>0.13468957000000001</v>
      </c>
      <c r="H1091" s="1">
        <v>0.36700080000000002</v>
      </c>
      <c r="I1091" s="1" t="s">
        <v>1095</v>
      </c>
      <c r="J1091" s="1">
        <v>8.7528447000000007</v>
      </c>
      <c r="K1091" s="1">
        <v>0.38425186</v>
      </c>
      <c r="L1091" s="1">
        <v>0.61988049999999995</v>
      </c>
    </row>
    <row r="1092" spans="1:12" x14ac:dyDescent="0.25">
      <c r="A1092" s="1" t="s">
        <v>1096</v>
      </c>
      <c r="B1092" s="1">
        <v>60.978713999999997</v>
      </c>
      <c r="C1092" s="1">
        <v>40.292983999999997</v>
      </c>
      <c r="D1092" s="1">
        <v>6.3476752999999997</v>
      </c>
      <c r="E1092" s="1" t="s">
        <v>1096</v>
      </c>
      <c r="F1092" s="1">
        <v>7.3827720000000001</v>
      </c>
      <c r="G1092" s="1">
        <v>0.17427772</v>
      </c>
      <c r="H1092" s="1">
        <v>0.41746583999999998</v>
      </c>
      <c r="I1092" s="1" t="s">
        <v>1096</v>
      </c>
      <c r="J1092" s="1">
        <v>-3.0500669999999999</v>
      </c>
      <c r="K1092" s="1">
        <v>0.37344300000000002</v>
      </c>
      <c r="L1092" s="1">
        <v>0.61109983999999995</v>
      </c>
    </row>
    <row r="1093" spans="1:12" x14ac:dyDescent="0.25">
      <c r="A1093" s="1" t="s">
        <v>1097</v>
      </c>
      <c r="B1093" s="1">
        <v>24.985589999999998</v>
      </c>
      <c r="C1093" s="1">
        <v>3.0667724999999999</v>
      </c>
      <c r="D1093" s="1">
        <v>1.7512201999999999</v>
      </c>
      <c r="E1093" s="1" t="s">
        <v>1097</v>
      </c>
      <c r="F1093" s="1">
        <v>-1.4319919999999999</v>
      </c>
      <c r="G1093" s="1">
        <v>0.16403022</v>
      </c>
      <c r="H1093" s="1">
        <v>0.40500644000000002</v>
      </c>
      <c r="I1093" s="1" t="s">
        <v>1097</v>
      </c>
      <c r="J1093" s="1">
        <v>-13.043917</v>
      </c>
      <c r="K1093" s="1">
        <v>0.38239806999999998</v>
      </c>
      <c r="L1093" s="1">
        <v>0.61838340000000003</v>
      </c>
    </row>
    <row r="1094" spans="1:12" x14ac:dyDescent="0.25">
      <c r="A1094" s="1" t="s">
        <v>1098</v>
      </c>
      <c r="B1094" s="1">
        <v>29.078367</v>
      </c>
      <c r="C1094" s="1">
        <v>39.626829999999998</v>
      </c>
      <c r="D1094" s="1">
        <v>6.2949843000000003</v>
      </c>
      <c r="E1094" s="1" t="s">
        <v>1098</v>
      </c>
      <c r="F1094" s="1">
        <v>4.396585</v>
      </c>
      <c r="G1094" s="1">
        <v>0.29487123999999998</v>
      </c>
      <c r="H1094" s="1">
        <v>0.54302050000000002</v>
      </c>
      <c r="I1094" s="1" t="s">
        <v>1098</v>
      </c>
      <c r="J1094" s="1">
        <v>-7.5632900000000003</v>
      </c>
      <c r="K1094" s="1">
        <v>0.37163924999999998</v>
      </c>
      <c r="L1094" s="1">
        <v>0.60962223999999998</v>
      </c>
    </row>
    <row r="1095" spans="1:12" x14ac:dyDescent="0.25">
      <c r="A1095" s="1" t="s">
        <v>1099</v>
      </c>
      <c r="B1095" s="1">
        <v>28.234286999999998</v>
      </c>
      <c r="C1095" s="1">
        <v>2.6216974</v>
      </c>
      <c r="D1095" s="1">
        <v>1.6191656999999999</v>
      </c>
      <c r="E1095" s="1" t="s">
        <v>1099</v>
      </c>
      <c r="F1095" s="1">
        <v>4.4670009999999998</v>
      </c>
      <c r="G1095" s="1">
        <v>0.29880192999999999</v>
      </c>
      <c r="H1095" s="1">
        <v>0.54662776000000002</v>
      </c>
      <c r="I1095" s="1" t="s">
        <v>1099</v>
      </c>
      <c r="J1095" s="1">
        <v>-8.1403269999999992</v>
      </c>
      <c r="K1095" s="1">
        <v>0.11698689</v>
      </c>
      <c r="L1095" s="1">
        <v>0.34203348</v>
      </c>
    </row>
    <row r="1096" spans="1:12" x14ac:dyDescent="0.25">
      <c r="A1096" s="1" t="s">
        <v>1100</v>
      </c>
      <c r="B1096" s="1">
        <v>23.761353499999998</v>
      </c>
      <c r="C1096" s="1">
        <v>19.667997</v>
      </c>
      <c r="D1096" s="1">
        <v>4.4348616999999999</v>
      </c>
      <c r="E1096" s="1" t="s">
        <v>1100</v>
      </c>
      <c r="F1096" s="1">
        <v>14.950556000000001</v>
      </c>
      <c r="G1096" s="1">
        <v>9.7221420000000003E-2</v>
      </c>
      <c r="H1096" s="1">
        <v>0.31180350000000001</v>
      </c>
      <c r="I1096" s="1" t="s">
        <v>1100</v>
      </c>
      <c r="J1096" s="1">
        <v>1.3867339999999999</v>
      </c>
      <c r="K1096" s="1">
        <v>0.21004558000000001</v>
      </c>
      <c r="L1096" s="1">
        <v>0.45830729999999997</v>
      </c>
    </row>
    <row r="1097" spans="1:12" x14ac:dyDescent="0.25">
      <c r="A1097" s="1" t="s">
        <v>1101</v>
      </c>
      <c r="B1097" s="1">
        <v>123.15424</v>
      </c>
      <c r="C1097" s="1">
        <v>177.41443000000001</v>
      </c>
      <c r="D1097" s="1">
        <v>13.319699999999999</v>
      </c>
      <c r="E1097" s="1" t="s">
        <v>1101</v>
      </c>
      <c r="F1097" s="1">
        <v>23.183752999999999</v>
      </c>
      <c r="G1097" s="1">
        <v>0.23253053000000001</v>
      </c>
      <c r="H1097" s="1">
        <v>0.48221419999999998</v>
      </c>
      <c r="I1097" s="1" t="s">
        <v>1101</v>
      </c>
      <c r="J1097" s="1">
        <v>9.9311827600000004</v>
      </c>
      <c r="K1097" s="1">
        <v>0.11451733</v>
      </c>
      <c r="L1097" s="1">
        <v>0.33840409999999999</v>
      </c>
    </row>
    <row r="1098" spans="1:12" x14ac:dyDescent="0.25">
      <c r="A1098" s="1" t="s">
        <v>1102</v>
      </c>
      <c r="B1098" s="1">
        <v>64.165750000000003</v>
      </c>
      <c r="C1098" s="1">
        <v>120.72642999999999</v>
      </c>
      <c r="D1098" s="1">
        <v>10.987558</v>
      </c>
      <c r="E1098" s="1" t="s">
        <v>1102</v>
      </c>
      <c r="F1098" s="1">
        <v>30.366074000000001</v>
      </c>
      <c r="G1098" s="1">
        <v>0.14537342</v>
      </c>
      <c r="H1098" s="1">
        <v>0.38127865999999999</v>
      </c>
      <c r="I1098" s="1" t="s">
        <v>1102</v>
      </c>
      <c r="J1098" s="1">
        <v>14.440578</v>
      </c>
      <c r="K1098" s="1">
        <v>0.120134264</v>
      </c>
      <c r="L1098" s="1">
        <v>0.34660390000000002</v>
      </c>
    </row>
    <row r="1099" spans="1:12" x14ac:dyDescent="0.25">
      <c r="A1099" s="1" t="s">
        <v>1103</v>
      </c>
      <c r="B1099" s="1">
        <v>136.51088999999999</v>
      </c>
      <c r="C1099" s="1">
        <v>174.65517</v>
      </c>
      <c r="D1099" s="1">
        <v>13.215716</v>
      </c>
      <c r="E1099" s="1" t="s">
        <v>1103</v>
      </c>
      <c r="F1099" s="1">
        <v>33.636290000000002</v>
      </c>
      <c r="G1099" s="1">
        <v>0.17757294000000001</v>
      </c>
      <c r="H1099" s="1">
        <v>0.42139405000000002</v>
      </c>
      <c r="I1099" s="1" t="s">
        <v>1103</v>
      </c>
      <c r="J1099" s="1">
        <v>18.612884000000001</v>
      </c>
      <c r="K1099" s="1">
        <v>0.35209444000000001</v>
      </c>
      <c r="L1099" s="1">
        <v>0.59337543999999998</v>
      </c>
    </row>
    <row r="1100" spans="1:12" x14ac:dyDescent="0.25">
      <c r="A1100" s="1" t="s">
        <v>1104</v>
      </c>
      <c r="B1100" s="1">
        <v>123.82406</v>
      </c>
      <c r="C1100" s="1">
        <v>54.529632999999997</v>
      </c>
      <c r="D1100" s="1">
        <v>7.3844184999999998</v>
      </c>
      <c r="E1100" s="1" t="s">
        <v>1104</v>
      </c>
      <c r="F1100" s="1">
        <v>35.567959999999999</v>
      </c>
      <c r="G1100" s="1">
        <v>0.14427543000000001</v>
      </c>
      <c r="H1100" s="1">
        <v>0.37983604999999998</v>
      </c>
      <c r="I1100" s="1" t="s">
        <v>1104</v>
      </c>
      <c r="J1100" s="1">
        <v>23.010864000000002</v>
      </c>
      <c r="K1100" s="1">
        <v>0.40794444000000002</v>
      </c>
      <c r="L1100" s="1">
        <v>0.63870525</v>
      </c>
    </row>
    <row r="1101" spans="1:12" x14ac:dyDescent="0.25">
      <c r="A1101" s="1" t="s">
        <v>1105</v>
      </c>
      <c r="B1101" s="1">
        <v>103.583</v>
      </c>
      <c r="C1101" s="1">
        <v>170.11653000000001</v>
      </c>
      <c r="D1101" s="1">
        <v>13.042871999999999</v>
      </c>
      <c r="E1101" s="1" t="s">
        <v>1105</v>
      </c>
      <c r="F1101" s="1">
        <v>32.557229999999997</v>
      </c>
      <c r="G1101" s="1">
        <v>0.21004439999999999</v>
      </c>
      <c r="H1101" s="1">
        <v>0.45830599999999999</v>
      </c>
      <c r="I1101" s="1" t="s">
        <v>1105</v>
      </c>
      <c r="J1101" s="1">
        <v>19.187906000000002</v>
      </c>
      <c r="K1101" s="1">
        <v>0.49668124000000002</v>
      </c>
      <c r="L1101" s="1">
        <v>0.70475613999999998</v>
      </c>
    </row>
    <row r="1102" spans="1:12" x14ac:dyDescent="0.25">
      <c r="A1102" s="1" t="s">
        <v>1106</v>
      </c>
      <c r="B1102" s="1">
        <v>160.69495000000001</v>
      </c>
      <c r="C1102" s="1">
        <v>572.35613999999998</v>
      </c>
      <c r="D1102" s="1">
        <v>23.923964999999999</v>
      </c>
      <c r="E1102" s="1" t="s">
        <v>1106</v>
      </c>
      <c r="F1102" s="1">
        <v>27.013902999999999</v>
      </c>
      <c r="G1102" s="1">
        <v>0.24221128</v>
      </c>
      <c r="H1102" s="1">
        <v>0.49214964999999999</v>
      </c>
      <c r="I1102" s="1" t="s">
        <v>1106</v>
      </c>
      <c r="J1102" s="1">
        <v>16.295015299999999</v>
      </c>
      <c r="K1102" s="1">
        <v>0.22448290000000001</v>
      </c>
      <c r="L1102" s="1">
        <v>0.47379624999999997</v>
      </c>
    </row>
    <row r="1103" spans="1:12" x14ac:dyDescent="0.25">
      <c r="A1103" s="1" t="s">
        <v>1107</v>
      </c>
      <c r="B1103" s="1">
        <v>29.416616000000001</v>
      </c>
      <c r="C1103" s="1">
        <v>10.071999999999999</v>
      </c>
      <c r="D1103" s="1">
        <v>3.1736414000000002</v>
      </c>
      <c r="E1103" s="1" t="s">
        <v>1107</v>
      </c>
      <c r="F1103" s="1">
        <v>22.090966000000002</v>
      </c>
      <c r="G1103" s="1">
        <v>0.24466536999999999</v>
      </c>
      <c r="H1103" s="1">
        <v>0.49463659999999998</v>
      </c>
      <c r="I1103" s="1" t="s">
        <v>1107</v>
      </c>
      <c r="J1103" s="1">
        <v>10.25960076</v>
      </c>
      <c r="K1103" s="1">
        <v>0.16132632</v>
      </c>
      <c r="L1103" s="1">
        <v>0.40165447999999998</v>
      </c>
    </row>
    <row r="1104" spans="1:12" x14ac:dyDescent="0.25">
      <c r="A1104" s="1" t="s">
        <v>1108</v>
      </c>
      <c r="B1104" s="1">
        <v>59.353301999999999</v>
      </c>
      <c r="C1104" s="1">
        <v>162.78333000000001</v>
      </c>
      <c r="D1104" s="1">
        <v>12.758656500000001</v>
      </c>
      <c r="E1104" s="1" t="s">
        <v>1108</v>
      </c>
      <c r="F1104" s="1">
        <v>10.19218175</v>
      </c>
      <c r="G1104" s="1">
        <v>0.25032225000000002</v>
      </c>
      <c r="H1104" s="1">
        <v>0.50032215999999996</v>
      </c>
      <c r="I1104" s="1" t="s">
        <v>1108</v>
      </c>
      <c r="J1104" s="1">
        <v>-0.47254849999999998</v>
      </c>
      <c r="K1104" s="1">
        <v>0.25171359999999998</v>
      </c>
      <c r="L1104" s="1">
        <v>0.50171065000000004</v>
      </c>
    </row>
    <row r="1105" spans="1:12" x14ac:dyDescent="0.25">
      <c r="A1105" s="1" t="s">
        <v>1109</v>
      </c>
      <c r="B1105" s="1">
        <v>22.094691999999998</v>
      </c>
      <c r="C1105" s="1">
        <v>6.0843819999999997</v>
      </c>
      <c r="D1105" s="1">
        <v>2.4666540000000001</v>
      </c>
      <c r="E1105" s="1" t="s">
        <v>1109</v>
      </c>
      <c r="F1105" s="1">
        <v>7.4184900000000003</v>
      </c>
      <c r="G1105" s="1">
        <v>0.14415643</v>
      </c>
      <c r="H1105" s="1">
        <v>0.37967938000000001</v>
      </c>
      <c r="I1105" s="1" t="s">
        <v>1109</v>
      </c>
      <c r="J1105" s="1">
        <v>-3.9738690000000001</v>
      </c>
      <c r="K1105" s="1">
        <v>0.25736609999999999</v>
      </c>
      <c r="L1105" s="1">
        <v>0.5073126</v>
      </c>
    </row>
    <row r="1106" spans="1:12" x14ac:dyDescent="0.25">
      <c r="A1106" s="1" t="s">
        <v>1110</v>
      </c>
      <c r="B1106" s="1">
        <v>23.720828000000001</v>
      </c>
      <c r="C1106" s="1">
        <v>4.4189043000000003</v>
      </c>
      <c r="D1106" s="1">
        <v>2.1021190000000001</v>
      </c>
      <c r="E1106" s="1" t="s">
        <v>1110</v>
      </c>
      <c r="F1106" s="1">
        <v>5.5511913000000002</v>
      </c>
      <c r="G1106" s="1">
        <v>0.27511457</v>
      </c>
      <c r="H1106" s="1">
        <v>0.52451365999999999</v>
      </c>
      <c r="I1106" s="1" t="s">
        <v>1110</v>
      </c>
      <c r="J1106" s="1">
        <v>-6.4000339999999998</v>
      </c>
      <c r="K1106" s="1">
        <v>0.70649050000000002</v>
      </c>
      <c r="L1106" s="1">
        <v>0.84052985999999996</v>
      </c>
    </row>
    <row r="1107" spans="1:12" x14ac:dyDescent="0.25">
      <c r="A1107" s="1" t="s">
        <v>1111</v>
      </c>
      <c r="B1107" s="1">
        <v>17.9126163</v>
      </c>
      <c r="C1107" s="1">
        <v>7.9285969999999999</v>
      </c>
      <c r="D1107" s="1">
        <v>2.8157766</v>
      </c>
      <c r="E1107" s="1" t="s">
        <v>1111</v>
      </c>
      <c r="F1107" s="1">
        <v>11.5920585</v>
      </c>
      <c r="G1107" s="1">
        <v>0.11599461</v>
      </c>
      <c r="H1107" s="1">
        <v>0.34057979999999999</v>
      </c>
      <c r="I1107" s="1" t="s">
        <v>1111</v>
      </c>
      <c r="J1107" s="1">
        <v>-9.1763499999999998E-2</v>
      </c>
      <c r="K1107" s="1">
        <v>0.13622479000000001</v>
      </c>
      <c r="L1107" s="1">
        <v>0.36908644000000002</v>
      </c>
    </row>
    <row r="1108" spans="1:12" x14ac:dyDescent="0.25">
      <c r="A1108" s="1" t="s">
        <v>1112</v>
      </c>
      <c r="B1108" s="1">
        <v>31.194664</v>
      </c>
      <c r="C1108" s="1">
        <v>19.492401000000001</v>
      </c>
      <c r="D1108" s="1">
        <v>4.4150200000000002</v>
      </c>
      <c r="E1108" s="1" t="s">
        <v>1112</v>
      </c>
      <c r="F1108" s="1">
        <v>15.9712725</v>
      </c>
      <c r="G1108" s="1">
        <v>0.18618186</v>
      </c>
      <c r="H1108" s="1">
        <v>0.43148797999999999</v>
      </c>
      <c r="I1108" s="1" t="s">
        <v>1112</v>
      </c>
      <c r="J1108" s="1">
        <v>3.461544</v>
      </c>
      <c r="K1108" s="1">
        <v>0.24943338000000001</v>
      </c>
      <c r="L1108" s="1">
        <v>0.49943306999999998</v>
      </c>
    </row>
    <row r="1109" spans="1:12" x14ac:dyDescent="0.25">
      <c r="A1109" s="1" t="s">
        <v>1113</v>
      </c>
      <c r="B1109" s="1">
        <v>20.109551</v>
      </c>
      <c r="C1109" s="1">
        <v>4.8285365000000002</v>
      </c>
      <c r="D1109" s="1">
        <v>2.1973932</v>
      </c>
      <c r="E1109" s="1" t="s">
        <v>1113</v>
      </c>
      <c r="F1109" s="1">
        <v>28.353705999999999</v>
      </c>
      <c r="G1109" s="1">
        <v>0.121334255</v>
      </c>
      <c r="H1109" s="1">
        <v>0.34833068</v>
      </c>
      <c r="I1109" s="1" t="s">
        <v>1113</v>
      </c>
      <c r="J1109" s="1">
        <v>8.9890252000000004</v>
      </c>
      <c r="K1109" s="1">
        <v>0.48162025000000003</v>
      </c>
      <c r="L1109" s="1">
        <v>0.69398859999999996</v>
      </c>
    </row>
    <row r="1110" spans="1:12" x14ac:dyDescent="0.25">
      <c r="A1110" s="1" t="s">
        <v>1114</v>
      </c>
      <c r="B1110" s="1">
        <v>135.66183000000001</v>
      </c>
      <c r="C1110" s="1">
        <v>260.66602</v>
      </c>
      <c r="D1110" s="1">
        <v>16.145154999999999</v>
      </c>
      <c r="E1110" s="1" t="s">
        <v>1114</v>
      </c>
      <c r="F1110" s="1">
        <v>30.375745999999999</v>
      </c>
      <c r="G1110" s="1">
        <v>0.11333217</v>
      </c>
      <c r="H1110" s="1">
        <v>0.33664843</v>
      </c>
      <c r="I1110" s="1" t="s">
        <v>1114</v>
      </c>
      <c r="J1110" s="1">
        <v>15.207953</v>
      </c>
      <c r="K1110" s="1">
        <v>0.14561202000000001</v>
      </c>
      <c r="L1110" s="1">
        <v>0.38159144</v>
      </c>
    </row>
    <row r="1111" spans="1:12" x14ac:dyDescent="0.25">
      <c r="A1111" s="1" t="s">
        <v>1115</v>
      </c>
      <c r="B1111" s="1">
        <v>50.026833000000003</v>
      </c>
      <c r="C1111" s="1">
        <v>185.56030000000001</v>
      </c>
      <c r="D1111" s="1">
        <v>13.622052</v>
      </c>
      <c r="E1111" s="1" t="s">
        <v>1115</v>
      </c>
      <c r="F1111" s="1">
        <v>36.444110000000002</v>
      </c>
      <c r="G1111" s="1">
        <v>7.0617529999999998E-2</v>
      </c>
      <c r="H1111" s="1">
        <v>0.26573960000000002</v>
      </c>
      <c r="I1111" s="1" t="s">
        <v>1115</v>
      </c>
      <c r="J1111" s="1">
        <v>19.353614</v>
      </c>
      <c r="K1111" s="1">
        <v>0.20300463999999999</v>
      </c>
      <c r="L1111" s="1">
        <v>0.45056035999999999</v>
      </c>
    </row>
    <row r="1112" spans="1:12" x14ac:dyDescent="0.25">
      <c r="A1112" s="1" t="s">
        <v>1116</v>
      </c>
      <c r="B1112" s="1">
        <v>207.24001999999999</v>
      </c>
      <c r="C1112" s="1">
        <v>102.50311000000001</v>
      </c>
      <c r="D1112" s="1">
        <v>10.124382000000001</v>
      </c>
      <c r="E1112" s="1" t="s">
        <v>1116</v>
      </c>
      <c r="F1112" s="1">
        <v>36.874862999999998</v>
      </c>
      <c r="G1112" s="1">
        <v>0.18115407</v>
      </c>
      <c r="H1112" s="1">
        <v>0.425622</v>
      </c>
      <c r="I1112" s="1" t="s">
        <v>1116</v>
      </c>
      <c r="J1112" s="1">
        <v>23.639116999999999</v>
      </c>
      <c r="K1112" s="1">
        <v>0.19706277999999999</v>
      </c>
      <c r="L1112" s="1">
        <v>0.44391754</v>
      </c>
    </row>
    <row r="1113" spans="1:12" x14ac:dyDescent="0.25">
      <c r="A1113" s="1" t="s">
        <v>1117</v>
      </c>
      <c r="B1113" s="1">
        <v>78.842224000000002</v>
      </c>
      <c r="C1113" s="1">
        <v>72.306754999999995</v>
      </c>
      <c r="D1113" s="1">
        <v>8.5033379999999994</v>
      </c>
      <c r="E1113" s="1" t="s">
        <v>1117</v>
      </c>
      <c r="F1113" s="1">
        <v>34.074263000000002</v>
      </c>
      <c r="G1113" s="1">
        <v>0.25626019999999999</v>
      </c>
      <c r="H1113" s="1">
        <v>0.50622149999999999</v>
      </c>
      <c r="I1113" s="1" t="s">
        <v>1117</v>
      </c>
      <c r="J1113" s="1">
        <v>20.564433999999999</v>
      </c>
      <c r="K1113" s="1">
        <v>0.45200216999999998</v>
      </c>
      <c r="L1113" s="1">
        <v>0.67231107000000001</v>
      </c>
    </row>
    <row r="1114" spans="1:12" x14ac:dyDescent="0.25">
      <c r="A1114" s="1" t="s">
        <v>1118</v>
      </c>
      <c r="B1114" s="1">
        <v>86.716735999999997</v>
      </c>
      <c r="C1114" s="1">
        <v>65.095725999999999</v>
      </c>
      <c r="D1114" s="1">
        <v>8.0681925000000003</v>
      </c>
      <c r="E1114" s="1" t="s">
        <v>1118</v>
      </c>
      <c r="F1114" s="1">
        <v>30.190071</v>
      </c>
      <c r="G1114" s="1">
        <v>0.52679830000000005</v>
      </c>
      <c r="H1114" s="1">
        <v>0.72580869999999997</v>
      </c>
      <c r="I1114" s="1" t="s">
        <v>1118</v>
      </c>
      <c r="J1114" s="1">
        <v>17.117187000000001</v>
      </c>
      <c r="K1114" s="1">
        <v>0.16327122999999999</v>
      </c>
      <c r="L1114" s="1">
        <v>0.40406835000000002</v>
      </c>
    </row>
    <row r="1115" spans="1:12" x14ac:dyDescent="0.25">
      <c r="A1115" s="1" t="s">
        <v>1119</v>
      </c>
      <c r="B1115" s="1">
        <v>29.911449999999999</v>
      </c>
      <c r="C1115" s="1">
        <v>7.436496</v>
      </c>
      <c r="D1115" s="1">
        <v>2.7269939999999999</v>
      </c>
      <c r="E1115" s="1" t="s">
        <v>1119</v>
      </c>
      <c r="F1115" s="1">
        <v>19.527394999999999</v>
      </c>
      <c r="G1115" s="1">
        <v>0.24391757999999999</v>
      </c>
      <c r="H1115" s="1">
        <v>0.49388011999999998</v>
      </c>
      <c r="I1115" s="1" t="s">
        <v>1119</v>
      </c>
      <c r="J1115" s="1">
        <v>8.2940278999999997</v>
      </c>
      <c r="K1115" s="1">
        <v>0.18128296999999999</v>
      </c>
      <c r="L1115" s="1">
        <v>0.42577337999999998</v>
      </c>
    </row>
    <row r="1116" spans="1:12" x14ac:dyDescent="0.25">
      <c r="A1116" s="1" t="s">
        <v>1120</v>
      </c>
      <c r="B1116" s="1">
        <v>28.342596</v>
      </c>
      <c r="C1116" s="1">
        <v>21.060192000000001</v>
      </c>
      <c r="D1116" s="1">
        <v>4.5891384999999998</v>
      </c>
      <c r="E1116" s="1" t="s">
        <v>1120</v>
      </c>
      <c r="F1116" s="1">
        <v>15.014614</v>
      </c>
      <c r="G1116" s="1">
        <v>0.23828524000000001</v>
      </c>
      <c r="H1116" s="1">
        <v>0.48814469999999999</v>
      </c>
      <c r="I1116" s="1" t="s">
        <v>1120</v>
      </c>
      <c r="J1116" s="1">
        <v>4.5940576000000002</v>
      </c>
      <c r="K1116" s="1">
        <v>8.7582080000000007E-2</v>
      </c>
      <c r="L1116" s="1">
        <v>0.2959427</v>
      </c>
    </row>
    <row r="1117" spans="1:12" x14ac:dyDescent="0.25">
      <c r="A1117" s="1" t="s">
        <v>1121</v>
      </c>
      <c r="B1117" s="1">
        <v>22.798752</v>
      </c>
      <c r="C1117" s="1">
        <v>4.2425174999999999</v>
      </c>
      <c r="D1117" s="1">
        <v>2.0597371999999998</v>
      </c>
      <c r="E1117" s="1" t="s">
        <v>1121</v>
      </c>
      <c r="F1117" s="1">
        <v>7.2408497000000001</v>
      </c>
      <c r="G1117" s="1">
        <v>0.18463889999999999</v>
      </c>
      <c r="H1117" s="1">
        <v>0.42969629999999998</v>
      </c>
      <c r="I1117" s="1" t="s">
        <v>1121</v>
      </c>
      <c r="J1117" s="1">
        <v>-0.72190100000000001</v>
      </c>
      <c r="K1117" s="1">
        <v>0.13968477000000001</v>
      </c>
      <c r="L1117" s="1">
        <v>0.37374425</v>
      </c>
    </row>
    <row r="1118" spans="1:12" x14ac:dyDescent="0.25">
      <c r="A1118" s="1" t="s">
        <v>1122</v>
      </c>
      <c r="B1118" s="1">
        <v>32.372076</v>
      </c>
      <c r="C1118" s="1">
        <v>5.8789123999999999</v>
      </c>
      <c r="D1118" s="1">
        <v>2.4246468999999999</v>
      </c>
      <c r="E1118" s="1" t="s">
        <v>1122</v>
      </c>
      <c r="F1118" s="1">
        <v>0.66156800000000004</v>
      </c>
      <c r="G1118" s="1">
        <v>0.35868519999999998</v>
      </c>
      <c r="H1118" s="1">
        <v>0.59890330000000003</v>
      </c>
      <c r="I1118" s="1" t="s">
        <v>1122</v>
      </c>
      <c r="J1118" s="1">
        <v>-12.615261</v>
      </c>
      <c r="K1118" s="1">
        <v>0.36776635000000002</v>
      </c>
      <c r="L1118" s="1">
        <v>0.60643740000000002</v>
      </c>
    </row>
    <row r="1119" spans="1:12" x14ac:dyDescent="0.25">
      <c r="A1119" s="1" t="s">
        <v>1123</v>
      </c>
      <c r="B1119" s="1">
        <v>13.414369000000001</v>
      </c>
      <c r="C1119" s="1">
        <v>0.52546227000000001</v>
      </c>
      <c r="D1119" s="1">
        <v>0.72488779999999997</v>
      </c>
      <c r="E1119" s="1" t="s">
        <v>1123</v>
      </c>
      <c r="F1119" s="1">
        <v>3.106627</v>
      </c>
      <c r="G1119" s="1">
        <v>0.33904394999999998</v>
      </c>
      <c r="H1119" s="1">
        <v>0.58227479999999998</v>
      </c>
      <c r="I1119" s="1" t="s">
        <v>1123</v>
      </c>
      <c r="J1119" s="1">
        <v>-12.3749</v>
      </c>
      <c r="K1119" s="1">
        <v>0.90312979999999998</v>
      </c>
      <c r="L1119" s="1">
        <v>0.95033140000000005</v>
      </c>
    </row>
    <row r="1120" spans="1:12" x14ac:dyDescent="0.25">
      <c r="A1120" s="1" t="s">
        <v>1124</v>
      </c>
      <c r="B1120" s="1">
        <v>57.662242999999997</v>
      </c>
      <c r="C1120" s="1">
        <v>32.461246000000003</v>
      </c>
      <c r="D1120" s="1">
        <v>5.6974773000000001</v>
      </c>
      <c r="E1120" s="1" t="s">
        <v>1124</v>
      </c>
      <c r="F1120" s="1">
        <v>11.647466700000001</v>
      </c>
      <c r="G1120" s="1">
        <v>0.16575922000000001</v>
      </c>
      <c r="H1120" s="1">
        <v>0.40713537</v>
      </c>
      <c r="I1120" s="1" t="s">
        <v>1124</v>
      </c>
      <c r="J1120" s="1">
        <v>-4.0968999999999998E-2</v>
      </c>
      <c r="K1120" s="1">
        <v>0.36797600000000003</v>
      </c>
      <c r="L1120" s="1">
        <v>0.60661023999999997</v>
      </c>
    </row>
    <row r="1121" spans="1:12" x14ac:dyDescent="0.25">
      <c r="A1121" s="1" t="s">
        <v>1125</v>
      </c>
      <c r="B1121" s="1">
        <v>20.195506000000002</v>
      </c>
      <c r="C1121" s="1">
        <v>10.100692</v>
      </c>
      <c r="D1121" s="1">
        <v>3.1781584999999999</v>
      </c>
      <c r="E1121" s="1" t="s">
        <v>1125</v>
      </c>
      <c r="F1121" s="1">
        <v>23.127904000000001</v>
      </c>
      <c r="G1121" s="1">
        <v>0.26832718</v>
      </c>
      <c r="H1121" s="1">
        <v>0.51800305000000002</v>
      </c>
      <c r="I1121" s="1" t="s">
        <v>1125</v>
      </c>
      <c r="J1121" s="1">
        <v>6.2916708000000003</v>
      </c>
      <c r="K1121" s="1">
        <v>0.21343796000000001</v>
      </c>
      <c r="L1121" s="1">
        <v>0.46199346000000002</v>
      </c>
    </row>
    <row r="1122" spans="1:12" x14ac:dyDescent="0.25">
      <c r="A1122" s="1" t="s">
        <v>1126</v>
      </c>
      <c r="B1122" s="1">
        <v>63.14631</v>
      </c>
      <c r="C1122" s="1">
        <v>108.27208</v>
      </c>
      <c r="D1122" s="1">
        <v>10.405386999999999</v>
      </c>
      <c r="E1122" s="1" t="s">
        <v>1126</v>
      </c>
      <c r="F1122" s="1">
        <v>33.490394999999999</v>
      </c>
      <c r="G1122" s="1">
        <v>0.13975261</v>
      </c>
      <c r="H1122" s="1">
        <v>0.37383499999999997</v>
      </c>
      <c r="I1122" s="1" t="s">
        <v>1126</v>
      </c>
      <c r="J1122" s="1">
        <v>15.958649599999999</v>
      </c>
      <c r="K1122" s="1">
        <v>0.52300849999999999</v>
      </c>
      <c r="L1122" s="1">
        <v>0.72319330000000004</v>
      </c>
    </row>
    <row r="1123" spans="1:12" x14ac:dyDescent="0.25">
      <c r="A1123" s="1" t="s">
        <v>1127</v>
      </c>
      <c r="B1123" s="1">
        <v>81.944550000000007</v>
      </c>
      <c r="C1123" s="1">
        <v>24.212714999999999</v>
      </c>
      <c r="D1123" s="1">
        <v>4.920642</v>
      </c>
      <c r="E1123" s="1" t="s">
        <v>1127</v>
      </c>
      <c r="F1123" s="1">
        <v>37.658650000000002</v>
      </c>
      <c r="G1123" s="1">
        <v>9.8861420000000005E-2</v>
      </c>
      <c r="H1123" s="1">
        <v>0.31442237000000001</v>
      </c>
      <c r="I1123" s="1" t="s">
        <v>1127</v>
      </c>
      <c r="J1123" s="1">
        <v>19.641082000000001</v>
      </c>
      <c r="K1123" s="1">
        <v>0.40129547999999998</v>
      </c>
      <c r="L1123" s="1">
        <v>0.63347889999999996</v>
      </c>
    </row>
    <row r="1124" spans="1:12" x14ac:dyDescent="0.25">
      <c r="A1124" s="1" t="s">
        <v>1128</v>
      </c>
      <c r="B1124" s="1">
        <v>86.940635999999998</v>
      </c>
      <c r="C1124" s="1">
        <v>255.42188999999999</v>
      </c>
      <c r="D1124" s="1">
        <v>15.981923999999999</v>
      </c>
      <c r="E1124" s="1" t="s">
        <v>1128</v>
      </c>
      <c r="F1124" s="1">
        <v>39.535093000000003</v>
      </c>
      <c r="G1124" s="1">
        <v>0.36804488000000002</v>
      </c>
      <c r="H1124" s="1">
        <v>0.60666704000000005</v>
      </c>
      <c r="I1124" s="1" t="s">
        <v>1128</v>
      </c>
      <c r="J1124" s="1">
        <v>22.505807999999998</v>
      </c>
      <c r="K1124" s="1">
        <v>0.26930665999999998</v>
      </c>
      <c r="L1124" s="1">
        <v>0.51894766000000003</v>
      </c>
    </row>
    <row r="1125" spans="1:12" x14ac:dyDescent="0.25">
      <c r="A1125" s="1" t="s">
        <v>1129</v>
      </c>
      <c r="B1125" s="1">
        <v>232.93852000000001</v>
      </c>
      <c r="C1125" s="1">
        <v>536.94709999999998</v>
      </c>
      <c r="D1125" s="1">
        <v>23.17212</v>
      </c>
      <c r="E1125" s="1" t="s">
        <v>1129</v>
      </c>
      <c r="F1125" s="1">
        <v>34.841000000000001</v>
      </c>
      <c r="G1125" s="1">
        <v>0.29257643</v>
      </c>
      <c r="H1125" s="1">
        <v>0.54090333000000002</v>
      </c>
      <c r="I1125" s="1" t="s">
        <v>1129</v>
      </c>
      <c r="J1125" s="1">
        <v>22.284472999999998</v>
      </c>
      <c r="K1125" s="1">
        <v>0.18816584</v>
      </c>
      <c r="L1125" s="1">
        <v>0.43378087999999998</v>
      </c>
    </row>
    <row r="1126" spans="1:12" x14ac:dyDescent="0.25">
      <c r="A1126" s="1" t="s">
        <v>1130</v>
      </c>
      <c r="B1126" s="1">
        <v>99.155479999999997</v>
      </c>
      <c r="C1126" s="1">
        <v>298.642</v>
      </c>
      <c r="D1126" s="1">
        <v>17.281261000000001</v>
      </c>
      <c r="E1126" s="1" t="s">
        <v>1130</v>
      </c>
      <c r="F1126" s="1">
        <v>29.022596</v>
      </c>
      <c r="G1126" s="1">
        <v>0.32140920000000001</v>
      </c>
      <c r="H1126" s="1">
        <v>0.56692964000000001</v>
      </c>
      <c r="I1126" s="1" t="s">
        <v>1130</v>
      </c>
      <c r="J1126" s="1">
        <v>16.816403000000001</v>
      </c>
      <c r="K1126" s="1">
        <v>0.25423934999999998</v>
      </c>
      <c r="L1126" s="1">
        <v>0.50422155999999996</v>
      </c>
    </row>
    <row r="1127" spans="1:12" x14ac:dyDescent="0.25">
      <c r="A1127" s="1" t="s">
        <v>1131</v>
      </c>
      <c r="B1127" s="1">
        <v>34.993609999999997</v>
      </c>
      <c r="C1127" s="1">
        <v>19.586673999999999</v>
      </c>
      <c r="D1127" s="1">
        <v>4.4256834999999999</v>
      </c>
      <c r="E1127" s="1" t="s">
        <v>1131</v>
      </c>
      <c r="F1127" s="1">
        <v>19.768474999999999</v>
      </c>
      <c r="G1127" s="1">
        <v>0.21105141999999999</v>
      </c>
      <c r="H1127" s="1">
        <v>0.45940333999999999</v>
      </c>
      <c r="I1127" s="1" t="s">
        <v>1131</v>
      </c>
      <c r="J1127" s="1">
        <v>7.3394937999999996</v>
      </c>
      <c r="K1127" s="1">
        <v>0.24009651000000001</v>
      </c>
      <c r="L1127" s="1">
        <v>0.48999642999999998</v>
      </c>
    </row>
    <row r="1128" spans="1:12" x14ac:dyDescent="0.25">
      <c r="A1128" s="1" t="s">
        <v>1132</v>
      </c>
      <c r="B1128" s="1">
        <v>64.460644000000002</v>
      </c>
      <c r="C1128" s="1">
        <v>50.790526999999997</v>
      </c>
      <c r="D1128" s="1">
        <v>7.1267469999999999</v>
      </c>
      <c r="E1128" s="1" t="s">
        <v>1132</v>
      </c>
      <c r="F1128" s="1">
        <v>11.5899451</v>
      </c>
      <c r="G1128" s="1">
        <v>0.16091440000000001</v>
      </c>
      <c r="H1128" s="1">
        <v>0.40114137999999999</v>
      </c>
      <c r="I1128" s="1" t="s">
        <v>1132</v>
      </c>
      <c r="J1128" s="1">
        <v>3.8028409999999999</v>
      </c>
      <c r="K1128" s="1">
        <v>0.50603699999999996</v>
      </c>
      <c r="L1128" s="1">
        <v>0.71136279999999996</v>
      </c>
    </row>
    <row r="1129" spans="1:12" x14ac:dyDescent="0.25">
      <c r="A1129" s="1" t="s">
        <v>1133</v>
      </c>
      <c r="B1129" s="1">
        <v>34.242882000000002</v>
      </c>
      <c r="C1129" s="1">
        <v>2.8887176999999999</v>
      </c>
      <c r="D1129" s="1">
        <v>1.6996228</v>
      </c>
      <c r="E1129" s="1" t="s">
        <v>1133</v>
      </c>
      <c r="F1129" s="1">
        <v>5.0193485999999998</v>
      </c>
      <c r="G1129" s="1">
        <v>0.23897889999999999</v>
      </c>
      <c r="H1129" s="1">
        <v>0.48885467999999999</v>
      </c>
      <c r="I1129" s="1" t="s">
        <v>1133</v>
      </c>
      <c r="J1129" s="1">
        <v>-7.7550999999999997</v>
      </c>
      <c r="K1129" s="1">
        <v>0.38826012999999998</v>
      </c>
      <c r="L1129" s="1">
        <v>0.62310520000000003</v>
      </c>
    </row>
    <row r="1130" spans="1:12" x14ac:dyDescent="0.25">
      <c r="A1130" s="1" t="s">
        <v>1134</v>
      </c>
      <c r="B1130" s="1">
        <v>46.96199</v>
      </c>
      <c r="C1130" s="1">
        <v>10.570907999999999</v>
      </c>
      <c r="D1130" s="1">
        <v>3.2512932000000001</v>
      </c>
      <c r="E1130" s="1" t="s">
        <v>1134</v>
      </c>
      <c r="F1130" s="1">
        <v>6.1203875999999999</v>
      </c>
      <c r="G1130" s="1">
        <v>0.41167399999999998</v>
      </c>
      <c r="H1130" s="1">
        <v>0.64161824999999995</v>
      </c>
      <c r="I1130" s="1" t="s">
        <v>1134</v>
      </c>
      <c r="J1130" s="1">
        <v>-8.1450390000000006</v>
      </c>
      <c r="K1130" s="1">
        <v>1.3120668</v>
      </c>
      <c r="L1130" s="1">
        <v>1.1454549000000001</v>
      </c>
    </row>
    <row r="1131" spans="1:12" x14ac:dyDescent="0.25">
      <c r="A1131" s="1" t="s">
        <v>1135</v>
      </c>
      <c r="B1131" s="1">
        <v>19.41846</v>
      </c>
      <c r="C1131" s="1">
        <v>8.1209799999999994</v>
      </c>
      <c r="D1131" s="1">
        <v>2.8497333999999999</v>
      </c>
      <c r="E1131" s="1" t="s">
        <v>1135</v>
      </c>
      <c r="F1131" s="1">
        <v>1.863362</v>
      </c>
      <c r="G1131" s="1">
        <v>0.24467942000000001</v>
      </c>
      <c r="H1131" s="1">
        <v>0.4946508</v>
      </c>
      <c r="I1131" s="1" t="s">
        <v>1135</v>
      </c>
      <c r="J1131" s="1">
        <v>-14.678621</v>
      </c>
      <c r="K1131" s="1">
        <v>1.1586818999999999</v>
      </c>
      <c r="L1131" s="1">
        <v>1.0764208</v>
      </c>
    </row>
    <row r="1132" spans="1:12" x14ac:dyDescent="0.25">
      <c r="A1132" s="1" t="s">
        <v>1136</v>
      </c>
      <c r="B1132" s="1">
        <v>43.493119999999998</v>
      </c>
      <c r="C1132" s="1">
        <v>115.85655</v>
      </c>
      <c r="D1132" s="1">
        <v>10.763667999999999</v>
      </c>
      <c r="E1132" s="1" t="s">
        <v>1136</v>
      </c>
      <c r="F1132" s="1">
        <v>9.3910414000000006</v>
      </c>
      <c r="G1132" s="1">
        <v>0.12320365</v>
      </c>
      <c r="H1132" s="1">
        <v>0.35100376999999999</v>
      </c>
      <c r="I1132" s="1" t="s">
        <v>1136</v>
      </c>
      <c r="J1132" s="1">
        <v>-3.5528650000000002</v>
      </c>
      <c r="K1132" s="1">
        <v>0.27889067000000001</v>
      </c>
      <c r="L1132" s="1">
        <v>0.52810100000000004</v>
      </c>
    </row>
    <row r="1133" spans="1:12" x14ac:dyDescent="0.25">
      <c r="A1133" s="1" t="s">
        <v>1137</v>
      </c>
      <c r="B1133" s="1">
        <v>43.58229</v>
      </c>
      <c r="C1133" s="1">
        <v>51.568440000000002</v>
      </c>
      <c r="D1133" s="1">
        <v>7.1811170000000004</v>
      </c>
      <c r="E1133" s="1" t="s">
        <v>1137</v>
      </c>
      <c r="F1133" s="1">
        <v>19.695022000000002</v>
      </c>
      <c r="G1133" s="1">
        <v>0.22968526</v>
      </c>
      <c r="H1133" s="1">
        <v>0.47925489999999998</v>
      </c>
      <c r="I1133" s="1" t="s">
        <v>1137</v>
      </c>
      <c r="J1133" s="1">
        <v>6.2446842</v>
      </c>
      <c r="K1133" s="1">
        <v>0.24000563999999999</v>
      </c>
      <c r="L1133" s="1">
        <v>0.4899037</v>
      </c>
    </row>
    <row r="1134" spans="1:12" x14ac:dyDescent="0.25">
      <c r="A1134" s="1" t="s">
        <v>1138</v>
      </c>
      <c r="B1134" s="1">
        <v>78.559079999999994</v>
      </c>
      <c r="C1134" s="1">
        <v>75.917209999999997</v>
      </c>
      <c r="D1134" s="1">
        <v>8.7130480000000006</v>
      </c>
      <c r="E1134" s="1" t="s">
        <v>1138</v>
      </c>
      <c r="F1134" s="1">
        <v>29.763698999999999</v>
      </c>
      <c r="G1134" s="1">
        <v>9.4745144000000003E-2</v>
      </c>
      <c r="H1134" s="1">
        <v>0.307807</v>
      </c>
      <c r="I1134" s="1" t="s">
        <v>1138</v>
      </c>
      <c r="J1134" s="1">
        <v>13.3001418</v>
      </c>
      <c r="K1134" s="1">
        <v>0.23374600000000001</v>
      </c>
      <c r="L1134" s="1">
        <v>0.48347285000000001</v>
      </c>
    </row>
    <row r="1135" spans="1:12" x14ac:dyDescent="0.25">
      <c r="A1135" s="1" t="s">
        <v>1139</v>
      </c>
      <c r="B1135" s="1">
        <v>134.47309999999999</v>
      </c>
      <c r="C1135" s="1">
        <v>257.98032000000001</v>
      </c>
      <c r="D1135" s="1">
        <v>16.061765999999999</v>
      </c>
      <c r="E1135" s="1" t="s">
        <v>1139</v>
      </c>
      <c r="F1135" s="1">
        <v>32.954886999999999</v>
      </c>
      <c r="G1135" s="1">
        <v>0.111618474</v>
      </c>
      <c r="H1135" s="1">
        <v>0.33409349999999999</v>
      </c>
      <c r="I1135" s="1" t="s">
        <v>1139</v>
      </c>
      <c r="J1135" s="1">
        <v>18.658353000000002</v>
      </c>
      <c r="K1135" s="1">
        <v>0.14642535000000001</v>
      </c>
      <c r="L1135" s="1">
        <v>0.38265565000000001</v>
      </c>
    </row>
    <row r="1136" spans="1:12" x14ac:dyDescent="0.25">
      <c r="A1136" s="1" t="s">
        <v>1140</v>
      </c>
      <c r="B1136" s="1">
        <v>66.954049999999995</v>
      </c>
      <c r="C1136" s="1">
        <v>29.825472000000001</v>
      </c>
      <c r="D1136" s="1">
        <v>5.4612702999999998</v>
      </c>
      <c r="E1136" s="1" t="s">
        <v>1140</v>
      </c>
      <c r="F1136" s="1">
        <v>37.431460000000001</v>
      </c>
      <c r="G1136" s="1">
        <v>0.48489146999999999</v>
      </c>
      <c r="H1136" s="1">
        <v>0.69634149999999995</v>
      </c>
      <c r="I1136" s="1" t="s">
        <v>1140</v>
      </c>
      <c r="J1136" s="1">
        <v>23.046706</v>
      </c>
      <c r="K1136" s="1">
        <v>0.38105729999999999</v>
      </c>
      <c r="L1136" s="1">
        <v>0.61729836000000005</v>
      </c>
    </row>
    <row r="1137" spans="1:12" x14ac:dyDescent="0.25">
      <c r="A1137" s="1" t="s">
        <v>1141</v>
      </c>
      <c r="B1137" s="1">
        <v>110.19996999999999</v>
      </c>
      <c r="C1137" s="1">
        <v>64.527709999999999</v>
      </c>
      <c r="D1137" s="1">
        <v>8.0329139999999999</v>
      </c>
      <c r="E1137" s="1" t="s">
        <v>1141</v>
      </c>
      <c r="F1137" s="1">
        <v>34.739859000000003</v>
      </c>
      <c r="G1137" s="1">
        <v>0.16590303000000001</v>
      </c>
      <c r="H1137" s="1">
        <v>0.40731194999999998</v>
      </c>
      <c r="I1137" s="1" t="s">
        <v>1141</v>
      </c>
      <c r="J1137" s="1">
        <v>21.213249999999999</v>
      </c>
      <c r="K1137" s="1">
        <v>0.29426056</v>
      </c>
      <c r="L1137" s="1">
        <v>0.54245790000000005</v>
      </c>
    </row>
    <row r="1138" spans="1:12" x14ac:dyDescent="0.25">
      <c r="A1138" s="1" t="s">
        <v>1142</v>
      </c>
      <c r="B1138" s="1">
        <v>98.456519999999998</v>
      </c>
      <c r="C1138" s="1">
        <v>57.805109999999999</v>
      </c>
      <c r="D1138" s="1">
        <v>7.6029673000000004</v>
      </c>
      <c r="E1138" s="1" t="s">
        <v>1142</v>
      </c>
      <c r="F1138" s="1">
        <v>29.853697</v>
      </c>
      <c r="G1138" s="1">
        <v>0.33947319999999997</v>
      </c>
      <c r="H1138" s="1">
        <v>0.58264329999999998</v>
      </c>
      <c r="I1138" s="1" t="s">
        <v>1142</v>
      </c>
      <c r="J1138" s="1">
        <v>15.954168299999999</v>
      </c>
      <c r="K1138" s="1">
        <v>0.28541430000000001</v>
      </c>
      <c r="L1138" s="1">
        <v>0.53424179999999999</v>
      </c>
    </row>
    <row r="1139" spans="1:12" x14ac:dyDescent="0.25">
      <c r="A1139" s="1" t="s">
        <v>1143</v>
      </c>
      <c r="B1139" s="1">
        <v>53.418343</v>
      </c>
      <c r="C1139" s="1">
        <v>15.427607999999999</v>
      </c>
      <c r="D1139" s="1">
        <v>3.9277991999999999</v>
      </c>
      <c r="E1139" s="1" t="s">
        <v>1143</v>
      </c>
      <c r="F1139" s="1">
        <v>24.270745999999999</v>
      </c>
      <c r="G1139" s="1">
        <v>0.33373397999999999</v>
      </c>
      <c r="H1139" s="1">
        <v>0.57769716000000004</v>
      </c>
      <c r="I1139" s="1" t="s">
        <v>1143</v>
      </c>
      <c r="J1139" s="1">
        <v>9.5299646599999992</v>
      </c>
      <c r="K1139" s="1">
        <v>0.19213259999999999</v>
      </c>
      <c r="L1139" s="1">
        <v>0.43832934000000001</v>
      </c>
    </row>
    <row r="1140" spans="1:12" x14ac:dyDescent="0.25">
      <c r="A1140" s="1" t="s">
        <v>1144</v>
      </c>
      <c r="B1140" s="1">
        <v>23.955503</v>
      </c>
      <c r="C1140" s="1">
        <v>5.8557899999999998</v>
      </c>
      <c r="D1140" s="1">
        <v>2.4198740000000001</v>
      </c>
      <c r="E1140" s="1" t="s">
        <v>1144</v>
      </c>
      <c r="F1140" s="1">
        <v>9.3852574999999998</v>
      </c>
      <c r="G1140" s="1">
        <v>0.123807825</v>
      </c>
      <c r="H1140" s="1">
        <v>0.35186335000000002</v>
      </c>
      <c r="I1140" s="1" t="s">
        <v>1144</v>
      </c>
      <c r="J1140" s="1">
        <v>-0.32219100000000001</v>
      </c>
      <c r="K1140" s="1">
        <v>0.21489992999999999</v>
      </c>
      <c r="L1140" s="1">
        <v>0.46357300000000001</v>
      </c>
    </row>
    <row r="1141" spans="1:12" x14ac:dyDescent="0.25">
      <c r="A1141" s="1" t="s">
        <v>1145</v>
      </c>
      <c r="B1141" s="1">
        <v>21.314067000000001</v>
      </c>
      <c r="C1141" s="1">
        <v>1.0053823</v>
      </c>
      <c r="D1141" s="1">
        <v>1.0026876</v>
      </c>
      <c r="E1141" s="1" t="s">
        <v>1145</v>
      </c>
      <c r="F1141" s="1">
        <v>-0.521007</v>
      </c>
      <c r="G1141" s="1">
        <v>0.19819010000000001</v>
      </c>
      <c r="H1141" s="1">
        <v>0.44518544999999998</v>
      </c>
      <c r="I1141" s="1" t="s">
        <v>1145</v>
      </c>
      <c r="J1141" s="1">
        <v>-12.391142</v>
      </c>
      <c r="K1141" s="1">
        <v>0.39485799999999999</v>
      </c>
      <c r="L1141" s="1">
        <v>0.62837726000000005</v>
      </c>
    </row>
    <row r="1142" spans="1:12" x14ac:dyDescent="0.25">
      <c r="A1142" s="1" t="s">
        <v>1146</v>
      </c>
      <c r="B1142" s="1">
        <v>29.977467999999998</v>
      </c>
      <c r="C1142" s="1">
        <v>7.9332500000000001</v>
      </c>
      <c r="D1142" s="1">
        <v>2.8166025000000001</v>
      </c>
      <c r="E1142" s="1" t="s">
        <v>1146</v>
      </c>
      <c r="F1142" s="1">
        <v>7.9399946000000003</v>
      </c>
      <c r="G1142" s="1">
        <v>0.22021455000000001</v>
      </c>
      <c r="H1142" s="1">
        <v>0.46927023000000001</v>
      </c>
      <c r="I1142" s="1" t="s">
        <v>1146</v>
      </c>
      <c r="J1142" s="1">
        <v>-4.5623089999999999</v>
      </c>
      <c r="K1142" s="1">
        <v>0.78892605999999998</v>
      </c>
      <c r="L1142" s="1">
        <v>0.88821510000000004</v>
      </c>
    </row>
    <row r="1143" spans="1:12" x14ac:dyDescent="0.25">
      <c r="A1143" s="1" t="s">
        <v>1147</v>
      </c>
      <c r="B1143" s="1">
        <v>23.205974999999999</v>
      </c>
      <c r="C1143" s="1">
        <v>4.7335415000000003</v>
      </c>
      <c r="D1143" s="1">
        <v>2.1756704</v>
      </c>
      <c r="E1143" s="1" t="s">
        <v>1147</v>
      </c>
      <c r="F1143" s="1">
        <v>7.7051084000000003</v>
      </c>
      <c r="G1143" s="1">
        <v>0.32944435</v>
      </c>
      <c r="H1143" s="1">
        <v>0.57397240000000005</v>
      </c>
      <c r="I1143" s="1" t="s">
        <v>1147</v>
      </c>
      <c r="J1143" s="1">
        <v>-8.6303920000000005</v>
      </c>
      <c r="K1143" s="1">
        <v>0.94614089999999995</v>
      </c>
      <c r="L1143" s="1">
        <v>0.97269773000000004</v>
      </c>
    </row>
    <row r="1144" spans="1:12" x14ac:dyDescent="0.25">
      <c r="A1144" s="1" t="s">
        <v>1148</v>
      </c>
      <c r="B1144" s="1">
        <v>47.567329999999998</v>
      </c>
      <c r="C1144" s="1">
        <v>37.648845999999999</v>
      </c>
      <c r="D1144" s="1">
        <v>6.1358657000000001</v>
      </c>
      <c r="E1144" s="1" t="s">
        <v>1148</v>
      </c>
      <c r="F1144" s="1">
        <v>14.130777999999999</v>
      </c>
      <c r="G1144" s="1">
        <v>7.7503230000000006E-2</v>
      </c>
      <c r="H1144" s="1">
        <v>0.27839399999999997</v>
      </c>
      <c r="I1144" s="1" t="s">
        <v>1148</v>
      </c>
      <c r="J1144" s="1">
        <v>1.42482</v>
      </c>
      <c r="K1144" s="1">
        <v>0.2764356</v>
      </c>
      <c r="L1144" s="1">
        <v>0.52577143999999998</v>
      </c>
    </row>
    <row r="1145" spans="1:12" x14ac:dyDescent="0.25">
      <c r="A1145" s="1" t="s">
        <v>1149</v>
      </c>
      <c r="B1145" s="1">
        <v>99.088350000000005</v>
      </c>
      <c r="C1145" s="1">
        <v>520.30119999999999</v>
      </c>
      <c r="D1145" s="1">
        <v>22.810112</v>
      </c>
      <c r="E1145" s="1" t="s">
        <v>1149</v>
      </c>
      <c r="F1145" s="1">
        <v>21.488022000000001</v>
      </c>
      <c r="G1145" s="1">
        <v>0.25522794999999998</v>
      </c>
      <c r="H1145" s="1">
        <v>0.50520089999999995</v>
      </c>
      <c r="I1145" s="1" t="s">
        <v>1149</v>
      </c>
      <c r="J1145" s="1">
        <v>7.4840732000000001</v>
      </c>
      <c r="K1145" s="1">
        <v>0.27112213000000002</v>
      </c>
      <c r="L1145" s="1">
        <v>0.52069390000000004</v>
      </c>
    </row>
    <row r="1146" spans="1:12" x14ac:dyDescent="0.25">
      <c r="A1146" s="1" t="s">
        <v>1150</v>
      </c>
      <c r="B1146" s="1">
        <v>38.425246999999999</v>
      </c>
      <c r="C1146" s="1">
        <v>15.186972000000001</v>
      </c>
      <c r="D1146" s="1">
        <v>3.8970465999999999</v>
      </c>
      <c r="E1146" s="1" t="s">
        <v>1150</v>
      </c>
      <c r="F1146" s="1">
        <v>27.357529</v>
      </c>
      <c r="G1146" s="1">
        <v>0.17494929000000001</v>
      </c>
      <c r="H1146" s="1">
        <v>0.41826940000000001</v>
      </c>
      <c r="I1146" s="1" t="s">
        <v>1150</v>
      </c>
      <c r="J1146" s="1">
        <v>12.105692599999999</v>
      </c>
      <c r="K1146" s="1">
        <v>0.12820345</v>
      </c>
      <c r="L1146" s="1">
        <v>0.35805508000000003</v>
      </c>
    </row>
    <row r="1147" spans="1:12" x14ac:dyDescent="0.25">
      <c r="A1147" s="1" t="s">
        <v>1151</v>
      </c>
      <c r="B1147" s="1">
        <v>143.29865000000001</v>
      </c>
      <c r="C1147" s="1">
        <v>177.28725</v>
      </c>
      <c r="D1147" s="1">
        <v>13.314926</v>
      </c>
      <c r="E1147" s="1" t="s">
        <v>1151</v>
      </c>
      <c r="F1147" s="1">
        <v>33.798676999999998</v>
      </c>
      <c r="G1147" s="1">
        <v>0.15610635</v>
      </c>
      <c r="H1147" s="1">
        <v>0.39510295000000001</v>
      </c>
      <c r="I1147" s="1" t="s">
        <v>1151</v>
      </c>
      <c r="J1147" s="1">
        <v>19.965306000000002</v>
      </c>
      <c r="K1147" s="1">
        <v>0.17165099</v>
      </c>
      <c r="L1147" s="1">
        <v>0.41430785999999997</v>
      </c>
    </row>
    <row r="1148" spans="1:12" x14ac:dyDescent="0.25">
      <c r="A1148" s="1" t="s">
        <v>1152</v>
      </c>
      <c r="B1148" s="1">
        <v>74.972724999999997</v>
      </c>
      <c r="C1148" s="1">
        <v>125.42007</v>
      </c>
      <c r="D1148" s="1">
        <v>11.199109999999999</v>
      </c>
      <c r="E1148" s="1" t="s">
        <v>1152</v>
      </c>
      <c r="F1148" s="1">
        <v>35.490426999999997</v>
      </c>
      <c r="G1148" s="1">
        <v>8.6059324000000006E-2</v>
      </c>
      <c r="H1148" s="1">
        <v>0.29335869999999997</v>
      </c>
      <c r="I1148" s="1" t="s">
        <v>1152</v>
      </c>
      <c r="J1148" s="1">
        <v>20.952514000000001</v>
      </c>
      <c r="K1148" s="1">
        <v>0.24112687999999999</v>
      </c>
      <c r="L1148" s="1">
        <v>0.49104672999999999</v>
      </c>
    </row>
    <row r="1149" spans="1:12" x14ac:dyDescent="0.25">
      <c r="A1149" s="1" t="s">
        <v>1153</v>
      </c>
      <c r="B1149" s="1">
        <v>57.893852000000003</v>
      </c>
      <c r="C1149" s="1">
        <v>129.53387000000001</v>
      </c>
      <c r="D1149" s="1">
        <v>11.381295</v>
      </c>
      <c r="E1149" s="1" t="s">
        <v>1153</v>
      </c>
      <c r="F1149" s="1">
        <v>35.785124000000003</v>
      </c>
      <c r="G1149" s="1">
        <v>7.5715505000000002E-2</v>
      </c>
      <c r="H1149" s="1">
        <v>0.27516449999999998</v>
      </c>
      <c r="I1149" s="1" t="s">
        <v>1153</v>
      </c>
      <c r="J1149" s="1">
        <v>20.841487999999998</v>
      </c>
      <c r="K1149" s="1">
        <v>0.26527434999999999</v>
      </c>
      <c r="L1149" s="1">
        <v>0.5150479</v>
      </c>
    </row>
    <row r="1150" spans="1:12" x14ac:dyDescent="0.25">
      <c r="A1150" s="1" t="s">
        <v>1154</v>
      </c>
      <c r="B1150" s="1">
        <v>103.19182000000001</v>
      </c>
      <c r="C1150" s="1">
        <v>1435.519</v>
      </c>
      <c r="D1150" s="1">
        <v>37.888244999999998</v>
      </c>
      <c r="E1150" s="1" t="s">
        <v>1154</v>
      </c>
      <c r="F1150" s="1">
        <v>30.234707</v>
      </c>
      <c r="G1150" s="1">
        <v>0.29585704000000002</v>
      </c>
      <c r="H1150" s="1">
        <v>0.54392742999999999</v>
      </c>
      <c r="I1150" s="1" t="s">
        <v>1154</v>
      </c>
      <c r="J1150" s="1">
        <v>16.682421999999999</v>
      </c>
      <c r="K1150" s="1">
        <v>0.24135749000000001</v>
      </c>
      <c r="L1150" s="1">
        <v>0.49128147999999999</v>
      </c>
    </row>
    <row r="1151" spans="1:12" x14ac:dyDescent="0.25">
      <c r="A1151" s="1" t="s">
        <v>1155</v>
      </c>
      <c r="B1151" s="1">
        <v>105.14443</v>
      </c>
      <c r="C1151" s="1">
        <v>101.61497</v>
      </c>
      <c r="D1151" s="1">
        <v>10.080425</v>
      </c>
      <c r="E1151" s="1" t="s">
        <v>1155</v>
      </c>
      <c r="F1151" s="1">
        <v>21.525621000000001</v>
      </c>
      <c r="G1151" s="1">
        <v>0.1961425</v>
      </c>
      <c r="H1151" s="1">
        <v>0.44287979999999999</v>
      </c>
      <c r="I1151" s="1" t="s">
        <v>1155</v>
      </c>
      <c r="J1151" s="1">
        <v>8.4886476000000002</v>
      </c>
      <c r="K1151" s="1">
        <v>0.14862005</v>
      </c>
      <c r="L1151" s="1">
        <v>0.38551269999999999</v>
      </c>
    </row>
    <row r="1152" spans="1:12" x14ac:dyDescent="0.25">
      <c r="A1152" s="1" t="s">
        <v>1156</v>
      </c>
      <c r="B1152" s="1">
        <v>22.159783999999998</v>
      </c>
      <c r="C1152" s="1">
        <v>8.9538700000000002</v>
      </c>
      <c r="D1152" s="1">
        <v>2.9923017000000001</v>
      </c>
      <c r="E1152" s="1" t="s">
        <v>1156</v>
      </c>
      <c r="F1152" s="1">
        <v>14.6789565</v>
      </c>
      <c r="G1152" s="1">
        <v>0.21188968</v>
      </c>
      <c r="H1152" s="1">
        <v>0.46031477999999998</v>
      </c>
      <c r="I1152" s="1" t="s">
        <v>1156</v>
      </c>
      <c r="J1152" s="1">
        <v>3.3504839999999998</v>
      </c>
      <c r="K1152" s="1">
        <v>0.34750244000000002</v>
      </c>
      <c r="L1152" s="1">
        <v>0.58949339999999995</v>
      </c>
    </row>
    <row r="1153" spans="1:12" x14ac:dyDescent="0.25">
      <c r="A1153" s="1" t="s">
        <v>1157</v>
      </c>
      <c r="B1153" s="1">
        <v>28.224765999999999</v>
      </c>
      <c r="C1153" s="1">
        <v>3.2821840999999998</v>
      </c>
      <c r="D1153" s="1">
        <v>1.81168</v>
      </c>
      <c r="E1153" s="1" t="s">
        <v>1157</v>
      </c>
      <c r="F1153" s="1">
        <v>4.019342</v>
      </c>
      <c r="G1153" s="1">
        <v>0.32702088000000001</v>
      </c>
      <c r="H1153" s="1">
        <v>0.57185739999999996</v>
      </c>
      <c r="I1153" s="1" t="s">
        <v>1157</v>
      </c>
      <c r="J1153" s="1">
        <v>-8.2482930000000003</v>
      </c>
      <c r="K1153" s="1">
        <v>0.6481711</v>
      </c>
      <c r="L1153" s="1">
        <v>0.80509070000000005</v>
      </c>
    </row>
    <row r="1154" spans="1:12" x14ac:dyDescent="0.25">
      <c r="A1154" s="1" t="s">
        <v>1158</v>
      </c>
      <c r="B1154" s="1">
        <v>22.680046999999998</v>
      </c>
      <c r="C1154" s="1">
        <v>8.5284809999999993</v>
      </c>
      <c r="D1154" s="1">
        <v>2.9203562999999999</v>
      </c>
      <c r="E1154" s="1" t="s">
        <v>1158</v>
      </c>
      <c r="F1154" s="1">
        <v>0.79472350000000003</v>
      </c>
      <c r="G1154" s="1">
        <v>0.46442842000000001</v>
      </c>
      <c r="H1154" s="1">
        <v>0.68148980000000003</v>
      </c>
      <c r="I1154" s="1" t="s">
        <v>1158</v>
      </c>
      <c r="J1154" s="1">
        <v>-11.929494999999999</v>
      </c>
      <c r="K1154" s="1">
        <v>1.3604046000000001</v>
      </c>
      <c r="L1154" s="1">
        <v>1.1663638000000001</v>
      </c>
    </row>
    <row r="1155" spans="1:12" x14ac:dyDescent="0.25">
      <c r="A1155" s="1" t="s">
        <v>1159</v>
      </c>
      <c r="B1155" s="1">
        <v>27.335353999999999</v>
      </c>
      <c r="C1155" s="1">
        <v>2.2365835000000001</v>
      </c>
      <c r="D1155" s="1">
        <v>1.4955212</v>
      </c>
      <c r="E1155" s="1" t="s">
        <v>1159</v>
      </c>
      <c r="F1155" s="1">
        <v>9.2516820000000006</v>
      </c>
      <c r="G1155" s="1">
        <v>0.36195606000000002</v>
      </c>
      <c r="H1155" s="1">
        <v>0.60162780000000005</v>
      </c>
      <c r="I1155" s="1" t="s">
        <v>1159</v>
      </c>
      <c r="J1155" s="1">
        <v>-5.2021519999999999</v>
      </c>
      <c r="K1155" s="1">
        <v>0.61912120000000004</v>
      </c>
      <c r="L1155" s="1">
        <v>0.7868425</v>
      </c>
    </row>
    <row r="1156" spans="1:12" x14ac:dyDescent="0.25">
      <c r="A1156" s="1" t="s">
        <v>1160</v>
      </c>
      <c r="B1156" s="1">
        <v>45.263370000000002</v>
      </c>
      <c r="C1156" s="1">
        <v>43.072043999999998</v>
      </c>
      <c r="D1156" s="1">
        <v>6.5629296000000004</v>
      </c>
      <c r="E1156" s="1" t="s">
        <v>1160</v>
      </c>
      <c r="F1156" s="1">
        <v>13.532757999999999</v>
      </c>
      <c r="G1156" s="1">
        <v>0.14387564</v>
      </c>
      <c r="H1156" s="1">
        <v>0.37930944999999999</v>
      </c>
      <c r="I1156" s="1" t="s">
        <v>1160</v>
      </c>
      <c r="J1156" s="1">
        <v>0.76561999999999997</v>
      </c>
      <c r="K1156" s="1">
        <v>0.3412462</v>
      </c>
      <c r="L1156" s="1">
        <v>0.58416283000000002</v>
      </c>
    </row>
    <row r="1157" spans="1:12" x14ac:dyDescent="0.25">
      <c r="A1157" s="1" t="s">
        <v>1161</v>
      </c>
      <c r="B1157" s="1">
        <v>66.31174</v>
      </c>
      <c r="C1157" s="1">
        <v>53.917136999999997</v>
      </c>
      <c r="D1157" s="1">
        <v>7.3428290000000001</v>
      </c>
      <c r="E1157" s="1" t="s">
        <v>1161</v>
      </c>
      <c r="F1157" s="1">
        <v>23.780394000000001</v>
      </c>
      <c r="G1157" s="1">
        <v>0.10084762</v>
      </c>
      <c r="H1157" s="1">
        <v>0.31756514000000002</v>
      </c>
      <c r="I1157" s="1" t="s">
        <v>1161</v>
      </c>
      <c r="J1157" s="1">
        <v>9.2886004399999997</v>
      </c>
      <c r="K1157" s="1">
        <v>0.17164466</v>
      </c>
      <c r="L1157" s="1">
        <v>0.41430020000000001</v>
      </c>
    </row>
    <row r="1158" spans="1:12" x14ac:dyDescent="0.25">
      <c r="A1158" s="1" t="s">
        <v>1162</v>
      </c>
      <c r="B1158" s="1">
        <v>104.01878000000001</v>
      </c>
      <c r="C1158" s="1">
        <v>241.22935000000001</v>
      </c>
      <c r="D1158" s="1">
        <v>15.531560000000001</v>
      </c>
      <c r="E1158" s="1" t="s">
        <v>1162</v>
      </c>
      <c r="F1158" s="1">
        <v>30.370588000000001</v>
      </c>
      <c r="G1158" s="1">
        <v>3.4981564E-2</v>
      </c>
      <c r="H1158" s="1">
        <v>0.18703359999999999</v>
      </c>
      <c r="I1158" s="1" t="s">
        <v>1162</v>
      </c>
      <c r="J1158" s="1">
        <v>16.709002000000002</v>
      </c>
      <c r="K1158" s="1">
        <v>0.1735303</v>
      </c>
      <c r="L1158" s="1">
        <v>0.41656968</v>
      </c>
    </row>
    <row r="1159" spans="1:12" x14ac:dyDescent="0.25">
      <c r="A1159" s="1" t="s">
        <v>1163</v>
      </c>
      <c r="B1159" s="1">
        <v>100.234604</v>
      </c>
      <c r="C1159" s="1">
        <v>162.63728</v>
      </c>
      <c r="D1159" s="1">
        <v>12.752933000000001</v>
      </c>
      <c r="E1159" s="1" t="s">
        <v>1163</v>
      </c>
      <c r="F1159" s="1">
        <v>34.712415999999997</v>
      </c>
      <c r="G1159" s="1">
        <v>9.8736569999999996E-2</v>
      </c>
      <c r="H1159" s="1">
        <v>0.31422377000000001</v>
      </c>
      <c r="I1159" s="1" t="s">
        <v>1163</v>
      </c>
      <c r="J1159" s="1">
        <v>20.702923999999999</v>
      </c>
      <c r="K1159" s="1">
        <v>0.19196995</v>
      </c>
      <c r="L1159" s="1">
        <v>0.43814375999999999</v>
      </c>
    </row>
    <row r="1160" spans="1:12" x14ac:dyDescent="0.25">
      <c r="A1160" s="1" t="s">
        <v>1164</v>
      </c>
      <c r="B1160" s="1">
        <v>141.84457</v>
      </c>
      <c r="C1160" s="1">
        <v>407.70330000000001</v>
      </c>
      <c r="D1160" s="1">
        <v>20.191663999999999</v>
      </c>
      <c r="E1160" s="1" t="s">
        <v>1164</v>
      </c>
      <c r="F1160" s="1">
        <v>34.651873000000002</v>
      </c>
      <c r="G1160" s="1">
        <v>6.4366580000000007E-2</v>
      </c>
      <c r="H1160" s="1">
        <v>0.25370567999999999</v>
      </c>
      <c r="I1160" s="1" t="s">
        <v>1164</v>
      </c>
      <c r="J1160" s="1">
        <v>21.939288999999999</v>
      </c>
      <c r="K1160" s="1">
        <v>0.29590833</v>
      </c>
      <c r="L1160" s="1">
        <v>0.54397459999999997</v>
      </c>
    </row>
    <row r="1161" spans="1:12" x14ac:dyDescent="0.25">
      <c r="A1161" s="1" t="s">
        <v>1165</v>
      </c>
      <c r="B1161" s="1">
        <v>55.057456999999999</v>
      </c>
      <c r="C1161" s="1">
        <v>106.50597399999999</v>
      </c>
      <c r="D1161" s="1">
        <v>10.320173</v>
      </c>
      <c r="E1161" s="1" t="s">
        <v>1165</v>
      </c>
      <c r="F1161" s="1">
        <v>36.866795000000003</v>
      </c>
      <c r="G1161" s="1">
        <v>3.5981470000000002E-2</v>
      </c>
      <c r="H1161" s="1">
        <v>0.18968782000000001</v>
      </c>
      <c r="I1161" s="1" t="s">
        <v>1165</v>
      </c>
      <c r="J1161" s="1">
        <v>21.658356999999999</v>
      </c>
      <c r="K1161" s="1">
        <v>0.37882558</v>
      </c>
      <c r="L1161" s="1">
        <v>0.61548804999999995</v>
      </c>
    </row>
    <row r="1162" spans="1:12" x14ac:dyDescent="0.25">
      <c r="A1162" s="1" t="s">
        <v>1166</v>
      </c>
      <c r="B1162" s="1">
        <v>134.43176</v>
      </c>
      <c r="C1162" s="1">
        <v>283.83242999999999</v>
      </c>
      <c r="D1162" s="1">
        <v>16.847325999999999</v>
      </c>
      <c r="E1162" s="1" t="s">
        <v>1166</v>
      </c>
      <c r="F1162" s="1">
        <v>27.466145999999998</v>
      </c>
      <c r="G1162" s="1">
        <v>0.27291264999999998</v>
      </c>
      <c r="H1162" s="1">
        <v>0.52241040000000005</v>
      </c>
      <c r="I1162" s="1" t="s">
        <v>1166</v>
      </c>
      <c r="J1162" s="1">
        <v>15.888228399999999</v>
      </c>
      <c r="K1162" s="1">
        <v>0.26983580000000001</v>
      </c>
      <c r="L1162" s="1">
        <v>0.51945719999999995</v>
      </c>
    </row>
    <row r="1163" spans="1:12" x14ac:dyDescent="0.25">
      <c r="A1163" s="1" t="s">
        <v>1167</v>
      </c>
      <c r="B1163" s="1">
        <v>58.757812000000001</v>
      </c>
      <c r="C1163" s="1">
        <v>14.982048000000001</v>
      </c>
      <c r="D1163" s="1">
        <v>3.8706649999999998</v>
      </c>
      <c r="E1163" s="1" t="s">
        <v>1167</v>
      </c>
      <c r="F1163" s="1">
        <v>19.813533</v>
      </c>
      <c r="G1163" s="1">
        <v>0.25132325</v>
      </c>
      <c r="H1163" s="1">
        <v>0.50132149999999998</v>
      </c>
      <c r="I1163" s="1" t="s">
        <v>1167</v>
      </c>
      <c r="J1163" s="1">
        <v>8.5906710999999998</v>
      </c>
      <c r="K1163" s="1">
        <v>0.15805564999999999</v>
      </c>
      <c r="L1163" s="1">
        <v>0.39756215</v>
      </c>
    </row>
    <row r="1164" spans="1:12" x14ac:dyDescent="0.25">
      <c r="A1164" s="1" t="s">
        <v>1168</v>
      </c>
      <c r="B1164" s="1">
        <v>84.352630000000005</v>
      </c>
      <c r="C1164" s="1">
        <v>257.02334999999999</v>
      </c>
      <c r="D1164" s="1">
        <v>16.031948</v>
      </c>
      <c r="E1164" s="1" t="s">
        <v>1168</v>
      </c>
      <c r="F1164" s="1">
        <v>8.2264879000000004</v>
      </c>
      <c r="G1164" s="1">
        <v>5.6758040000000003E-2</v>
      </c>
      <c r="H1164" s="1">
        <v>0.23823944999999999</v>
      </c>
      <c r="I1164" s="1" t="s">
        <v>1168</v>
      </c>
      <c r="J1164" s="1">
        <v>-0.81317600000000001</v>
      </c>
      <c r="K1164" s="1">
        <v>0.19855312</v>
      </c>
      <c r="L1164" s="1">
        <v>0.44559300000000002</v>
      </c>
    </row>
    <row r="1165" spans="1:12" x14ac:dyDescent="0.25">
      <c r="A1165" s="1" t="s">
        <v>1169</v>
      </c>
      <c r="B1165" s="1">
        <v>30.489713999999999</v>
      </c>
      <c r="C1165" s="1">
        <v>4.8709309999999997</v>
      </c>
      <c r="D1165" s="1">
        <v>2.2070186000000001</v>
      </c>
      <c r="E1165" s="1" t="s">
        <v>1169</v>
      </c>
      <c r="F1165" s="1">
        <v>5.6738914999999999</v>
      </c>
      <c r="G1165" s="1">
        <v>0.14944083999999999</v>
      </c>
      <c r="H1165" s="1">
        <v>0.38657580000000002</v>
      </c>
      <c r="I1165" s="1" t="s">
        <v>1169</v>
      </c>
      <c r="J1165" s="1">
        <v>-5.573753</v>
      </c>
      <c r="K1165" s="1">
        <v>0.39186589999999999</v>
      </c>
      <c r="L1165" s="1">
        <v>0.62599194000000002</v>
      </c>
    </row>
    <row r="1166" spans="1:12" x14ac:dyDescent="0.25">
      <c r="A1166" s="1" t="s">
        <v>1170</v>
      </c>
      <c r="B1166" s="1">
        <v>22.383603000000001</v>
      </c>
      <c r="C1166" s="1">
        <v>1.6624388999999999</v>
      </c>
      <c r="D1166" s="1">
        <v>1.2893559999999999</v>
      </c>
      <c r="E1166" s="1" t="s">
        <v>1170</v>
      </c>
      <c r="F1166" s="1">
        <v>5.5075035000000003</v>
      </c>
      <c r="G1166" s="1">
        <v>0.18047436</v>
      </c>
      <c r="H1166" s="1">
        <v>0.42482275000000003</v>
      </c>
      <c r="I1166" s="1" t="s">
        <v>1170</v>
      </c>
      <c r="J1166" s="1">
        <v>-5.1344184999999998</v>
      </c>
      <c r="K1166" s="1">
        <v>0.65919583999999998</v>
      </c>
      <c r="L1166" s="1">
        <v>0.81190870000000004</v>
      </c>
    </row>
    <row r="1167" spans="1:12" x14ac:dyDescent="0.25">
      <c r="A1167" s="1" t="s">
        <v>1171</v>
      </c>
      <c r="B1167" s="1">
        <v>28.154447999999999</v>
      </c>
      <c r="C1167" s="1">
        <v>4.3944020000000004</v>
      </c>
      <c r="D1167" s="1">
        <v>2.0962830000000001</v>
      </c>
      <c r="E1167" s="1" t="s">
        <v>1171</v>
      </c>
      <c r="F1167" s="1">
        <v>8.1835436999999995</v>
      </c>
      <c r="G1167" s="1">
        <v>0.15083740000000001</v>
      </c>
      <c r="H1167" s="1">
        <v>0.3883779</v>
      </c>
      <c r="I1167" s="1" t="s">
        <v>1171</v>
      </c>
      <c r="J1167" s="1">
        <v>-1.740739</v>
      </c>
      <c r="K1167" s="1">
        <v>0.45390113999999998</v>
      </c>
      <c r="L1167" s="1">
        <v>0.67372184999999996</v>
      </c>
    </row>
    <row r="1168" spans="1:12" x14ac:dyDescent="0.25">
      <c r="A1168" s="1" t="s">
        <v>1172</v>
      </c>
      <c r="B1168" s="1">
        <v>20.899376</v>
      </c>
      <c r="C1168" s="1">
        <v>6.1932764000000002</v>
      </c>
      <c r="D1168" s="1">
        <v>2.4886292999999999</v>
      </c>
      <c r="E1168" s="1" t="s">
        <v>1172</v>
      </c>
      <c r="F1168" s="1">
        <v>13.1197584</v>
      </c>
      <c r="G1168" s="1">
        <v>0.10873882999999999</v>
      </c>
      <c r="H1168" s="1">
        <v>0.32975571999999997</v>
      </c>
      <c r="I1168" s="1" t="s">
        <v>1172</v>
      </c>
      <c r="J1168" s="1">
        <v>1.1217699999999999</v>
      </c>
      <c r="K1168" s="1">
        <v>0.19729099</v>
      </c>
      <c r="L1168" s="1">
        <v>0.44417450000000003</v>
      </c>
    </row>
    <row r="1169" spans="1:12" x14ac:dyDescent="0.25">
      <c r="A1169" s="1" t="s">
        <v>1173</v>
      </c>
      <c r="B1169" s="1">
        <v>48.562939999999998</v>
      </c>
      <c r="C1169" s="1">
        <v>55.030082999999998</v>
      </c>
      <c r="D1169" s="1">
        <v>7.4182262000000003</v>
      </c>
      <c r="E1169" s="1" t="s">
        <v>1173</v>
      </c>
      <c r="F1169" s="1">
        <v>18.127185000000001</v>
      </c>
      <c r="G1169" s="1">
        <v>0.19801803000000001</v>
      </c>
      <c r="H1169" s="1">
        <v>0.44499214999999998</v>
      </c>
      <c r="I1169" s="1" t="s">
        <v>1173</v>
      </c>
      <c r="J1169" s="1">
        <v>7.2013087000000002</v>
      </c>
      <c r="K1169" s="1">
        <v>0.13403382999999999</v>
      </c>
      <c r="L1169" s="1">
        <v>0.3661063</v>
      </c>
    </row>
    <row r="1170" spans="1:12" x14ac:dyDescent="0.25">
      <c r="A1170" s="1" t="s">
        <v>1174</v>
      </c>
      <c r="B1170" s="1">
        <v>65.33193</v>
      </c>
      <c r="C1170" s="1">
        <v>234.67375000000001</v>
      </c>
      <c r="D1170" s="1">
        <v>15.319065</v>
      </c>
      <c r="E1170" s="1" t="s">
        <v>1174</v>
      </c>
      <c r="F1170" s="1">
        <v>30.869888</v>
      </c>
      <c r="G1170" s="1">
        <v>0.12037015</v>
      </c>
      <c r="H1170" s="1">
        <v>0.34694403000000001</v>
      </c>
      <c r="I1170" s="1" t="s">
        <v>1174</v>
      </c>
      <c r="J1170" s="1">
        <v>14.675375499999999</v>
      </c>
      <c r="K1170" s="1">
        <v>0.10199388</v>
      </c>
      <c r="L1170" s="1">
        <v>0.31936481999999999</v>
      </c>
    </row>
    <row r="1171" spans="1:12" x14ac:dyDescent="0.25">
      <c r="A1171" s="1" t="s">
        <v>1175</v>
      </c>
      <c r="B1171" s="1">
        <v>103.99988999999999</v>
      </c>
      <c r="C1171" s="1">
        <v>139.45098999999999</v>
      </c>
      <c r="D1171" s="1">
        <v>11.808937</v>
      </c>
      <c r="E1171" s="1" t="s">
        <v>1175</v>
      </c>
      <c r="F1171" s="1">
        <v>31.637156999999998</v>
      </c>
      <c r="G1171" s="1">
        <v>0.13916801000000001</v>
      </c>
      <c r="H1171" s="1">
        <v>0.37305227000000002</v>
      </c>
      <c r="I1171" s="1" t="s">
        <v>1175</v>
      </c>
      <c r="J1171" s="1">
        <v>17.005344000000001</v>
      </c>
      <c r="K1171" s="1">
        <v>0.14964322999999999</v>
      </c>
      <c r="L1171" s="1">
        <v>0.38683745000000003</v>
      </c>
    </row>
    <row r="1172" spans="1:12" x14ac:dyDescent="0.25">
      <c r="A1172" s="1" t="s">
        <v>1176</v>
      </c>
      <c r="B1172" s="1">
        <v>112.08906</v>
      </c>
      <c r="C1172" s="1">
        <v>40.585464000000002</v>
      </c>
      <c r="D1172" s="1">
        <v>6.3706719999999999</v>
      </c>
      <c r="E1172" s="1" t="s">
        <v>1176</v>
      </c>
      <c r="F1172" s="1">
        <v>31.550825</v>
      </c>
      <c r="G1172" s="1">
        <v>9.4262323999999995E-2</v>
      </c>
      <c r="H1172" s="1">
        <v>0.30702170000000001</v>
      </c>
      <c r="I1172" s="1" t="s">
        <v>1176</v>
      </c>
      <c r="J1172" s="1">
        <v>18.629905999999998</v>
      </c>
      <c r="K1172" s="1">
        <v>0.12136195599999999</v>
      </c>
      <c r="L1172" s="1">
        <v>0.34837043000000001</v>
      </c>
    </row>
    <row r="1173" spans="1:12" x14ac:dyDescent="0.25">
      <c r="A1173" s="1" t="s">
        <v>1177</v>
      </c>
      <c r="B1173" s="1">
        <v>138.94051999999999</v>
      </c>
      <c r="C1173" s="1">
        <v>150.77328</v>
      </c>
      <c r="D1173" s="1">
        <v>12.278976999999999</v>
      </c>
      <c r="E1173" s="1" t="s">
        <v>1177</v>
      </c>
      <c r="F1173" s="1">
        <v>32.131472000000002</v>
      </c>
      <c r="G1173" s="1">
        <v>4.6604211999999999E-2</v>
      </c>
      <c r="H1173" s="1">
        <v>0.21588008</v>
      </c>
      <c r="I1173" s="1" t="s">
        <v>1177</v>
      </c>
      <c r="J1173" s="1">
        <v>19.111630000000002</v>
      </c>
      <c r="K1173" s="1">
        <v>0.31544625999999998</v>
      </c>
      <c r="L1173" s="1">
        <v>0.56164603999999996</v>
      </c>
    </row>
    <row r="1174" spans="1:12" x14ac:dyDescent="0.25">
      <c r="A1174" s="1" t="s">
        <v>1178</v>
      </c>
      <c r="B1174" s="1">
        <v>86.4435</v>
      </c>
      <c r="C1174" s="1">
        <v>82.181145000000001</v>
      </c>
      <c r="D1174" s="1">
        <v>9.0653819999999996</v>
      </c>
      <c r="E1174" s="1" t="s">
        <v>1178</v>
      </c>
      <c r="F1174" s="1">
        <v>28.601938000000001</v>
      </c>
      <c r="G1174" s="1">
        <v>0.12826646999999999</v>
      </c>
      <c r="H1174" s="1">
        <v>0.35814309999999999</v>
      </c>
      <c r="I1174" s="1" t="s">
        <v>1178</v>
      </c>
      <c r="J1174" s="1">
        <v>15.084783</v>
      </c>
      <c r="K1174" s="1">
        <v>0.17914082000000001</v>
      </c>
      <c r="L1174" s="1">
        <v>0.42325032000000001</v>
      </c>
    </row>
    <row r="1175" spans="1:12" x14ac:dyDescent="0.25">
      <c r="A1175" s="1" t="s">
        <v>1179</v>
      </c>
      <c r="B1175" s="1">
        <v>25.704668000000002</v>
      </c>
      <c r="C1175" s="1">
        <v>32.695435000000003</v>
      </c>
      <c r="D1175" s="1">
        <v>5.7179922999999997</v>
      </c>
      <c r="E1175" s="1" t="s">
        <v>1179</v>
      </c>
      <c r="F1175" s="1">
        <v>21.529066</v>
      </c>
      <c r="G1175" s="1">
        <v>0.12081484000000001</v>
      </c>
      <c r="H1175" s="1">
        <v>0.34758428000000002</v>
      </c>
      <c r="I1175" s="1" t="s">
        <v>1179</v>
      </c>
      <c r="J1175" s="1">
        <v>8.3973074000000008</v>
      </c>
      <c r="K1175" s="1">
        <v>0.12571022000000001</v>
      </c>
      <c r="L1175" s="1">
        <v>0.35455638</v>
      </c>
    </row>
    <row r="1176" spans="1:12" x14ac:dyDescent="0.25">
      <c r="A1176" s="1" t="s">
        <v>1180</v>
      </c>
      <c r="B1176" s="1">
        <v>40.745446999999999</v>
      </c>
      <c r="C1176" s="1">
        <v>12.539182</v>
      </c>
      <c r="D1176" s="1">
        <v>3.5410707000000001</v>
      </c>
      <c r="E1176" s="1" t="s">
        <v>1180</v>
      </c>
      <c r="F1176" s="1">
        <v>9.6658365699999997</v>
      </c>
      <c r="G1176" s="1">
        <v>6.8073794000000007E-2</v>
      </c>
      <c r="H1176" s="1">
        <v>0.26090955999999998</v>
      </c>
      <c r="I1176" s="1" t="s">
        <v>1180</v>
      </c>
      <c r="J1176" s="1">
        <v>3.3367342999999998</v>
      </c>
      <c r="K1176" s="1">
        <v>0.1691791</v>
      </c>
      <c r="L1176" s="1">
        <v>0.41131385999999998</v>
      </c>
    </row>
    <row r="1177" spans="1:12" x14ac:dyDescent="0.25">
      <c r="A1177" s="1" t="s">
        <v>1181</v>
      </c>
      <c r="B1177" s="1">
        <v>36.901152000000003</v>
      </c>
      <c r="C1177" s="1">
        <v>15.451090000000001</v>
      </c>
      <c r="D1177" s="1">
        <v>3.9307875999999999</v>
      </c>
      <c r="E1177" s="1" t="s">
        <v>1181</v>
      </c>
      <c r="F1177" s="1">
        <v>4.3224935999999996</v>
      </c>
      <c r="G1177" s="1">
        <v>0.30266633999999998</v>
      </c>
      <c r="H1177" s="1">
        <v>0.55015119999999995</v>
      </c>
      <c r="I1177" s="1" t="s">
        <v>1181</v>
      </c>
      <c r="J1177" s="1">
        <v>-5.9690919999999998</v>
      </c>
      <c r="K1177" s="1">
        <v>0.40467829999999999</v>
      </c>
      <c r="L1177" s="1">
        <v>0.63614327000000004</v>
      </c>
    </row>
    <row r="1178" spans="1:12" x14ac:dyDescent="0.25">
      <c r="A1178" s="1" t="s">
        <v>1182</v>
      </c>
      <c r="B1178" s="1">
        <v>31.594570000000001</v>
      </c>
      <c r="C1178" s="1">
        <v>10.959021</v>
      </c>
      <c r="D1178" s="1">
        <v>3.3104412999999999</v>
      </c>
      <c r="E1178" s="1" t="s">
        <v>1182</v>
      </c>
      <c r="F1178" s="1">
        <v>3.185457</v>
      </c>
      <c r="G1178" s="1">
        <v>0.20503499</v>
      </c>
      <c r="H1178" s="1">
        <v>0.45280787</v>
      </c>
      <c r="I1178" s="1" t="s">
        <v>1182</v>
      </c>
      <c r="J1178" s="1">
        <v>-10.18346</v>
      </c>
      <c r="K1178" s="1">
        <v>0.47878605000000002</v>
      </c>
      <c r="L1178" s="1">
        <v>0.69194370000000005</v>
      </c>
    </row>
    <row r="1179" spans="1:12" x14ac:dyDescent="0.25">
      <c r="A1179" s="1" t="s">
        <v>1183</v>
      </c>
      <c r="B1179" s="1">
        <v>11.033199</v>
      </c>
      <c r="C1179" s="1">
        <v>0.34582433000000001</v>
      </c>
      <c r="D1179" s="1">
        <v>0.58806829999999999</v>
      </c>
      <c r="E1179" s="1" t="s">
        <v>1183</v>
      </c>
      <c r="F1179" s="1">
        <v>5.7708789999999999</v>
      </c>
      <c r="G1179" s="1">
        <v>0.119810544</v>
      </c>
      <c r="H1179" s="1">
        <v>0.34613660000000002</v>
      </c>
      <c r="I1179" s="1" t="s">
        <v>1183</v>
      </c>
      <c r="J1179" s="1">
        <v>-8.0527379999999997</v>
      </c>
      <c r="K1179" s="1">
        <v>0.52238214000000005</v>
      </c>
      <c r="L1179" s="1">
        <v>0.72276010000000002</v>
      </c>
    </row>
    <row r="1180" spans="1:12" x14ac:dyDescent="0.25">
      <c r="A1180" s="1" t="s">
        <v>1184</v>
      </c>
      <c r="B1180" s="1">
        <v>21.211862</v>
      </c>
      <c r="C1180" s="1">
        <v>2.7272965999999998</v>
      </c>
      <c r="D1180" s="1">
        <v>1.6514529</v>
      </c>
      <c r="E1180" s="1" t="s">
        <v>1184</v>
      </c>
      <c r="F1180" s="1">
        <v>13.641536</v>
      </c>
      <c r="G1180" s="1">
        <v>9.4269870000000006E-2</v>
      </c>
      <c r="H1180" s="1">
        <v>0.30703399999999997</v>
      </c>
      <c r="I1180" s="1" t="s">
        <v>1184</v>
      </c>
      <c r="J1180" s="1">
        <v>-0.54516900000000001</v>
      </c>
      <c r="K1180" s="1">
        <v>0.23168485</v>
      </c>
      <c r="L1180" s="1">
        <v>0.48133652999999998</v>
      </c>
    </row>
    <row r="1181" spans="1:12" x14ac:dyDescent="0.25">
      <c r="A1181" s="1" t="s">
        <v>1185</v>
      </c>
      <c r="B1181" s="1">
        <v>67.624336</v>
      </c>
      <c r="C1181" s="1">
        <v>12.489827</v>
      </c>
      <c r="D1181" s="1">
        <v>3.5340950000000002</v>
      </c>
      <c r="E1181" s="1" t="s">
        <v>1185</v>
      </c>
      <c r="F1181" s="1">
        <v>19.888829999999999</v>
      </c>
      <c r="G1181" s="1">
        <v>0.12597294000000001</v>
      </c>
      <c r="H1181" s="1">
        <v>0.35492667999999999</v>
      </c>
      <c r="I1181" s="1" t="s">
        <v>1185</v>
      </c>
      <c r="J1181" s="1">
        <v>6.5025282000000004</v>
      </c>
      <c r="K1181" s="1">
        <v>7.9887819999999998E-2</v>
      </c>
      <c r="L1181" s="1">
        <v>0.28264433</v>
      </c>
    </row>
    <row r="1182" spans="1:12" x14ac:dyDescent="0.25">
      <c r="A1182" s="1" t="s">
        <v>1186</v>
      </c>
      <c r="B1182" s="1">
        <v>96.890309999999999</v>
      </c>
      <c r="C1182" s="1">
        <v>97.531040000000004</v>
      </c>
      <c r="D1182" s="1">
        <v>9.8757800000000007</v>
      </c>
      <c r="E1182" s="1" t="s">
        <v>1186</v>
      </c>
      <c r="F1182" s="1">
        <v>27.095635999999999</v>
      </c>
      <c r="G1182" s="1">
        <v>0.16138358</v>
      </c>
      <c r="H1182" s="1">
        <v>0.40172574</v>
      </c>
      <c r="I1182" s="1" t="s">
        <v>1186</v>
      </c>
      <c r="J1182" s="1">
        <v>13.260538800000001</v>
      </c>
      <c r="K1182" s="1">
        <v>0.13902353000000001</v>
      </c>
      <c r="L1182" s="1">
        <v>0.37285858</v>
      </c>
    </row>
    <row r="1183" spans="1:12" x14ac:dyDescent="0.25">
      <c r="A1183" s="1" t="s">
        <v>1187</v>
      </c>
      <c r="B1183" s="1">
        <v>118.55244999999999</v>
      </c>
      <c r="C1183" s="1">
        <v>201.79033999999999</v>
      </c>
      <c r="D1183" s="1">
        <v>14.205292999999999</v>
      </c>
      <c r="E1183" s="1" t="s">
        <v>1187</v>
      </c>
      <c r="F1183" s="1">
        <v>30.850027000000001</v>
      </c>
      <c r="G1183" s="1">
        <v>7.9852220000000002E-2</v>
      </c>
      <c r="H1183" s="1">
        <v>0.28258136</v>
      </c>
      <c r="I1183" s="1" t="s">
        <v>1187</v>
      </c>
      <c r="J1183" s="1">
        <v>17.809044400000001</v>
      </c>
      <c r="K1183" s="1">
        <v>6.085103E-2</v>
      </c>
      <c r="L1183" s="1">
        <v>0.24668002</v>
      </c>
    </row>
    <row r="1184" spans="1:12" x14ac:dyDescent="0.25">
      <c r="A1184" s="1" t="s">
        <v>1188</v>
      </c>
      <c r="B1184" s="1">
        <v>207.16846000000001</v>
      </c>
      <c r="C1184" s="1">
        <v>895.85180000000003</v>
      </c>
      <c r="D1184" s="1">
        <v>29.930782000000001</v>
      </c>
      <c r="E1184" s="1" t="s">
        <v>1188</v>
      </c>
      <c r="F1184" s="1">
        <v>33.095894000000001</v>
      </c>
      <c r="G1184" s="1">
        <v>0.15288795999999999</v>
      </c>
      <c r="H1184" s="1">
        <v>0.39100888</v>
      </c>
      <c r="I1184" s="1" t="s">
        <v>1188</v>
      </c>
      <c r="J1184" s="1">
        <v>21.773492000000001</v>
      </c>
      <c r="K1184" s="1">
        <v>0.13340561000000001</v>
      </c>
      <c r="L1184" s="1">
        <v>0.3652473</v>
      </c>
    </row>
    <row r="1185" spans="1:12" x14ac:dyDescent="0.25">
      <c r="A1185" s="1" t="s">
        <v>1189</v>
      </c>
      <c r="B1185" s="1">
        <v>107.85525</v>
      </c>
      <c r="C1185" s="1">
        <v>37.304564999999997</v>
      </c>
      <c r="D1185" s="1">
        <v>6.1077465999999996</v>
      </c>
      <c r="E1185" s="1" t="s">
        <v>1189</v>
      </c>
      <c r="F1185" s="1">
        <v>34.339970000000001</v>
      </c>
      <c r="G1185" s="1">
        <v>9.8724480000000003E-2</v>
      </c>
      <c r="H1185" s="1">
        <v>0.3142045</v>
      </c>
      <c r="I1185" s="1" t="s">
        <v>1189</v>
      </c>
      <c r="J1185" s="1">
        <v>21.504802000000002</v>
      </c>
      <c r="K1185" s="1">
        <v>0.27945690000000001</v>
      </c>
      <c r="L1185" s="1">
        <v>0.52863680000000002</v>
      </c>
    </row>
    <row r="1186" spans="1:12" x14ac:dyDescent="0.25">
      <c r="A1186" s="1" t="s">
        <v>1190</v>
      </c>
      <c r="B1186" s="1">
        <v>65.458663999999999</v>
      </c>
      <c r="C1186" s="1">
        <v>36.185875000000003</v>
      </c>
      <c r="D1186" s="1">
        <v>6.0154696000000003</v>
      </c>
      <c r="E1186" s="1" t="s">
        <v>1190</v>
      </c>
      <c r="F1186" s="1">
        <v>25.176780000000001</v>
      </c>
      <c r="G1186" s="1">
        <v>8.3023584999999997E-2</v>
      </c>
      <c r="H1186" s="1">
        <v>0.28813812</v>
      </c>
      <c r="I1186" s="1" t="s">
        <v>1190</v>
      </c>
      <c r="J1186" s="1">
        <v>13.372972000000001</v>
      </c>
      <c r="K1186" s="1">
        <v>0.21812233</v>
      </c>
      <c r="L1186" s="1">
        <v>0.46703568000000001</v>
      </c>
    </row>
    <row r="1187" spans="1:12" x14ac:dyDescent="0.25">
      <c r="A1187" s="1" t="s">
        <v>1191</v>
      </c>
      <c r="B1187" s="1">
        <v>32.777233000000003</v>
      </c>
      <c r="C1187" s="1">
        <v>33.902355</v>
      </c>
      <c r="D1187" s="1">
        <v>5.8225727000000003</v>
      </c>
      <c r="E1187" s="1" t="s">
        <v>1191</v>
      </c>
      <c r="F1187" s="1">
        <v>20.523378999999998</v>
      </c>
      <c r="G1187" s="1">
        <v>0.18734998999999999</v>
      </c>
      <c r="H1187" s="1">
        <v>0.43283945000000001</v>
      </c>
      <c r="I1187" s="1" t="s">
        <v>1191</v>
      </c>
      <c r="J1187" s="1">
        <v>7.3547098999999996</v>
      </c>
      <c r="K1187" s="1">
        <v>0.11005925</v>
      </c>
      <c r="L1187" s="1">
        <v>0.33175179999999999</v>
      </c>
    </row>
    <row r="1188" spans="1:12" x14ac:dyDescent="0.25">
      <c r="A1188" s="1" t="s">
        <v>1192</v>
      </c>
      <c r="B1188" s="1">
        <v>52.974490000000003</v>
      </c>
      <c r="C1188" s="1">
        <v>66.878630000000001</v>
      </c>
      <c r="D1188" s="1">
        <v>8.1779360000000008</v>
      </c>
      <c r="E1188" s="1" t="s">
        <v>1192</v>
      </c>
      <c r="F1188" s="1">
        <v>9.7430349599999992</v>
      </c>
      <c r="G1188" s="1">
        <v>9.1108620000000001E-2</v>
      </c>
      <c r="H1188" s="1">
        <v>0.30184202999999998</v>
      </c>
      <c r="I1188" s="1" t="s">
        <v>1192</v>
      </c>
      <c r="J1188" s="1">
        <v>-0.37272</v>
      </c>
      <c r="K1188" s="1">
        <v>0.11473317</v>
      </c>
      <c r="L1188" s="1">
        <v>0.33872285000000002</v>
      </c>
    </row>
    <row r="1189" spans="1:12" x14ac:dyDescent="0.25">
      <c r="A1189" s="1" t="s">
        <v>1193</v>
      </c>
      <c r="B1189" s="1">
        <v>34.429971999999999</v>
      </c>
      <c r="C1189" s="1">
        <v>17.404942999999999</v>
      </c>
      <c r="D1189" s="1">
        <v>4.1719229999999996</v>
      </c>
      <c r="E1189" s="1" t="s">
        <v>1193</v>
      </c>
      <c r="F1189" s="1">
        <v>4.6649029999999998</v>
      </c>
      <c r="G1189" s="1">
        <v>0.15093329999999999</v>
      </c>
      <c r="H1189" s="1">
        <v>0.38850135000000002</v>
      </c>
      <c r="I1189" s="1" t="s">
        <v>1193</v>
      </c>
      <c r="J1189" s="1">
        <v>-4.7016879999999999</v>
      </c>
      <c r="K1189" s="1">
        <v>0.18531457000000001</v>
      </c>
      <c r="L1189" s="1">
        <v>0.43048180000000003</v>
      </c>
    </row>
    <row r="1190" spans="1:12" x14ac:dyDescent="0.25">
      <c r="A1190" s="1" t="s">
        <v>1194</v>
      </c>
      <c r="B1190" s="1">
        <v>31.584697999999999</v>
      </c>
      <c r="C1190" s="1">
        <v>14.127999000000001</v>
      </c>
      <c r="D1190" s="1">
        <v>3.7587229999999998</v>
      </c>
      <c r="E1190" s="1" t="s">
        <v>1194</v>
      </c>
      <c r="F1190" s="1">
        <v>-3.9894530000000001</v>
      </c>
      <c r="G1190" s="1">
        <v>0.24602497000000001</v>
      </c>
      <c r="H1190" s="1">
        <v>0.49600902000000002</v>
      </c>
      <c r="I1190" s="1" t="s">
        <v>1194</v>
      </c>
      <c r="J1190" s="1">
        <v>-17.133102000000001</v>
      </c>
      <c r="K1190" s="1">
        <v>0.53732840000000004</v>
      </c>
      <c r="L1190" s="1">
        <v>0.73302685999999995</v>
      </c>
    </row>
    <row r="1191" spans="1:12" x14ac:dyDescent="0.25">
      <c r="A1191" s="1" t="s">
        <v>1195</v>
      </c>
      <c r="B1191" s="1">
        <v>20.294008000000002</v>
      </c>
      <c r="C1191" s="1">
        <v>2.1149100000000001</v>
      </c>
      <c r="D1191" s="1">
        <v>1.4542729999999999</v>
      </c>
      <c r="E1191" s="1" t="s">
        <v>1195</v>
      </c>
      <c r="F1191" s="1">
        <v>2.0872373999999998</v>
      </c>
      <c r="G1191" s="1">
        <v>0.20622003</v>
      </c>
      <c r="H1191" s="1">
        <v>0.45411456</v>
      </c>
      <c r="I1191" s="1" t="s">
        <v>1195</v>
      </c>
      <c r="J1191" s="1">
        <v>-11.598903999999999</v>
      </c>
      <c r="K1191" s="1">
        <v>0.44025429999999999</v>
      </c>
      <c r="L1191" s="1">
        <v>0.66351660000000001</v>
      </c>
    </row>
    <row r="1192" spans="1:12" x14ac:dyDescent="0.25">
      <c r="A1192" s="1" t="s">
        <v>1196</v>
      </c>
      <c r="B1192" s="1">
        <v>28.481455</v>
      </c>
      <c r="C1192" s="1">
        <v>5.8739634000000001</v>
      </c>
      <c r="D1192" s="1">
        <v>2.4236262000000002</v>
      </c>
      <c r="E1192" s="1" t="s">
        <v>1196</v>
      </c>
      <c r="F1192" s="1">
        <v>13.943615400000001</v>
      </c>
      <c r="G1192" s="1">
        <v>9.5685839999999994E-2</v>
      </c>
      <c r="H1192" s="1">
        <v>0.30933126999999999</v>
      </c>
      <c r="I1192" s="1" t="s">
        <v>1196</v>
      </c>
      <c r="J1192" s="1">
        <v>1.736445</v>
      </c>
      <c r="K1192" s="1">
        <v>0.15067216999999999</v>
      </c>
      <c r="L1192" s="1">
        <v>0.38816511999999997</v>
      </c>
    </row>
    <row r="1193" spans="1:12" x14ac:dyDescent="0.25">
      <c r="A1193" s="1" t="s">
        <v>1197</v>
      </c>
      <c r="B1193" s="1">
        <v>92.479389999999995</v>
      </c>
      <c r="C1193" s="1">
        <v>206.14992000000001</v>
      </c>
      <c r="D1193" s="1">
        <v>14.357922</v>
      </c>
      <c r="E1193" s="1" t="s">
        <v>1197</v>
      </c>
      <c r="F1193" s="1">
        <v>21.069120999999999</v>
      </c>
      <c r="G1193" s="1">
        <v>0.15240400000000001</v>
      </c>
      <c r="H1193" s="1">
        <v>0.39038956000000002</v>
      </c>
      <c r="I1193" s="1" t="s">
        <v>1197</v>
      </c>
      <c r="J1193" s="1">
        <v>6.8386342999999998</v>
      </c>
      <c r="K1193" s="1">
        <v>0.17625213000000001</v>
      </c>
      <c r="L1193" s="1">
        <v>0.41982394000000001</v>
      </c>
    </row>
    <row r="1194" spans="1:12" x14ac:dyDescent="0.25">
      <c r="A1194" s="1" t="s">
        <v>1198</v>
      </c>
      <c r="B1194" s="1">
        <v>67.986649999999997</v>
      </c>
      <c r="C1194" s="1">
        <v>66.528620000000004</v>
      </c>
      <c r="D1194" s="1">
        <v>8.1565075</v>
      </c>
      <c r="E1194" s="1" t="s">
        <v>1198</v>
      </c>
      <c r="F1194" s="1">
        <v>29.674472999999999</v>
      </c>
      <c r="G1194" s="1">
        <v>0.13031174000000001</v>
      </c>
      <c r="H1194" s="1">
        <v>0.36098720000000001</v>
      </c>
      <c r="I1194" s="1" t="s">
        <v>1198</v>
      </c>
      <c r="J1194" s="1">
        <v>14.232796</v>
      </c>
      <c r="K1194" s="1">
        <v>0.10576207</v>
      </c>
      <c r="L1194" s="1">
        <v>0.32521080000000002</v>
      </c>
    </row>
    <row r="1195" spans="1:12" x14ac:dyDescent="0.25">
      <c r="A1195" s="1" t="s">
        <v>1199</v>
      </c>
      <c r="B1195" s="1">
        <v>203.60292000000001</v>
      </c>
      <c r="C1195" s="1">
        <v>261.94209999999998</v>
      </c>
      <c r="D1195" s="1">
        <v>16.184626000000002</v>
      </c>
      <c r="E1195" s="1" t="s">
        <v>1199</v>
      </c>
      <c r="F1195" s="1">
        <v>34.011969000000001</v>
      </c>
      <c r="G1195" s="1">
        <v>8.3202355000000006E-2</v>
      </c>
      <c r="H1195" s="1">
        <v>0.28844818</v>
      </c>
      <c r="I1195" s="1" t="s">
        <v>1199</v>
      </c>
      <c r="J1195" s="1">
        <v>20.433453</v>
      </c>
      <c r="K1195" s="1">
        <v>9.4788300000000006E-2</v>
      </c>
      <c r="L1195" s="1">
        <v>0.30787710000000001</v>
      </c>
    </row>
    <row r="1196" spans="1:12" x14ac:dyDescent="0.25">
      <c r="A1196" s="1" t="s">
        <v>1200</v>
      </c>
      <c r="B1196" s="1">
        <v>105.52473000000001</v>
      </c>
      <c r="C1196" s="1">
        <v>330.11750000000001</v>
      </c>
      <c r="D1196" s="1">
        <v>18.169136000000002</v>
      </c>
      <c r="E1196" s="1" t="s">
        <v>1200</v>
      </c>
      <c r="F1196" s="1">
        <v>34.118938</v>
      </c>
      <c r="G1196" s="1">
        <v>0.1184817</v>
      </c>
      <c r="H1196" s="1">
        <v>0.34421170000000001</v>
      </c>
      <c r="I1196" s="1" t="s">
        <v>1200</v>
      </c>
      <c r="J1196" s="1">
        <v>21.383310999999999</v>
      </c>
      <c r="K1196" s="1">
        <v>0.27970972999999999</v>
      </c>
      <c r="L1196" s="1">
        <v>0.52887589999999995</v>
      </c>
    </row>
    <row r="1197" spans="1:12" x14ac:dyDescent="0.25">
      <c r="A1197" s="1" t="s">
        <v>1201</v>
      </c>
      <c r="B1197" s="1">
        <v>83.268969999999996</v>
      </c>
      <c r="C1197" s="1">
        <v>43.795352999999999</v>
      </c>
      <c r="D1197" s="1">
        <v>6.6178059999999999</v>
      </c>
      <c r="E1197" s="1" t="s">
        <v>1201</v>
      </c>
      <c r="F1197" s="1">
        <v>33.274262999999998</v>
      </c>
      <c r="G1197" s="1">
        <v>6.3655056000000002E-2</v>
      </c>
      <c r="H1197" s="1">
        <v>0.25229954999999998</v>
      </c>
      <c r="I1197" s="1" t="s">
        <v>1201</v>
      </c>
      <c r="J1197" s="1">
        <v>19.820748999999999</v>
      </c>
      <c r="K1197" s="1">
        <v>0.25991239999999999</v>
      </c>
      <c r="L1197" s="1">
        <v>0.50981604999999997</v>
      </c>
    </row>
    <row r="1198" spans="1:12" x14ac:dyDescent="0.25">
      <c r="A1198" s="1" t="s">
        <v>1202</v>
      </c>
      <c r="B1198" s="1">
        <v>98.664249999999996</v>
      </c>
      <c r="C1198" s="1">
        <v>346.01614000000001</v>
      </c>
      <c r="D1198" s="1">
        <v>18.601510000000001</v>
      </c>
      <c r="E1198" s="1" t="s">
        <v>1202</v>
      </c>
      <c r="F1198" s="1">
        <v>30.700783000000001</v>
      </c>
      <c r="G1198" s="1">
        <v>0.35248557000000003</v>
      </c>
      <c r="H1198" s="1">
        <v>0.59370493999999996</v>
      </c>
      <c r="I1198" s="1" t="s">
        <v>1202</v>
      </c>
      <c r="J1198" s="1">
        <v>18.286292</v>
      </c>
      <c r="K1198" s="1">
        <v>0.11674424</v>
      </c>
      <c r="L1198" s="1">
        <v>0.34167856000000002</v>
      </c>
    </row>
    <row r="1199" spans="1:12" x14ac:dyDescent="0.25">
      <c r="A1199" s="1" t="s">
        <v>1203</v>
      </c>
      <c r="B1199" s="1">
        <v>71.036019999999994</v>
      </c>
      <c r="C1199" s="1">
        <v>69.769035000000002</v>
      </c>
      <c r="D1199" s="1">
        <v>8.352786</v>
      </c>
      <c r="E1199" s="1" t="s">
        <v>1203</v>
      </c>
      <c r="F1199" s="1">
        <v>23.334848000000001</v>
      </c>
      <c r="G1199" s="1">
        <v>8.3884159999999999E-2</v>
      </c>
      <c r="H1199" s="1">
        <v>0.28962759999999999</v>
      </c>
      <c r="I1199" s="1" t="s">
        <v>1203</v>
      </c>
      <c r="J1199" s="1">
        <v>12.963988000000001</v>
      </c>
      <c r="K1199" s="1">
        <v>0.13357815000000001</v>
      </c>
      <c r="L1199" s="1">
        <v>0.36548345999999998</v>
      </c>
    </row>
    <row r="1200" spans="1:12" x14ac:dyDescent="0.25">
      <c r="A1200" s="1" t="s">
        <v>1204</v>
      </c>
      <c r="B1200" s="1">
        <v>43.450104000000003</v>
      </c>
      <c r="C1200" s="1">
        <v>5.8756830000000004</v>
      </c>
      <c r="D1200" s="1">
        <v>2.4239807</v>
      </c>
      <c r="E1200" s="1" t="s">
        <v>1204</v>
      </c>
      <c r="F1200" s="1">
        <v>14.938777999999999</v>
      </c>
      <c r="G1200" s="1">
        <v>0.13071972000000001</v>
      </c>
      <c r="H1200" s="1">
        <v>0.36155182000000002</v>
      </c>
      <c r="I1200" s="1" t="s">
        <v>1204</v>
      </c>
      <c r="J1200" s="1">
        <v>4.8551219999999997</v>
      </c>
      <c r="K1200" s="1">
        <v>0.31511014999999998</v>
      </c>
      <c r="L1200" s="1">
        <v>0.56134669999999998</v>
      </c>
    </row>
    <row r="1201" spans="1:12" x14ac:dyDescent="0.25">
      <c r="A1201" s="1" t="s">
        <v>1205</v>
      </c>
      <c r="B1201" s="1">
        <v>18.598178999999998</v>
      </c>
      <c r="C1201" s="1">
        <v>3.1384989999999999</v>
      </c>
      <c r="D1201" s="1">
        <v>1.7715809</v>
      </c>
      <c r="E1201" s="1" t="s">
        <v>1205</v>
      </c>
      <c r="F1201" s="1">
        <v>8.4982951999999994</v>
      </c>
      <c r="G1201" s="1">
        <v>0.12790637999999999</v>
      </c>
      <c r="H1201" s="1">
        <v>0.35764003</v>
      </c>
      <c r="I1201" s="1" t="s">
        <v>1205</v>
      </c>
      <c r="J1201" s="1">
        <v>-2.1608869999999998</v>
      </c>
      <c r="K1201" s="1">
        <v>0.20311070000000001</v>
      </c>
      <c r="L1201" s="1">
        <v>0.45067805</v>
      </c>
    </row>
    <row r="1202" spans="1:12" x14ac:dyDescent="0.25">
      <c r="A1202" s="1" t="s">
        <v>1206</v>
      </c>
      <c r="B1202" s="1">
        <v>30.520820000000001</v>
      </c>
      <c r="C1202" s="1">
        <v>2.9395714000000002</v>
      </c>
      <c r="D1202" s="1">
        <v>1.7145178000000001</v>
      </c>
      <c r="E1202" s="1" t="s">
        <v>1206</v>
      </c>
      <c r="F1202" s="1">
        <v>3.7226243000000001</v>
      </c>
      <c r="G1202" s="1">
        <v>0.18068998999999999</v>
      </c>
      <c r="H1202" s="1">
        <v>0.42507644999999999</v>
      </c>
      <c r="I1202" s="1" t="s">
        <v>1206</v>
      </c>
      <c r="J1202" s="1">
        <v>-7.2840999999999996</v>
      </c>
      <c r="K1202" s="1">
        <v>0.41337689999999999</v>
      </c>
      <c r="L1202" s="1">
        <v>0.64294390000000001</v>
      </c>
    </row>
    <row r="1203" spans="1:12" x14ac:dyDescent="0.25">
      <c r="A1203" s="1" t="s">
        <v>1207</v>
      </c>
      <c r="B1203" s="1">
        <v>27.308295999999999</v>
      </c>
      <c r="C1203" s="1">
        <v>8.9385539999999999</v>
      </c>
      <c r="D1203" s="1">
        <v>2.9897412999999999</v>
      </c>
      <c r="E1203" s="1" t="s">
        <v>1207</v>
      </c>
      <c r="F1203" s="1">
        <v>4.4865613</v>
      </c>
      <c r="G1203" s="1">
        <v>0.12506809999999999</v>
      </c>
      <c r="H1203" s="1">
        <v>0.35364968000000002</v>
      </c>
      <c r="I1203" s="1" t="s">
        <v>1207</v>
      </c>
      <c r="J1203" s="1">
        <v>-10.300549999999999</v>
      </c>
      <c r="K1203" s="1">
        <v>0.50190853999999996</v>
      </c>
      <c r="L1203" s="1">
        <v>0.70845499999999995</v>
      </c>
    </row>
    <row r="1204" spans="1:12" x14ac:dyDescent="0.25">
      <c r="A1204" s="1" t="s">
        <v>1208</v>
      </c>
      <c r="B1204" s="1">
        <v>31.617798000000001</v>
      </c>
      <c r="C1204" s="1">
        <v>3.1671695999999998</v>
      </c>
      <c r="D1204" s="1">
        <v>1.7796544000000001</v>
      </c>
      <c r="E1204" s="1" t="s">
        <v>1208</v>
      </c>
      <c r="F1204" s="1">
        <v>13.3281887</v>
      </c>
      <c r="G1204" s="1">
        <v>2.0963043000000001E-2</v>
      </c>
      <c r="H1204" s="1">
        <v>0.1447862</v>
      </c>
      <c r="I1204" s="1" t="s">
        <v>1208</v>
      </c>
      <c r="J1204" s="1">
        <v>1.018683</v>
      </c>
      <c r="K1204" s="1">
        <v>0.19222252000000001</v>
      </c>
      <c r="L1204" s="1">
        <v>0.43843189999999999</v>
      </c>
    </row>
    <row r="1205" spans="1:12" x14ac:dyDescent="0.25">
      <c r="A1205" s="1" t="s">
        <v>1209</v>
      </c>
      <c r="B1205" s="1">
        <v>43.384014000000001</v>
      </c>
      <c r="C1205" s="1">
        <v>5.7593674999999998</v>
      </c>
      <c r="D1205" s="1">
        <v>2.3998681999999998</v>
      </c>
      <c r="E1205" s="1" t="s">
        <v>1209</v>
      </c>
      <c r="F1205" s="1">
        <v>17.237365</v>
      </c>
      <c r="G1205" s="1">
        <v>7.4584626000000001E-2</v>
      </c>
      <c r="H1205" s="1">
        <v>0.27310187000000002</v>
      </c>
      <c r="I1205" s="1" t="s">
        <v>1209</v>
      </c>
      <c r="J1205" s="1">
        <v>5.3302490000000002</v>
      </c>
      <c r="K1205" s="1">
        <v>9.0981740000000005E-2</v>
      </c>
      <c r="L1205" s="1">
        <v>0.30163180000000001</v>
      </c>
    </row>
    <row r="1206" spans="1:12" x14ac:dyDescent="0.25">
      <c r="A1206" s="1" t="s">
        <v>1210</v>
      </c>
      <c r="B1206" s="1">
        <v>71.696606000000003</v>
      </c>
      <c r="C1206" s="1">
        <v>101.99222</v>
      </c>
      <c r="D1206" s="1">
        <v>10.099119999999999</v>
      </c>
      <c r="E1206" s="1" t="s">
        <v>1210</v>
      </c>
      <c r="F1206" s="1">
        <v>28.206672999999999</v>
      </c>
      <c r="G1206" s="1">
        <v>0.19552053999999999</v>
      </c>
      <c r="H1206" s="1">
        <v>0.44217706000000001</v>
      </c>
      <c r="I1206" s="1" t="s">
        <v>1210</v>
      </c>
      <c r="J1206" s="1">
        <v>13.651728</v>
      </c>
      <c r="K1206" s="1">
        <v>0.13859057</v>
      </c>
      <c r="L1206" s="1">
        <v>0.37227756000000001</v>
      </c>
    </row>
    <row r="1207" spans="1:12" x14ac:dyDescent="0.25">
      <c r="A1207" s="1" t="s">
        <v>1211</v>
      </c>
      <c r="B1207" s="1">
        <v>43.895496000000001</v>
      </c>
      <c r="C1207" s="1">
        <v>50.654175000000002</v>
      </c>
      <c r="D1207" s="1">
        <v>7.1171746000000002</v>
      </c>
      <c r="E1207" s="1" t="s">
        <v>1211</v>
      </c>
      <c r="F1207" s="1">
        <v>36.804501999999999</v>
      </c>
      <c r="G1207" s="1">
        <v>5.7562080000000002E-2</v>
      </c>
      <c r="H1207" s="1">
        <v>0.23992099</v>
      </c>
      <c r="I1207" s="1" t="s">
        <v>1211</v>
      </c>
      <c r="J1207" s="1">
        <v>21.461894000000001</v>
      </c>
      <c r="K1207" s="1">
        <v>0.15683063999999999</v>
      </c>
      <c r="L1207" s="1">
        <v>0.39601848000000001</v>
      </c>
    </row>
    <row r="1208" spans="1:12" x14ac:dyDescent="0.25">
      <c r="A1208" s="1" t="s">
        <v>1212</v>
      </c>
      <c r="B1208" s="1">
        <v>184.42659</v>
      </c>
      <c r="C1208" s="1">
        <v>255.08702</v>
      </c>
      <c r="D1208" s="1">
        <v>15.971444</v>
      </c>
      <c r="E1208" s="1" t="s">
        <v>1212</v>
      </c>
      <c r="F1208" s="1">
        <v>35.210662999999997</v>
      </c>
      <c r="G1208" s="1">
        <v>0.19326526999999999</v>
      </c>
      <c r="H1208" s="1">
        <v>0.43961945000000002</v>
      </c>
      <c r="I1208" s="1" t="s">
        <v>1212</v>
      </c>
      <c r="J1208" s="1">
        <v>21.895198000000001</v>
      </c>
      <c r="K1208" s="1">
        <v>0.58062990000000003</v>
      </c>
      <c r="L1208" s="1">
        <v>0.76199070000000002</v>
      </c>
    </row>
    <row r="1209" spans="1:12" x14ac:dyDescent="0.25">
      <c r="A1209" s="1" t="s">
        <v>1213</v>
      </c>
      <c r="B1209" s="1">
        <v>136.85326000000001</v>
      </c>
      <c r="C1209" s="1">
        <v>112.14601999999999</v>
      </c>
      <c r="D1209" s="1">
        <v>10.589902</v>
      </c>
      <c r="E1209" s="1" t="s">
        <v>1213</v>
      </c>
      <c r="F1209" s="1">
        <v>35.561292999999999</v>
      </c>
      <c r="G1209" s="1">
        <v>5.0376374000000002E-2</v>
      </c>
      <c r="H1209" s="1">
        <v>0.22444681999999999</v>
      </c>
      <c r="I1209" s="1" t="s">
        <v>1213</v>
      </c>
      <c r="J1209" s="1">
        <v>22.480647000000001</v>
      </c>
      <c r="K1209" s="1">
        <v>0.18527653999999999</v>
      </c>
      <c r="L1209" s="1">
        <v>0.43043762000000002</v>
      </c>
    </row>
    <row r="1210" spans="1:12" x14ac:dyDescent="0.25">
      <c r="A1210" s="1" t="s">
        <v>1214</v>
      </c>
      <c r="B1210" s="1">
        <v>97.325019999999995</v>
      </c>
      <c r="C1210" s="1">
        <v>332.25903</v>
      </c>
      <c r="D1210" s="1">
        <v>18.227974</v>
      </c>
      <c r="E1210" s="1" t="s">
        <v>1214</v>
      </c>
      <c r="F1210" s="1">
        <v>28.995940000000001</v>
      </c>
      <c r="G1210" s="1">
        <v>0.15372032999999999</v>
      </c>
      <c r="H1210" s="1">
        <v>0.39207184</v>
      </c>
      <c r="I1210" s="1" t="s">
        <v>1214</v>
      </c>
      <c r="J1210" s="1">
        <v>15.2220426</v>
      </c>
      <c r="K1210" s="1">
        <v>0.13303346999999999</v>
      </c>
      <c r="L1210" s="1">
        <v>0.36473754000000003</v>
      </c>
    </row>
    <row r="1211" spans="1:12" x14ac:dyDescent="0.25">
      <c r="A1211" s="1" t="s">
        <v>1215</v>
      </c>
      <c r="B1211" s="1">
        <v>114.32071999999999</v>
      </c>
      <c r="C1211" s="1">
        <v>302.67255</v>
      </c>
      <c r="D1211" s="1">
        <v>17.397487999999999</v>
      </c>
      <c r="E1211" s="1" t="s">
        <v>1215</v>
      </c>
      <c r="F1211" s="1">
        <v>20.699721</v>
      </c>
      <c r="G1211" s="1">
        <v>0.17655747999999999</v>
      </c>
      <c r="H1211" s="1">
        <v>0.42018744000000002</v>
      </c>
      <c r="I1211" s="1" t="s">
        <v>1215</v>
      </c>
      <c r="J1211" s="1">
        <v>10.729808569999999</v>
      </c>
      <c r="K1211" s="1">
        <v>0.11577347</v>
      </c>
      <c r="L1211" s="1">
        <v>0.34025499999999997</v>
      </c>
    </row>
    <row r="1212" spans="1:12" x14ac:dyDescent="0.25">
      <c r="A1212" s="1" t="s">
        <v>1216</v>
      </c>
      <c r="B1212" s="1">
        <v>36.642477</v>
      </c>
      <c r="C1212" s="1">
        <v>5.2881239999999998</v>
      </c>
      <c r="D1212" s="1">
        <v>2.2995923</v>
      </c>
      <c r="E1212" s="1" t="s">
        <v>1216</v>
      </c>
      <c r="F1212" s="1">
        <v>7.0082011</v>
      </c>
      <c r="G1212" s="1">
        <v>7.9921679999999995E-2</v>
      </c>
      <c r="H1212" s="1">
        <v>0.28270423</v>
      </c>
      <c r="I1212" s="1" t="s">
        <v>1216</v>
      </c>
      <c r="J1212" s="1">
        <v>-2.6276489999999999</v>
      </c>
      <c r="K1212" s="1">
        <v>0.22008433999999999</v>
      </c>
      <c r="L1212" s="1">
        <v>0.46913146999999999</v>
      </c>
    </row>
    <row r="1213" spans="1:12" x14ac:dyDescent="0.25">
      <c r="A1213" s="1" t="s">
        <v>1217</v>
      </c>
      <c r="B1213" s="1">
        <v>39.300102000000003</v>
      </c>
      <c r="C1213" s="1">
        <v>19.001111999999999</v>
      </c>
      <c r="D1213" s="1">
        <v>4.3590264000000003</v>
      </c>
      <c r="E1213" s="1" t="s">
        <v>1217</v>
      </c>
      <c r="F1213" s="1">
        <v>2.6264324000000001</v>
      </c>
      <c r="G1213" s="1">
        <v>0.15756722000000001</v>
      </c>
      <c r="H1213" s="1">
        <v>0.39694738000000002</v>
      </c>
      <c r="I1213" s="1" t="s">
        <v>1217</v>
      </c>
      <c r="J1213" s="1">
        <v>-8.6994290000000003</v>
      </c>
      <c r="K1213" s="1">
        <v>0.35611320000000002</v>
      </c>
      <c r="L1213" s="1">
        <v>0.59675219999999995</v>
      </c>
    </row>
    <row r="1214" spans="1:12" x14ac:dyDescent="0.25">
      <c r="A1214" s="1" t="s">
        <v>1218</v>
      </c>
      <c r="B1214" s="1">
        <v>45.811889999999998</v>
      </c>
      <c r="C1214" s="1">
        <v>7.5964416999999997</v>
      </c>
      <c r="D1214" s="1">
        <v>2.7561643</v>
      </c>
      <c r="E1214" s="1" t="s">
        <v>1218</v>
      </c>
      <c r="F1214" s="1">
        <v>-1.1348</v>
      </c>
      <c r="G1214" s="1">
        <v>0.26086712000000001</v>
      </c>
      <c r="H1214" s="1">
        <v>0.51075155000000005</v>
      </c>
      <c r="I1214" s="1" t="s">
        <v>1218</v>
      </c>
      <c r="J1214" s="1">
        <v>-17.624745999999998</v>
      </c>
      <c r="K1214" s="1">
        <v>0.80483800000000005</v>
      </c>
      <c r="L1214" s="1">
        <v>0.89712760000000003</v>
      </c>
    </row>
    <row r="1215" spans="1:12" x14ac:dyDescent="0.25">
      <c r="A1215" s="1" t="s">
        <v>1219</v>
      </c>
      <c r="B1215" s="1">
        <v>38.884914000000002</v>
      </c>
      <c r="C1215" s="1">
        <v>5.5409699999999997</v>
      </c>
      <c r="D1215" s="1">
        <v>2.3539264000000002</v>
      </c>
      <c r="E1215" s="1" t="s">
        <v>1219</v>
      </c>
      <c r="F1215" s="1">
        <v>3.9917153999999999</v>
      </c>
      <c r="G1215" s="1">
        <v>8.6290409999999998E-2</v>
      </c>
      <c r="H1215" s="1">
        <v>0.29375227999999998</v>
      </c>
      <c r="I1215" s="1" t="s">
        <v>1219</v>
      </c>
      <c r="J1215" s="1">
        <v>-10.193631999999999</v>
      </c>
      <c r="K1215" s="1">
        <v>0.53368556</v>
      </c>
      <c r="L1215" s="1">
        <v>0.73053783000000005</v>
      </c>
    </row>
    <row r="1216" spans="1:12" x14ac:dyDescent="0.25">
      <c r="A1216" s="1" t="s">
        <v>1220</v>
      </c>
      <c r="B1216" s="1">
        <v>23.259582000000002</v>
      </c>
      <c r="C1216" s="1">
        <v>4.5905009999999997</v>
      </c>
      <c r="D1216" s="1">
        <v>2.1425455000000002</v>
      </c>
      <c r="E1216" s="1" t="s">
        <v>1220</v>
      </c>
      <c r="F1216" s="1">
        <v>8.1894130999999994</v>
      </c>
      <c r="G1216" s="1">
        <v>0.13359128000000001</v>
      </c>
      <c r="H1216" s="1">
        <v>0.36550139999999998</v>
      </c>
      <c r="I1216" s="1" t="s">
        <v>1220</v>
      </c>
      <c r="J1216" s="1">
        <v>-5.5439119999999997</v>
      </c>
      <c r="K1216" s="1">
        <v>0.49403974</v>
      </c>
      <c r="L1216" s="1">
        <v>0.70287960000000005</v>
      </c>
    </row>
    <row r="1217" spans="1:12" x14ac:dyDescent="0.25">
      <c r="A1217" s="1" t="s">
        <v>1221</v>
      </c>
      <c r="B1217" s="1">
        <v>41.164140000000003</v>
      </c>
      <c r="C1217" s="1">
        <v>68.473939999999999</v>
      </c>
      <c r="D1217" s="1">
        <v>8.2748980000000003</v>
      </c>
      <c r="E1217" s="1" t="s">
        <v>1221</v>
      </c>
      <c r="F1217" s="1">
        <v>17.272307399999999</v>
      </c>
      <c r="G1217" s="1">
        <v>5.7857323000000002E-2</v>
      </c>
      <c r="H1217" s="1">
        <v>0.24053548</v>
      </c>
      <c r="I1217" s="1" t="s">
        <v>1221</v>
      </c>
      <c r="J1217" s="1">
        <v>4.5535269999999999</v>
      </c>
      <c r="K1217" s="1">
        <v>0.11207594999999999</v>
      </c>
      <c r="L1217" s="1">
        <v>0.33477743999999998</v>
      </c>
    </row>
    <row r="1218" spans="1:12" x14ac:dyDescent="0.25">
      <c r="A1218" s="1" t="s">
        <v>1222</v>
      </c>
      <c r="B1218" s="1">
        <v>55.092315999999997</v>
      </c>
      <c r="C1218" s="1">
        <v>6.4019149999999998</v>
      </c>
      <c r="D1218" s="1">
        <v>2.5302007</v>
      </c>
      <c r="E1218" s="1" t="s">
        <v>1222</v>
      </c>
      <c r="F1218" s="1">
        <v>26.707567000000001</v>
      </c>
      <c r="G1218" s="1">
        <v>9.0156055999999998E-2</v>
      </c>
      <c r="H1218" s="1">
        <v>0.30025997999999998</v>
      </c>
      <c r="I1218" s="1" t="s">
        <v>1222</v>
      </c>
      <c r="J1218" s="1">
        <v>11.9408368</v>
      </c>
      <c r="K1218" s="1">
        <v>0.15134375999999999</v>
      </c>
      <c r="L1218" s="1">
        <v>0.38902923</v>
      </c>
    </row>
    <row r="1219" spans="1:12" x14ac:dyDescent="0.25">
      <c r="A1219" s="1" t="s">
        <v>1223</v>
      </c>
      <c r="B1219" s="1">
        <v>125.58307000000001</v>
      </c>
      <c r="C1219" s="1">
        <v>223.98444000000001</v>
      </c>
      <c r="D1219" s="1">
        <v>14.966108999999999</v>
      </c>
      <c r="E1219" s="1" t="s">
        <v>1223</v>
      </c>
      <c r="F1219" s="1">
        <v>33.717053999999997</v>
      </c>
      <c r="G1219" s="1">
        <v>3.8306475E-2</v>
      </c>
      <c r="H1219" s="1">
        <v>0.19572039999999999</v>
      </c>
      <c r="I1219" s="1" t="s">
        <v>1223</v>
      </c>
      <c r="J1219" s="1">
        <v>19.445848000000002</v>
      </c>
      <c r="K1219" s="1">
        <v>4.1963710000000001E-2</v>
      </c>
      <c r="L1219" s="1">
        <v>0.20485047000000001</v>
      </c>
    </row>
    <row r="1220" spans="1:12" x14ac:dyDescent="0.25">
      <c r="A1220" s="1" t="s">
        <v>1224</v>
      </c>
      <c r="B1220" s="1">
        <v>156.44325000000001</v>
      </c>
      <c r="C1220" s="1">
        <v>237.33759000000001</v>
      </c>
      <c r="D1220" s="1">
        <v>15.405765000000001</v>
      </c>
      <c r="E1220" s="1" t="s">
        <v>1224</v>
      </c>
      <c r="F1220" s="1">
        <v>33.641345999999999</v>
      </c>
      <c r="G1220" s="1">
        <v>5.54213E-2</v>
      </c>
      <c r="H1220" s="1">
        <v>0.23541729</v>
      </c>
      <c r="I1220" s="1" t="s">
        <v>1224</v>
      </c>
      <c r="J1220" s="1">
        <v>20.869240999999999</v>
      </c>
      <c r="K1220" s="1">
        <v>9.5680669999999995E-2</v>
      </c>
      <c r="L1220" s="1">
        <v>0.30932292</v>
      </c>
    </row>
    <row r="1221" spans="1:12" x14ac:dyDescent="0.25">
      <c r="A1221" s="1" t="s">
        <v>1225</v>
      </c>
      <c r="B1221" s="1">
        <v>74.441810000000004</v>
      </c>
      <c r="C1221" s="1">
        <v>51.811863000000002</v>
      </c>
      <c r="D1221" s="1">
        <v>7.1980456999999998</v>
      </c>
      <c r="E1221" s="1" t="s">
        <v>1225</v>
      </c>
      <c r="F1221" s="1">
        <v>35.825653000000003</v>
      </c>
      <c r="G1221" s="1">
        <v>4.9681099999999999E-2</v>
      </c>
      <c r="H1221" s="1">
        <v>0.22289258000000001</v>
      </c>
      <c r="I1221" s="1" t="s">
        <v>1225</v>
      </c>
      <c r="J1221" s="1">
        <v>21.422756</v>
      </c>
      <c r="K1221" s="1">
        <v>0.28430646999999998</v>
      </c>
      <c r="L1221" s="1">
        <v>0.53320396000000003</v>
      </c>
    </row>
    <row r="1222" spans="1:12" x14ac:dyDescent="0.25">
      <c r="A1222" s="1" t="s">
        <v>1226</v>
      </c>
      <c r="B1222" s="1">
        <v>99.295730000000006</v>
      </c>
      <c r="C1222" s="1">
        <v>128.73727</v>
      </c>
      <c r="D1222" s="1">
        <v>11.346245</v>
      </c>
      <c r="E1222" s="1" t="s">
        <v>1226</v>
      </c>
      <c r="F1222" s="1">
        <v>29.164476000000001</v>
      </c>
      <c r="G1222" s="1">
        <v>4.2098660000000003E-2</v>
      </c>
      <c r="H1222" s="1">
        <v>0.20517959</v>
      </c>
      <c r="I1222" s="1" t="s">
        <v>1226</v>
      </c>
      <c r="J1222" s="1">
        <v>17.5244894</v>
      </c>
      <c r="K1222" s="1">
        <v>6.8457480000000001E-2</v>
      </c>
      <c r="L1222" s="1">
        <v>0.26164379999999998</v>
      </c>
    </row>
    <row r="1223" spans="1:12" x14ac:dyDescent="0.25">
      <c r="A1223" s="1" t="s">
        <v>1227</v>
      </c>
      <c r="B1223" s="1">
        <v>105.750885</v>
      </c>
      <c r="C1223" s="1">
        <v>72.077150000000003</v>
      </c>
      <c r="D1223" s="1">
        <v>8.4898260000000008</v>
      </c>
      <c r="E1223" s="1" t="s">
        <v>1227</v>
      </c>
      <c r="F1223" s="1">
        <v>21.994382000000002</v>
      </c>
      <c r="G1223" s="1">
        <v>0.18955345000000001</v>
      </c>
      <c r="H1223" s="1">
        <v>0.43537735999999999</v>
      </c>
      <c r="I1223" s="1" t="s">
        <v>1227</v>
      </c>
      <c r="J1223" s="1">
        <v>9.79847264</v>
      </c>
      <c r="K1223" s="1">
        <v>0.10486572</v>
      </c>
      <c r="L1223" s="1">
        <v>0.32382977000000002</v>
      </c>
    </row>
    <row r="1224" spans="1:12" x14ac:dyDescent="0.25">
      <c r="A1224" s="1" t="s">
        <v>1228</v>
      </c>
      <c r="B1224" s="1">
        <v>91.898240000000001</v>
      </c>
      <c r="C1224" s="1">
        <v>36.251854000000002</v>
      </c>
      <c r="D1224" s="1">
        <v>6.0209513000000001</v>
      </c>
      <c r="E1224" s="1" t="s">
        <v>1228</v>
      </c>
      <c r="F1224" s="1">
        <v>7.7372972999999998</v>
      </c>
      <c r="G1224" s="1">
        <v>9.7568849999999999E-2</v>
      </c>
      <c r="H1224" s="1">
        <v>0.31236009999999997</v>
      </c>
      <c r="I1224" s="1" t="s">
        <v>1228</v>
      </c>
      <c r="J1224" s="1">
        <v>-1.2996129999999999</v>
      </c>
      <c r="K1224" s="1">
        <v>0.14892944999999999</v>
      </c>
      <c r="L1224" s="1">
        <v>0.38591379999999997</v>
      </c>
    </row>
    <row r="1225" spans="1:12" x14ac:dyDescent="0.25">
      <c r="A1225" s="1" t="s">
        <v>1229</v>
      </c>
      <c r="B1225" s="1">
        <v>40.168481999999997</v>
      </c>
      <c r="C1225" s="1">
        <v>4.8715320000000002</v>
      </c>
      <c r="D1225" s="1">
        <v>2.2071548000000001</v>
      </c>
      <c r="E1225" s="1" t="s">
        <v>1229</v>
      </c>
      <c r="F1225" s="1">
        <v>1.6105510000000001</v>
      </c>
      <c r="G1225" s="1">
        <v>0.29721924999999999</v>
      </c>
      <c r="H1225" s="1">
        <v>0.54517819999999995</v>
      </c>
      <c r="I1225" s="1" t="s">
        <v>1229</v>
      </c>
      <c r="J1225" s="1">
        <v>-7.3223459999999996</v>
      </c>
      <c r="K1225" s="1">
        <v>0.23449063000000001</v>
      </c>
      <c r="L1225" s="1">
        <v>0.48424232</v>
      </c>
    </row>
    <row r="1226" spans="1:12" x14ac:dyDescent="0.25">
      <c r="A1226" s="1" t="s">
        <v>1230</v>
      </c>
      <c r="B1226" s="1">
        <v>56.249890000000001</v>
      </c>
      <c r="C1226" s="1">
        <v>6.6706110000000001</v>
      </c>
      <c r="D1226" s="1">
        <v>2.5827526999999999</v>
      </c>
      <c r="E1226" s="1" t="s">
        <v>1230</v>
      </c>
      <c r="F1226" s="1">
        <v>6.7600000000000004E-3</v>
      </c>
      <c r="G1226" s="1">
        <v>0.28182437999999999</v>
      </c>
      <c r="H1226" s="1">
        <v>0.53087132999999997</v>
      </c>
      <c r="I1226" s="1" t="s">
        <v>1230</v>
      </c>
      <c r="J1226" s="1">
        <v>-11.521089999999999</v>
      </c>
      <c r="K1226" s="1">
        <v>0.74878997000000003</v>
      </c>
      <c r="L1226" s="1">
        <v>0.8653265</v>
      </c>
    </row>
    <row r="1227" spans="1:12" x14ac:dyDescent="0.25">
      <c r="A1227" s="1" t="s">
        <v>1231</v>
      </c>
      <c r="B1227" s="1">
        <v>16.195317299999999</v>
      </c>
      <c r="C1227" s="1">
        <v>2.3827832</v>
      </c>
      <c r="D1227" s="1">
        <v>1.5436265</v>
      </c>
      <c r="E1227" s="1" t="s">
        <v>1231</v>
      </c>
      <c r="F1227" s="1">
        <v>6.6436624999999996</v>
      </c>
      <c r="G1227" s="1">
        <v>0.11269493</v>
      </c>
      <c r="H1227" s="1">
        <v>0.33570065999999998</v>
      </c>
      <c r="I1227" s="1" t="s">
        <v>1231</v>
      </c>
      <c r="J1227" s="1">
        <v>-7.9539090000000003</v>
      </c>
      <c r="K1227" s="1">
        <v>0.58931862999999995</v>
      </c>
      <c r="L1227" s="1">
        <v>0.76767090000000004</v>
      </c>
    </row>
    <row r="1228" spans="1:12" x14ac:dyDescent="0.25">
      <c r="A1228" s="1" t="s">
        <v>1232</v>
      </c>
      <c r="B1228" s="1">
        <v>48.109554000000003</v>
      </c>
      <c r="C1228" s="1">
        <v>6.6659436000000003</v>
      </c>
      <c r="D1228" s="1">
        <v>2.5818488999999998</v>
      </c>
      <c r="E1228" s="1" t="s">
        <v>1232</v>
      </c>
      <c r="F1228" s="1">
        <v>11.210920099999999</v>
      </c>
      <c r="G1228" s="1">
        <v>6.6629510000000003E-2</v>
      </c>
      <c r="H1228" s="1">
        <v>0.25812689999999999</v>
      </c>
      <c r="I1228" s="1" t="s">
        <v>1232</v>
      </c>
      <c r="J1228" s="1">
        <v>-1.7202809999999999</v>
      </c>
      <c r="K1228" s="1">
        <v>0.54801893000000002</v>
      </c>
      <c r="L1228" s="1">
        <v>0.74028300000000002</v>
      </c>
    </row>
    <row r="1229" spans="1:12" x14ac:dyDescent="0.25">
      <c r="A1229" s="1" t="s">
        <v>1233</v>
      </c>
      <c r="B1229" s="1">
        <v>34.227919999999997</v>
      </c>
      <c r="C1229" s="1">
        <v>25.63664</v>
      </c>
      <c r="D1229" s="1">
        <v>5.0632640000000002</v>
      </c>
      <c r="E1229" s="1" t="s">
        <v>1233</v>
      </c>
      <c r="F1229" s="1">
        <v>19.842998000000001</v>
      </c>
      <c r="G1229" s="1">
        <v>5.1987815999999999E-2</v>
      </c>
      <c r="H1229" s="1">
        <v>0.22800836999999999</v>
      </c>
      <c r="I1229" s="1" t="s">
        <v>1233</v>
      </c>
      <c r="J1229" s="1">
        <v>5.6876435000000001</v>
      </c>
      <c r="K1229" s="1">
        <v>0.14307842000000001</v>
      </c>
      <c r="L1229" s="1">
        <v>0.37825706999999997</v>
      </c>
    </row>
    <row r="1230" spans="1:12" x14ac:dyDescent="0.25">
      <c r="A1230" s="1" t="s">
        <v>1234</v>
      </c>
      <c r="B1230" s="1">
        <v>60.143447999999999</v>
      </c>
      <c r="C1230" s="1">
        <v>14.758692999999999</v>
      </c>
      <c r="D1230" s="1">
        <v>3.8417043999999998</v>
      </c>
      <c r="E1230" s="1" t="s">
        <v>1234</v>
      </c>
      <c r="F1230" s="1">
        <v>24.846813000000001</v>
      </c>
      <c r="G1230" s="1">
        <v>7.2534249999999995E-2</v>
      </c>
      <c r="H1230" s="1">
        <v>0.26932182999999998</v>
      </c>
      <c r="I1230" s="1" t="s">
        <v>1234</v>
      </c>
      <c r="J1230" s="1">
        <v>10.951844700000001</v>
      </c>
      <c r="K1230" s="1">
        <v>5.5104554E-2</v>
      </c>
      <c r="L1230" s="1">
        <v>0.2347436</v>
      </c>
    </row>
    <row r="1231" spans="1:12" x14ac:dyDescent="0.25">
      <c r="A1231" s="1" t="s">
        <v>1235</v>
      </c>
      <c r="B1231" s="1">
        <v>149.88249999999999</v>
      </c>
      <c r="C1231" s="1">
        <v>82.358130000000003</v>
      </c>
      <c r="D1231" s="1">
        <v>9.0751380000000008</v>
      </c>
      <c r="E1231" s="1" t="s">
        <v>1235</v>
      </c>
      <c r="F1231" s="1">
        <v>35.102271999999999</v>
      </c>
      <c r="G1231" s="1">
        <v>3.5693585999999999E-2</v>
      </c>
      <c r="H1231" s="1">
        <v>0.18892745999999999</v>
      </c>
      <c r="I1231" s="1" t="s">
        <v>1235</v>
      </c>
      <c r="J1231" s="1">
        <v>19.722491000000002</v>
      </c>
      <c r="K1231" s="1">
        <v>0.13566597999999999</v>
      </c>
      <c r="L1231" s="1">
        <v>0.36832862999999999</v>
      </c>
    </row>
    <row r="1232" spans="1:12" x14ac:dyDescent="0.25">
      <c r="A1232" s="1" t="s">
        <v>1236</v>
      </c>
      <c r="B1232" s="1">
        <v>110.17458999999999</v>
      </c>
      <c r="C1232" s="1">
        <v>340.58960000000002</v>
      </c>
      <c r="D1232" s="1">
        <v>18.455069000000002</v>
      </c>
      <c r="E1232" s="1" t="s">
        <v>1236</v>
      </c>
      <c r="F1232" s="1">
        <v>34.625112999999999</v>
      </c>
      <c r="G1232" s="1">
        <v>3.9236628000000003E-2</v>
      </c>
      <c r="H1232" s="1">
        <v>0.19808237000000001</v>
      </c>
      <c r="I1232" s="1" t="s">
        <v>1236</v>
      </c>
      <c r="J1232" s="1">
        <v>21.422878000000001</v>
      </c>
      <c r="K1232" s="1">
        <v>0.15001792999999999</v>
      </c>
      <c r="L1232" s="1">
        <v>0.38732149999999999</v>
      </c>
    </row>
    <row r="1233" spans="1:12" x14ac:dyDescent="0.25">
      <c r="A1233" s="1" t="s">
        <v>1237</v>
      </c>
      <c r="B1233" s="1">
        <v>57.472259999999999</v>
      </c>
      <c r="C1233" s="1">
        <v>25.724957</v>
      </c>
      <c r="D1233" s="1">
        <v>5.0719776000000003</v>
      </c>
      <c r="E1233" s="1" t="s">
        <v>1237</v>
      </c>
      <c r="F1233" s="1">
        <v>32.703128999999997</v>
      </c>
      <c r="G1233" s="1">
        <v>3.1873822000000003E-2</v>
      </c>
      <c r="H1233" s="1">
        <v>0.17853240000000001</v>
      </c>
      <c r="I1233" s="1" t="s">
        <v>1237</v>
      </c>
      <c r="J1233" s="1">
        <v>19.377946999999999</v>
      </c>
      <c r="K1233" s="1">
        <v>0.20436405999999999</v>
      </c>
      <c r="L1233" s="1">
        <v>0.45206645000000001</v>
      </c>
    </row>
    <row r="1234" spans="1:12" x14ac:dyDescent="0.25">
      <c r="A1234" s="1" t="s">
        <v>1238</v>
      </c>
      <c r="B1234" s="1">
        <v>79.984480000000005</v>
      </c>
      <c r="C1234" s="1">
        <v>120.093605</v>
      </c>
      <c r="D1234" s="1">
        <v>10.958723000000001</v>
      </c>
      <c r="E1234" s="1" t="s">
        <v>1238</v>
      </c>
      <c r="F1234" s="1">
        <v>30.583752</v>
      </c>
      <c r="G1234" s="1">
        <v>5.8332425E-2</v>
      </c>
      <c r="H1234" s="1">
        <v>0.24152106000000001</v>
      </c>
      <c r="I1234" s="1" t="s">
        <v>1238</v>
      </c>
      <c r="J1234" s="1">
        <v>17.002230999999998</v>
      </c>
      <c r="K1234" s="1">
        <v>0.17497076</v>
      </c>
      <c r="L1234" s="1">
        <v>0.41829506</v>
      </c>
    </row>
    <row r="1235" spans="1:12" x14ac:dyDescent="0.25">
      <c r="A1235" s="1" t="s">
        <v>1239</v>
      </c>
      <c r="B1235" s="1">
        <v>74.459950000000006</v>
      </c>
      <c r="C1235" s="1">
        <v>14.977112</v>
      </c>
      <c r="D1235" s="1">
        <v>3.8700272999999998</v>
      </c>
      <c r="E1235" s="1" t="s">
        <v>1239</v>
      </c>
      <c r="F1235" s="1">
        <v>21.931989000000002</v>
      </c>
      <c r="G1235" s="1">
        <v>0.13502555999999999</v>
      </c>
      <c r="H1235" s="1">
        <v>0.36745824999999999</v>
      </c>
      <c r="I1235" s="1" t="s">
        <v>1239</v>
      </c>
      <c r="J1235" s="1">
        <v>10.182809349999999</v>
      </c>
      <c r="K1235" s="1">
        <v>0.16832368</v>
      </c>
      <c r="L1235" s="1">
        <v>0.41027269999999999</v>
      </c>
    </row>
    <row r="1236" spans="1:12" x14ac:dyDescent="0.25">
      <c r="A1236" s="1" t="s">
        <v>1240</v>
      </c>
      <c r="B1236" s="1">
        <v>42.763545999999998</v>
      </c>
      <c r="C1236" s="1">
        <v>22.489865999999999</v>
      </c>
      <c r="D1236" s="1">
        <v>4.7423479999999998</v>
      </c>
      <c r="E1236" s="1" t="s">
        <v>1240</v>
      </c>
      <c r="F1236" s="1">
        <v>9.7982701500000005</v>
      </c>
      <c r="G1236" s="1">
        <v>7.2664950000000006E-2</v>
      </c>
      <c r="H1236" s="1">
        <v>0.26956436</v>
      </c>
      <c r="I1236" s="1" t="s">
        <v>1240</v>
      </c>
      <c r="J1236" s="1">
        <v>0.77817250000000004</v>
      </c>
      <c r="K1236" s="1">
        <v>0.13595794</v>
      </c>
      <c r="L1236" s="1">
        <v>0.36872473</v>
      </c>
    </row>
    <row r="1237" spans="1:12" x14ac:dyDescent="0.25">
      <c r="A1237" s="1" t="s">
        <v>1241</v>
      </c>
      <c r="B1237" s="1">
        <v>15.838606</v>
      </c>
      <c r="C1237" s="1">
        <v>0.84070283000000001</v>
      </c>
      <c r="D1237" s="1">
        <v>0.91689849999999995</v>
      </c>
      <c r="E1237" s="1" t="s">
        <v>1241</v>
      </c>
      <c r="F1237" s="1">
        <v>8.7250084000000001</v>
      </c>
      <c r="G1237" s="1">
        <v>0.13813139999999999</v>
      </c>
      <c r="H1237" s="1">
        <v>0.37166031999999999</v>
      </c>
      <c r="I1237" s="1" t="s">
        <v>1241</v>
      </c>
      <c r="J1237" s="1">
        <v>0.32055400000000001</v>
      </c>
      <c r="K1237" s="1">
        <v>0.10632943</v>
      </c>
      <c r="L1237" s="1">
        <v>0.32608193000000002</v>
      </c>
    </row>
    <row r="1238" spans="1:12" x14ac:dyDescent="0.25">
      <c r="A1238" s="1" t="s">
        <v>1242</v>
      </c>
      <c r="B1238" s="1">
        <v>27.771614</v>
      </c>
      <c r="C1238" s="1">
        <v>6.3609830000000001</v>
      </c>
      <c r="D1238" s="1">
        <v>2.5220988000000002</v>
      </c>
      <c r="E1238" s="1" t="s">
        <v>1242</v>
      </c>
      <c r="F1238" s="1">
        <v>4.1138934999999996</v>
      </c>
      <c r="G1238" s="1">
        <v>0.23753361000000001</v>
      </c>
      <c r="H1238" s="1">
        <v>0.48737419999999998</v>
      </c>
      <c r="I1238" s="1" t="s">
        <v>1242</v>
      </c>
      <c r="J1238" s="1">
        <v>-4.6951080000000003</v>
      </c>
      <c r="K1238" s="1">
        <v>0.56571300000000002</v>
      </c>
      <c r="L1238" s="1">
        <v>0.75213890000000005</v>
      </c>
    </row>
    <row r="1239" spans="1:12" x14ac:dyDescent="0.25">
      <c r="A1239" s="1" t="s">
        <v>1243</v>
      </c>
      <c r="B1239" s="1">
        <v>48.450626</v>
      </c>
      <c r="C1239" s="1">
        <v>92.402360000000002</v>
      </c>
      <c r="D1239" s="1">
        <v>9.6126149999999999</v>
      </c>
      <c r="E1239" s="1" t="s">
        <v>1243</v>
      </c>
      <c r="F1239" s="1">
        <v>12.2196476</v>
      </c>
      <c r="G1239" s="1">
        <v>0.17065698000000001</v>
      </c>
      <c r="H1239" s="1">
        <v>0.41310649999999999</v>
      </c>
      <c r="I1239" s="1" t="s">
        <v>1243</v>
      </c>
      <c r="J1239" s="1">
        <v>2.886676</v>
      </c>
      <c r="K1239" s="1">
        <v>0.12071960399999999</v>
      </c>
      <c r="L1239" s="1">
        <v>0.34744728000000002</v>
      </c>
    </row>
    <row r="1240" spans="1:12" x14ac:dyDescent="0.25">
      <c r="A1240" s="1" t="s">
        <v>1244</v>
      </c>
      <c r="B1240" s="1">
        <v>42.172522999999998</v>
      </c>
      <c r="C1240" s="1">
        <v>6.5255029999999996</v>
      </c>
      <c r="D1240" s="1">
        <v>2.5545065</v>
      </c>
      <c r="E1240" s="1" t="s">
        <v>1244</v>
      </c>
      <c r="F1240" s="1">
        <v>11.9214146</v>
      </c>
      <c r="G1240" s="1">
        <v>9.0329190000000004E-2</v>
      </c>
      <c r="H1240" s="1">
        <v>0.30054814000000002</v>
      </c>
      <c r="I1240" s="1" t="s">
        <v>1244</v>
      </c>
      <c r="J1240" s="1">
        <v>0.89256899999999995</v>
      </c>
      <c r="K1240" s="1">
        <v>0.22326193999999999</v>
      </c>
      <c r="L1240" s="1">
        <v>0.47250602000000003</v>
      </c>
    </row>
    <row r="1241" spans="1:12" x14ac:dyDescent="0.25">
      <c r="A1241" s="1" t="s">
        <v>1245</v>
      </c>
      <c r="B1241" s="1">
        <v>45.62068</v>
      </c>
      <c r="C1241" s="1">
        <v>58.925384999999999</v>
      </c>
      <c r="D1241" s="1">
        <v>7.6762870000000003</v>
      </c>
      <c r="E1241" s="1" t="s">
        <v>1245</v>
      </c>
      <c r="F1241" s="1">
        <v>23.897307000000001</v>
      </c>
      <c r="G1241" s="1">
        <v>9.3121185999999995E-2</v>
      </c>
      <c r="H1241" s="1">
        <v>0.30515763000000001</v>
      </c>
      <c r="I1241" s="1" t="s">
        <v>1245</v>
      </c>
      <c r="J1241" s="1">
        <v>8.6225029000000006</v>
      </c>
      <c r="K1241" s="1">
        <v>0.18805061000000001</v>
      </c>
      <c r="L1241" s="1">
        <v>0.43364802000000002</v>
      </c>
    </row>
    <row r="1242" spans="1:12" x14ac:dyDescent="0.25">
      <c r="A1242" s="1" t="s">
        <v>1246</v>
      </c>
      <c r="B1242" s="1">
        <v>89.291663999999997</v>
      </c>
      <c r="C1242" s="1">
        <v>246.29776000000001</v>
      </c>
      <c r="D1242" s="1">
        <v>15.693877000000001</v>
      </c>
      <c r="E1242" s="1" t="s">
        <v>1246</v>
      </c>
      <c r="F1242" s="1">
        <v>32.206764</v>
      </c>
      <c r="G1242" s="1">
        <v>5.4890559999999998E-2</v>
      </c>
      <c r="H1242" s="1">
        <v>0.23428735000000001</v>
      </c>
      <c r="I1242" s="1" t="s">
        <v>1246</v>
      </c>
      <c r="J1242" s="1">
        <v>15.396720999999999</v>
      </c>
      <c r="K1242" s="1">
        <v>0.21423125000000001</v>
      </c>
      <c r="L1242" s="1">
        <v>0.46285123</v>
      </c>
    </row>
    <row r="1243" spans="1:12" x14ac:dyDescent="0.25">
      <c r="A1243" s="1" t="s">
        <v>1247</v>
      </c>
      <c r="B1243" s="1">
        <v>154.59082000000001</v>
      </c>
      <c r="C1243" s="1">
        <v>380.55624</v>
      </c>
      <c r="D1243" s="1">
        <v>19.507850000000001</v>
      </c>
      <c r="E1243" s="1" t="s">
        <v>1247</v>
      </c>
      <c r="F1243" s="1">
        <v>30.534143</v>
      </c>
      <c r="G1243" s="1">
        <v>9.9178799999999998E-2</v>
      </c>
      <c r="H1243" s="1">
        <v>0.31492664999999997</v>
      </c>
      <c r="I1243" s="1" t="s">
        <v>1247</v>
      </c>
      <c r="J1243" s="1">
        <v>19.456230000000001</v>
      </c>
      <c r="K1243" s="1">
        <v>0.22280834999999999</v>
      </c>
      <c r="L1243" s="1">
        <v>0.47202578000000001</v>
      </c>
    </row>
    <row r="1244" spans="1:12" x14ac:dyDescent="0.25">
      <c r="A1244" s="1" t="s">
        <v>1248</v>
      </c>
      <c r="B1244" s="1">
        <v>87.858969999999999</v>
      </c>
      <c r="C1244" s="1">
        <v>137.81404000000001</v>
      </c>
      <c r="D1244" s="1">
        <v>11.739423</v>
      </c>
      <c r="E1244" s="1" t="s">
        <v>1248</v>
      </c>
      <c r="F1244" s="1">
        <v>35.168993</v>
      </c>
      <c r="G1244" s="1">
        <v>0.120754845</v>
      </c>
      <c r="H1244" s="1">
        <v>0.34749796999999999</v>
      </c>
      <c r="I1244" s="1" t="s">
        <v>1248</v>
      </c>
      <c r="J1244" s="1">
        <v>21.533512999999999</v>
      </c>
      <c r="K1244" s="1">
        <v>0.35668808000000002</v>
      </c>
      <c r="L1244" s="1">
        <v>0.59723364999999995</v>
      </c>
    </row>
    <row r="1245" spans="1:12" x14ac:dyDescent="0.25">
      <c r="A1245" s="1" t="s">
        <v>1249</v>
      </c>
      <c r="B1245" s="1">
        <v>63.438920000000003</v>
      </c>
      <c r="C1245" s="1">
        <v>48.693759999999997</v>
      </c>
      <c r="D1245" s="1">
        <v>6.9780917000000002</v>
      </c>
      <c r="E1245" s="1" t="s">
        <v>1249</v>
      </c>
      <c r="F1245" s="1">
        <v>35.636087000000003</v>
      </c>
      <c r="G1245" s="1">
        <v>6.0851919999999997E-2</v>
      </c>
      <c r="H1245" s="1">
        <v>0.24668182</v>
      </c>
      <c r="I1245" s="1" t="s">
        <v>1249</v>
      </c>
      <c r="J1245" s="1">
        <v>22.074209</v>
      </c>
      <c r="K1245" s="1">
        <v>0.28655648</v>
      </c>
      <c r="L1245" s="1">
        <v>0.5353097</v>
      </c>
    </row>
    <row r="1246" spans="1:12" x14ac:dyDescent="0.25">
      <c r="A1246" s="1" t="s">
        <v>1250</v>
      </c>
      <c r="B1246" s="1">
        <v>99.192986000000005</v>
      </c>
      <c r="C1246" s="1">
        <v>334.38060000000002</v>
      </c>
      <c r="D1246" s="1">
        <v>18.286076999999999</v>
      </c>
      <c r="E1246" s="1" t="s">
        <v>1250</v>
      </c>
      <c r="F1246" s="1">
        <v>31.949974000000001</v>
      </c>
      <c r="G1246" s="1">
        <v>0.106225915</v>
      </c>
      <c r="H1246" s="1">
        <v>0.32592316999999998</v>
      </c>
      <c r="I1246" s="1" t="s">
        <v>1250</v>
      </c>
      <c r="J1246" s="1">
        <v>17.337785199999999</v>
      </c>
      <c r="K1246" s="1">
        <v>0.25644684000000001</v>
      </c>
      <c r="L1246" s="1">
        <v>0.50640582999999995</v>
      </c>
    </row>
    <row r="1247" spans="1:12" x14ac:dyDescent="0.25">
      <c r="A1247" s="1" t="s">
        <v>1251</v>
      </c>
      <c r="B1247" s="1">
        <v>115.555504</v>
      </c>
      <c r="C1247" s="1">
        <v>37.100223999999997</v>
      </c>
      <c r="D1247" s="1">
        <v>6.0909953000000003</v>
      </c>
      <c r="E1247" s="1" t="s">
        <v>1251</v>
      </c>
      <c r="F1247" s="1">
        <v>22.759930000000001</v>
      </c>
      <c r="G1247" s="1">
        <v>0.17626597999999999</v>
      </c>
      <c r="H1247" s="1">
        <v>0.41984042999999999</v>
      </c>
      <c r="I1247" s="1" t="s">
        <v>1251</v>
      </c>
      <c r="J1247" s="1">
        <v>12.0243027</v>
      </c>
      <c r="K1247" s="1">
        <v>0.12367354999999999</v>
      </c>
      <c r="L1247" s="1">
        <v>0.3516725</v>
      </c>
    </row>
    <row r="1248" spans="1:12" x14ac:dyDescent="0.25">
      <c r="A1248" s="1" t="s">
        <v>1252</v>
      </c>
      <c r="B1248" s="1">
        <v>62.100140000000003</v>
      </c>
      <c r="C1248" s="1">
        <v>54.557693</v>
      </c>
      <c r="D1248" s="1">
        <v>7.3863177000000002</v>
      </c>
      <c r="E1248" s="1" t="s">
        <v>1252</v>
      </c>
      <c r="F1248" s="1">
        <v>12.671420599999999</v>
      </c>
      <c r="G1248" s="1">
        <v>0.38244404999999998</v>
      </c>
      <c r="H1248" s="1">
        <v>0.61842059999999999</v>
      </c>
      <c r="I1248" s="1" t="s">
        <v>1252</v>
      </c>
      <c r="J1248" s="1">
        <v>4.3810276999999997</v>
      </c>
      <c r="K1248" s="1">
        <v>0.23575552999999999</v>
      </c>
      <c r="L1248" s="1">
        <v>0.48554661999999998</v>
      </c>
    </row>
    <row r="1249" spans="1:12" x14ac:dyDescent="0.25">
      <c r="A1249" s="1" t="s">
        <v>1253</v>
      </c>
      <c r="B1249" s="1">
        <v>38.950687000000002</v>
      </c>
      <c r="C1249" s="1">
        <v>6.7881627</v>
      </c>
      <c r="D1249" s="1">
        <v>2.6054103</v>
      </c>
      <c r="E1249" s="1" t="s">
        <v>1253</v>
      </c>
      <c r="F1249" s="1">
        <v>6.4083793</v>
      </c>
      <c r="G1249" s="1">
        <v>0.49188185000000001</v>
      </c>
      <c r="H1249" s="1">
        <v>0.70134289999999999</v>
      </c>
      <c r="I1249" s="1" t="s">
        <v>1253</v>
      </c>
      <c r="J1249" s="1">
        <v>-4.4237710000000003</v>
      </c>
      <c r="K1249" s="1">
        <v>0.29360628</v>
      </c>
      <c r="L1249" s="1">
        <v>0.54185450000000002</v>
      </c>
    </row>
    <row r="1250" spans="1:12" x14ac:dyDescent="0.25">
      <c r="A1250" s="1" t="s">
        <v>1254</v>
      </c>
      <c r="B1250" s="1">
        <v>29.345196000000001</v>
      </c>
      <c r="C1250" s="1">
        <v>1.7970401</v>
      </c>
      <c r="D1250" s="1">
        <v>1.3405372</v>
      </c>
      <c r="E1250" s="1" t="s">
        <v>1254</v>
      </c>
      <c r="F1250" s="1">
        <v>0.82864499999999996</v>
      </c>
      <c r="G1250" s="1">
        <v>0.16087708000000001</v>
      </c>
      <c r="H1250" s="1">
        <v>0.40109485</v>
      </c>
      <c r="I1250" s="1" t="s">
        <v>1254</v>
      </c>
      <c r="J1250" s="1">
        <v>-10.454592</v>
      </c>
      <c r="K1250" s="1">
        <v>0.41933735999999999</v>
      </c>
      <c r="L1250" s="1">
        <v>0.64756259999999999</v>
      </c>
    </row>
    <row r="1251" spans="1:12" x14ac:dyDescent="0.25">
      <c r="A1251" s="1" t="s">
        <v>1255</v>
      </c>
      <c r="B1251" s="1">
        <v>26.728462</v>
      </c>
      <c r="C1251" s="1">
        <v>6.1509669999999996</v>
      </c>
      <c r="D1251" s="1">
        <v>2.4801142</v>
      </c>
      <c r="E1251" s="1" t="s">
        <v>1255</v>
      </c>
      <c r="F1251" s="1">
        <v>9.5273701000000006</v>
      </c>
      <c r="G1251" s="1">
        <v>0.10679524</v>
      </c>
      <c r="H1251" s="1">
        <v>0.32679540000000001</v>
      </c>
      <c r="I1251" s="1" t="s">
        <v>1255</v>
      </c>
      <c r="J1251" s="1">
        <v>-3.463794</v>
      </c>
      <c r="K1251" s="1">
        <v>0.29146555000000002</v>
      </c>
      <c r="L1251" s="1">
        <v>0.53987549999999995</v>
      </c>
    </row>
    <row r="1252" spans="1:12" x14ac:dyDescent="0.25">
      <c r="A1252" s="1" t="s">
        <v>1256</v>
      </c>
      <c r="B1252" s="1">
        <v>39.197166000000003</v>
      </c>
      <c r="C1252" s="1">
        <v>22.231490999999998</v>
      </c>
      <c r="D1252" s="1">
        <v>4.7150283000000002</v>
      </c>
      <c r="E1252" s="1" t="s">
        <v>1256</v>
      </c>
      <c r="F1252" s="1">
        <v>13.859397400000001</v>
      </c>
      <c r="G1252" s="1">
        <v>9.6604019999999999E-2</v>
      </c>
      <c r="H1252" s="1">
        <v>0.31081187999999998</v>
      </c>
      <c r="I1252" s="1" t="s">
        <v>1256</v>
      </c>
      <c r="J1252" s="1">
        <v>1.0540830000000001</v>
      </c>
      <c r="K1252" s="1">
        <v>0.26425356</v>
      </c>
      <c r="L1252" s="1">
        <v>0.51405597000000003</v>
      </c>
    </row>
    <row r="1253" spans="1:12" x14ac:dyDescent="0.25">
      <c r="A1253" s="1" t="s">
        <v>1257</v>
      </c>
      <c r="B1253" s="1">
        <v>63.805312999999998</v>
      </c>
      <c r="C1253" s="1">
        <v>31.589067</v>
      </c>
      <c r="D1253" s="1">
        <v>5.6204150000000004</v>
      </c>
      <c r="E1253" s="1" t="s">
        <v>1257</v>
      </c>
      <c r="F1253" s="1">
        <v>22.004811</v>
      </c>
      <c r="G1253" s="1">
        <v>0.10289979</v>
      </c>
      <c r="H1253" s="1">
        <v>0.32077998000000002</v>
      </c>
      <c r="I1253" s="1" t="s">
        <v>1257</v>
      </c>
      <c r="J1253" s="1">
        <v>8.9549442999999993</v>
      </c>
      <c r="K1253" s="1">
        <v>0.10910272</v>
      </c>
      <c r="L1253" s="1">
        <v>0.33030700000000002</v>
      </c>
    </row>
    <row r="1254" spans="1:12" x14ac:dyDescent="0.25">
      <c r="A1254" s="1" t="s">
        <v>1258</v>
      </c>
      <c r="B1254" s="1">
        <v>129.54410999999999</v>
      </c>
      <c r="C1254" s="1">
        <v>418.16077000000001</v>
      </c>
      <c r="D1254" s="1">
        <v>20.448979999999999</v>
      </c>
      <c r="E1254" s="1" t="s">
        <v>1258</v>
      </c>
      <c r="F1254" s="1">
        <v>28.863296999999999</v>
      </c>
      <c r="G1254" s="1">
        <v>5.8410469999999999E-2</v>
      </c>
      <c r="H1254" s="1">
        <v>0.24168257000000001</v>
      </c>
      <c r="I1254" s="1" t="s">
        <v>1258</v>
      </c>
      <c r="J1254" s="1">
        <v>15.589909</v>
      </c>
      <c r="K1254" s="1">
        <v>0.109657325</v>
      </c>
      <c r="L1254" s="1">
        <v>0.33114547</v>
      </c>
    </row>
    <row r="1255" spans="1:12" x14ac:dyDescent="0.25">
      <c r="A1255" s="1" t="s">
        <v>1259</v>
      </c>
      <c r="B1255" s="1">
        <v>107.36617</v>
      </c>
      <c r="C1255" s="1">
        <v>58.048794000000001</v>
      </c>
      <c r="D1255" s="1">
        <v>7.618976</v>
      </c>
      <c r="E1255" s="1" t="s">
        <v>1259</v>
      </c>
      <c r="F1255" s="1">
        <v>32.453606000000001</v>
      </c>
      <c r="G1255" s="1">
        <v>8.0471879999999996E-2</v>
      </c>
      <c r="H1255" s="1">
        <v>0.28367566999999999</v>
      </c>
      <c r="I1255" s="1" t="s">
        <v>1259</v>
      </c>
      <c r="J1255" s="1">
        <v>19.814468999999999</v>
      </c>
      <c r="K1255" s="1">
        <v>0.23932176999999999</v>
      </c>
      <c r="L1255" s="1">
        <v>0.48920523999999999</v>
      </c>
    </row>
    <row r="1256" spans="1:12" x14ac:dyDescent="0.25">
      <c r="A1256" s="1" t="s">
        <v>1260</v>
      </c>
      <c r="B1256" s="1">
        <v>284.85498000000001</v>
      </c>
      <c r="C1256" s="1">
        <v>966.60350000000005</v>
      </c>
      <c r="D1256" s="1">
        <v>31.090247999999999</v>
      </c>
      <c r="E1256" s="1" t="s">
        <v>1260</v>
      </c>
      <c r="F1256" s="1">
        <v>36.326349999999998</v>
      </c>
      <c r="G1256" s="1">
        <v>8.8479354999999996E-2</v>
      </c>
      <c r="H1256" s="1">
        <v>0.29745476999999998</v>
      </c>
      <c r="I1256" s="1" t="s">
        <v>1260</v>
      </c>
      <c r="J1256" s="1">
        <v>23.094504000000001</v>
      </c>
      <c r="K1256" s="1">
        <v>0.60590259999999996</v>
      </c>
      <c r="L1256" s="1">
        <v>0.77839744</v>
      </c>
    </row>
    <row r="1257" spans="1:12" x14ac:dyDescent="0.25">
      <c r="A1257" s="1" t="s">
        <v>1261</v>
      </c>
      <c r="B1257" s="1">
        <v>137.93568999999999</v>
      </c>
      <c r="C1257" s="1">
        <v>292.36313000000001</v>
      </c>
      <c r="D1257" s="1">
        <v>17.098628999999999</v>
      </c>
      <c r="E1257" s="1" t="s">
        <v>1261</v>
      </c>
      <c r="F1257" s="1">
        <v>33.093307000000003</v>
      </c>
      <c r="G1257" s="1">
        <v>6.213287E-2</v>
      </c>
      <c r="H1257" s="1">
        <v>0.24926466</v>
      </c>
      <c r="I1257" s="1" t="s">
        <v>1261</v>
      </c>
      <c r="J1257" s="1">
        <v>20.915908999999999</v>
      </c>
      <c r="K1257" s="1">
        <v>0.54922956000000001</v>
      </c>
      <c r="L1257" s="1">
        <v>0.74110025000000002</v>
      </c>
    </row>
    <row r="1258" spans="1:12" x14ac:dyDescent="0.25">
      <c r="A1258" s="1" t="s">
        <v>1262</v>
      </c>
      <c r="B1258" s="1">
        <v>136.25229999999999</v>
      </c>
      <c r="C1258" s="1">
        <v>106.39909</v>
      </c>
      <c r="D1258" s="1">
        <v>10.314994</v>
      </c>
      <c r="E1258" s="1" t="s">
        <v>1262</v>
      </c>
      <c r="F1258" s="1">
        <v>27.901114</v>
      </c>
      <c r="G1258" s="1">
        <v>0.31312907000000001</v>
      </c>
      <c r="H1258" s="1">
        <v>0.55957939999999995</v>
      </c>
      <c r="I1258" s="1" t="s">
        <v>1262</v>
      </c>
      <c r="J1258" s="1">
        <v>15.996073000000001</v>
      </c>
      <c r="K1258" s="1">
        <v>0.16330565999999999</v>
      </c>
      <c r="L1258" s="1">
        <v>0.40411093999999997</v>
      </c>
    </row>
    <row r="1259" spans="1:12" x14ac:dyDescent="0.25">
      <c r="A1259" s="1" t="s">
        <v>1263</v>
      </c>
      <c r="B1259" s="1">
        <v>52.201466000000003</v>
      </c>
      <c r="C1259" s="1">
        <v>21.302106999999999</v>
      </c>
      <c r="D1259" s="1">
        <v>4.6154210000000004</v>
      </c>
      <c r="E1259" s="1" t="s">
        <v>1263</v>
      </c>
      <c r="F1259" s="1">
        <v>20.636469000000002</v>
      </c>
      <c r="G1259" s="1">
        <v>0.21040975000000001</v>
      </c>
      <c r="H1259" s="1">
        <v>0.45870440000000001</v>
      </c>
      <c r="I1259" s="1" t="s">
        <v>1263</v>
      </c>
      <c r="J1259" s="1">
        <v>9.0437326999999996</v>
      </c>
      <c r="K1259" s="1">
        <v>0.15004228</v>
      </c>
      <c r="L1259" s="1">
        <v>0.3873529</v>
      </c>
    </row>
    <row r="1260" spans="1:12" x14ac:dyDescent="0.25">
      <c r="A1260" s="1" t="s">
        <v>1264</v>
      </c>
      <c r="B1260" s="1">
        <v>15.5083933</v>
      </c>
      <c r="C1260" s="1">
        <v>11.275553</v>
      </c>
      <c r="D1260" s="1">
        <v>3.3579089999999998</v>
      </c>
      <c r="E1260" s="1" t="s">
        <v>1264</v>
      </c>
      <c r="F1260" s="1">
        <v>16.6897807</v>
      </c>
      <c r="G1260" s="1">
        <v>0.13172730999999999</v>
      </c>
      <c r="H1260" s="1">
        <v>0.36294258000000001</v>
      </c>
      <c r="I1260" s="1" t="s">
        <v>1264</v>
      </c>
      <c r="J1260" s="1">
        <v>5.9082049999999997</v>
      </c>
      <c r="K1260" s="1">
        <v>0.13774689000000001</v>
      </c>
      <c r="L1260" s="1">
        <v>0.37114266000000001</v>
      </c>
    </row>
    <row r="1261" spans="1:12" x14ac:dyDescent="0.25">
      <c r="A1261" s="1" t="s">
        <v>1265</v>
      </c>
      <c r="B1261" s="1">
        <v>15.974858299999999</v>
      </c>
      <c r="C1261" s="1">
        <v>2.2363791000000002</v>
      </c>
      <c r="D1261" s="1">
        <v>1.4954528</v>
      </c>
      <c r="E1261" s="1" t="s">
        <v>1265</v>
      </c>
      <c r="F1261" s="1">
        <v>7.538824</v>
      </c>
      <c r="G1261" s="1">
        <v>0.12304269</v>
      </c>
      <c r="H1261" s="1">
        <v>0.35077439999999999</v>
      </c>
      <c r="I1261" s="1" t="s">
        <v>1265</v>
      </c>
      <c r="J1261" s="1">
        <v>-3.0490840000000001</v>
      </c>
      <c r="K1261" s="1">
        <v>0.22283058</v>
      </c>
      <c r="L1261" s="1">
        <v>0.47204932999999999</v>
      </c>
    </row>
    <row r="1262" spans="1:12" x14ac:dyDescent="0.25">
      <c r="A1262" s="1" t="s">
        <v>1266</v>
      </c>
      <c r="B1262" s="1">
        <v>24.587961</v>
      </c>
      <c r="C1262" s="1">
        <v>9.7709589999999995</v>
      </c>
      <c r="D1262" s="1">
        <v>3.1258533000000002</v>
      </c>
      <c r="E1262" s="1" t="s">
        <v>1266</v>
      </c>
      <c r="F1262" s="1">
        <v>2.7072305999999999</v>
      </c>
      <c r="G1262" s="1">
        <v>0.24027024</v>
      </c>
      <c r="H1262" s="1">
        <v>0.49017369999999999</v>
      </c>
      <c r="I1262" s="1" t="s">
        <v>1266</v>
      </c>
      <c r="J1262" s="1">
        <v>-10.927841000000001</v>
      </c>
      <c r="K1262" s="1">
        <v>0.47075549999999999</v>
      </c>
      <c r="L1262" s="1">
        <v>0.68611619999999995</v>
      </c>
    </row>
    <row r="1263" spans="1:12" x14ac:dyDescent="0.25">
      <c r="A1263" s="1" t="s">
        <v>1267</v>
      </c>
      <c r="B1263" s="1">
        <v>33.317822</v>
      </c>
      <c r="C1263" s="1">
        <v>27.550018000000001</v>
      </c>
      <c r="D1263" s="1">
        <v>5.2488111999999996</v>
      </c>
      <c r="E1263" s="1" t="s">
        <v>1267</v>
      </c>
      <c r="F1263" s="1">
        <v>9.2785392400000006</v>
      </c>
      <c r="G1263" s="1">
        <v>9.2721600000000001E-2</v>
      </c>
      <c r="H1263" s="1">
        <v>0.30450221999999999</v>
      </c>
      <c r="I1263" s="1" t="s">
        <v>1267</v>
      </c>
      <c r="J1263" s="1">
        <v>-3.7558319999999998</v>
      </c>
      <c r="K1263" s="1">
        <v>0.26479777999999998</v>
      </c>
      <c r="L1263" s="1">
        <v>0.51458510000000002</v>
      </c>
    </row>
    <row r="1264" spans="1:12" x14ac:dyDescent="0.25">
      <c r="A1264" s="1" t="s">
        <v>1268</v>
      </c>
      <c r="B1264" s="1">
        <v>52.820835000000002</v>
      </c>
      <c r="C1264" s="1">
        <v>59.365383000000001</v>
      </c>
      <c r="D1264" s="1">
        <v>7.7048936000000001</v>
      </c>
      <c r="E1264" s="1" t="s">
        <v>1268</v>
      </c>
      <c r="F1264" s="1">
        <v>16.8379464</v>
      </c>
      <c r="G1264" s="1">
        <v>9.0941690000000006E-2</v>
      </c>
      <c r="H1264" s="1">
        <v>0.30156537999999999</v>
      </c>
      <c r="I1264" s="1" t="s">
        <v>1268</v>
      </c>
      <c r="J1264" s="1">
        <v>3.5579679999999998</v>
      </c>
      <c r="K1264" s="1">
        <v>0.35176035999999999</v>
      </c>
      <c r="L1264" s="1">
        <v>0.59309389999999995</v>
      </c>
    </row>
    <row r="1265" spans="1:12" x14ac:dyDescent="0.25">
      <c r="A1265" s="1" t="s">
        <v>1269</v>
      </c>
      <c r="B1265" s="1">
        <v>49.919291999999999</v>
      </c>
      <c r="C1265" s="1">
        <v>5.7298017000000003</v>
      </c>
      <c r="D1265" s="1">
        <v>2.3937004000000002</v>
      </c>
      <c r="E1265" s="1" t="s">
        <v>1269</v>
      </c>
      <c r="F1265" s="1">
        <v>20.145408</v>
      </c>
      <c r="G1265" s="1">
        <v>0.14560822000000001</v>
      </c>
      <c r="H1265" s="1">
        <v>0.38158646000000002</v>
      </c>
      <c r="I1265" s="1" t="s">
        <v>1269</v>
      </c>
      <c r="J1265" s="1">
        <v>6.7373848000000001</v>
      </c>
      <c r="K1265" s="1">
        <v>0.13737626</v>
      </c>
      <c r="L1265" s="1">
        <v>0.37064304999999997</v>
      </c>
    </row>
    <row r="1266" spans="1:12" x14ac:dyDescent="0.25">
      <c r="A1266" s="1" t="s">
        <v>1270</v>
      </c>
      <c r="B1266" s="1">
        <v>88.015075999999993</v>
      </c>
      <c r="C1266" s="1">
        <v>44.290847999999997</v>
      </c>
      <c r="D1266" s="1">
        <v>6.6551369999999999</v>
      </c>
      <c r="E1266" s="1" t="s">
        <v>1270</v>
      </c>
      <c r="F1266" s="1">
        <v>28.964677999999999</v>
      </c>
      <c r="G1266" s="1">
        <v>9.4791909999999993E-2</v>
      </c>
      <c r="H1266" s="1">
        <v>0.30788295999999998</v>
      </c>
      <c r="I1266" s="1" t="s">
        <v>1270</v>
      </c>
      <c r="J1266" s="1">
        <v>14.879306</v>
      </c>
      <c r="K1266" s="1">
        <v>0.16831882000000001</v>
      </c>
      <c r="L1266" s="1">
        <v>0.41026676000000001</v>
      </c>
    </row>
    <row r="1267" spans="1:12" x14ac:dyDescent="0.25">
      <c r="A1267" s="1" t="s">
        <v>1271</v>
      </c>
      <c r="B1267" s="1">
        <v>123.41416</v>
      </c>
      <c r="C1267" s="1">
        <v>33.874040000000001</v>
      </c>
      <c r="D1267" s="1">
        <v>5.8201409999999996</v>
      </c>
      <c r="E1267" s="1" t="s">
        <v>1271</v>
      </c>
      <c r="F1267" s="1">
        <v>30.198167999999999</v>
      </c>
      <c r="G1267" s="1">
        <v>9.010145E-2</v>
      </c>
      <c r="H1267" s="1">
        <v>0.30016904999999999</v>
      </c>
      <c r="I1267" s="1" t="s">
        <v>1271</v>
      </c>
      <c r="J1267" s="1">
        <v>17.205756000000001</v>
      </c>
      <c r="K1267" s="1">
        <v>0.27008185000000001</v>
      </c>
      <c r="L1267" s="1">
        <v>0.51969403000000003</v>
      </c>
    </row>
    <row r="1268" spans="1:12" x14ac:dyDescent="0.25">
      <c r="A1268" s="1" t="s">
        <v>1272</v>
      </c>
      <c r="B1268" s="1">
        <v>87.149429999999995</v>
      </c>
      <c r="C1268" s="1">
        <v>51.511960000000002</v>
      </c>
      <c r="D1268" s="1">
        <v>7.1771830000000003</v>
      </c>
      <c r="E1268" s="1" t="s">
        <v>1272</v>
      </c>
      <c r="F1268" s="1">
        <v>34.715805000000003</v>
      </c>
      <c r="G1268" s="1">
        <v>0.13877539999999999</v>
      </c>
      <c r="H1268" s="1">
        <v>0.37252570000000002</v>
      </c>
      <c r="I1268" s="1" t="s">
        <v>1272</v>
      </c>
      <c r="J1268" s="1">
        <v>21.852561000000001</v>
      </c>
      <c r="K1268" s="1">
        <v>0.33506005999999999</v>
      </c>
      <c r="L1268" s="1">
        <v>0.57884369999999996</v>
      </c>
    </row>
    <row r="1269" spans="1:12" x14ac:dyDescent="0.25">
      <c r="A1269" s="1" t="s">
        <v>1273</v>
      </c>
      <c r="B1269" s="1">
        <v>136.37539000000001</v>
      </c>
      <c r="C1269" s="1">
        <v>71.808710000000005</v>
      </c>
      <c r="D1269" s="1">
        <v>8.4740020000000005</v>
      </c>
      <c r="E1269" s="1" t="s">
        <v>1273</v>
      </c>
      <c r="F1269" s="1">
        <v>34.194113000000002</v>
      </c>
      <c r="G1269" s="1">
        <v>7.0989060000000007E-2</v>
      </c>
      <c r="H1269" s="1">
        <v>0.2664377</v>
      </c>
      <c r="I1269" s="1" t="s">
        <v>1273</v>
      </c>
      <c r="J1269" s="1">
        <v>21.102252</v>
      </c>
      <c r="K1269" s="1">
        <v>0.3148936</v>
      </c>
      <c r="L1269" s="1">
        <v>0.56115380000000004</v>
      </c>
    </row>
    <row r="1270" spans="1:12" x14ac:dyDescent="0.25">
      <c r="A1270" s="1" t="s">
        <v>1274</v>
      </c>
      <c r="B1270" s="1">
        <v>56.505023999999999</v>
      </c>
      <c r="C1270" s="1">
        <v>28.403459999999999</v>
      </c>
      <c r="D1270" s="1">
        <v>5.3294896999999999</v>
      </c>
      <c r="E1270" s="1" t="s">
        <v>1274</v>
      </c>
      <c r="F1270" s="1">
        <v>28.202134999999998</v>
      </c>
      <c r="G1270" s="1">
        <v>0.12883565</v>
      </c>
      <c r="H1270" s="1">
        <v>0.35893684999999997</v>
      </c>
      <c r="I1270" s="1" t="s">
        <v>1274</v>
      </c>
      <c r="J1270" s="1">
        <v>13.9571576</v>
      </c>
      <c r="K1270" s="1">
        <v>0.14144145999999999</v>
      </c>
      <c r="L1270" s="1">
        <v>0.37608703999999998</v>
      </c>
    </row>
    <row r="1271" spans="1:12" x14ac:dyDescent="0.25">
      <c r="A1271" s="1" t="s">
        <v>1275</v>
      </c>
      <c r="B1271" s="1">
        <v>83.16789</v>
      </c>
      <c r="C1271" s="1">
        <v>39.922832</v>
      </c>
      <c r="D1271" s="1">
        <v>6.3184519999999997</v>
      </c>
      <c r="E1271" s="1" t="s">
        <v>1275</v>
      </c>
      <c r="F1271" s="1">
        <v>23.609363999999999</v>
      </c>
      <c r="G1271" s="1">
        <v>0.17750046999999999</v>
      </c>
      <c r="H1271" s="1">
        <v>0.42130803999999999</v>
      </c>
      <c r="I1271" s="1" t="s">
        <v>1275</v>
      </c>
      <c r="J1271" s="1">
        <v>10.845932660000001</v>
      </c>
      <c r="K1271" s="1">
        <v>0.20783557999999999</v>
      </c>
      <c r="L1271" s="1">
        <v>0.45588988000000003</v>
      </c>
    </row>
    <row r="1272" spans="1:12" x14ac:dyDescent="0.25">
      <c r="A1272" s="1" t="s">
        <v>1276</v>
      </c>
      <c r="B1272" s="1">
        <v>78.432304000000002</v>
      </c>
      <c r="C1272" s="1">
        <v>142.96068</v>
      </c>
      <c r="D1272" s="1">
        <v>11.956616</v>
      </c>
      <c r="E1272" s="1" t="s">
        <v>1276</v>
      </c>
      <c r="F1272" s="1">
        <v>10.991335899999999</v>
      </c>
      <c r="G1272" s="1">
        <v>7.3347339999999997E-2</v>
      </c>
      <c r="H1272" s="1">
        <v>0.27082714000000002</v>
      </c>
      <c r="I1272" s="1" t="s">
        <v>1276</v>
      </c>
      <c r="J1272" s="1">
        <v>4.4025590000000001</v>
      </c>
      <c r="K1272" s="1">
        <v>0.10232238</v>
      </c>
      <c r="L1272" s="1">
        <v>0.31987870000000002</v>
      </c>
    </row>
    <row r="1273" spans="1:12" x14ac:dyDescent="0.25">
      <c r="A1273" s="1" t="s">
        <v>1277</v>
      </c>
      <c r="B1273" s="1">
        <v>26.480497</v>
      </c>
      <c r="C1273" s="1">
        <v>11.057225000000001</v>
      </c>
      <c r="D1273" s="1">
        <v>3.3252405999999999</v>
      </c>
      <c r="E1273" s="1" t="s">
        <v>1277</v>
      </c>
      <c r="F1273" s="1">
        <v>-2.080203</v>
      </c>
      <c r="G1273" s="1">
        <v>0.14008859000000001</v>
      </c>
      <c r="H1273" s="1">
        <v>0.37428410000000001</v>
      </c>
      <c r="I1273" s="1" t="s">
        <v>1277</v>
      </c>
      <c r="J1273" s="1">
        <v>-12.617016</v>
      </c>
      <c r="K1273" s="1">
        <v>0.44405988000000002</v>
      </c>
      <c r="L1273" s="1">
        <v>0.66637820000000003</v>
      </c>
    </row>
    <row r="1274" spans="1:12" x14ac:dyDescent="0.25">
      <c r="A1274" s="1" t="s">
        <v>1278</v>
      </c>
      <c r="B1274" s="1">
        <v>29.355774</v>
      </c>
      <c r="C1274" s="1">
        <v>10.736458000000001</v>
      </c>
      <c r="D1274" s="1">
        <v>3.2766535000000001</v>
      </c>
      <c r="E1274" s="1" t="s">
        <v>1278</v>
      </c>
      <c r="F1274" s="1">
        <v>5.7608066000000004</v>
      </c>
      <c r="G1274" s="1">
        <v>0.112375244</v>
      </c>
      <c r="H1274" s="1">
        <v>0.33522417999999998</v>
      </c>
      <c r="I1274" s="1" t="s">
        <v>1278</v>
      </c>
      <c r="J1274" s="1">
        <v>-5.8155999999999999</v>
      </c>
      <c r="K1274" s="1">
        <v>0.25609080000000001</v>
      </c>
      <c r="L1274" s="1">
        <v>0.50605416000000003</v>
      </c>
    </row>
    <row r="1275" spans="1:12" x14ac:dyDescent="0.25">
      <c r="A1275" s="1" t="s">
        <v>1279</v>
      </c>
      <c r="B1275" s="1">
        <v>54.971558000000002</v>
      </c>
      <c r="C1275" s="1">
        <v>110.52006</v>
      </c>
      <c r="D1275" s="1">
        <v>10.512852000000001</v>
      </c>
      <c r="E1275" s="1" t="s">
        <v>1279</v>
      </c>
      <c r="F1275" s="1">
        <v>1.5753269999999999</v>
      </c>
      <c r="G1275" s="1">
        <v>0.15344820000000001</v>
      </c>
      <c r="H1275" s="1">
        <v>0.39172465000000001</v>
      </c>
      <c r="I1275" s="1" t="s">
        <v>1279</v>
      </c>
      <c r="J1275" s="1">
        <v>-12.756721000000001</v>
      </c>
      <c r="K1275" s="1">
        <v>0.39201747999999997</v>
      </c>
      <c r="L1275" s="1">
        <v>0.62611300000000003</v>
      </c>
    </row>
    <row r="1276" spans="1:12" x14ac:dyDescent="0.25">
      <c r="A1276" s="1" t="s">
        <v>1280</v>
      </c>
      <c r="B1276" s="1">
        <v>23.413126999999999</v>
      </c>
      <c r="C1276" s="1">
        <v>21.870412999999999</v>
      </c>
      <c r="D1276" s="1">
        <v>4.6765813999999999</v>
      </c>
      <c r="E1276" s="1" t="s">
        <v>1280</v>
      </c>
      <c r="F1276" s="1">
        <v>11.4383409</v>
      </c>
      <c r="G1276" s="1">
        <v>0.11677877</v>
      </c>
      <c r="H1276" s="1">
        <v>0.34172907000000002</v>
      </c>
      <c r="I1276" s="1" t="s">
        <v>1280</v>
      </c>
      <c r="J1276" s="1">
        <v>-2.550519</v>
      </c>
      <c r="K1276" s="1">
        <v>0.31391668</v>
      </c>
      <c r="L1276" s="1">
        <v>0.56028264999999999</v>
      </c>
    </row>
    <row r="1277" spans="1:12" x14ac:dyDescent="0.25">
      <c r="A1277" s="1" t="s">
        <v>1281</v>
      </c>
      <c r="B1277" s="1">
        <v>155.91931</v>
      </c>
      <c r="C1277" s="1">
        <v>477.49322999999998</v>
      </c>
      <c r="D1277" s="1">
        <v>21.851617999999998</v>
      </c>
      <c r="E1277" s="1" t="s">
        <v>1281</v>
      </c>
      <c r="F1277" s="1">
        <v>19.917331999999998</v>
      </c>
      <c r="G1277" s="1">
        <v>9.0709029999999996E-2</v>
      </c>
      <c r="H1277" s="1">
        <v>0.30117939999999999</v>
      </c>
      <c r="I1277" s="1" t="s">
        <v>1281</v>
      </c>
      <c r="J1277" s="1">
        <v>8.7106718999999995</v>
      </c>
      <c r="K1277" s="1">
        <v>0.10359978</v>
      </c>
      <c r="L1277" s="1">
        <v>0.32186920000000002</v>
      </c>
    </row>
    <row r="1278" spans="1:12" x14ac:dyDescent="0.25">
      <c r="A1278" s="1" t="s">
        <v>1282</v>
      </c>
      <c r="B1278" s="1">
        <v>129.29597000000001</v>
      </c>
      <c r="C1278" s="1">
        <v>56.592919999999999</v>
      </c>
      <c r="D1278" s="1">
        <v>7.5228260000000002</v>
      </c>
      <c r="E1278" s="1" t="s">
        <v>1282</v>
      </c>
      <c r="F1278" s="1">
        <v>28.487176999999999</v>
      </c>
      <c r="G1278" s="1">
        <v>6.9964559999999995E-2</v>
      </c>
      <c r="H1278" s="1">
        <v>0.26450815999999999</v>
      </c>
      <c r="I1278" s="1" t="s">
        <v>1282</v>
      </c>
      <c r="J1278" s="1">
        <v>14.854533999999999</v>
      </c>
      <c r="K1278" s="1">
        <v>0.15791868000000001</v>
      </c>
      <c r="L1278" s="1">
        <v>0.39738983</v>
      </c>
    </row>
    <row r="1279" spans="1:12" x14ac:dyDescent="0.25">
      <c r="A1279" s="1" t="s">
        <v>1283</v>
      </c>
      <c r="B1279" s="1">
        <v>91.833029999999994</v>
      </c>
      <c r="C1279" s="1">
        <v>76.913955999999999</v>
      </c>
      <c r="D1279" s="1">
        <v>8.7700610000000001</v>
      </c>
      <c r="E1279" s="1" t="s">
        <v>1283</v>
      </c>
      <c r="F1279" s="1">
        <v>33.164712999999999</v>
      </c>
      <c r="G1279" s="1">
        <v>4.2707910000000002E-2</v>
      </c>
      <c r="H1279" s="1">
        <v>0.20665891</v>
      </c>
      <c r="I1279" s="1" t="s">
        <v>1283</v>
      </c>
      <c r="J1279" s="1">
        <v>19.961442000000002</v>
      </c>
      <c r="K1279" s="1">
        <v>0.28325474</v>
      </c>
      <c r="L1279" s="1">
        <v>0.53221680000000005</v>
      </c>
    </row>
    <row r="1280" spans="1:12" x14ac:dyDescent="0.25">
      <c r="A1280" s="1" t="s">
        <v>1284</v>
      </c>
      <c r="B1280" s="1">
        <v>82.558655000000002</v>
      </c>
      <c r="C1280" s="1">
        <v>152.84522999999999</v>
      </c>
      <c r="D1280" s="1">
        <v>12.363059</v>
      </c>
      <c r="E1280" s="1" t="s">
        <v>1284</v>
      </c>
      <c r="F1280" s="1">
        <v>35.601399999999998</v>
      </c>
      <c r="G1280" s="1">
        <v>0.10349991</v>
      </c>
      <c r="H1280" s="1">
        <v>0.321714</v>
      </c>
      <c r="I1280" s="1" t="s">
        <v>1284</v>
      </c>
      <c r="J1280" s="1">
        <v>21.926663000000001</v>
      </c>
      <c r="K1280" s="1">
        <v>0.43911876999999999</v>
      </c>
      <c r="L1280" s="1">
        <v>0.66266035999999995</v>
      </c>
    </row>
    <row r="1281" spans="1:12" x14ac:dyDescent="0.25">
      <c r="A1281" s="1" t="s">
        <v>1285</v>
      </c>
      <c r="B1281" s="1">
        <v>103.846664</v>
      </c>
      <c r="C1281" s="1">
        <v>188.0754</v>
      </c>
      <c r="D1281" s="1">
        <v>13.714058</v>
      </c>
      <c r="E1281" s="1" t="s">
        <v>1285</v>
      </c>
      <c r="F1281" s="1">
        <v>36.419074999999999</v>
      </c>
      <c r="G1281" s="1">
        <v>4.8967562999999999E-2</v>
      </c>
      <c r="H1281" s="1">
        <v>0.22128614999999999</v>
      </c>
      <c r="I1281" s="1" t="s">
        <v>1285</v>
      </c>
      <c r="J1281" s="1">
        <v>21.473924</v>
      </c>
      <c r="K1281" s="1">
        <v>0.48881330000000001</v>
      </c>
      <c r="L1281" s="1">
        <v>0.69915179999999999</v>
      </c>
    </row>
    <row r="1282" spans="1:12" x14ac:dyDescent="0.25">
      <c r="A1282" s="1" t="s">
        <v>1286</v>
      </c>
      <c r="B1282" s="1">
        <v>46.875652000000002</v>
      </c>
      <c r="C1282" s="1">
        <v>30.746729999999999</v>
      </c>
      <c r="D1282" s="1">
        <v>5.5449733999999999</v>
      </c>
      <c r="E1282" s="1" t="s">
        <v>1286</v>
      </c>
      <c r="F1282" s="1">
        <v>28.980754999999998</v>
      </c>
      <c r="G1282" s="1">
        <v>4.9750733999999998E-2</v>
      </c>
      <c r="H1282" s="1">
        <v>0.22304873</v>
      </c>
      <c r="I1282" s="1" t="s">
        <v>1286</v>
      </c>
      <c r="J1282" s="1">
        <v>15.855429000000001</v>
      </c>
      <c r="K1282" s="1">
        <v>0.26741727999999998</v>
      </c>
      <c r="L1282" s="1">
        <v>0.51712406</v>
      </c>
    </row>
    <row r="1283" spans="1:12" x14ac:dyDescent="0.25">
      <c r="A1283" s="1" t="s">
        <v>1287</v>
      </c>
      <c r="B1283" s="1">
        <v>86.225899999999996</v>
      </c>
      <c r="C1283" s="1">
        <v>109.56941999999999</v>
      </c>
      <c r="D1283" s="1">
        <v>10.467542</v>
      </c>
      <c r="E1283" s="1" t="s">
        <v>1287</v>
      </c>
      <c r="F1283" s="1">
        <v>21.375046000000001</v>
      </c>
      <c r="G1283" s="1">
        <v>0.24493423</v>
      </c>
      <c r="H1283" s="1">
        <v>0.49490830000000002</v>
      </c>
      <c r="I1283" s="1" t="s">
        <v>1287</v>
      </c>
      <c r="J1283" s="1">
        <v>9.6203954199999995</v>
      </c>
      <c r="K1283" s="1">
        <v>0.19222043</v>
      </c>
      <c r="L1283" s="1">
        <v>0.43842950000000003</v>
      </c>
    </row>
    <row r="1284" spans="1:12" x14ac:dyDescent="0.25">
      <c r="A1284" s="1" t="s">
        <v>1288</v>
      </c>
      <c r="B1284" s="1">
        <v>56.461399999999998</v>
      </c>
      <c r="C1284" s="1">
        <v>18.289673000000001</v>
      </c>
      <c r="D1284" s="1">
        <v>4.276643</v>
      </c>
      <c r="E1284" s="1" t="s">
        <v>1288</v>
      </c>
      <c r="F1284" s="1">
        <v>18.027820999999999</v>
      </c>
      <c r="G1284" s="1">
        <v>0.22567598999999999</v>
      </c>
      <c r="H1284" s="1">
        <v>0.47505366999999998</v>
      </c>
      <c r="I1284" s="1" t="s">
        <v>1288</v>
      </c>
      <c r="J1284" s="1">
        <v>8.1958316999999994</v>
      </c>
      <c r="K1284" s="1">
        <v>0.11759094</v>
      </c>
      <c r="L1284" s="1">
        <v>0.34291536</v>
      </c>
    </row>
    <row r="1285" spans="1:12" x14ac:dyDescent="0.25">
      <c r="A1285" s="1" t="s">
        <v>1289</v>
      </c>
      <c r="B1285" s="1">
        <v>26.668896</v>
      </c>
      <c r="C1285" s="1">
        <v>17.686520000000002</v>
      </c>
      <c r="D1285" s="1">
        <v>4.2055344999999997</v>
      </c>
      <c r="E1285" s="1" t="s">
        <v>1289</v>
      </c>
      <c r="F1285" s="1">
        <v>7.8831556000000003</v>
      </c>
      <c r="G1285" s="1">
        <v>0.16333655999999999</v>
      </c>
      <c r="H1285" s="1">
        <v>0.40414917</v>
      </c>
      <c r="I1285" s="1" t="s">
        <v>1289</v>
      </c>
      <c r="J1285" s="1">
        <v>-0.85931199999999996</v>
      </c>
      <c r="K1285" s="1">
        <v>0.14111882000000001</v>
      </c>
      <c r="L1285" s="1">
        <v>0.37565786000000001</v>
      </c>
    </row>
    <row r="1286" spans="1:12" x14ac:dyDescent="0.25">
      <c r="A1286" s="1" t="s">
        <v>1290</v>
      </c>
      <c r="B1286" s="1">
        <v>16.626172499999999</v>
      </c>
      <c r="C1286" s="1">
        <v>0.64644690000000005</v>
      </c>
      <c r="D1286" s="1">
        <v>0.80401920000000004</v>
      </c>
      <c r="E1286" s="1" t="s">
        <v>1290</v>
      </c>
      <c r="F1286" s="1">
        <v>5.6809944999999997</v>
      </c>
      <c r="G1286" s="1">
        <v>0.43010517999999998</v>
      </c>
      <c r="H1286" s="1">
        <v>0.65582406999999998</v>
      </c>
      <c r="I1286" s="1" t="s">
        <v>1290</v>
      </c>
      <c r="J1286" s="1">
        <v>-5.5747739999999997</v>
      </c>
      <c r="K1286" s="1">
        <v>0.31941505999999997</v>
      </c>
      <c r="L1286" s="1">
        <v>0.56516814000000004</v>
      </c>
    </row>
    <row r="1287" spans="1:12" x14ac:dyDescent="0.25">
      <c r="A1287" s="1" t="s">
        <v>1291</v>
      </c>
      <c r="B1287" s="1">
        <v>19.458739000000001</v>
      </c>
      <c r="C1287" s="1">
        <v>32.449992999999999</v>
      </c>
      <c r="D1287" s="1">
        <v>5.6964892999999996</v>
      </c>
      <c r="E1287" s="1" t="s">
        <v>1291</v>
      </c>
      <c r="F1287" s="1">
        <v>9.2457065600000004</v>
      </c>
      <c r="G1287" s="1">
        <v>0.14703530000000001</v>
      </c>
      <c r="H1287" s="1">
        <v>0.38345182</v>
      </c>
      <c r="I1287" s="1" t="s">
        <v>1291</v>
      </c>
      <c r="J1287" s="1">
        <v>-3.644028</v>
      </c>
      <c r="K1287" s="1">
        <v>0.22246636</v>
      </c>
      <c r="L1287" s="1">
        <v>0.47166342</v>
      </c>
    </row>
    <row r="1288" spans="1:12" x14ac:dyDescent="0.25">
      <c r="A1288" s="1" t="s">
        <v>1292</v>
      </c>
      <c r="B1288" s="1">
        <v>42.493046</v>
      </c>
      <c r="C1288" s="1">
        <v>62.650849999999998</v>
      </c>
      <c r="D1288" s="1">
        <v>7.9152290000000001</v>
      </c>
      <c r="E1288" s="1" t="s">
        <v>1292</v>
      </c>
      <c r="F1288" s="1">
        <v>7.3121689999999999</v>
      </c>
      <c r="G1288" s="1">
        <v>0.11615621</v>
      </c>
      <c r="H1288" s="1">
        <v>0.34081697</v>
      </c>
      <c r="I1288" s="1" t="s">
        <v>1292</v>
      </c>
      <c r="J1288" s="1">
        <v>-5.9112609999999997</v>
      </c>
      <c r="K1288" s="1">
        <v>0.31185046</v>
      </c>
      <c r="L1288" s="1">
        <v>0.55843573999999996</v>
      </c>
    </row>
    <row r="1289" spans="1:12" x14ac:dyDescent="0.25">
      <c r="A1289" s="1" t="s">
        <v>1293</v>
      </c>
      <c r="B1289" s="1">
        <v>46.59234</v>
      </c>
      <c r="C1289" s="1">
        <v>142.14824999999999</v>
      </c>
      <c r="D1289" s="1">
        <v>11.922594</v>
      </c>
      <c r="E1289" s="1" t="s">
        <v>1293</v>
      </c>
      <c r="F1289" s="1">
        <v>18.479931000000001</v>
      </c>
      <c r="G1289" s="1">
        <v>8.4588529999999995E-2</v>
      </c>
      <c r="H1289" s="1">
        <v>0.29084106999999998</v>
      </c>
      <c r="I1289" s="1" t="s">
        <v>1293</v>
      </c>
      <c r="J1289" s="1">
        <v>6.7565882000000004</v>
      </c>
      <c r="K1289" s="1">
        <v>0.14019960000000001</v>
      </c>
      <c r="L1289" s="1">
        <v>0.37443238000000001</v>
      </c>
    </row>
    <row r="1290" spans="1:12" x14ac:dyDescent="0.25">
      <c r="A1290" s="1" t="s">
        <v>1294</v>
      </c>
      <c r="B1290" s="1">
        <v>55.483536000000001</v>
      </c>
      <c r="C1290" s="1">
        <v>61.662196999999999</v>
      </c>
      <c r="D1290" s="1">
        <v>7.8525280000000004</v>
      </c>
      <c r="E1290" s="1" t="s">
        <v>1294</v>
      </c>
      <c r="F1290" s="1">
        <v>25.226516</v>
      </c>
      <c r="G1290" s="1">
        <v>7.1670465000000003E-2</v>
      </c>
      <c r="H1290" s="1">
        <v>0.26771339999999999</v>
      </c>
      <c r="I1290" s="1" t="s">
        <v>1294</v>
      </c>
      <c r="J1290" s="1">
        <v>10.7529211</v>
      </c>
      <c r="K1290" s="1">
        <v>0.20181847999999999</v>
      </c>
      <c r="L1290" s="1">
        <v>0.44924212000000002</v>
      </c>
    </row>
    <row r="1291" spans="1:12" x14ac:dyDescent="0.25">
      <c r="A1291" s="1" t="s">
        <v>1295</v>
      </c>
      <c r="B1291" s="1">
        <v>147.14646999999999</v>
      </c>
      <c r="C1291" s="1">
        <v>237.0599</v>
      </c>
      <c r="D1291" s="1">
        <v>15.3967495</v>
      </c>
      <c r="E1291" s="1" t="s">
        <v>1295</v>
      </c>
      <c r="F1291" s="1">
        <v>34.103988999999999</v>
      </c>
      <c r="G1291" s="1">
        <v>4.9623985000000002E-2</v>
      </c>
      <c r="H1291" s="1">
        <v>0.22276441999999999</v>
      </c>
      <c r="I1291" s="1" t="s">
        <v>1295</v>
      </c>
      <c r="J1291" s="1">
        <v>20.376508000000001</v>
      </c>
      <c r="K1291" s="1">
        <v>0.55395399999999995</v>
      </c>
      <c r="L1291" s="1">
        <v>0.74428090000000002</v>
      </c>
    </row>
    <row r="1292" spans="1:12" x14ac:dyDescent="0.25">
      <c r="A1292" s="1" t="s">
        <v>1296</v>
      </c>
      <c r="B1292" s="1">
        <v>147.93445</v>
      </c>
      <c r="C1292" s="1">
        <v>334.43306999999999</v>
      </c>
      <c r="D1292" s="1">
        <v>18.287512</v>
      </c>
      <c r="E1292" s="1" t="s">
        <v>1296</v>
      </c>
      <c r="F1292" s="1">
        <v>37.304679999999998</v>
      </c>
      <c r="G1292" s="1">
        <v>2.3656683000000001E-2</v>
      </c>
      <c r="H1292" s="1">
        <v>0.15380730000000001</v>
      </c>
      <c r="I1292" s="1" t="s">
        <v>1296</v>
      </c>
      <c r="J1292" s="1">
        <v>23.615299</v>
      </c>
      <c r="K1292" s="1">
        <v>0.31016326</v>
      </c>
      <c r="L1292" s="1">
        <v>0.55692302999999999</v>
      </c>
    </row>
    <row r="1293" spans="1:12" x14ac:dyDescent="0.25">
      <c r="A1293" s="1" t="s">
        <v>1297</v>
      </c>
      <c r="B1293" s="1">
        <v>123.95838999999999</v>
      </c>
      <c r="C1293" s="1">
        <v>178.31220999999999</v>
      </c>
      <c r="D1293" s="1">
        <v>13.353358999999999</v>
      </c>
      <c r="E1293" s="1" t="s">
        <v>1297</v>
      </c>
      <c r="F1293" s="1">
        <v>33.768179000000003</v>
      </c>
      <c r="G1293" s="1">
        <v>4.3821569999999997E-2</v>
      </c>
      <c r="H1293" s="1">
        <v>0.20933603000000001</v>
      </c>
      <c r="I1293" s="1" t="s">
        <v>1297</v>
      </c>
      <c r="J1293" s="1">
        <v>21.885539999999999</v>
      </c>
      <c r="K1293" s="1">
        <v>0.23630649000000001</v>
      </c>
      <c r="L1293" s="1">
        <v>0.48611367</v>
      </c>
    </row>
    <row r="1294" spans="1:12" x14ac:dyDescent="0.25">
      <c r="A1294" s="1" t="s">
        <v>1298</v>
      </c>
      <c r="B1294" s="1">
        <v>79.632379999999998</v>
      </c>
      <c r="C1294" s="1">
        <v>344.61822999999998</v>
      </c>
      <c r="D1294" s="1">
        <v>18.563896</v>
      </c>
      <c r="E1294" s="1" t="s">
        <v>1298</v>
      </c>
      <c r="F1294" s="1">
        <v>30.535343000000001</v>
      </c>
      <c r="G1294" s="1">
        <v>5.6567155000000001E-2</v>
      </c>
      <c r="H1294" s="1">
        <v>0.23783850000000001</v>
      </c>
      <c r="I1294" s="1" t="s">
        <v>1298</v>
      </c>
      <c r="J1294" s="1">
        <v>17.938094</v>
      </c>
      <c r="K1294" s="1">
        <v>0.22669782999999999</v>
      </c>
      <c r="L1294" s="1">
        <v>0.47612795000000002</v>
      </c>
    </row>
    <row r="1295" spans="1:12" x14ac:dyDescent="0.25">
      <c r="A1295" s="1" t="s">
        <v>1299</v>
      </c>
      <c r="B1295" s="1">
        <v>66.955455999999998</v>
      </c>
      <c r="C1295" s="1">
        <v>30.802858000000001</v>
      </c>
      <c r="D1295" s="1">
        <v>5.5500319999999999</v>
      </c>
      <c r="E1295" s="1" t="s">
        <v>1299</v>
      </c>
      <c r="F1295" s="1">
        <v>15.8275714</v>
      </c>
      <c r="G1295" s="1">
        <v>0.21700092000000001</v>
      </c>
      <c r="H1295" s="1">
        <v>0.46583356999999997</v>
      </c>
      <c r="I1295" s="1" t="s">
        <v>1299</v>
      </c>
      <c r="J1295" s="1">
        <v>7.1448510000000001</v>
      </c>
      <c r="K1295" s="1">
        <v>0.22946475</v>
      </c>
      <c r="L1295" s="1">
        <v>0.47902479999999997</v>
      </c>
    </row>
    <row r="1296" spans="1:12" x14ac:dyDescent="0.25">
      <c r="A1296" s="1" t="s">
        <v>1300</v>
      </c>
      <c r="B1296" s="1">
        <v>16.867692000000002</v>
      </c>
      <c r="C1296" s="1">
        <v>7.4230523000000002</v>
      </c>
      <c r="D1296" s="1">
        <v>2.7245278000000002</v>
      </c>
      <c r="E1296" s="1" t="s">
        <v>1300</v>
      </c>
      <c r="F1296" s="1">
        <v>10.4072055</v>
      </c>
      <c r="G1296" s="1">
        <v>0.20317373</v>
      </c>
      <c r="H1296" s="1">
        <v>0.45074797</v>
      </c>
      <c r="I1296" s="1" t="s">
        <v>1300</v>
      </c>
      <c r="J1296" s="1">
        <v>0.65159999999999996</v>
      </c>
      <c r="K1296" s="1">
        <v>0.41422766</v>
      </c>
      <c r="L1296" s="1">
        <v>0.64360523000000003</v>
      </c>
    </row>
    <row r="1297" spans="1:12" x14ac:dyDescent="0.25">
      <c r="A1297" s="1" t="s">
        <v>1301</v>
      </c>
      <c r="B1297" s="1">
        <v>24.856843000000001</v>
      </c>
      <c r="C1297" s="1">
        <v>3.7635348</v>
      </c>
      <c r="D1297" s="1">
        <v>1.9399831999999999</v>
      </c>
      <c r="E1297" s="1" t="s">
        <v>1301</v>
      </c>
      <c r="F1297" s="1">
        <v>7.1455130000000002</v>
      </c>
      <c r="G1297" s="1">
        <v>0.12710197000000001</v>
      </c>
      <c r="H1297" s="1">
        <v>0.35651365000000002</v>
      </c>
      <c r="I1297" s="1" t="s">
        <v>1301</v>
      </c>
      <c r="J1297" s="1">
        <v>-2.4527139999999998</v>
      </c>
      <c r="K1297" s="1">
        <v>0.42792395</v>
      </c>
      <c r="L1297" s="1">
        <v>0.65415895000000002</v>
      </c>
    </row>
    <row r="1298" spans="1:12" x14ac:dyDescent="0.25">
      <c r="A1298" s="1" t="s">
        <v>1302</v>
      </c>
      <c r="B1298" s="1">
        <v>13.85201</v>
      </c>
      <c r="C1298" s="1">
        <v>1.3621451</v>
      </c>
      <c r="D1298" s="1">
        <v>1.1671096999999999</v>
      </c>
      <c r="E1298" s="1" t="s">
        <v>1302</v>
      </c>
      <c r="F1298" s="1">
        <v>1.2861069999999999</v>
      </c>
      <c r="G1298" s="1">
        <v>0.30174413</v>
      </c>
      <c r="H1298" s="1">
        <v>0.54931240000000003</v>
      </c>
      <c r="I1298" s="1" t="s">
        <v>1302</v>
      </c>
      <c r="J1298" s="1">
        <v>-9.6646020000000004</v>
      </c>
      <c r="K1298" s="1">
        <v>0.41790583999999997</v>
      </c>
      <c r="L1298" s="1">
        <v>0.64645635999999995</v>
      </c>
    </row>
    <row r="1299" spans="1:12" x14ac:dyDescent="0.25">
      <c r="A1299" s="1" t="s">
        <v>1303</v>
      </c>
      <c r="B1299" s="1">
        <v>14.234674</v>
      </c>
      <c r="C1299" s="1">
        <v>1.868552</v>
      </c>
      <c r="D1299" s="1">
        <v>1.3669499000000001</v>
      </c>
      <c r="E1299" s="1" t="s">
        <v>1303</v>
      </c>
      <c r="F1299" s="1">
        <v>2.6631969999999998</v>
      </c>
      <c r="G1299" s="1">
        <v>0.28179753000000002</v>
      </c>
      <c r="H1299" s="1">
        <v>0.53084606000000001</v>
      </c>
      <c r="I1299" s="1" t="s">
        <v>1303</v>
      </c>
      <c r="J1299" s="1">
        <v>-10.947405</v>
      </c>
      <c r="K1299" s="1">
        <v>0.59556439999999999</v>
      </c>
      <c r="L1299" s="1">
        <v>0.77172819999999998</v>
      </c>
    </row>
    <row r="1300" spans="1:12" x14ac:dyDescent="0.25">
      <c r="A1300" s="1" t="s">
        <v>1304</v>
      </c>
      <c r="B1300" s="1">
        <v>23.980878000000001</v>
      </c>
      <c r="C1300" s="1">
        <v>10.741546</v>
      </c>
      <c r="D1300" s="1">
        <v>3.2774296000000001</v>
      </c>
      <c r="E1300" s="1" t="s">
        <v>1304</v>
      </c>
      <c r="F1300" s="1">
        <v>11.20135</v>
      </c>
      <c r="G1300" s="1">
        <v>0.16319026</v>
      </c>
      <c r="H1300" s="1">
        <v>0.40396816000000002</v>
      </c>
      <c r="I1300" s="1" t="s">
        <v>1304</v>
      </c>
      <c r="J1300" s="1">
        <v>-2.1411150000000001</v>
      </c>
      <c r="K1300" s="1">
        <v>0.33482521999999998</v>
      </c>
      <c r="L1300" s="1">
        <v>0.57864079999999996</v>
      </c>
    </row>
    <row r="1301" spans="1:12" x14ac:dyDescent="0.25">
      <c r="A1301" s="1" t="s">
        <v>1305</v>
      </c>
      <c r="B1301" s="1">
        <v>50.226709999999997</v>
      </c>
      <c r="C1301" s="1">
        <v>41.057549999999999</v>
      </c>
      <c r="D1301" s="1">
        <v>6.4076165999999999</v>
      </c>
      <c r="E1301" s="1" t="s">
        <v>1305</v>
      </c>
      <c r="F1301" s="1">
        <v>20.739523999999999</v>
      </c>
      <c r="G1301" s="1">
        <v>0.26300343999999998</v>
      </c>
      <c r="H1301" s="1">
        <v>0.51283860000000003</v>
      </c>
      <c r="I1301" s="1" t="s">
        <v>1305</v>
      </c>
      <c r="J1301" s="1">
        <v>6.4948876000000002</v>
      </c>
      <c r="K1301" s="1">
        <v>0.24656570999999999</v>
      </c>
      <c r="L1301" s="1">
        <v>0.49655384000000002</v>
      </c>
    </row>
    <row r="1302" spans="1:12" x14ac:dyDescent="0.25">
      <c r="A1302" s="1" t="s">
        <v>1306</v>
      </c>
      <c r="B1302" s="1">
        <v>81.801469999999995</v>
      </c>
      <c r="C1302" s="1">
        <v>64.422650000000004</v>
      </c>
      <c r="D1302" s="1">
        <v>8.0263729999999995</v>
      </c>
      <c r="E1302" s="1" t="s">
        <v>1306</v>
      </c>
      <c r="F1302" s="1">
        <v>28.660879999999999</v>
      </c>
      <c r="G1302" s="1">
        <v>4.7416788000000001E-2</v>
      </c>
      <c r="H1302" s="1">
        <v>0.21775396</v>
      </c>
      <c r="I1302" s="1" t="s">
        <v>1306</v>
      </c>
      <c r="J1302" s="1">
        <v>12.8924649</v>
      </c>
      <c r="K1302" s="1">
        <v>0.33736807000000002</v>
      </c>
      <c r="L1302" s="1">
        <v>0.58083390000000001</v>
      </c>
    </row>
    <row r="1303" spans="1:12" x14ac:dyDescent="0.25">
      <c r="A1303" s="1" t="s">
        <v>1307</v>
      </c>
      <c r="B1303" s="1">
        <v>107.20417999999999</v>
      </c>
      <c r="C1303" s="1">
        <v>102.63576500000001</v>
      </c>
      <c r="D1303" s="1">
        <v>10.130931</v>
      </c>
      <c r="E1303" s="1" t="s">
        <v>1307</v>
      </c>
      <c r="F1303" s="1">
        <v>32.848871000000003</v>
      </c>
      <c r="G1303" s="1">
        <v>9.5742919999999995E-2</v>
      </c>
      <c r="H1303" s="1">
        <v>0.30942354</v>
      </c>
      <c r="I1303" s="1" t="s">
        <v>1307</v>
      </c>
      <c r="J1303" s="1">
        <v>17.8950663</v>
      </c>
      <c r="K1303" s="1">
        <v>0.93375209999999997</v>
      </c>
      <c r="L1303" s="1">
        <v>0.96630850000000001</v>
      </c>
    </row>
    <row r="1304" spans="1:12" x14ac:dyDescent="0.25">
      <c r="A1304" s="1" t="s">
        <v>1308</v>
      </c>
      <c r="B1304" s="1">
        <v>126.693726</v>
      </c>
      <c r="C1304" s="1">
        <v>160.67733999999999</v>
      </c>
      <c r="D1304" s="1">
        <v>12.675857000000001</v>
      </c>
      <c r="E1304" s="1" t="s">
        <v>1308</v>
      </c>
      <c r="F1304" s="1">
        <v>35.684710000000003</v>
      </c>
      <c r="G1304" s="1">
        <v>7.9996869999999998E-2</v>
      </c>
      <c r="H1304" s="1">
        <v>0.28283718000000002</v>
      </c>
      <c r="I1304" s="1" t="s">
        <v>1308</v>
      </c>
      <c r="J1304" s="1">
        <v>21.259318</v>
      </c>
      <c r="K1304" s="1">
        <v>0.53857129999999998</v>
      </c>
      <c r="L1304" s="1">
        <v>0.73387413999999995</v>
      </c>
    </row>
    <row r="1305" spans="1:12" x14ac:dyDescent="0.25">
      <c r="A1305" s="1" t="s">
        <v>1309</v>
      </c>
      <c r="B1305" s="1">
        <v>67.854219999999998</v>
      </c>
      <c r="C1305" s="1">
        <v>180.11766</v>
      </c>
      <c r="D1305" s="1">
        <v>13.420793</v>
      </c>
      <c r="E1305" s="1" t="s">
        <v>1309</v>
      </c>
      <c r="F1305" s="1">
        <v>36.804174000000003</v>
      </c>
      <c r="G1305" s="1">
        <v>8.894502E-2</v>
      </c>
      <c r="H1305" s="1">
        <v>0.29823652</v>
      </c>
      <c r="I1305" s="1" t="s">
        <v>1309</v>
      </c>
      <c r="J1305" s="1">
        <v>22.3918705</v>
      </c>
      <c r="K1305" s="1">
        <v>0.72353630000000002</v>
      </c>
      <c r="L1305" s="1">
        <v>0.85060935999999998</v>
      </c>
    </row>
    <row r="1306" spans="1:12" x14ac:dyDescent="0.25">
      <c r="A1306" s="1" t="s">
        <v>1310</v>
      </c>
      <c r="B1306" s="1">
        <v>110.31507000000001</v>
      </c>
      <c r="C1306" s="1">
        <v>530.76764000000003</v>
      </c>
      <c r="D1306" s="1">
        <v>23.038395000000001</v>
      </c>
      <c r="E1306" s="1" t="s">
        <v>1310</v>
      </c>
      <c r="F1306" s="1">
        <v>29.580338000000001</v>
      </c>
      <c r="G1306" s="1">
        <v>0.10836519</v>
      </c>
      <c r="H1306" s="1">
        <v>0.3291887</v>
      </c>
      <c r="I1306" s="1" t="s">
        <v>1310</v>
      </c>
      <c r="J1306" s="1">
        <v>16.669042000000001</v>
      </c>
      <c r="K1306" s="1">
        <v>0.24094284999999999</v>
      </c>
      <c r="L1306" s="1">
        <v>0.4908593</v>
      </c>
    </row>
    <row r="1307" spans="1:12" x14ac:dyDescent="0.25">
      <c r="A1307" s="1" t="s">
        <v>1311</v>
      </c>
      <c r="B1307" s="1">
        <v>49.740012999999998</v>
      </c>
      <c r="C1307" s="1">
        <v>9.4833239999999996</v>
      </c>
      <c r="D1307" s="1">
        <v>3.0795007000000001</v>
      </c>
      <c r="E1307" s="1" t="s">
        <v>1311</v>
      </c>
      <c r="F1307" s="1">
        <v>22.548765</v>
      </c>
      <c r="G1307" s="1">
        <v>0.19662215999999999</v>
      </c>
      <c r="H1307" s="1">
        <v>0.44342098000000002</v>
      </c>
      <c r="I1307" s="1" t="s">
        <v>1311</v>
      </c>
      <c r="J1307" s="1">
        <v>10.313715849999999</v>
      </c>
      <c r="K1307" s="1">
        <v>0.24156016</v>
      </c>
      <c r="L1307" s="1">
        <v>0.49148770000000003</v>
      </c>
    </row>
    <row r="1308" spans="1:12" x14ac:dyDescent="0.25">
      <c r="A1308" s="1" t="s">
        <v>1312</v>
      </c>
      <c r="B1308" s="1">
        <v>44.940314999999998</v>
      </c>
      <c r="C1308" s="1">
        <v>8.5092219999999994</v>
      </c>
      <c r="D1308" s="1">
        <v>2.9170569999999998</v>
      </c>
      <c r="E1308" s="1" t="s">
        <v>1312</v>
      </c>
      <c r="F1308" s="1">
        <v>10.26058677</v>
      </c>
      <c r="G1308" s="1">
        <v>0.27044138000000001</v>
      </c>
      <c r="H1308" s="1">
        <v>0.52003980000000005</v>
      </c>
      <c r="I1308" s="1" t="s">
        <v>1312</v>
      </c>
      <c r="J1308" s="1">
        <v>1.487919</v>
      </c>
      <c r="K1308" s="1">
        <v>0.20986088</v>
      </c>
      <c r="L1308" s="1">
        <v>0.45810573999999998</v>
      </c>
    </row>
    <row r="1309" spans="1:12" x14ac:dyDescent="0.25">
      <c r="A1309" s="1" t="s">
        <v>1313</v>
      </c>
      <c r="B1309" s="1">
        <v>23.131772999999999</v>
      </c>
      <c r="C1309" s="1">
        <v>16.473799</v>
      </c>
      <c r="D1309" s="1">
        <v>4.0587926000000003</v>
      </c>
      <c r="E1309" s="1" t="s">
        <v>1313</v>
      </c>
      <c r="F1309" s="1">
        <v>7.5331391999999999</v>
      </c>
      <c r="G1309" s="1">
        <v>0.11361665</v>
      </c>
      <c r="H1309" s="1">
        <v>0.3370707</v>
      </c>
      <c r="I1309" s="1" t="s">
        <v>1313</v>
      </c>
      <c r="J1309" s="1">
        <v>-2.7745905</v>
      </c>
      <c r="K1309" s="1">
        <v>0.15725005</v>
      </c>
      <c r="L1309" s="1">
        <v>0.39654768000000001</v>
      </c>
    </row>
    <row r="1310" spans="1:12" x14ac:dyDescent="0.25">
      <c r="A1310" s="1" t="s">
        <v>1314</v>
      </c>
      <c r="B1310" s="1">
        <v>34.85463</v>
      </c>
      <c r="C1310" s="1">
        <v>4.6442018000000003</v>
      </c>
      <c r="D1310" s="1">
        <v>2.1550410000000002</v>
      </c>
      <c r="E1310" s="1" t="s">
        <v>1314</v>
      </c>
      <c r="F1310" s="1">
        <v>-1.5703929999999999</v>
      </c>
      <c r="G1310" s="1">
        <v>0.47061628</v>
      </c>
      <c r="H1310" s="1">
        <v>0.68601480000000004</v>
      </c>
      <c r="I1310" s="1" t="s">
        <v>1314</v>
      </c>
      <c r="J1310" s="1">
        <v>-13.388514000000001</v>
      </c>
      <c r="K1310" s="1">
        <v>0.53623980000000004</v>
      </c>
      <c r="L1310" s="1">
        <v>0.73228395000000002</v>
      </c>
    </row>
    <row r="1311" spans="1:12" x14ac:dyDescent="0.25">
      <c r="A1311" s="1" t="s">
        <v>1315</v>
      </c>
      <c r="B1311" s="1">
        <v>30.088650000000001</v>
      </c>
      <c r="C1311" s="1">
        <v>34.288063000000001</v>
      </c>
      <c r="D1311" s="1">
        <v>5.8556010000000001</v>
      </c>
      <c r="E1311" s="1" t="s">
        <v>1315</v>
      </c>
      <c r="F1311" s="1">
        <v>7.1001756</v>
      </c>
      <c r="G1311" s="1">
        <v>0.11877411</v>
      </c>
      <c r="H1311" s="1">
        <v>0.3446362</v>
      </c>
      <c r="I1311" s="1" t="s">
        <v>1315</v>
      </c>
      <c r="J1311" s="1">
        <v>-5.831874</v>
      </c>
      <c r="K1311" s="1">
        <v>0.38280629999999999</v>
      </c>
      <c r="L1311" s="1">
        <v>0.61871343999999995</v>
      </c>
    </row>
    <row r="1312" spans="1:12" x14ac:dyDescent="0.25">
      <c r="A1312" s="1" t="s">
        <v>1316</v>
      </c>
      <c r="B1312" s="1">
        <v>48.481499999999997</v>
      </c>
      <c r="C1312" s="1">
        <v>3.7840094999999998</v>
      </c>
      <c r="D1312" s="1">
        <v>1.9452529999999999</v>
      </c>
      <c r="E1312" s="1" t="s">
        <v>1316</v>
      </c>
      <c r="F1312" s="1">
        <v>12.795106000000001</v>
      </c>
      <c r="G1312" s="1">
        <v>9.0568389999999999E-2</v>
      </c>
      <c r="H1312" s="1">
        <v>0.30094581999999998</v>
      </c>
      <c r="I1312" s="1" t="s">
        <v>1316</v>
      </c>
      <c r="J1312" s="1">
        <v>1.4069039999999999</v>
      </c>
      <c r="K1312" s="1">
        <v>0.21374752999999999</v>
      </c>
      <c r="L1312" s="1">
        <v>0.46232836999999999</v>
      </c>
    </row>
    <row r="1313" spans="1:12" x14ac:dyDescent="0.25">
      <c r="A1313" s="1" t="s">
        <v>1317</v>
      </c>
      <c r="B1313" s="1">
        <v>40.372622</v>
      </c>
      <c r="C1313" s="1">
        <v>69.027209999999997</v>
      </c>
      <c r="D1313" s="1">
        <v>8.3082609999999999</v>
      </c>
      <c r="E1313" s="1" t="s">
        <v>1317</v>
      </c>
      <c r="F1313" s="1">
        <v>20.929763999999999</v>
      </c>
      <c r="G1313" s="1">
        <v>0.21659297999999999</v>
      </c>
      <c r="H1313" s="1">
        <v>0.46539550000000002</v>
      </c>
      <c r="I1313" s="1" t="s">
        <v>1317</v>
      </c>
      <c r="J1313" s="1">
        <v>6.8593942999999999</v>
      </c>
      <c r="K1313" s="1">
        <v>0.1307014</v>
      </c>
      <c r="L1313" s="1">
        <v>0.36152649999999997</v>
      </c>
    </row>
    <row r="1314" spans="1:12" x14ac:dyDescent="0.25">
      <c r="A1314" s="1" t="s">
        <v>1318</v>
      </c>
      <c r="B1314" s="1">
        <v>116.848274</v>
      </c>
      <c r="C1314" s="1">
        <v>30.645716</v>
      </c>
      <c r="D1314" s="1">
        <v>5.535857</v>
      </c>
      <c r="E1314" s="1" t="s">
        <v>1318</v>
      </c>
      <c r="F1314" s="1">
        <v>24.629407</v>
      </c>
      <c r="G1314" s="1">
        <v>0.19264533</v>
      </c>
      <c r="H1314" s="1">
        <v>0.43891380000000002</v>
      </c>
      <c r="I1314" s="1" t="s">
        <v>1318</v>
      </c>
      <c r="J1314" s="1">
        <v>11.5945941</v>
      </c>
      <c r="K1314" s="1">
        <v>0.21181864</v>
      </c>
      <c r="L1314" s="1">
        <v>0.46023760000000002</v>
      </c>
    </row>
    <row r="1315" spans="1:12" x14ac:dyDescent="0.25">
      <c r="A1315" s="1" t="s">
        <v>1319</v>
      </c>
      <c r="B1315" s="1">
        <v>49.788910000000001</v>
      </c>
      <c r="C1315" s="1">
        <v>23.543849999999999</v>
      </c>
      <c r="D1315" s="1">
        <v>4.8522005000000004</v>
      </c>
      <c r="E1315" s="1" t="s">
        <v>1319</v>
      </c>
      <c r="F1315" s="1">
        <v>30.913454000000002</v>
      </c>
      <c r="G1315" s="1">
        <v>9.2084379999999993E-2</v>
      </c>
      <c r="H1315" s="1">
        <v>0.30345407000000002</v>
      </c>
      <c r="I1315" s="1" t="s">
        <v>1319</v>
      </c>
      <c r="J1315" s="1">
        <v>16.817854000000001</v>
      </c>
      <c r="K1315" s="1">
        <v>0.35786404999999999</v>
      </c>
      <c r="L1315" s="1">
        <v>0.59821740000000001</v>
      </c>
    </row>
    <row r="1316" spans="1:12" x14ac:dyDescent="0.25">
      <c r="A1316" s="1" t="s">
        <v>1320</v>
      </c>
      <c r="B1316" s="1">
        <v>109.10256</v>
      </c>
      <c r="C1316" s="1">
        <v>873.91869999999994</v>
      </c>
      <c r="D1316" s="1">
        <v>29.562114999999999</v>
      </c>
      <c r="E1316" s="1" t="s">
        <v>1320</v>
      </c>
      <c r="F1316" s="1">
        <v>34.414704999999998</v>
      </c>
      <c r="G1316" s="1">
        <v>0.104769774</v>
      </c>
      <c r="H1316" s="1">
        <v>0.32368160000000001</v>
      </c>
      <c r="I1316" s="1" t="s">
        <v>1320</v>
      </c>
      <c r="J1316" s="1">
        <v>20.498628</v>
      </c>
      <c r="K1316" s="1">
        <v>0.49469239999999998</v>
      </c>
      <c r="L1316" s="1">
        <v>0.70334370000000002</v>
      </c>
    </row>
    <row r="1317" spans="1:12" x14ac:dyDescent="0.25">
      <c r="A1317" s="1" t="s">
        <v>1321</v>
      </c>
      <c r="B1317" s="1">
        <v>71.099746999999994</v>
      </c>
      <c r="C1317" s="1">
        <v>48.843074999999999</v>
      </c>
      <c r="D1317" s="1">
        <v>6.9887819999999996</v>
      </c>
      <c r="E1317" s="1" t="s">
        <v>1321</v>
      </c>
      <c r="F1317" s="1">
        <v>30.977703000000002</v>
      </c>
      <c r="G1317" s="1">
        <v>0.13312863</v>
      </c>
      <c r="H1317" s="1">
        <v>0.36486795999999999</v>
      </c>
      <c r="I1317" s="1" t="s">
        <v>1321</v>
      </c>
      <c r="J1317" s="1">
        <v>17.258945499999999</v>
      </c>
      <c r="K1317" s="1">
        <v>0.33584449999999999</v>
      </c>
      <c r="L1317" s="1">
        <v>0.57952090000000001</v>
      </c>
    </row>
    <row r="1318" spans="1:12" x14ac:dyDescent="0.25">
      <c r="A1318" s="1" t="s">
        <v>1322</v>
      </c>
      <c r="B1318" s="1">
        <v>152.16435000000001</v>
      </c>
      <c r="C1318" s="1">
        <v>1221.1161999999999</v>
      </c>
      <c r="D1318" s="1">
        <v>34.944473000000002</v>
      </c>
      <c r="E1318" s="1" t="s">
        <v>1322</v>
      </c>
      <c r="F1318" s="1">
        <v>31.228618999999998</v>
      </c>
      <c r="G1318" s="1">
        <v>9.1159180000000006E-2</v>
      </c>
      <c r="H1318" s="1">
        <v>0.30192577999999998</v>
      </c>
      <c r="I1318" s="1" t="s">
        <v>1322</v>
      </c>
      <c r="J1318" s="1">
        <v>18.829740999999999</v>
      </c>
      <c r="K1318" s="1">
        <v>0.29053012</v>
      </c>
      <c r="L1318" s="1">
        <v>0.53900844000000003</v>
      </c>
    </row>
    <row r="1319" spans="1:12" x14ac:dyDescent="0.25">
      <c r="A1319" s="1" t="s">
        <v>1323</v>
      </c>
      <c r="B1319" s="1">
        <v>81.432106000000005</v>
      </c>
      <c r="C1319" s="1">
        <v>43.887320000000003</v>
      </c>
      <c r="D1319" s="1">
        <v>6.6247505999999996</v>
      </c>
      <c r="E1319" s="1" t="s">
        <v>1323</v>
      </c>
      <c r="F1319" s="1">
        <v>22.102772999999999</v>
      </c>
      <c r="G1319" s="1">
        <v>0.12025165</v>
      </c>
      <c r="H1319" s="1">
        <v>0.34677318000000001</v>
      </c>
      <c r="I1319" s="1" t="s">
        <v>1323</v>
      </c>
      <c r="J1319" s="1">
        <v>11.3555437</v>
      </c>
      <c r="K1319" s="1">
        <v>0.47169346000000001</v>
      </c>
      <c r="L1319" s="1">
        <v>0.68679939999999995</v>
      </c>
    </row>
    <row r="1320" spans="1:12" x14ac:dyDescent="0.25">
      <c r="A1320" s="1" t="s">
        <v>1324</v>
      </c>
      <c r="B1320" s="1">
        <v>21.209743499999998</v>
      </c>
      <c r="C1320" s="1">
        <v>4.1692</v>
      </c>
      <c r="D1320" s="1">
        <v>2.0418617999999999</v>
      </c>
      <c r="E1320" s="1" t="s">
        <v>1324</v>
      </c>
      <c r="F1320" s="1">
        <v>14.743468</v>
      </c>
      <c r="G1320" s="1">
        <v>0.14713164000000001</v>
      </c>
      <c r="H1320" s="1">
        <v>0.38357743999999999</v>
      </c>
      <c r="I1320" s="1" t="s">
        <v>1324</v>
      </c>
      <c r="J1320" s="1">
        <v>4.4390280000000004</v>
      </c>
      <c r="K1320" s="1">
        <v>0.42527953000000002</v>
      </c>
      <c r="L1320" s="1">
        <v>0.65213460000000001</v>
      </c>
    </row>
    <row r="1321" spans="1:12" x14ac:dyDescent="0.25">
      <c r="A1321" s="1" t="s">
        <v>1325</v>
      </c>
      <c r="B1321" s="1">
        <v>50.130360000000003</v>
      </c>
      <c r="C1321" s="1">
        <v>15.302656000000001</v>
      </c>
      <c r="D1321" s="1">
        <v>3.911861</v>
      </c>
      <c r="E1321" s="1" t="s">
        <v>1325</v>
      </c>
      <c r="F1321" s="1">
        <v>4.1996710000000004</v>
      </c>
      <c r="G1321" s="1">
        <v>0.22407208000000001</v>
      </c>
      <c r="H1321" s="1">
        <v>0.47336254</v>
      </c>
      <c r="I1321" s="1" t="s">
        <v>1325</v>
      </c>
      <c r="J1321" s="1">
        <v>-7.2005160000000004</v>
      </c>
      <c r="K1321" s="1">
        <v>0.81615245000000003</v>
      </c>
      <c r="L1321" s="1">
        <v>0.90341157000000005</v>
      </c>
    </row>
    <row r="1322" spans="1:12" x14ac:dyDescent="0.25">
      <c r="A1322" s="1" t="s">
        <v>1326</v>
      </c>
      <c r="B1322" s="1">
        <v>63.597625999999998</v>
      </c>
      <c r="C1322" s="1">
        <v>27.071213</v>
      </c>
      <c r="D1322" s="1">
        <v>5.2030004999999999</v>
      </c>
      <c r="E1322" s="1" t="s">
        <v>1326</v>
      </c>
      <c r="F1322" s="1">
        <v>0.38161099999999998</v>
      </c>
      <c r="G1322" s="1">
        <v>0.23920095999999999</v>
      </c>
      <c r="H1322" s="1">
        <v>0.48908173999999999</v>
      </c>
      <c r="I1322" s="1" t="s">
        <v>1326</v>
      </c>
      <c r="J1322" s="1">
        <v>-12.994960000000001</v>
      </c>
      <c r="K1322" s="1">
        <v>0.36535319999999999</v>
      </c>
      <c r="L1322" s="1">
        <v>0.60444456000000002</v>
      </c>
    </row>
    <row r="1323" spans="1:12" x14ac:dyDescent="0.25">
      <c r="A1323" s="1" t="s">
        <v>1327</v>
      </c>
      <c r="B1323" s="1">
        <v>23.342866000000001</v>
      </c>
      <c r="C1323" s="1">
        <v>17.277543999999999</v>
      </c>
      <c r="D1323" s="1">
        <v>4.1566260000000002</v>
      </c>
      <c r="E1323" s="1" t="s">
        <v>1327</v>
      </c>
      <c r="F1323" s="1">
        <v>7.8197409999999996</v>
      </c>
      <c r="G1323" s="1">
        <v>0.123864345</v>
      </c>
      <c r="H1323" s="1">
        <v>0.35194366999999999</v>
      </c>
      <c r="I1323" s="1" t="s">
        <v>1327</v>
      </c>
      <c r="J1323" s="1">
        <v>-5.2067940000000004</v>
      </c>
      <c r="K1323" s="1">
        <v>0.35507947000000001</v>
      </c>
      <c r="L1323" s="1">
        <v>0.59588545999999998</v>
      </c>
    </row>
    <row r="1324" spans="1:12" x14ac:dyDescent="0.25">
      <c r="A1324" s="1" t="s">
        <v>1328</v>
      </c>
      <c r="B1324" s="1">
        <v>27.256720000000001</v>
      </c>
      <c r="C1324" s="1">
        <v>10.94078</v>
      </c>
      <c r="D1324" s="1">
        <v>3.3076850000000002</v>
      </c>
      <c r="E1324" s="1" t="s">
        <v>1328</v>
      </c>
      <c r="F1324" s="1">
        <v>11.614730700000001</v>
      </c>
      <c r="G1324" s="1">
        <v>9.9635966000000006E-2</v>
      </c>
      <c r="H1324" s="1">
        <v>0.31565166</v>
      </c>
      <c r="I1324" s="1" t="s">
        <v>1328</v>
      </c>
      <c r="J1324" s="1">
        <v>-3.5720130000000001</v>
      </c>
      <c r="K1324" s="1">
        <v>0.42858234000000001</v>
      </c>
      <c r="L1324" s="1">
        <v>0.65466199999999997</v>
      </c>
    </row>
    <row r="1325" spans="1:12" x14ac:dyDescent="0.25">
      <c r="A1325" s="1" t="s">
        <v>1329</v>
      </c>
      <c r="B1325" s="1">
        <v>36.800713000000002</v>
      </c>
      <c r="C1325" s="1">
        <v>10.781541000000001</v>
      </c>
      <c r="D1325" s="1">
        <v>3.2835257000000002</v>
      </c>
      <c r="E1325" s="1" t="s">
        <v>1329</v>
      </c>
      <c r="F1325" s="1">
        <v>23.860399999999998</v>
      </c>
      <c r="G1325" s="1">
        <v>0.15535703000000001</v>
      </c>
      <c r="H1325" s="1">
        <v>0.39415357000000001</v>
      </c>
      <c r="I1325" s="1" t="s">
        <v>1329</v>
      </c>
      <c r="J1325" s="1">
        <v>9.4559040700000008</v>
      </c>
      <c r="K1325" s="1">
        <v>0.35512830000000001</v>
      </c>
      <c r="L1325" s="1">
        <v>0.59592639999999997</v>
      </c>
    </row>
    <row r="1326" spans="1:12" x14ac:dyDescent="0.25">
      <c r="A1326" s="1" t="s">
        <v>1330</v>
      </c>
      <c r="B1326" s="1">
        <v>121.73829000000001</v>
      </c>
      <c r="C1326" s="1">
        <v>102.54774</v>
      </c>
      <c r="D1326" s="1">
        <v>10.126586</v>
      </c>
      <c r="E1326" s="1" t="s">
        <v>1330</v>
      </c>
      <c r="F1326" s="1">
        <v>25.349163000000001</v>
      </c>
      <c r="G1326" s="1">
        <v>3.7669399999999999E-2</v>
      </c>
      <c r="H1326" s="1">
        <v>0.19408607</v>
      </c>
      <c r="I1326" s="1" t="s">
        <v>1330</v>
      </c>
      <c r="J1326" s="1">
        <v>13.884525999999999</v>
      </c>
      <c r="K1326" s="1">
        <v>0.33188632000000001</v>
      </c>
      <c r="L1326" s="1">
        <v>0.57609575999999996</v>
      </c>
    </row>
    <row r="1327" spans="1:12" x14ac:dyDescent="0.25">
      <c r="A1327" s="1" t="s">
        <v>1331</v>
      </c>
      <c r="B1327" s="1">
        <v>137.50337999999999</v>
      </c>
      <c r="C1327" s="1">
        <v>146.82497000000001</v>
      </c>
      <c r="D1327" s="1">
        <v>12.117134999999999</v>
      </c>
      <c r="E1327" s="1" t="s">
        <v>1331</v>
      </c>
      <c r="F1327" s="1">
        <v>33.770164000000001</v>
      </c>
      <c r="G1327" s="1">
        <v>9.0123825000000005E-2</v>
      </c>
      <c r="H1327" s="1">
        <v>0.30020629999999998</v>
      </c>
      <c r="I1327" s="1" t="s">
        <v>1331</v>
      </c>
      <c r="J1327" s="1">
        <v>20.805246</v>
      </c>
      <c r="K1327" s="1">
        <v>0.5166828</v>
      </c>
      <c r="L1327" s="1">
        <v>0.71880650000000001</v>
      </c>
    </row>
    <row r="1328" spans="1:12" x14ac:dyDescent="0.25">
      <c r="A1328" s="1" t="s">
        <v>1332</v>
      </c>
      <c r="B1328" s="1">
        <v>60.004233999999997</v>
      </c>
      <c r="C1328" s="1">
        <v>29.358937999999998</v>
      </c>
      <c r="D1328" s="1">
        <v>5.4183890000000003</v>
      </c>
      <c r="E1328" s="1" t="s">
        <v>1332</v>
      </c>
      <c r="F1328" s="1">
        <v>36.852198000000001</v>
      </c>
      <c r="G1328" s="1">
        <v>3.4282852000000003E-2</v>
      </c>
      <c r="H1328" s="1">
        <v>0.1851563</v>
      </c>
      <c r="I1328" s="1" t="s">
        <v>1332</v>
      </c>
      <c r="J1328" s="1">
        <v>22.604527000000001</v>
      </c>
      <c r="K1328" s="1">
        <v>0.62112310000000004</v>
      </c>
      <c r="L1328" s="1">
        <v>0.78811365</v>
      </c>
    </row>
    <row r="1329" spans="1:12" x14ac:dyDescent="0.25">
      <c r="A1329" s="1" t="s">
        <v>1333</v>
      </c>
      <c r="B1329" s="1">
        <v>58.668242999999997</v>
      </c>
      <c r="C1329" s="1">
        <v>104.46969</v>
      </c>
      <c r="D1329" s="1">
        <v>10.221042000000001</v>
      </c>
      <c r="E1329" s="1" t="s">
        <v>1333</v>
      </c>
      <c r="F1329" s="1">
        <v>34.538767</v>
      </c>
      <c r="G1329" s="1">
        <v>0.20369132000000001</v>
      </c>
      <c r="H1329" s="1">
        <v>0.45132175000000002</v>
      </c>
      <c r="I1329" s="1" t="s">
        <v>1333</v>
      </c>
      <c r="J1329" s="1">
        <v>20.080952</v>
      </c>
      <c r="K1329" s="1">
        <v>0.95949819999999997</v>
      </c>
      <c r="L1329" s="1">
        <v>0.97953979999999996</v>
      </c>
    </row>
    <row r="1330" spans="1:12" x14ac:dyDescent="0.25">
      <c r="A1330" s="1" t="s">
        <v>1334</v>
      </c>
      <c r="B1330" s="1">
        <v>83.097149999999999</v>
      </c>
      <c r="C1330" s="1">
        <v>95.39725</v>
      </c>
      <c r="D1330" s="1">
        <v>9.7671519999999994</v>
      </c>
      <c r="E1330" s="1" t="s">
        <v>1334</v>
      </c>
      <c r="F1330" s="1">
        <v>31.292942</v>
      </c>
      <c r="G1330" s="1">
        <v>0.135962</v>
      </c>
      <c r="H1330" s="1">
        <v>0.36873024999999998</v>
      </c>
      <c r="I1330" s="1" t="s">
        <v>1334</v>
      </c>
      <c r="J1330" s="1">
        <v>17.053678999999999</v>
      </c>
      <c r="K1330" s="1">
        <v>0.46547951999999998</v>
      </c>
      <c r="L1330" s="1">
        <v>0.68226063000000003</v>
      </c>
    </row>
    <row r="1331" spans="1:12" x14ac:dyDescent="0.25">
      <c r="A1331" s="1" t="s">
        <v>1335</v>
      </c>
      <c r="B1331" s="1">
        <v>94.781390000000002</v>
      </c>
      <c r="C1331" s="1">
        <v>75.654600000000002</v>
      </c>
      <c r="D1331" s="1">
        <v>8.6979659999999992</v>
      </c>
      <c r="E1331" s="1" t="s">
        <v>1335</v>
      </c>
      <c r="F1331" s="1">
        <v>22.960487000000001</v>
      </c>
      <c r="G1331" s="1">
        <v>7.9846410000000007E-2</v>
      </c>
      <c r="H1331" s="1">
        <v>0.28257107999999997</v>
      </c>
      <c r="I1331" s="1" t="s">
        <v>1335</v>
      </c>
      <c r="J1331" s="1">
        <v>11.255224200000001</v>
      </c>
      <c r="K1331" s="1">
        <v>8.4957144999999998E-2</v>
      </c>
      <c r="L1331" s="1">
        <v>0.29147406999999997</v>
      </c>
    </row>
    <row r="1332" spans="1:12" x14ac:dyDescent="0.25">
      <c r="A1332" s="1" t="s">
        <v>1336</v>
      </c>
      <c r="B1332" s="1">
        <v>92.846244999999996</v>
      </c>
      <c r="C1332" s="1">
        <v>23.681550999999999</v>
      </c>
      <c r="D1332" s="1">
        <v>4.8663692000000003</v>
      </c>
      <c r="E1332" s="1" t="s">
        <v>1336</v>
      </c>
      <c r="F1332" s="1">
        <v>13.381857999999999</v>
      </c>
      <c r="G1332" s="1">
        <v>0.19670293999999999</v>
      </c>
      <c r="H1332" s="1">
        <v>0.44351204999999999</v>
      </c>
      <c r="I1332" s="1" t="s">
        <v>1336</v>
      </c>
      <c r="J1332" s="1">
        <v>3.6884540000000001</v>
      </c>
      <c r="K1332" s="1">
        <v>0.41444838000000001</v>
      </c>
      <c r="L1332" s="1">
        <v>0.64377666</v>
      </c>
    </row>
    <row r="1333" spans="1:12" x14ac:dyDescent="0.25">
      <c r="A1333" s="1" t="s">
        <v>1337</v>
      </c>
      <c r="B1333" s="1">
        <v>37.669818999999997</v>
      </c>
      <c r="C1333" s="1">
        <v>20.466799999999999</v>
      </c>
      <c r="D1333" s="1">
        <v>4.524025</v>
      </c>
      <c r="E1333" s="1" t="s">
        <v>1337</v>
      </c>
      <c r="F1333" s="1">
        <v>4.5524139999999997</v>
      </c>
      <c r="G1333" s="1">
        <v>8.5247680000000006E-2</v>
      </c>
      <c r="H1333" s="1">
        <v>0.29197203999999999</v>
      </c>
      <c r="I1333" s="1" t="s">
        <v>1337</v>
      </c>
      <c r="J1333" s="1">
        <v>-2.6311879999999999</v>
      </c>
      <c r="K1333" s="1">
        <v>0.25234329999999999</v>
      </c>
      <c r="L1333" s="1">
        <v>0.50233779999999995</v>
      </c>
    </row>
    <row r="1334" spans="1:12" x14ac:dyDescent="0.25">
      <c r="A1334" s="1" t="s">
        <v>1338</v>
      </c>
      <c r="B1334" s="1">
        <v>19.501384999999999</v>
      </c>
      <c r="C1334" s="1">
        <v>3.3218253</v>
      </c>
      <c r="D1334" s="1">
        <v>1.8225875</v>
      </c>
      <c r="E1334" s="1" t="s">
        <v>1338</v>
      </c>
      <c r="F1334" s="1">
        <v>8.5634121000000007</v>
      </c>
      <c r="G1334" s="1">
        <v>0.116518565</v>
      </c>
      <c r="H1334" s="1">
        <v>0.34134814000000002</v>
      </c>
      <c r="I1334" s="1" t="s">
        <v>1338</v>
      </c>
      <c r="J1334" s="1">
        <v>-1.0151619999999999</v>
      </c>
      <c r="K1334" s="1">
        <v>0.49624103000000003</v>
      </c>
      <c r="L1334" s="1">
        <v>0.70444375000000004</v>
      </c>
    </row>
    <row r="1335" spans="1:12" x14ac:dyDescent="0.25">
      <c r="A1335" s="1" t="s">
        <v>1339</v>
      </c>
      <c r="B1335" s="1">
        <v>32.986590999999997</v>
      </c>
      <c r="C1335" s="1">
        <v>9.2074370000000005</v>
      </c>
      <c r="D1335" s="1">
        <v>3.034376</v>
      </c>
      <c r="E1335" s="1" t="s">
        <v>1339</v>
      </c>
      <c r="F1335" s="1">
        <v>4.2245784000000004</v>
      </c>
      <c r="G1335" s="1">
        <v>0.20674571</v>
      </c>
      <c r="H1335" s="1">
        <v>0.45469300000000001</v>
      </c>
      <c r="I1335" s="1" t="s">
        <v>1339</v>
      </c>
      <c r="J1335" s="1">
        <v>-9.4212930000000004</v>
      </c>
      <c r="K1335" s="1">
        <v>0.30301905000000001</v>
      </c>
      <c r="L1335" s="1">
        <v>0.55047166000000003</v>
      </c>
    </row>
    <row r="1336" spans="1:12" x14ac:dyDescent="0.25">
      <c r="A1336" s="1" t="s">
        <v>1340</v>
      </c>
      <c r="B1336" s="1">
        <v>49.143985999999998</v>
      </c>
      <c r="C1336" s="1">
        <v>35.219417999999997</v>
      </c>
      <c r="D1336" s="1">
        <v>5.9345949999999998</v>
      </c>
      <c r="E1336" s="1" t="s">
        <v>1340</v>
      </c>
      <c r="F1336" s="1">
        <v>13.1230118</v>
      </c>
      <c r="G1336" s="1">
        <v>5.3602383000000003E-2</v>
      </c>
      <c r="H1336" s="1">
        <v>0.23152189000000001</v>
      </c>
      <c r="I1336" s="1" t="s">
        <v>1340</v>
      </c>
      <c r="J1336" s="1">
        <v>1.676372</v>
      </c>
      <c r="K1336" s="1">
        <v>0.12001592</v>
      </c>
      <c r="L1336" s="1">
        <v>0.34643312999999998</v>
      </c>
    </row>
    <row r="1337" spans="1:12" x14ac:dyDescent="0.25">
      <c r="A1337" s="1" t="s">
        <v>1341</v>
      </c>
      <c r="B1337" s="1">
        <v>46.650689999999997</v>
      </c>
      <c r="C1337" s="1">
        <v>12.250451999999999</v>
      </c>
      <c r="D1337" s="1">
        <v>3.5000646</v>
      </c>
      <c r="E1337" s="1" t="s">
        <v>1341</v>
      </c>
      <c r="F1337" s="1">
        <v>25.395821000000002</v>
      </c>
      <c r="G1337" s="1">
        <v>2.2055979999999999E-2</v>
      </c>
      <c r="H1337" s="1">
        <v>0.14851255999999999</v>
      </c>
      <c r="I1337" s="1" t="s">
        <v>1341</v>
      </c>
      <c r="J1337" s="1">
        <v>9.6330540500000001</v>
      </c>
      <c r="K1337" s="1">
        <v>0.23011073000000001</v>
      </c>
      <c r="L1337" s="1">
        <v>0.47969859999999998</v>
      </c>
    </row>
    <row r="1338" spans="1:12" x14ac:dyDescent="0.25">
      <c r="A1338" s="1" t="s">
        <v>1342</v>
      </c>
      <c r="B1338" s="1">
        <v>99.835899999999995</v>
      </c>
      <c r="C1338" s="1">
        <v>80.79419</v>
      </c>
      <c r="D1338" s="1">
        <v>8.9885590000000004</v>
      </c>
      <c r="E1338" s="1" t="s">
        <v>1342</v>
      </c>
      <c r="F1338" s="1">
        <v>28.471212000000001</v>
      </c>
      <c r="G1338" s="1">
        <v>3.8036972000000002E-2</v>
      </c>
      <c r="H1338" s="1">
        <v>0.1950307</v>
      </c>
      <c r="I1338" s="1" t="s">
        <v>1342</v>
      </c>
      <c r="J1338" s="1">
        <v>16.280636000000001</v>
      </c>
      <c r="K1338" s="1">
        <v>9.1350979999999998E-2</v>
      </c>
      <c r="L1338" s="1">
        <v>0.30224326000000001</v>
      </c>
    </row>
    <row r="1339" spans="1:12" x14ac:dyDescent="0.25">
      <c r="A1339" s="1" t="s">
        <v>1343</v>
      </c>
      <c r="B1339" s="1">
        <v>69.721119999999999</v>
      </c>
      <c r="C1339" s="1">
        <v>61.4377</v>
      </c>
      <c r="D1339" s="1">
        <v>7.8382205999999996</v>
      </c>
      <c r="E1339" s="1" t="s">
        <v>1343</v>
      </c>
      <c r="F1339" s="1">
        <v>34.180410000000002</v>
      </c>
      <c r="G1339" s="1">
        <v>2.0296617999999999E-2</v>
      </c>
      <c r="H1339" s="1">
        <v>0.14246619999999999</v>
      </c>
      <c r="I1339" s="1" t="s">
        <v>1343</v>
      </c>
      <c r="J1339" s="1">
        <v>18.900345000000002</v>
      </c>
      <c r="K1339" s="1">
        <v>0.23565282000000001</v>
      </c>
      <c r="L1339" s="1">
        <v>0.48544084999999998</v>
      </c>
    </row>
    <row r="1340" spans="1:12" x14ac:dyDescent="0.25">
      <c r="A1340" s="1" t="s">
        <v>1344</v>
      </c>
      <c r="B1340" s="1">
        <v>73.90352</v>
      </c>
      <c r="C1340" s="1">
        <v>106.40143</v>
      </c>
      <c r="D1340" s="1">
        <v>10.315106</v>
      </c>
      <c r="E1340" s="1" t="s">
        <v>1344</v>
      </c>
      <c r="F1340" s="1">
        <v>39.173575999999997</v>
      </c>
      <c r="G1340" s="1">
        <v>2.9200613E-2</v>
      </c>
      <c r="H1340" s="1">
        <v>0.17088186999999999</v>
      </c>
      <c r="I1340" s="1" t="s">
        <v>1344</v>
      </c>
      <c r="J1340" s="1">
        <v>23.235880999999999</v>
      </c>
      <c r="K1340" s="1">
        <v>0.17887618</v>
      </c>
      <c r="L1340" s="1">
        <v>0.42293754</v>
      </c>
    </row>
    <row r="1341" spans="1:12" x14ac:dyDescent="0.25">
      <c r="A1341" s="1" t="s">
        <v>1345</v>
      </c>
      <c r="B1341" s="1">
        <v>62.874229999999997</v>
      </c>
      <c r="C1341" s="1">
        <v>73.338350000000005</v>
      </c>
      <c r="D1341" s="1">
        <v>8.5637819999999998</v>
      </c>
      <c r="E1341" s="1" t="s">
        <v>1345</v>
      </c>
      <c r="F1341" s="1">
        <v>35.494204000000003</v>
      </c>
      <c r="G1341" s="1">
        <v>3.0464795999999999E-2</v>
      </c>
      <c r="H1341" s="1">
        <v>0.17454167000000001</v>
      </c>
      <c r="I1341" s="1" t="s">
        <v>1345</v>
      </c>
      <c r="J1341" s="1">
        <v>20.0807</v>
      </c>
      <c r="K1341" s="1">
        <v>0.33896520000000002</v>
      </c>
      <c r="L1341" s="1">
        <v>0.58220720000000004</v>
      </c>
    </row>
    <row r="1342" spans="1:12" x14ac:dyDescent="0.25">
      <c r="A1342" s="1" t="s">
        <v>1346</v>
      </c>
      <c r="B1342" s="1">
        <v>63.497528000000003</v>
      </c>
      <c r="C1342" s="1">
        <v>106.07702999999999</v>
      </c>
      <c r="D1342" s="1">
        <v>10.29937</v>
      </c>
      <c r="E1342" s="1" t="s">
        <v>1346</v>
      </c>
      <c r="F1342" s="1">
        <v>29.154581</v>
      </c>
      <c r="G1342" s="1">
        <v>3.406352E-2</v>
      </c>
      <c r="H1342" s="1">
        <v>0.18456306</v>
      </c>
      <c r="I1342" s="1" t="s">
        <v>1346</v>
      </c>
      <c r="J1342" s="1">
        <v>14.1622615</v>
      </c>
      <c r="K1342" s="1">
        <v>0.74123070000000002</v>
      </c>
      <c r="L1342" s="1">
        <v>0.86094755000000001</v>
      </c>
    </row>
    <row r="1343" spans="1:12" x14ac:dyDescent="0.25">
      <c r="A1343" s="1" t="s">
        <v>1347</v>
      </c>
      <c r="B1343" s="1">
        <v>55.183819999999997</v>
      </c>
      <c r="C1343" s="1">
        <v>6.1061649999999998</v>
      </c>
      <c r="D1343" s="1">
        <v>2.4710654999999999</v>
      </c>
      <c r="E1343" s="1" t="s">
        <v>1347</v>
      </c>
      <c r="F1343" s="1">
        <v>19.672069</v>
      </c>
      <c r="G1343" s="1">
        <v>0.11496157</v>
      </c>
      <c r="H1343" s="1">
        <v>0.33905983000000001</v>
      </c>
      <c r="I1343" s="1" t="s">
        <v>1347</v>
      </c>
      <c r="J1343" s="1">
        <v>8.1828932000000005</v>
      </c>
      <c r="K1343" s="1">
        <v>0.15729360000000001</v>
      </c>
      <c r="L1343" s="1">
        <v>0.39660256999999999</v>
      </c>
    </row>
    <row r="1344" spans="1:12" x14ac:dyDescent="0.25">
      <c r="A1344" s="1" t="s">
        <v>1348</v>
      </c>
      <c r="B1344" s="1">
        <v>37.433244999999999</v>
      </c>
      <c r="C1344" s="1">
        <v>4.4227056999999999</v>
      </c>
      <c r="D1344" s="1">
        <v>2.1030228000000002</v>
      </c>
      <c r="E1344" s="1" t="s">
        <v>1348</v>
      </c>
      <c r="F1344" s="1">
        <v>13.5888653</v>
      </c>
      <c r="G1344" s="1">
        <v>0.14197520999999999</v>
      </c>
      <c r="H1344" s="1">
        <v>0.37679597999999997</v>
      </c>
      <c r="I1344" s="1" t="s">
        <v>1348</v>
      </c>
      <c r="J1344" s="1">
        <v>4.4245859999999997</v>
      </c>
      <c r="K1344" s="1">
        <v>7.5793910000000006E-2</v>
      </c>
      <c r="L1344" s="1">
        <v>0.27530694</v>
      </c>
    </row>
    <row r="1345" spans="1:12" x14ac:dyDescent="0.25">
      <c r="A1345" s="1" t="s">
        <v>1349</v>
      </c>
      <c r="B1345" s="1">
        <v>43.43318</v>
      </c>
      <c r="C1345" s="1">
        <v>9.1584634999999999</v>
      </c>
      <c r="D1345" s="1">
        <v>3.0262954</v>
      </c>
      <c r="E1345" s="1" t="s">
        <v>1349</v>
      </c>
      <c r="F1345" s="1">
        <v>8.7366545999999996</v>
      </c>
      <c r="G1345" s="1">
        <v>0.18878782999999999</v>
      </c>
      <c r="H1345" s="1">
        <v>0.43449719999999997</v>
      </c>
      <c r="I1345" s="1" t="s">
        <v>1349</v>
      </c>
      <c r="J1345" s="1">
        <v>-0.80902700000000005</v>
      </c>
      <c r="K1345" s="1">
        <v>0.28360380000000002</v>
      </c>
      <c r="L1345" s="1">
        <v>0.53254460000000003</v>
      </c>
    </row>
    <row r="1346" spans="1:12" x14ac:dyDescent="0.25">
      <c r="A1346" s="1" t="s">
        <v>1350</v>
      </c>
      <c r="B1346" s="1">
        <v>21.674353</v>
      </c>
      <c r="C1346" s="1">
        <v>10.523642000000001</v>
      </c>
      <c r="D1346" s="1">
        <v>3.2440161999999999</v>
      </c>
      <c r="E1346" s="1" t="s">
        <v>1350</v>
      </c>
      <c r="F1346" s="1">
        <v>4.0294080000000001</v>
      </c>
      <c r="G1346" s="1">
        <v>0.26422507000000001</v>
      </c>
      <c r="H1346" s="1">
        <v>0.51402824999999996</v>
      </c>
      <c r="I1346" s="1" t="s">
        <v>1350</v>
      </c>
      <c r="J1346" s="1">
        <v>-7.1782170000000001</v>
      </c>
      <c r="K1346" s="1">
        <v>0.57030009999999998</v>
      </c>
      <c r="L1346" s="1">
        <v>0.75518215</v>
      </c>
    </row>
    <row r="1347" spans="1:12" x14ac:dyDescent="0.25">
      <c r="A1347" s="1" t="s">
        <v>1351</v>
      </c>
      <c r="B1347" s="1">
        <v>27.391058000000001</v>
      </c>
      <c r="C1347" s="1">
        <v>11.021838000000001</v>
      </c>
      <c r="D1347" s="1">
        <v>3.3199152999999999</v>
      </c>
      <c r="E1347" s="1" t="s">
        <v>1351</v>
      </c>
      <c r="F1347" s="1">
        <v>1.1403700000000001</v>
      </c>
      <c r="G1347" s="1">
        <v>0.17093017999999999</v>
      </c>
      <c r="H1347" s="1">
        <v>0.41343703999999998</v>
      </c>
      <c r="I1347" s="1" t="s">
        <v>1351</v>
      </c>
      <c r="J1347" s="1">
        <v>-10.936054</v>
      </c>
      <c r="K1347" s="1">
        <v>0.31761043999999999</v>
      </c>
      <c r="L1347" s="1">
        <v>0.56356936999999996</v>
      </c>
    </row>
    <row r="1348" spans="1:12" x14ac:dyDescent="0.25">
      <c r="A1348" s="1" t="s">
        <v>1352</v>
      </c>
      <c r="B1348" s="1">
        <v>58.307476000000001</v>
      </c>
      <c r="C1348" s="1">
        <v>19.91967</v>
      </c>
      <c r="D1348" s="1">
        <v>4.4631457000000001</v>
      </c>
      <c r="E1348" s="1" t="s">
        <v>1352</v>
      </c>
      <c r="F1348" s="1">
        <v>14.7215366</v>
      </c>
      <c r="G1348" s="1">
        <v>0.1732861</v>
      </c>
      <c r="H1348" s="1">
        <v>0.41627645000000002</v>
      </c>
      <c r="I1348" s="1" t="s">
        <v>1352</v>
      </c>
      <c r="J1348" s="1">
        <v>1.757342</v>
      </c>
      <c r="K1348" s="1">
        <v>0.27804580000000001</v>
      </c>
      <c r="L1348" s="1">
        <v>0.52730049999999995</v>
      </c>
    </row>
    <row r="1349" spans="1:12" x14ac:dyDescent="0.25">
      <c r="A1349" s="1" t="s">
        <v>1353</v>
      </c>
      <c r="B1349" s="1">
        <v>79.510024999999999</v>
      </c>
      <c r="C1349" s="1">
        <v>33.810540000000003</v>
      </c>
      <c r="D1349" s="1">
        <v>5.8146829999999996</v>
      </c>
      <c r="E1349" s="1" t="s">
        <v>1353</v>
      </c>
      <c r="F1349" s="1">
        <v>20.815808000000001</v>
      </c>
      <c r="G1349" s="1">
        <v>0.14410755</v>
      </c>
      <c r="H1349" s="1">
        <v>0.37961499999999998</v>
      </c>
      <c r="I1349" s="1" t="s">
        <v>1353</v>
      </c>
      <c r="J1349" s="1">
        <v>5.9392399999999999</v>
      </c>
      <c r="K1349" s="1">
        <v>0.10746159</v>
      </c>
      <c r="L1349" s="1">
        <v>0.32781336</v>
      </c>
    </row>
    <row r="1350" spans="1:12" x14ac:dyDescent="0.25">
      <c r="A1350" s="1" t="s">
        <v>1354</v>
      </c>
      <c r="B1350" s="1">
        <v>83.141900000000007</v>
      </c>
      <c r="C1350" s="1">
        <v>23.979140999999998</v>
      </c>
      <c r="D1350" s="1">
        <v>4.8968499999999997</v>
      </c>
      <c r="E1350" s="1" t="s">
        <v>1354</v>
      </c>
      <c r="F1350" s="1">
        <v>30.19594</v>
      </c>
      <c r="G1350" s="1">
        <v>0.12202636</v>
      </c>
      <c r="H1350" s="1">
        <v>0.34932269999999999</v>
      </c>
      <c r="I1350" s="1" t="s">
        <v>1354</v>
      </c>
      <c r="J1350" s="1">
        <v>15.626705599999999</v>
      </c>
      <c r="K1350" s="1">
        <v>0.19899086999999999</v>
      </c>
      <c r="L1350" s="1">
        <v>0.44608393000000002</v>
      </c>
    </row>
    <row r="1351" spans="1:12" x14ac:dyDescent="0.25">
      <c r="A1351" s="1" t="s">
        <v>1355</v>
      </c>
      <c r="B1351" s="1">
        <v>94.580839999999995</v>
      </c>
      <c r="C1351" s="1">
        <v>54.329597</v>
      </c>
      <c r="D1351" s="1">
        <v>7.3708615000000002</v>
      </c>
      <c r="E1351" s="1" t="s">
        <v>1355</v>
      </c>
      <c r="F1351" s="1">
        <v>35.119211</v>
      </c>
      <c r="G1351" s="1">
        <v>9.0024019999999996E-2</v>
      </c>
      <c r="H1351" s="1">
        <v>0.30004004000000001</v>
      </c>
      <c r="I1351" s="1" t="s">
        <v>1355</v>
      </c>
      <c r="J1351" s="1">
        <v>20.447490999999999</v>
      </c>
      <c r="K1351" s="1">
        <v>0.53526664000000002</v>
      </c>
      <c r="L1351" s="1">
        <v>0.73161924</v>
      </c>
    </row>
    <row r="1352" spans="1:12" x14ac:dyDescent="0.25">
      <c r="A1352" s="1" t="s">
        <v>1356</v>
      </c>
      <c r="B1352" s="1">
        <v>76.675560000000004</v>
      </c>
      <c r="C1352" s="1">
        <v>52.43206</v>
      </c>
      <c r="D1352" s="1">
        <v>7.2409986999999996</v>
      </c>
      <c r="E1352" s="1" t="s">
        <v>1356</v>
      </c>
      <c r="F1352" s="1">
        <v>36.637410000000003</v>
      </c>
      <c r="G1352" s="1">
        <v>5.9910039999999998E-2</v>
      </c>
      <c r="H1352" s="1">
        <v>0.24476527000000001</v>
      </c>
      <c r="I1352" s="1" t="s">
        <v>1356</v>
      </c>
      <c r="J1352" s="1">
        <v>21.9329605</v>
      </c>
      <c r="K1352" s="1">
        <v>0.77760249999999997</v>
      </c>
      <c r="L1352" s="1">
        <v>0.88181776000000001</v>
      </c>
    </row>
    <row r="1353" spans="1:12" x14ac:dyDescent="0.25">
      <c r="A1353" s="1" t="s">
        <v>1357</v>
      </c>
      <c r="B1353" s="1">
        <v>59.067059999999998</v>
      </c>
      <c r="C1353" s="1">
        <v>73.936065999999997</v>
      </c>
      <c r="D1353" s="1">
        <v>8.5986080000000005</v>
      </c>
      <c r="E1353" s="1" t="s">
        <v>1357</v>
      </c>
      <c r="F1353" s="1">
        <v>34.714280000000002</v>
      </c>
      <c r="G1353" s="1">
        <v>3.9375145E-2</v>
      </c>
      <c r="H1353" s="1">
        <v>0.19843172000000001</v>
      </c>
      <c r="I1353" s="1" t="s">
        <v>1357</v>
      </c>
      <c r="J1353" s="1">
        <v>20.328668</v>
      </c>
      <c r="K1353" s="1">
        <v>0.40405035</v>
      </c>
      <c r="L1353" s="1">
        <v>0.63564955999999995</v>
      </c>
    </row>
    <row r="1354" spans="1:12" x14ac:dyDescent="0.25">
      <c r="A1354" s="1" t="s">
        <v>1358</v>
      </c>
      <c r="B1354" s="1">
        <v>173.85004000000001</v>
      </c>
      <c r="C1354" s="1">
        <v>291.22430000000003</v>
      </c>
      <c r="D1354" s="1">
        <v>17.065294000000002</v>
      </c>
      <c r="E1354" s="1" t="s">
        <v>1358</v>
      </c>
      <c r="F1354" s="1">
        <v>29.867280999999998</v>
      </c>
      <c r="G1354" s="1">
        <v>0.23821591</v>
      </c>
      <c r="H1354" s="1">
        <v>0.48807368000000001</v>
      </c>
      <c r="I1354" s="1" t="s">
        <v>1358</v>
      </c>
      <c r="J1354" s="1">
        <v>16.110804000000002</v>
      </c>
      <c r="K1354" s="1">
        <v>0.34788638</v>
      </c>
      <c r="L1354" s="1">
        <v>0.58981894999999995</v>
      </c>
    </row>
    <row r="1355" spans="1:12" x14ac:dyDescent="0.25">
      <c r="A1355" s="1" t="s">
        <v>1359</v>
      </c>
      <c r="B1355" s="1">
        <v>136.01052999999999</v>
      </c>
      <c r="C1355" s="1">
        <v>269.86410000000001</v>
      </c>
      <c r="D1355" s="1">
        <v>16.427541999999999</v>
      </c>
      <c r="E1355" s="1" t="s">
        <v>1359</v>
      </c>
      <c r="F1355" s="1">
        <v>23.347836000000001</v>
      </c>
      <c r="G1355" s="1">
        <v>9.0891760000000002E-2</v>
      </c>
      <c r="H1355" s="1">
        <v>0.30148261999999998</v>
      </c>
      <c r="I1355" s="1" t="s">
        <v>1359</v>
      </c>
      <c r="J1355" s="1">
        <v>12.917779400000001</v>
      </c>
      <c r="K1355" s="1">
        <v>0.10867534600000001</v>
      </c>
      <c r="L1355" s="1">
        <v>0.32965942999999998</v>
      </c>
    </row>
    <row r="1356" spans="1:12" x14ac:dyDescent="0.25">
      <c r="A1356" s="1" t="s">
        <v>1360</v>
      </c>
      <c r="B1356" s="1">
        <v>23.333960999999999</v>
      </c>
      <c r="C1356" s="1">
        <v>5.3080378000000001</v>
      </c>
      <c r="D1356" s="1">
        <v>2.3039179999999999</v>
      </c>
      <c r="E1356" s="1" t="s">
        <v>1360</v>
      </c>
      <c r="F1356" s="1">
        <v>11.8698292</v>
      </c>
      <c r="G1356" s="1">
        <v>0.12261059000000001</v>
      </c>
      <c r="H1356" s="1">
        <v>0.35015795</v>
      </c>
      <c r="I1356" s="1" t="s">
        <v>1360</v>
      </c>
      <c r="J1356" s="1">
        <v>3.7101160000000002</v>
      </c>
      <c r="K1356" s="1">
        <v>0.13900626999999999</v>
      </c>
      <c r="L1356" s="1">
        <v>0.37283543000000002</v>
      </c>
    </row>
    <row r="1357" spans="1:12" x14ac:dyDescent="0.25">
      <c r="A1357" s="1" t="s">
        <v>1361</v>
      </c>
      <c r="B1357" s="1">
        <v>55.095244999999998</v>
      </c>
      <c r="C1357" s="1">
        <v>30.309591000000001</v>
      </c>
      <c r="D1357" s="1">
        <v>5.5054150000000002</v>
      </c>
      <c r="E1357" s="1" t="s">
        <v>1361</v>
      </c>
      <c r="F1357" s="1">
        <v>3.0170564999999998</v>
      </c>
      <c r="G1357" s="1">
        <v>5.4335731999999998E-2</v>
      </c>
      <c r="H1357" s="1">
        <v>0.23310027</v>
      </c>
      <c r="I1357" s="1" t="s">
        <v>1361</v>
      </c>
      <c r="J1357" s="1">
        <v>-7.2133520000000004</v>
      </c>
      <c r="K1357" s="1">
        <v>4.0123615000000001E-2</v>
      </c>
      <c r="L1357" s="1">
        <v>0.20030880000000001</v>
      </c>
    </row>
    <row r="1358" spans="1:12" x14ac:dyDescent="0.25">
      <c r="A1358" s="1" t="s">
        <v>1362</v>
      </c>
      <c r="B1358" s="1">
        <v>15.083680599999999</v>
      </c>
      <c r="C1358" s="1">
        <v>1.2214792000000001</v>
      </c>
      <c r="D1358" s="1">
        <v>1.1052054</v>
      </c>
      <c r="E1358" s="1" t="s">
        <v>1362</v>
      </c>
      <c r="F1358" s="1">
        <v>2.1859980000000001</v>
      </c>
      <c r="G1358" s="1">
        <v>9.4482620000000003E-2</v>
      </c>
      <c r="H1358" s="1">
        <v>0.30738026000000002</v>
      </c>
      <c r="I1358" s="1" t="s">
        <v>1362</v>
      </c>
      <c r="J1358" s="1">
        <v>-10.1876</v>
      </c>
      <c r="K1358" s="1">
        <v>0.15094088</v>
      </c>
      <c r="L1358" s="1">
        <v>0.3885111</v>
      </c>
    </row>
    <row r="1359" spans="1:12" x14ac:dyDescent="0.25">
      <c r="A1359" s="1" t="s">
        <v>1363</v>
      </c>
      <c r="B1359" s="1">
        <v>18.276772000000001</v>
      </c>
      <c r="C1359" s="1">
        <v>0.65752739999999998</v>
      </c>
      <c r="D1359" s="1">
        <v>0.81088059999999995</v>
      </c>
      <c r="E1359" s="1" t="s">
        <v>1363</v>
      </c>
      <c r="F1359" s="1">
        <v>3.3215384000000001</v>
      </c>
      <c r="G1359" s="1">
        <v>5.2264459999999999E-2</v>
      </c>
      <c r="H1359" s="1">
        <v>0.22861421000000001</v>
      </c>
      <c r="I1359" s="1" t="s">
        <v>1363</v>
      </c>
      <c r="J1359" s="1">
        <v>-10.908944999999999</v>
      </c>
      <c r="K1359" s="1">
        <v>0.30499979999999999</v>
      </c>
      <c r="L1359" s="1">
        <v>0.55226785</v>
      </c>
    </row>
    <row r="1360" spans="1:12" x14ac:dyDescent="0.25">
      <c r="A1360" s="1" t="s">
        <v>1364</v>
      </c>
      <c r="B1360" s="1">
        <v>20.917543999999999</v>
      </c>
      <c r="C1360" s="1">
        <v>1.9401988999999999</v>
      </c>
      <c r="D1360" s="1">
        <v>1.3929102</v>
      </c>
      <c r="E1360" s="1" t="s">
        <v>1364</v>
      </c>
      <c r="F1360" s="1">
        <v>10.435110659999999</v>
      </c>
      <c r="G1360" s="1">
        <v>8.4150939999999994E-2</v>
      </c>
      <c r="H1360" s="1">
        <v>0.29008782</v>
      </c>
      <c r="I1360" s="1" t="s">
        <v>1364</v>
      </c>
      <c r="J1360" s="1">
        <v>-2.8567520000000002</v>
      </c>
      <c r="K1360" s="1">
        <v>0.19151357999999999</v>
      </c>
      <c r="L1360" s="1">
        <v>0.43762264000000001</v>
      </c>
    </row>
    <row r="1361" spans="1:12" x14ac:dyDescent="0.25">
      <c r="A1361" s="1" t="s">
        <v>1365</v>
      </c>
      <c r="B1361" s="1">
        <v>125.71766</v>
      </c>
      <c r="C1361" s="1">
        <v>48.344893999999996</v>
      </c>
      <c r="D1361" s="1">
        <v>6.953049</v>
      </c>
      <c r="E1361" s="1" t="s">
        <v>1365</v>
      </c>
      <c r="F1361" s="1">
        <v>18.94012</v>
      </c>
      <c r="G1361" s="1">
        <v>8.9332129999999996E-2</v>
      </c>
      <c r="H1361" s="1">
        <v>0.29888480000000001</v>
      </c>
      <c r="I1361" s="1" t="s">
        <v>1365</v>
      </c>
      <c r="J1361" s="1">
        <v>6.7769922999999999</v>
      </c>
      <c r="K1361" s="1">
        <v>0.12572137</v>
      </c>
      <c r="L1361" s="1">
        <v>0.3545721</v>
      </c>
    </row>
    <row r="1362" spans="1:12" x14ac:dyDescent="0.25">
      <c r="A1362" s="1" t="s">
        <v>1366</v>
      </c>
      <c r="B1362" s="1">
        <v>69.356216000000003</v>
      </c>
      <c r="C1362" s="1">
        <v>16.378159</v>
      </c>
      <c r="D1362" s="1">
        <v>4.0469936999999998</v>
      </c>
      <c r="E1362" s="1" t="s">
        <v>1366</v>
      </c>
      <c r="F1362" s="1">
        <v>25.735609</v>
      </c>
      <c r="G1362" s="1">
        <v>6.4353540000000001E-2</v>
      </c>
      <c r="H1362" s="1">
        <v>0.25368000000000002</v>
      </c>
      <c r="I1362" s="1" t="s">
        <v>1366</v>
      </c>
      <c r="J1362" s="1">
        <v>11.3986009</v>
      </c>
      <c r="K1362" s="1">
        <v>0.20455569000000001</v>
      </c>
      <c r="L1362" s="1">
        <v>0.45227835</v>
      </c>
    </row>
    <row r="1363" spans="1:12" x14ac:dyDescent="0.25">
      <c r="A1363" s="1" t="s">
        <v>1367</v>
      </c>
      <c r="B1363" s="1">
        <v>131.81064000000001</v>
      </c>
      <c r="C1363" s="1">
        <v>44.912506</v>
      </c>
      <c r="D1363" s="1">
        <v>6.7016790000000004</v>
      </c>
      <c r="E1363" s="1" t="s">
        <v>1367</v>
      </c>
      <c r="F1363" s="1">
        <v>31.838850000000001</v>
      </c>
      <c r="G1363" s="1">
        <v>0.12412566</v>
      </c>
      <c r="H1363" s="1">
        <v>0.35231469999999998</v>
      </c>
      <c r="I1363" s="1" t="s">
        <v>1367</v>
      </c>
      <c r="J1363" s="1">
        <v>18.469942</v>
      </c>
      <c r="K1363" s="1">
        <v>0.20158071999999999</v>
      </c>
      <c r="L1363" s="1">
        <v>0.44897740000000003</v>
      </c>
    </row>
    <row r="1364" spans="1:12" x14ac:dyDescent="0.25">
      <c r="A1364" s="1" t="s">
        <v>1368</v>
      </c>
      <c r="B1364" s="1">
        <v>92.201239999999999</v>
      </c>
      <c r="C1364" s="1">
        <v>94.774283999999994</v>
      </c>
      <c r="D1364" s="1">
        <v>9.7352085000000006</v>
      </c>
      <c r="E1364" s="1" t="s">
        <v>1368</v>
      </c>
      <c r="F1364" s="1">
        <v>34.917253000000002</v>
      </c>
      <c r="G1364" s="1">
        <v>0.11599847000000001</v>
      </c>
      <c r="H1364" s="1">
        <v>0.34058547</v>
      </c>
      <c r="I1364" s="1" t="s">
        <v>1368</v>
      </c>
      <c r="J1364" s="1">
        <v>20.990461</v>
      </c>
      <c r="K1364" s="1">
        <v>0.36212172999999998</v>
      </c>
      <c r="L1364" s="1">
        <v>0.60176549999999995</v>
      </c>
    </row>
    <row r="1365" spans="1:12" x14ac:dyDescent="0.25">
      <c r="A1365" s="1" t="s">
        <v>1369</v>
      </c>
      <c r="B1365" s="1">
        <v>48.115079999999999</v>
      </c>
      <c r="C1365" s="1">
        <v>96.769394000000005</v>
      </c>
      <c r="D1365" s="1">
        <v>9.8371440000000003</v>
      </c>
      <c r="E1365" s="1" t="s">
        <v>1369</v>
      </c>
      <c r="F1365" s="1">
        <v>35.178057000000003</v>
      </c>
      <c r="G1365" s="1">
        <v>3.4304599999999998E-2</v>
      </c>
      <c r="H1365" s="1">
        <v>0.18521501000000001</v>
      </c>
      <c r="I1365" s="1" t="s">
        <v>1369</v>
      </c>
      <c r="J1365" s="1">
        <v>20.016666000000001</v>
      </c>
      <c r="K1365" s="1">
        <v>0.44746016999999999</v>
      </c>
      <c r="L1365" s="1">
        <v>0.66892459999999998</v>
      </c>
    </row>
    <row r="1366" spans="1:12" x14ac:dyDescent="0.25">
      <c r="A1366" s="1" t="s">
        <v>1370</v>
      </c>
      <c r="B1366" s="1">
        <v>116.30992999999999</v>
      </c>
      <c r="C1366" s="1">
        <v>82.052949999999996</v>
      </c>
      <c r="D1366" s="1">
        <v>9.0583080000000002</v>
      </c>
      <c r="E1366" s="1" t="s">
        <v>1370</v>
      </c>
      <c r="F1366" s="1">
        <v>29.0153</v>
      </c>
      <c r="G1366" s="1">
        <v>7.2626010000000005E-2</v>
      </c>
      <c r="H1366" s="1">
        <v>0.26949212</v>
      </c>
      <c r="I1366" s="1" t="s">
        <v>1370</v>
      </c>
      <c r="J1366" s="1">
        <v>16.914793</v>
      </c>
      <c r="K1366" s="1">
        <v>0.24557433000000001</v>
      </c>
      <c r="L1366" s="1">
        <v>0.49555457000000003</v>
      </c>
    </row>
    <row r="1367" spans="1:12" x14ac:dyDescent="0.25">
      <c r="A1367" s="1" t="s">
        <v>1371</v>
      </c>
      <c r="B1367" s="1">
        <v>87.448524000000006</v>
      </c>
      <c r="C1367" s="1">
        <v>42.251452999999998</v>
      </c>
      <c r="D1367" s="1">
        <v>6.5001116000000003</v>
      </c>
      <c r="E1367" s="1" t="s">
        <v>1371</v>
      </c>
      <c r="F1367" s="1">
        <v>21.606273999999999</v>
      </c>
      <c r="G1367" s="1">
        <v>0.15020138</v>
      </c>
      <c r="H1367" s="1">
        <v>0.38755822000000001</v>
      </c>
      <c r="I1367" s="1" t="s">
        <v>1371</v>
      </c>
      <c r="J1367" s="1">
        <v>11.14996</v>
      </c>
      <c r="K1367" s="1">
        <v>6.8385236000000002E-2</v>
      </c>
      <c r="L1367" s="1">
        <v>0.26150570000000001</v>
      </c>
    </row>
    <row r="1368" spans="1:12" x14ac:dyDescent="0.25">
      <c r="A1368" s="1" t="s">
        <v>1372</v>
      </c>
      <c r="B1368" s="1">
        <v>44.7883</v>
      </c>
      <c r="C1368" s="1">
        <v>26.789847999999999</v>
      </c>
      <c r="D1368" s="1">
        <v>5.175891</v>
      </c>
      <c r="E1368" s="1" t="s">
        <v>1372</v>
      </c>
      <c r="F1368" s="1">
        <v>11.727992800000001</v>
      </c>
      <c r="G1368" s="1">
        <v>0.14183419999999999</v>
      </c>
      <c r="H1368" s="1">
        <v>0.37660882000000001</v>
      </c>
      <c r="I1368" s="1" t="s">
        <v>1372</v>
      </c>
      <c r="J1368" s="1">
        <v>3.5817738000000001</v>
      </c>
      <c r="K1368" s="1">
        <v>0.163628</v>
      </c>
      <c r="L1368" s="1">
        <v>0.40450956999999998</v>
      </c>
    </row>
    <row r="1369" spans="1:12" x14ac:dyDescent="0.25">
      <c r="A1369" s="1" t="s">
        <v>1373</v>
      </c>
      <c r="B1369" s="1">
        <v>54.414214999999999</v>
      </c>
      <c r="C1369" s="1">
        <v>10.762816000000001</v>
      </c>
      <c r="D1369" s="1">
        <v>3.2806730000000002</v>
      </c>
      <c r="E1369" s="1" t="s">
        <v>1373</v>
      </c>
      <c r="F1369" s="1">
        <v>0.37225599999999998</v>
      </c>
      <c r="G1369" s="1">
        <v>0.29341936000000002</v>
      </c>
      <c r="H1369" s="1">
        <v>0.541682</v>
      </c>
      <c r="I1369" s="1" t="s">
        <v>1373</v>
      </c>
      <c r="J1369" s="1">
        <v>-11.910335999999999</v>
      </c>
      <c r="K1369" s="1">
        <v>0.31311703000000002</v>
      </c>
      <c r="L1369" s="1">
        <v>0.55956863999999995</v>
      </c>
    </row>
    <row r="1370" spans="1:12" x14ac:dyDescent="0.25">
      <c r="A1370" s="1" t="s">
        <v>1374</v>
      </c>
      <c r="B1370" s="1">
        <v>26.127656999999999</v>
      </c>
      <c r="C1370" s="1">
        <v>11.505504999999999</v>
      </c>
      <c r="D1370" s="1">
        <v>3.3919766</v>
      </c>
      <c r="E1370" s="1" t="s">
        <v>1374</v>
      </c>
      <c r="F1370" s="1">
        <v>-0.80545999999999995</v>
      </c>
      <c r="G1370" s="1">
        <v>0.11501777000000001</v>
      </c>
      <c r="H1370" s="1">
        <v>0.33914270000000002</v>
      </c>
      <c r="I1370" s="1" t="s">
        <v>1374</v>
      </c>
      <c r="J1370" s="1">
        <v>-15.79149</v>
      </c>
      <c r="K1370" s="1">
        <v>0.15763842</v>
      </c>
      <c r="L1370" s="1">
        <v>0.39703703000000001</v>
      </c>
    </row>
    <row r="1371" spans="1:12" x14ac:dyDescent="0.25">
      <c r="A1371" s="1" t="s">
        <v>1375</v>
      </c>
      <c r="B1371" s="1">
        <v>33.270851</v>
      </c>
      <c r="C1371" s="1">
        <v>3.0906807999999999</v>
      </c>
      <c r="D1371" s="1">
        <v>1.7580332999999999</v>
      </c>
      <c r="E1371" s="1" t="s">
        <v>1375</v>
      </c>
      <c r="F1371" s="1">
        <v>5.630668</v>
      </c>
      <c r="G1371" s="1">
        <v>0.18483141</v>
      </c>
      <c r="H1371" s="1">
        <v>0.42992023000000001</v>
      </c>
      <c r="I1371" s="1" t="s">
        <v>1375</v>
      </c>
      <c r="J1371" s="1">
        <v>-7.1390250000000002</v>
      </c>
      <c r="K1371" s="1">
        <v>0.14441037000000001</v>
      </c>
      <c r="L1371" s="1">
        <v>0.38001363999999999</v>
      </c>
    </row>
    <row r="1372" spans="1:12" x14ac:dyDescent="0.25">
      <c r="A1372" s="1" t="s">
        <v>1376</v>
      </c>
      <c r="B1372" s="1">
        <v>87.399320000000003</v>
      </c>
      <c r="C1372" s="1">
        <v>39.756915999999997</v>
      </c>
      <c r="D1372" s="1">
        <v>6.3053090000000003</v>
      </c>
      <c r="E1372" s="1" t="s">
        <v>1376</v>
      </c>
      <c r="F1372" s="1">
        <v>11.575544499999999</v>
      </c>
      <c r="G1372" s="1">
        <v>0.1142093</v>
      </c>
      <c r="H1372" s="1">
        <v>0.33794868</v>
      </c>
      <c r="I1372" s="1" t="s">
        <v>1376</v>
      </c>
      <c r="J1372" s="1">
        <v>-1.2724</v>
      </c>
      <c r="K1372" s="1">
        <v>0.37926880000000002</v>
      </c>
      <c r="L1372" s="1">
        <v>0.61584806000000003</v>
      </c>
    </row>
    <row r="1373" spans="1:12" x14ac:dyDescent="0.25">
      <c r="A1373" s="1" t="s">
        <v>1377</v>
      </c>
      <c r="B1373" s="1">
        <v>51.482419999999998</v>
      </c>
      <c r="C1373" s="1">
        <v>18.484055999999999</v>
      </c>
      <c r="D1373" s="1">
        <v>4.299309</v>
      </c>
      <c r="E1373" s="1" t="s">
        <v>1377</v>
      </c>
      <c r="F1373" s="1">
        <v>20.577400000000001</v>
      </c>
      <c r="G1373" s="1">
        <v>0.16481025999999999</v>
      </c>
      <c r="H1373" s="1">
        <v>0.4059683</v>
      </c>
      <c r="I1373" s="1" t="s">
        <v>1377</v>
      </c>
      <c r="J1373" s="1">
        <v>8.0755175000000001</v>
      </c>
      <c r="K1373" s="1">
        <v>4.9367946000000003E-2</v>
      </c>
      <c r="L1373" s="1">
        <v>0.22218898000000001</v>
      </c>
    </row>
    <row r="1374" spans="1:12" x14ac:dyDescent="0.25">
      <c r="A1374" s="1" t="s">
        <v>1378</v>
      </c>
      <c r="B1374" s="1">
        <v>58.478119999999997</v>
      </c>
      <c r="C1374" s="1">
        <v>75.07199</v>
      </c>
      <c r="D1374" s="1">
        <v>8.6644100000000002</v>
      </c>
      <c r="E1374" s="1" t="s">
        <v>1378</v>
      </c>
      <c r="F1374" s="1">
        <v>27.518784</v>
      </c>
      <c r="G1374" s="1">
        <v>0.36491686000000001</v>
      </c>
      <c r="H1374" s="1">
        <v>0.6040835</v>
      </c>
      <c r="I1374" s="1" t="s">
        <v>1378</v>
      </c>
      <c r="J1374" s="1">
        <v>12.389431999999999</v>
      </c>
      <c r="K1374" s="1">
        <v>0.1217323</v>
      </c>
      <c r="L1374" s="1">
        <v>0.34890156999999999</v>
      </c>
    </row>
    <row r="1375" spans="1:12" x14ac:dyDescent="0.25">
      <c r="A1375" s="1" t="s">
        <v>1379</v>
      </c>
      <c r="B1375" s="1">
        <v>77.03116</v>
      </c>
      <c r="C1375" s="1">
        <v>46.584423000000001</v>
      </c>
      <c r="D1375" s="1">
        <v>6.8252782999999999</v>
      </c>
      <c r="E1375" s="1" t="s">
        <v>1379</v>
      </c>
      <c r="F1375" s="1">
        <v>31.809926999999998</v>
      </c>
      <c r="G1375" s="1">
        <v>6.8636009999999997E-2</v>
      </c>
      <c r="H1375" s="1">
        <v>0.26198473999999999</v>
      </c>
      <c r="I1375" s="1" t="s">
        <v>1379</v>
      </c>
      <c r="J1375" s="1">
        <v>17.877355999999999</v>
      </c>
      <c r="K1375" s="1">
        <v>0.43470113999999999</v>
      </c>
      <c r="L1375" s="1">
        <v>0.65931870000000004</v>
      </c>
    </row>
    <row r="1376" spans="1:12" x14ac:dyDescent="0.25">
      <c r="A1376" s="1" t="s">
        <v>1380</v>
      </c>
      <c r="B1376" s="1">
        <v>93.980080000000001</v>
      </c>
      <c r="C1376" s="1">
        <v>89.050060000000002</v>
      </c>
      <c r="D1376" s="1">
        <v>9.4366339999999997</v>
      </c>
      <c r="E1376" s="1" t="s">
        <v>1380</v>
      </c>
      <c r="F1376" s="1">
        <v>32.259031</v>
      </c>
      <c r="G1376" s="1">
        <v>0.12658132999999999</v>
      </c>
      <c r="H1376" s="1">
        <v>0.35578270000000001</v>
      </c>
      <c r="I1376" s="1" t="s">
        <v>1380</v>
      </c>
      <c r="J1376" s="1">
        <v>19.776980999999999</v>
      </c>
      <c r="K1376" s="1">
        <v>0.10187486</v>
      </c>
      <c r="L1376" s="1">
        <v>0.31917839999999997</v>
      </c>
    </row>
    <row r="1377" spans="1:12" x14ac:dyDescent="0.25">
      <c r="A1377" s="1" t="s">
        <v>1381</v>
      </c>
      <c r="B1377" s="1">
        <v>111.92127000000001</v>
      </c>
      <c r="C1377" s="1">
        <v>248.50073</v>
      </c>
      <c r="D1377" s="1">
        <v>15.763906499999999</v>
      </c>
      <c r="E1377" s="1" t="s">
        <v>1381</v>
      </c>
      <c r="F1377" s="1">
        <v>32.592703</v>
      </c>
      <c r="G1377" s="1">
        <v>3.1093039999999999E-2</v>
      </c>
      <c r="H1377" s="1">
        <v>0.17633219</v>
      </c>
      <c r="I1377" s="1" t="s">
        <v>1381</v>
      </c>
      <c r="J1377" s="1">
        <v>20.345229</v>
      </c>
      <c r="K1377" s="1">
        <v>0.15823319999999999</v>
      </c>
      <c r="L1377" s="1">
        <v>0.39778537000000003</v>
      </c>
    </row>
    <row r="1378" spans="1:12" x14ac:dyDescent="0.25">
      <c r="A1378" s="1" t="s">
        <v>1382</v>
      </c>
      <c r="B1378" s="1">
        <v>28.789971999999999</v>
      </c>
      <c r="C1378" s="1">
        <v>15.805422999999999</v>
      </c>
      <c r="D1378" s="1">
        <v>3.9756033</v>
      </c>
      <c r="E1378" s="1" t="s">
        <v>1382</v>
      </c>
      <c r="F1378" s="1">
        <v>32.563884999999999</v>
      </c>
      <c r="G1378" s="1">
        <v>3.1343049999999997E-2</v>
      </c>
      <c r="H1378" s="1">
        <v>0.17703968</v>
      </c>
      <c r="I1378" s="1" t="s">
        <v>1382</v>
      </c>
      <c r="J1378" s="1">
        <v>19.2331</v>
      </c>
      <c r="K1378" s="1">
        <v>0.27117550000000001</v>
      </c>
      <c r="L1378" s="1">
        <v>0.52074516000000004</v>
      </c>
    </row>
    <row r="1379" spans="1:12" x14ac:dyDescent="0.25">
      <c r="A1379" s="1" t="s">
        <v>1383</v>
      </c>
      <c r="B1379" s="1">
        <v>105.97264</v>
      </c>
      <c r="C1379" s="1">
        <v>122.79819000000001</v>
      </c>
      <c r="D1379" s="1">
        <v>11.081434</v>
      </c>
      <c r="E1379" s="1" t="s">
        <v>1383</v>
      </c>
      <c r="F1379" s="1">
        <v>16.798956</v>
      </c>
      <c r="G1379" s="1">
        <v>8.8663069999999997E-2</v>
      </c>
      <c r="H1379" s="1">
        <v>0.29776343999999999</v>
      </c>
      <c r="I1379" s="1" t="s">
        <v>1383</v>
      </c>
      <c r="J1379" s="1">
        <v>9.5609927199999998</v>
      </c>
      <c r="K1379" s="1">
        <v>8.0552159999999998E-2</v>
      </c>
      <c r="L1379" s="1">
        <v>0.28381709999999999</v>
      </c>
    </row>
    <row r="1380" spans="1:12" x14ac:dyDescent="0.25">
      <c r="A1380" s="1" t="s">
        <v>1384</v>
      </c>
      <c r="B1380" s="1">
        <v>41.932732000000001</v>
      </c>
      <c r="C1380" s="1">
        <v>5.8200935999999999</v>
      </c>
      <c r="D1380" s="1">
        <v>2.412487</v>
      </c>
      <c r="E1380" s="1" t="s">
        <v>1384</v>
      </c>
      <c r="F1380" s="1">
        <v>16.542964000000001</v>
      </c>
      <c r="G1380" s="1">
        <v>0.16450718</v>
      </c>
      <c r="H1380" s="1">
        <v>0.40559486</v>
      </c>
      <c r="I1380" s="1" t="s">
        <v>1384</v>
      </c>
      <c r="J1380" s="1">
        <v>7.0091066</v>
      </c>
      <c r="K1380" s="1">
        <v>0.14331266000000001</v>
      </c>
      <c r="L1380" s="1">
        <v>0.37856659999999998</v>
      </c>
    </row>
    <row r="1381" spans="1:12" x14ac:dyDescent="0.25">
      <c r="A1381" s="1" t="s">
        <v>1385</v>
      </c>
      <c r="B1381" s="1">
        <v>41.927858000000001</v>
      </c>
      <c r="C1381" s="1">
        <v>22.480119999999999</v>
      </c>
      <c r="D1381" s="1">
        <v>4.7413205999999999</v>
      </c>
      <c r="E1381" s="1" t="s">
        <v>1385</v>
      </c>
      <c r="F1381" s="1">
        <v>1.6309689999999999</v>
      </c>
      <c r="G1381" s="1">
        <v>0.293493</v>
      </c>
      <c r="H1381" s="1">
        <v>0.54174995000000004</v>
      </c>
      <c r="I1381" s="1" t="s">
        <v>1385</v>
      </c>
      <c r="J1381" s="1">
        <v>-6.7640690000000001</v>
      </c>
      <c r="K1381" s="1">
        <v>0.32487660000000002</v>
      </c>
      <c r="L1381" s="1">
        <v>0.56997949999999997</v>
      </c>
    </row>
    <row r="1382" spans="1:12" x14ac:dyDescent="0.25">
      <c r="A1382" s="1" t="s">
        <v>1386</v>
      </c>
      <c r="B1382" s="1">
        <v>31.790130000000001</v>
      </c>
      <c r="C1382" s="1">
        <v>3.9049505999999998</v>
      </c>
      <c r="D1382" s="1">
        <v>1.9760947</v>
      </c>
      <c r="E1382" s="1" t="s">
        <v>1386</v>
      </c>
      <c r="F1382" s="1">
        <v>2.2826715000000002</v>
      </c>
      <c r="G1382" s="1">
        <v>5.2171357000000002E-2</v>
      </c>
      <c r="H1382" s="1">
        <v>0.22841049999999999</v>
      </c>
      <c r="I1382" s="1" t="s">
        <v>1386</v>
      </c>
      <c r="J1382" s="1">
        <v>-8.962923</v>
      </c>
      <c r="K1382" s="1">
        <v>0.13514380000000001</v>
      </c>
      <c r="L1382" s="1">
        <v>0.36761909999999998</v>
      </c>
    </row>
    <row r="1383" spans="1:12" x14ac:dyDescent="0.25">
      <c r="A1383" s="1" t="s">
        <v>1387</v>
      </c>
      <c r="B1383" s="1">
        <v>16.167853399999998</v>
      </c>
      <c r="C1383" s="1">
        <v>0.70997184999999996</v>
      </c>
      <c r="D1383" s="1">
        <v>0.84259826000000004</v>
      </c>
      <c r="E1383" s="1" t="s">
        <v>1387</v>
      </c>
      <c r="F1383" s="1">
        <v>7.2981664999999998</v>
      </c>
      <c r="G1383" s="1">
        <v>0.20500693</v>
      </c>
      <c r="H1383" s="1">
        <v>0.45277689999999998</v>
      </c>
      <c r="I1383" s="1" t="s">
        <v>1387</v>
      </c>
      <c r="J1383" s="1">
        <v>-8.6550180000000001</v>
      </c>
      <c r="K1383" s="1">
        <v>0.61851155999999996</v>
      </c>
      <c r="L1383" s="1">
        <v>0.78645503999999999</v>
      </c>
    </row>
    <row r="1384" spans="1:12" x14ac:dyDescent="0.25">
      <c r="A1384" s="1" t="s">
        <v>1388</v>
      </c>
      <c r="B1384" s="1">
        <v>27.622724999999999</v>
      </c>
      <c r="C1384" s="1">
        <v>0.95253900000000002</v>
      </c>
      <c r="D1384" s="1">
        <v>0.97598105999999996</v>
      </c>
      <c r="E1384" s="1" t="s">
        <v>1388</v>
      </c>
      <c r="F1384" s="1">
        <v>19.176321000000002</v>
      </c>
      <c r="G1384" s="1">
        <v>0.23485838000000001</v>
      </c>
      <c r="H1384" s="1">
        <v>0.48462188</v>
      </c>
      <c r="I1384" s="1" t="s">
        <v>1388</v>
      </c>
      <c r="J1384" s="1">
        <v>5.2326756000000003</v>
      </c>
      <c r="K1384" s="1">
        <v>8.5334670000000001E-2</v>
      </c>
      <c r="L1384" s="1">
        <v>0.29212100000000002</v>
      </c>
    </row>
    <row r="1385" spans="1:12" x14ac:dyDescent="0.25">
      <c r="A1385" s="1" t="s">
        <v>1389</v>
      </c>
      <c r="B1385" s="1">
        <v>30.571864999999999</v>
      </c>
      <c r="C1385" s="1">
        <v>5.9933776999999999</v>
      </c>
      <c r="D1385" s="1">
        <v>2.4481375000000001</v>
      </c>
      <c r="E1385" s="1" t="s">
        <v>1389</v>
      </c>
      <c r="F1385" s="1">
        <v>25.997675999999998</v>
      </c>
      <c r="G1385" s="1">
        <v>8.6485036000000001E-2</v>
      </c>
      <c r="H1385" s="1">
        <v>0.29408339999999999</v>
      </c>
      <c r="I1385" s="1" t="s">
        <v>1389</v>
      </c>
      <c r="J1385" s="1">
        <v>9.3819321999999996</v>
      </c>
      <c r="K1385" s="1">
        <v>0.12160902</v>
      </c>
      <c r="L1385" s="1">
        <v>0.34872483999999998</v>
      </c>
    </row>
    <row r="1386" spans="1:12" x14ac:dyDescent="0.25">
      <c r="A1386" s="1" t="s">
        <v>1390</v>
      </c>
      <c r="B1386" s="1">
        <v>75.597210000000004</v>
      </c>
      <c r="C1386" s="1">
        <v>75.406104999999997</v>
      </c>
      <c r="D1386" s="1">
        <v>8.6836690000000001</v>
      </c>
      <c r="E1386" s="1" t="s">
        <v>1390</v>
      </c>
      <c r="F1386" s="1">
        <v>29.404700999999999</v>
      </c>
      <c r="G1386" s="1">
        <v>0.11975463</v>
      </c>
      <c r="H1386" s="1">
        <v>0.34605580000000002</v>
      </c>
      <c r="I1386" s="1" t="s">
        <v>1390</v>
      </c>
      <c r="J1386" s="1">
        <v>14.677394</v>
      </c>
      <c r="K1386" s="1">
        <v>0.13009245999999999</v>
      </c>
      <c r="L1386" s="1">
        <v>0.36068331999999997</v>
      </c>
    </row>
    <row r="1387" spans="1:12" x14ac:dyDescent="0.25">
      <c r="A1387" s="1" t="s">
        <v>1391</v>
      </c>
      <c r="B1387" s="1">
        <v>122.89054</v>
      </c>
      <c r="C1387" s="1">
        <v>85.058620000000005</v>
      </c>
      <c r="D1387" s="1">
        <v>9.2227230000000002</v>
      </c>
      <c r="E1387" s="1" t="s">
        <v>1391</v>
      </c>
      <c r="F1387" s="1">
        <v>31.522596</v>
      </c>
      <c r="G1387" s="1">
        <v>7.951424E-2</v>
      </c>
      <c r="H1387" s="1">
        <v>0.28198269999999998</v>
      </c>
      <c r="I1387" s="1" t="s">
        <v>1391</v>
      </c>
      <c r="J1387" s="1">
        <v>19.607209999999998</v>
      </c>
      <c r="K1387" s="1">
        <v>0.18725277000000001</v>
      </c>
      <c r="L1387" s="1">
        <v>0.43272713000000002</v>
      </c>
    </row>
    <row r="1388" spans="1:12" x14ac:dyDescent="0.25">
      <c r="A1388" s="1" t="s">
        <v>1392</v>
      </c>
      <c r="B1388" s="1">
        <v>119.287254</v>
      </c>
      <c r="C1388" s="1">
        <v>426.45364000000001</v>
      </c>
      <c r="D1388" s="1">
        <v>20.650753000000002</v>
      </c>
      <c r="E1388" s="1" t="s">
        <v>1392</v>
      </c>
      <c r="F1388" s="1">
        <v>36.147219</v>
      </c>
      <c r="G1388" s="1">
        <v>9.2524980000000007E-2</v>
      </c>
      <c r="H1388" s="1">
        <v>0.30417919999999998</v>
      </c>
      <c r="I1388" s="1" t="s">
        <v>1392</v>
      </c>
      <c r="J1388" s="1">
        <v>23.223739999999999</v>
      </c>
      <c r="K1388" s="1">
        <v>0.19474538999999999</v>
      </c>
      <c r="L1388" s="1">
        <v>0.44129964999999999</v>
      </c>
    </row>
    <row r="1389" spans="1:12" x14ac:dyDescent="0.25">
      <c r="A1389" s="1" t="s">
        <v>1393</v>
      </c>
      <c r="B1389" s="1">
        <v>156.3553</v>
      </c>
      <c r="C1389" s="1">
        <v>182.91656</v>
      </c>
      <c r="D1389" s="1">
        <v>13.524665000000001</v>
      </c>
      <c r="E1389" s="1" t="s">
        <v>1393</v>
      </c>
      <c r="F1389" s="1">
        <v>35.658740000000002</v>
      </c>
      <c r="G1389" s="1">
        <v>4.7487403999999997E-2</v>
      </c>
      <c r="H1389" s="1">
        <v>0.21791605999999999</v>
      </c>
      <c r="I1389" s="1" t="s">
        <v>1393</v>
      </c>
      <c r="J1389" s="1">
        <v>23.413751999999999</v>
      </c>
      <c r="K1389" s="1">
        <v>0.123688586</v>
      </c>
      <c r="L1389" s="1">
        <v>0.3516939</v>
      </c>
    </row>
    <row r="1390" spans="1:12" x14ac:dyDescent="0.25">
      <c r="A1390" s="1" t="s">
        <v>1394</v>
      </c>
      <c r="B1390" s="1">
        <v>119.80942</v>
      </c>
      <c r="C1390" s="1">
        <v>145.01164</v>
      </c>
      <c r="D1390" s="1">
        <v>12.042078</v>
      </c>
      <c r="E1390" s="1" t="s">
        <v>1394</v>
      </c>
      <c r="F1390" s="1">
        <v>26.089552000000001</v>
      </c>
      <c r="G1390" s="1">
        <v>0.13354339000000001</v>
      </c>
      <c r="H1390" s="1">
        <v>0.36543589999999998</v>
      </c>
      <c r="I1390" s="1" t="s">
        <v>1394</v>
      </c>
      <c r="J1390" s="1">
        <v>14.969723699999999</v>
      </c>
      <c r="K1390" s="1">
        <v>0.19072285</v>
      </c>
      <c r="L1390" s="1">
        <v>0.43671829000000001</v>
      </c>
    </row>
    <row r="1391" spans="1:12" x14ac:dyDescent="0.25">
      <c r="A1391" s="1" t="s">
        <v>1395</v>
      </c>
      <c r="B1391" s="1">
        <v>87.260345000000001</v>
      </c>
      <c r="C1391" s="1">
        <v>127.73505400000001</v>
      </c>
      <c r="D1391" s="1">
        <v>11.301993</v>
      </c>
      <c r="E1391" s="1" t="s">
        <v>1395</v>
      </c>
      <c r="F1391" s="1">
        <v>24.180481</v>
      </c>
      <c r="G1391" s="1">
        <v>9.3516274999999996E-2</v>
      </c>
      <c r="H1391" s="1">
        <v>0.30580429999999997</v>
      </c>
      <c r="I1391" s="1" t="s">
        <v>1395</v>
      </c>
      <c r="J1391" s="1">
        <v>10.909848869999999</v>
      </c>
      <c r="K1391" s="1">
        <v>0.5250534</v>
      </c>
      <c r="L1391" s="1">
        <v>0.72460570000000002</v>
      </c>
    </row>
    <row r="1392" spans="1:12" x14ac:dyDescent="0.25">
      <c r="A1392" s="1" t="s">
        <v>1396</v>
      </c>
      <c r="B1392" s="1">
        <v>52.038223000000002</v>
      </c>
      <c r="C1392" s="1">
        <v>8.2344639999999991</v>
      </c>
      <c r="D1392" s="1">
        <v>2.8695754999999998</v>
      </c>
      <c r="E1392" s="1" t="s">
        <v>1396</v>
      </c>
      <c r="F1392" s="1">
        <v>13.179805999999999</v>
      </c>
      <c r="G1392" s="1">
        <v>4.7899086E-2</v>
      </c>
      <c r="H1392" s="1">
        <v>0.21885859999999999</v>
      </c>
      <c r="I1392" s="1" t="s">
        <v>1396</v>
      </c>
      <c r="J1392" s="1">
        <v>3.5012555000000001</v>
      </c>
      <c r="K1392" s="1">
        <v>6.2546309999999994E-2</v>
      </c>
      <c r="L1392" s="1">
        <v>0.2500926</v>
      </c>
    </row>
    <row r="1393" spans="1:12" x14ac:dyDescent="0.25">
      <c r="A1393" s="1" t="s">
        <v>1397</v>
      </c>
      <c r="B1393" s="1">
        <v>53.005257</v>
      </c>
      <c r="C1393" s="1">
        <v>8.795363</v>
      </c>
      <c r="D1393" s="1">
        <v>2.9656978000000001</v>
      </c>
      <c r="E1393" s="1" t="s">
        <v>1397</v>
      </c>
      <c r="F1393" s="1">
        <v>2.4695716000000001</v>
      </c>
      <c r="G1393" s="1">
        <v>0.16873036</v>
      </c>
      <c r="H1393" s="1">
        <v>0.41076803000000001</v>
      </c>
      <c r="I1393" s="1" t="s">
        <v>1397</v>
      </c>
      <c r="J1393" s="1">
        <v>-7.1090499999999999</v>
      </c>
      <c r="K1393" s="1">
        <v>4.7589112000000003E-2</v>
      </c>
      <c r="L1393" s="1">
        <v>0.21814929</v>
      </c>
    </row>
    <row r="1394" spans="1:12" x14ac:dyDescent="0.25">
      <c r="A1394" s="1" t="s">
        <v>1398</v>
      </c>
      <c r="B1394" s="1">
        <v>41.24</v>
      </c>
      <c r="C1394" s="1">
        <v>17.657684</v>
      </c>
      <c r="D1394" s="1">
        <v>4.2021046000000002</v>
      </c>
      <c r="E1394" s="1" t="s">
        <v>1398</v>
      </c>
      <c r="F1394" s="1">
        <v>-0.84386799999999995</v>
      </c>
      <c r="G1394" s="1">
        <v>0.15686749</v>
      </c>
      <c r="H1394" s="1">
        <v>0.39606502999999998</v>
      </c>
      <c r="I1394" s="1" t="s">
        <v>1398</v>
      </c>
      <c r="J1394" s="1">
        <v>-11.432274</v>
      </c>
      <c r="K1394" s="1">
        <v>0.39703685</v>
      </c>
      <c r="L1394" s="1">
        <v>0.63010860000000002</v>
      </c>
    </row>
    <row r="1395" spans="1:12" x14ac:dyDescent="0.25">
      <c r="A1395" s="1" t="s">
        <v>1399</v>
      </c>
      <c r="B1395" s="1">
        <v>17.025331999999999</v>
      </c>
      <c r="C1395" s="1">
        <v>1.8547085999999999</v>
      </c>
      <c r="D1395" s="1">
        <v>1.3618768000000001</v>
      </c>
      <c r="E1395" s="1" t="s">
        <v>1399</v>
      </c>
      <c r="F1395" s="1">
        <v>4.9068046000000001</v>
      </c>
      <c r="G1395" s="1">
        <v>0.12491753</v>
      </c>
      <c r="H1395" s="1">
        <v>0.35343674000000003</v>
      </c>
      <c r="I1395" s="1" t="s">
        <v>1399</v>
      </c>
      <c r="J1395" s="1">
        <v>-8.5306929999999994</v>
      </c>
      <c r="K1395" s="1">
        <v>0.54335093000000001</v>
      </c>
      <c r="L1395" s="1">
        <v>0.73712339999999998</v>
      </c>
    </row>
    <row r="1396" spans="1:12" x14ac:dyDescent="0.25">
      <c r="A1396" s="1" t="s">
        <v>1400</v>
      </c>
      <c r="B1396" s="1">
        <v>18.977502999999999</v>
      </c>
      <c r="C1396" s="1">
        <v>3.4548160000000001</v>
      </c>
      <c r="D1396" s="1">
        <v>1.8587134999999999</v>
      </c>
      <c r="E1396" s="1" t="s">
        <v>1400</v>
      </c>
      <c r="F1396" s="1">
        <v>10.9090255</v>
      </c>
      <c r="G1396" s="1">
        <v>2.9443589999999999E-2</v>
      </c>
      <c r="H1396" s="1">
        <v>0.17159134000000001</v>
      </c>
      <c r="I1396" s="1" t="s">
        <v>1400</v>
      </c>
      <c r="J1396" s="1">
        <v>-2.4379225</v>
      </c>
      <c r="K1396" s="1">
        <v>0.35248699999999999</v>
      </c>
      <c r="L1396" s="1">
        <v>0.59370613000000005</v>
      </c>
    </row>
    <row r="1397" spans="1:12" x14ac:dyDescent="0.25">
      <c r="A1397" s="1" t="s">
        <v>1401</v>
      </c>
      <c r="B1397" s="1">
        <v>72.615264999999994</v>
      </c>
      <c r="C1397" s="1">
        <v>39.814169999999997</v>
      </c>
      <c r="D1397" s="1">
        <v>6.3098470000000004</v>
      </c>
      <c r="E1397" s="1" t="s">
        <v>1401</v>
      </c>
      <c r="F1397" s="1">
        <v>19.218736</v>
      </c>
      <c r="G1397" s="1">
        <v>4.9923174000000001E-2</v>
      </c>
      <c r="H1397" s="1">
        <v>0.22343494</v>
      </c>
      <c r="I1397" s="1" t="s">
        <v>1401</v>
      </c>
      <c r="J1397" s="1">
        <v>8.0420358000000007</v>
      </c>
      <c r="K1397" s="1">
        <v>0.22987078</v>
      </c>
      <c r="L1397" s="1">
        <v>0.4794484</v>
      </c>
    </row>
    <row r="1398" spans="1:12" x14ac:dyDescent="0.25">
      <c r="A1398" s="1" t="s">
        <v>1402</v>
      </c>
      <c r="B1398" s="1">
        <v>80.866516000000004</v>
      </c>
      <c r="C1398" s="1">
        <v>41.728695000000002</v>
      </c>
      <c r="D1398" s="1">
        <v>6.4597749999999996</v>
      </c>
      <c r="E1398" s="1" t="s">
        <v>1402</v>
      </c>
      <c r="F1398" s="1">
        <v>26.523990000000001</v>
      </c>
      <c r="G1398" s="1">
        <v>6.0254639999999998E-2</v>
      </c>
      <c r="H1398" s="1">
        <v>0.2454682</v>
      </c>
      <c r="I1398" s="1" t="s">
        <v>1402</v>
      </c>
      <c r="J1398" s="1">
        <v>13.865620099999999</v>
      </c>
      <c r="K1398" s="1">
        <v>0.18694378</v>
      </c>
      <c r="L1398" s="1">
        <v>0.43236997999999999</v>
      </c>
    </row>
    <row r="1399" spans="1:12" x14ac:dyDescent="0.25">
      <c r="A1399" s="1" t="s">
        <v>1403</v>
      </c>
      <c r="B1399" s="1">
        <v>121.55692999999999</v>
      </c>
      <c r="C1399" s="1">
        <v>274.95819999999998</v>
      </c>
      <c r="D1399" s="1">
        <v>16.581862999999998</v>
      </c>
      <c r="E1399" s="1" t="s">
        <v>1403</v>
      </c>
      <c r="F1399" s="1">
        <v>30.640236000000002</v>
      </c>
      <c r="G1399" s="1">
        <v>3.5310085999999997E-2</v>
      </c>
      <c r="H1399" s="1">
        <v>0.18790978</v>
      </c>
      <c r="I1399" s="1" t="s">
        <v>1403</v>
      </c>
      <c r="J1399" s="1">
        <v>19.323422000000001</v>
      </c>
      <c r="K1399" s="1">
        <v>0.19539218999999999</v>
      </c>
      <c r="L1399" s="1">
        <v>0.44203189999999998</v>
      </c>
    </row>
    <row r="1400" spans="1:12" x14ac:dyDescent="0.25">
      <c r="A1400" s="1" t="s">
        <v>1404</v>
      </c>
      <c r="B1400" s="1">
        <v>86.082350000000005</v>
      </c>
      <c r="C1400" s="1">
        <v>96.483930000000001</v>
      </c>
      <c r="D1400" s="1">
        <v>9.8226230000000001</v>
      </c>
      <c r="E1400" s="1" t="s">
        <v>1404</v>
      </c>
      <c r="F1400" s="1">
        <v>36.924686000000001</v>
      </c>
      <c r="G1400" s="1">
        <v>3.8525373000000002E-2</v>
      </c>
      <c r="H1400" s="1">
        <v>0.19627881</v>
      </c>
      <c r="I1400" s="1" t="s">
        <v>1404</v>
      </c>
      <c r="J1400" s="1">
        <v>23.600159000000001</v>
      </c>
      <c r="K1400" s="1">
        <v>0.2357561</v>
      </c>
      <c r="L1400" s="1">
        <v>0.48554720000000001</v>
      </c>
    </row>
    <row r="1401" spans="1:12" x14ac:dyDescent="0.25">
      <c r="A1401" s="1" t="s">
        <v>1405</v>
      </c>
      <c r="B1401" s="1">
        <v>124.49226</v>
      </c>
      <c r="C1401" s="1">
        <v>489.27346999999997</v>
      </c>
      <c r="D1401" s="1">
        <v>22.119527999999999</v>
      </c>
      <c r="E1401" s="1" t="s">
        <v>1405</v>
      </c>
      <c r="F1401" s="1">
        <v>35.548051999999998</v>
      </c>
      <c r="G1401" s="1">
        <v>4.1483833999999997E-2</v>
      </c>
      <c r="H1401" s="1">
        <v>0.20367579999999999</v>
      </c>
      <c r="I1401" s="1" t="s">
        <v>1405</v>
      </c>
      <c r="J1401" s="1">
        <v>21.431118999999999</v>
      </c>
      <c r="K1401" s="1">
        <v>0.32459347999999999</v>
      </c>
      <c r="L1401" s="1">
        <v>0.56973105999999996</v>
      </c>
    </row>
    <row r="1402" spans="1:12" x14ac:dyDescent="0.25">
      <c r="A1402" s="1" t="s">
        <v>1406</v>
      </c>
      <c r="B1402" s="1">
        <v>47.130015999999998</v>
      </c>
      <c r="C1402" s="1">
        <v>20.578026000000001</v>
      </c>
      <c r="D1402" s="1">
        <v>4.5363007</v>
      </c>
      <c r="E1402" s="1" t="s">
        <v>1406</v>
      </c>
      <c r="F1402" s="1">
        <v>29.545902000000002</v>
      </c>
      <c r="G1402" s="1">
        <v>5.4124105999999998E-2</v>
      </c>
      <c r="H1402" s="1">
        <v>0.23264588</v>
      </c>
      <c r="I1402" s="1" t="s">
        <v>1406</v>
      </c>
      <c r="J1402" s="1">
        <v>15.204842599999999</v>
      </c>
      <c r="K1402" s="1">
        <v>0.31883117999999999</v>
      </c>
      <c r="L1402" s="1">
        <v>0.56465136999999999</v>
      </c>
    </row>
    <row r="1403" spans="1:12" x14ac:dyDescent="0.25">
      <c r="A1403" s="1" t="s">
        <v>1407</v>
      </c>
      <c r="B1403" s="1">
        <v>44.445914999999999</v>
      </c>
      <c r="C1403" s="1">
        <v>18.603833999999999</v>
      </c>
      <c r="D1403" s="1">
        <v>4.3132159999999997</v>
      </c>
      <c r="E1403" s="1" t="s">
        <v>1407</v>
      </c>
      <c r="F1403" s="1">
        <v>24.254581999999999</v>
      </c>
      <c r="G1403" s="1">
        <v>0.12554988</v>
      </c>
      <c r="H1403" s="1">
        <v>0.35433017999999999</v>
      </c>
      <c r="I1403" s="1" t="s">
        <v>1407</v>
      </c>
      <c r="J1403" s="1">
        <v>12.108606999999999</v>
      </c>
      <c r="K1403" s="1">
        <v>0.27317658</v>
      </c>
      <c r="L1403" s="1">
        <v>0.52266299999999999</v>
      </c>
    </row>
    <row r="1404" spans="1:12" x14ac:dyDescent="0.25">
      <c r="A1404" s="1" t="s">
        <v>1408</v>
      </c>
      <c r="B1404" s="1">
        <v>25.678179</v>
      </c>
      <c r="C1404" s="1">
        <v>8.1380590000000002</v>
      </c>
      <c r="D1404" s="1">
        <v>2.8527284000000002</v>
      </c>
      <c r="E1404" s="1" t="s">
        <v>1408</v>
      </c>
      <c r="F1404" s="1">
        <v>14.1790714</v>
      </c>
      <c r="G1404" s="1">
        <v>0.14208427000000001</v>
      </c>
      <c r="H1404" s="1">
        <v>0.37694066999999998</v>
      </c>
      <c r="I1404" s="1" t="s">
        <v>1408</v>
      </c>
      <c r="J1404" s="1">
        <v>4.3754580000000001</v>
      </c>
      <c r="K1404" s="1">
        <v>0.17484037999999999</v>
      </c>
      <c r="L1404" s="1">
        <v>0.41813919999999999</v>
      </c>
    </row>
    <row r="1405" spans="1:12" x14ac:dyDescent="0.25">
      <c r="A1405" s="1" t="s">
        <v>1409</v>
      </c>
      <c r="B1405" s="1">
        <v>17.191714999999999</v>
      </c>
      <c r="C1405" s="1">
        <v>1.7984100000000001</v>
      </c>
      <c r="D1405" s="1">
        <v>1.3410481000000001</v>
      </c>
      <c r="E1405" s="1" t="s">
        <v>1409</v>
      </c>
      <c r="F1405" s="1">
        <v>7.4539920000000004</v>
      </c>
      <c r="G1405" s="1">
        <v>9.7992399999999993E-2</v>
      </c>
      <c r="H1405" s="1">
        <v>0.31303736999999998</v>
      </c>
      <c r="I1405" s="1" t="s">
        <v>1409</v>
      </c>
      <c r="J1405" s="1">
        <v>-1.5744750000000001</v>
      </c>
      <c r="K1405" s="1">
        <v>0.17071742000000001</v>
      </c>
      <c r="L1405" s="1">
        <v>0.41317964000000001</v>
      </c>
    </row>
    <row r="1406" spans="1:12" x14ac:dyDescent="0.25">
      <c r="A1406" s="1" t="s">
        <v>1410</v>
      </c>
      <c r="B1406" s="1">
        <v>24.659123999999998</v>
      </c>
      <c r="C1406" s="1">
        <v>10.965902</v>
      </c>
      <c r="D1406" s="1">
        <v>3.3114802999999999</v>
      </c>
      <c r="E1406" s="1" t="s">
        <v>1410</v>
      </c>
      <c r="F1406" s="1">
        <v>5.6689350000000003</v>
      </c>
      <c r="G1406" s="1">
        <v>0.11555161999999999</v>
      </c>
      <c r="H1406" s="1">
        <v>0.33992884000000001</v>
      </c>
      <c r="I1406" s="1" t="s">
        <v>1410</v>
      </c>
      <c r="J1406" s="1">
        <v>-4.53674</v>
      </c>
      <c r="K1406" s="1">
        <v>0.18731513999999999</v>
      </c>
      <c r="L1406" s="1">
        <v>0.4327992</v>
      </c>
    </row>
    <row r="1407" spans="1:12" x14ac:dyDescent="0.25">
      <c r="A1407" s="1" t="s">
        <v>1411</v>
      </c>
      <c r="B1407" s="1">
        <v>30.893751000000002</v>
      </c>
      <c r="C1407" s="1">
        <v>10.195259999999999</v>
      </c>
      <c r="D1407" s="1">
        <v>3.1930016999999999</v>
      </c>
      <c r="E1407" s="1" t="s">
        <v>1411</v>
      </c>
      <c r="F1407" s="1">
        <v>8.9299956999999992</v>
      </c>
      <c r="G1407" s="1">
        <v>0.17663854000000001</v>
      </c>
      <c r="H1407" s="1">
        <v>0.42028388</v>
      </c>
      <c r="I1407" s="1" t="s">
        <v>1411</v>
      </c>
      <c r="J1407" s="1">
        <v>-2.5840730000000001</v>
      </c>
      <c r="K1407" s="1">
        <v>0.60338190000000003</v>
      </c>
      <c r="L1407" s="1">
        <v>0.77677660000000004</v>
      </c>
    </row>
    <row r="1408" spans="1:12" x14ac:dyDescent="0.25">
      <c r="A1408" s="1" t="s">
        <v>1412</v>
      </c>
      <c r="B1408" s="1">
        <v>50.620533000000002</v>
      </c>
      <c r="C1408" s="1">
        <v>57.721302000000001</v>
      </c>
      <c r="D1408" s="1">
        <v>7.5974535999999997</v>
      </c>
      <c r="E1408" s="1" t="s">
        <v>1412</v>
      </c>
      <c r="F1408" s="1">
        <v>19.443259999999999</v>
      </c>
      <c r="G1408" s="1">
        <v>3.3436462E-2</v>
      </c>
      <c r="H1408" s="1">
        <v>0.1828564</v>
      </c>
      <c r="I1408" s="1" t="s">
        <v>1412</v>
      </c>
      <c r="J1408" s="1">
        <v>6.4582449999999998</v>
      </c>
      <c r="K1408" s="1">
        <v>0.15962464000000001</v>
      </c>
      <c r="L1408" s="1">
        <v>0.39953052999999999</v>
      </c>
    </row>
    <row r="1409" spans="1:12" x14ac:dyDescent="0.25">
      <c r="A1409" s="1" t="s">
        <v>1413</v>
      </c>
      <c r="B1409" s="1">
        <v>95.961129999999997</v>
      </c>
      <c r="C1409" s="1">
        <v>32.735751999999998</v>
      </c>
      <c r="D1409" s="1">
        <v>5.7215166000000002</v>
      </c>
      <c r="E1409" s="1" t="s">
        <v>1413</v>
      </c>
      <c r="F1409" s="1">
        <v>21.315750000000001</v>
      </c>
      <c r="G1409" s="1">
        <v>8.728611E-2</v>
      </c>
      <c r="H1409" s="1">
        <v>0.29544221999999998</v>
      </c>
      <c r="I1409" s="1" t="s">
        <v>1413</v>
      </c>
      <c r="J1409" s="1">
        <v>8.3345231999999996</v>
      </c>
      <c r="K1409" s="1">
        <v>0.17592809000000001</v>
      </c>
      <c r="L1409" s="1">
        <v>0.41943783000000001</v>
      </c>
    </row>
    <row r="1410" spans="1:12" x14ac:dyDescent="0.25">
      <c r="A1410" s="1" t="s">
        <v>1414</v>
      </c>
      <c r="B1410" s="1">
        <v>180.21351999999999</v>
      </c>
      <c r="C1410" s="1">
        <v>704.77269999999999</v>
      </c>
      <c r="D1410" s="1">
        <v>26.547556</v>
      </c>
      <c r="E1410" s="1" t="s">
        <v>1414</v>
      </c>
      <c r="F1410" s="1">
        <v>28.961582</v>
      </c>
      <c r="G1410" s="1">
        <v>6.2366247E-2</v>
      </c>
      <c r="H1410" s="1">
        <v>0.24973234999999999</v>
      </c>
      <c r="I1410" s="1" t="s">
        <v>1414</v>
      </c>
      <c r="J1410" s="1">
        <v>15.859909999999999</v>
      </c>
      <c r="K1410" s="1">
        <v>0.10677180999999999</v>
      </c>
      <c r="L1410" s="1">
        <v>0.32675957999999999</v>
      </c>
    </row>
    <row r="1411" spans="1:12" x14ac:dyDescent="0.25">
      <c r="A1411" s="1" t="s">
        <v>1415</v>
      </c>
      <c r="B1411" s="1">
        <v>196.21120999999999</v>
      </c>
      <c r="C1411" s="1">
        <v>2675.4263000000001</v>
      </c>
      <c r="D1411" s="1">
        <v>51.724525</v>
      </c>
      <c r="E1411" s="1" t="s">
        <v>1415</v>
      </c>
      <c r="F1411" s="1">
        <v>34.231459000000001</v>
      </c>
      <c r="G1411" s="1">
        <v>2.7337384999999999E-2</v>
      </c>
      <c r="H1411" s="1">
        <v>0.16534020999999999</v>
      </c>
      <c r="I1411" s="1" t="s">
        <v>1415</v>
      </c>
      <c r="J1411" s="1">
        <v>20.248980499999998</v>
      </c>
      <c r="K1411" s="1">
        <v>0.17839214</v>
      </c>
      <c r="L1411" s="1">
        <v>0.42236491999999998</v>
      </c>
    </row>
    <row r="1412" spans="1:12" x14ac:dyDescent="0.25">
      <c r="A1412" s="1" t="s">
        <v>1416</v>
      </c>
      <c r="B1412" s="1">
        <v>120.10680000000001</v>
      </c>
      <c r="C1412" s="1">
        <v>71.882909999999995</v>
      </c>
      <c r="D1412" s="1">
        <v>8.4783790000000003</v>
      </c>
      <c r="E1412" s="1" t="s">
        <v>1416</v>
      </c>
      <c r="F1412" s="1">
        <v>38.147883999999998</v>
      </c>
      <c r="G1412" s="1">
        <v>2.9938005E-2</v>
      </c>
      <c r="H1412" s="1">
        <v>0.17302603</v>
      </c>
      <c r="I1412" s="1" t="s">
        <v>1416</v>
      </c>
      <c r="J1412" s="1">
        <v>24.217842000000001</v>
      </c>
      <c r="K1412" s="1">
        <v>0.41029919999999998</v>
      </c>
      <c r="L1412" s="1">
        <v>0.64054599999999995</v>
      </c>
    </row>
    <row r="1413" spans="1:12" x14ac:dyDescent="0.25">
      <c r="A1413" s="1" t="s">
        <v>1417</v>
      </c>
      <c r="B1413" s="1">
        <v>51.97777</v>
      </c>
      <c r="C1413" s="1">
        <v>35.042544999999997</v>
      </c>
      <c r="D1413" s="1">
        <v>5.9196743999999999</v>
      </c>
      <c r="E1413" s="1" t="s">
        <v>1417</v>
      </c>
      <c r="F1413" s="1">
        <v>35.169632</v>
      </c>
      <c r="G1413" s="1">
        <v>3.2480530000000001E-2</v>
      </c>
      <c r="H1413" s="1">
        <v>0.18022355000000001</v>
      </c>
      <c r="I1413" s="1" t="s">
        <v>1417</v>
      </c>
      <c r="J1413" s="1">
        <v>20.164425000000001</v>
      </c>
      <c r="K1413" s="1">
        <v>0.26131525999999999</v>
      </c>
      <c r="L1413" s="1">
        <v>0.51119006</v>
      </c>
    </row>
    <row r="1414" spans="1:12" x14ac:dyDescent="0.25">
      <c r="A1414" s="1" t="s">
        <v>1418</v>
      </c>
      <c r="B1414" s="1">
        <v>26.560337000000001</v>
      </c>
      <c r="C1414" s="1">
        <v>7.0668253999999999</v>
      </c>
      <c r="D1414" s="1">
        <v>2.65835</v>
      </c>
      <c r="E1414" s="1" t="s">
        <v>1418</v>
      </c>
      <c r="F1414" s="1">
        <v>29.886538000000002</v>
      </c>
      <c r="G1414" s="1">
        <v>0.11931673</v>
      </c>
      <c r="H1414" s="1">
        <v>0.34542254</v>
      </c>
      <c r="I1414" s="1" t="s">
        <v>1418</v>
      </c>
      <c r="J1414" s="1">
        <v>13.582991099999999</v>
      </c>
      <c r="K1414" s="1">
        <v>0.22464259</v>
      </c>
      <c r="L1414" s="1">
        <v>0.47396474999999999</v>
      </c>
    </row>
    <row r="1415" spans="1:12" x14ac:dyDescent="0.25">
      <c r="A1415" s="1" t="s">
        <v>1419</v>
      </c>
      <c r="B1415" s="1">
        <v>55.340522999999997</v>
      </c>
      <c r="C1415" s="1">
        <v>35.178469999999997</v>
      </c>
      <c r="D1415" s="1">
        <v>5.9311439999999997</v>
      </c>
      <c r="E1415" s="1" t="s">
        <v>1419</v>
      </c>
      <c r="F1415" s="1">
        <v>20.252172000000002</v>
      </c>
      <c r="G1415" s="1">
        <v>8.7127060000000006E-2</v>
      </c>
      <c r="H1415" s="1">
        <v>0.29517293</v>
      </c>
      <c r="I1415" s="1" t="s">
        <v>1419</v>
      </c>
      <c r="J1415" s="1">
        <v>9.3342557500000005</v>
      </c>
      <c r="K1415" s="1">
        <v>0.13654524000000001</v>
      </c>
      <c r="L1415" s="1">
        <v>0.36952027999999998</v>
      </c>
    </row>
    <row r="1416" spans="1:12" x14ac:dyDescent="0.25">
      <c r="A1416" s="1" t="s">
        <v>1420</v>
      </c>
      <c r="B1416" s="1">
        <v>43.367835999999997</v>
      </c>
      <c r="C1416" s="1">
        <v>11.313965</v>
      </c>
      <c r="D1416" s="1">
        <v>3.3636238999999999</v>
      </c>
      <c r="E1416" s="1" t="s">
        <v>1420</v>
      </c>
      <c r="F1416" s="1">
        <v>12.653963299999999</v>
      </c>
      <c r="G1416" s="1">
        <v>0.17808488</v>
      </c>
      <c r="H1416" s="1">
        <v>0.42200103</v>
      </c>
      <c r="I1416" s="1" t="s">
        <v>1420</v>
      </c>
      <c r="J1416" s="1">
        <v>3.0079850000000001</v>
      </c>
      <c r="K1416" s="1">
        <v>4.1470606E-2</v>
      </c>
      <c r="L1416" s="1">
        <v>0.20364334000000001</v>
      </c>
    </row>
    <row r="1417" spans="1:12" x14ac:dyDescent="0.25">
      <c r="A1417" s="1" t="s">
        <v>1421</v>
      </c>
      <c r="B1417" s="1">
        <v>32.950650000000003</v>
      </c>
      <c r="C1417" s="1">
        <v>2.1212072000000002</v>
      </c>
      <c r="D1417" s="1">
        <v>1.4564364999999999</v>
      </c>
      <c r="E1417" s="1" t="s">
        <v>1421</v>
      </c>
      <c r="F1417" s="1">
        <v>5.2290039999999998</v>
      </c>
      <c r="G1417" s="1">
        <v>0.47881364999999998</v>
      </c>
      <c r="H1417" s="1">
        <v>0.69196360000000001</v>
      </c>
      <c r="I1417" s="1" t="s">
        <v>1421</v>
      </c>
      <c r="J1417" s="1">
        <v>-3.9692370000000001</v>
      </c>
      <c r="K1417" s="1">
        <v>0.44853428000000001</v>
      </c>
      <c r="L1417" s="1">
        <v>0.66972699999999996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33"/>
  <sheetViews>
    <sheetView topLeftCell="A1397" workbookViewId="0">
      <selection activeCell="Q1424" sqref="Q1424"/>
    </sheetView>
  </sheetViews>
  <sheetFormatPr defaultRowHeight="15" x14ac:dyDescent="0.25"/>
  <sheetData>
    <row r="1" spans="1:12" x14ac:dyDescent="0.25">
      <c r="A1" t="s">
        <v>1438</v>
      </c>
      <c r="B1" t="s">
        <v>1439</v>
      </c>
      <c r="C1" t="s">
        <v>1440</v>
      </c>
      <c r="D1" t="s">
        <v>1441</v>
      </c>
      <c r="E1" t="s">
        <v>1442</v>
      </c>
      <c r="F1" t="s">
        <v>1443</v>
      </c>
      <c r="G1" t="s">
        <v>1444</v>
      </c>
      <c r="H1" t="s">
        <v>1445</v>
      </c>
      <c r="I1" t="s">
        <v>1446</v>
      </c>
      <c r="J1" t="s">
        <v>1447</v>
      </c>
      <c r="K1" t="s">
        <v>1455</v>
      </c>
      <c r="L1" t="s">
        <v>1480</v>
      </c>
    </row>
    <row r="2" spans="1:12" x14ac:dyDescent="0.25">
      <c r="A2" t="s">
        <v>1448</v>
      </c>
      <c r="B2">
        <v>1895</v>
      </c>
      <c r="C2">
        <v>1</v>
      </c>
      <c r="D2" t="s">
        <v>1449</v>
      </c>
      <c r="E2">
        <v>0</v>
      </c>
      <c r="F2">
        <v>2.4500000000000002</v>
      </c>
      <c r="G2">
        <v>-14.86</v>
      </c>
      <c r="H2">
        <v>-2.4900000000000002</v>
      </c>
      <c r="I2">
        <v>0.13</v>
      </c>
      <c r="J2">
        <v>0.72</v>
      </c>
      <c r="K2" t="s">
        <v>1456</v>
      </c>
      <c r="L2">
        <f>AVERAGE(G2,H2)</f>
        <v>-8.6750000000000007</v>
      </c>
    </row>
    <row r="3" spans="1:12" x14ac:dyDescent="0.25">
      <c r="A3" t="s">
        <v>1448</v>
      </c>
      <c r="B3">
        <v>1895</v>
      </c>
      <c r="C3">
        <v>2</v>
      </c>
      <c r="D3" t="s">
        <v>1449</v>
      </c>
      <c r="E3">
        <v>0</v>
      </c>
      <c r="F3">
        <v>2.54</v>
      </c>
      <c r="G3">
        <v>-12.74</v>
      </c>
      <c r="H3">
        <v>3.11</v>
      </c>
      <c r="I3">
        <v>0.22</v>
      </c>
      <c r="J3">
        <v>0.69</v>
      </c>
      <c r="K3" t="s">
        <v>1456</v>
      </c>
      <c r="L3">
        <f t="shared" ref="L3:L66" si="0">AVERAGE(G3,H3)</f>
        <v>-4.8150000000000004</v>
      </c>
    </row>
    <row r="4" spans="1:12" x14ac:dyDescent="0.25">
      <c r="A4" t="s">
        <v>1448</v>
      </c>
      <c r="B4">
        <v>1895</v>
      </c>
      <c r="C4">
        <v>3</v>
      </c>
      <c r="D4" t="s">
        <v>1449</v>
      </c>
      <c r="E4">
        <v>0</v>
      </c>
      <c r="F4">
        <v>1.4</v>
      </c>
      <c r="G4">
        <v>-5.56</v>
      </c>
      <c r="H4">
        <v>10</v>
      </c>
      <c r="I4">
        <v>0.16</v>
      </c>
      <c r="J4">
        <v>0.67</v>
      </c>
      <c r="K4" t="s">
        <v>1456</v>
      </c>
      <c r="L4">
        <f t="shared" si="0"/>
        <v>2.2200000000000002</v>
      </c>
    </row>
    <row r="5" spans="1:12" x14ac:dyDescent="0.25">
      <c r="A5" t="s">
        <v>1448</v>
      </c>
      <c r="B5">
        <v>1895</v>
      </c>
      <c r="C5">
        <v>4</v>
      </c>
      <c r="D5" t="s">
        <v>1449</v>
      </c>
      <c r="E5">
        <v>0</v>
      </c>
      <c r="F5">
        <v>4.37</v>
      </c>
      <c r="G5">
        <v>8.4700000000000006</v>
      </c>
      <c r="H5">
        <v>24.95</v>
      </c>
      <c r="I5">
        <v>0.61</v>
      </c>
      <c r="J5">
        <v>0.53</v>
      </c>
      <c r="K5" t="s">
        <v>1456</v>
      </c>
      <c r="L5">
        <f t="shared" si="0"/>
        <v>16.71</v>
      </c>
    </row>
    <row r="6" spans="1:12" x14ac:dyDescent="0.25">
      <c r="A6" t="s">
        <v>1448</v>
      </c>
      <c r="B6">
        <v>1895</v>
      </c>
      <c r="C6">
        <v>5</v>
      </c>
      <c r="D6" t="s">
        <v>1449</v>
      </c>
      <c r="E6">
        <v>0</v>
      </c>
      <c r="F6">
        <v>11.65</v>
      </c>
      <c r="G6">
        <v>12.67</v>
      </c>
      <c r="H6">
        <v>28.72</v>
      </c>
      <c r="I6">
        <v>0.74</v>
      </c>
      <c r="J6">
        <v>0.33</v>
      </c>
      <c r="K6" t="s">
        <v>1456</v>
      </c>
      <c r="L6">
        <f t="shared" si="0"/>
        <v>20.695</v>
      </c>
    </row>
    <row r="7" spans="1:12" x14ac:dyDescent="0.25">
      <c r="A7" t="s">
        <v>1448</v>
      </c>
      <c r="B7">
        <v>1895</v>
      </c>
      <c r="C7">
        <v>6</v>
      </c>
      <c r="D7" t="s">
        <v>1449</v>
      </c>
      <c r="E7">
        <v>0</v>
      </c>
      <c r="F7">
        <v>14.23</v>
      </c>
      <c r="G7">
        <v>17.71</v>
      </c>
      <c r="H7">
        <v>32.78</v>
      </c>
      <c r="I7">
        <v>1.63</v>
      </c>
      <c r="J7">
        <v>0.28999999999999998</v>
      </c>
      <c r="K7" t="s">
        <v>1456</v>
      </c>
      <c r="L7">
        <f t="shared" si="0"/>
        <v>25.245000000000001</v>
      </c>
    </row>
    <row r="8" spans="1:12" x14ac:dyDescent="0.25">
      <c r="A8" t="s">
        <v>1448</v>
      </c>
      <c r="B8">
        <v>1895</v>
      </c>
      <c r="C8">
        <v>7</v>
      </c>
      <c r="D8" t="s">
        <v>1449</v>
      </c>
      <c r="E8">
        <v>0</v>
      </c>
      <c r="F8">
        <v>12.32</v>
      </c>
      <c r="G8">
        <v>19.16</v>
      </c>
      <c r="H8">
        <v>33.950000000000003</v>
      </c>
      <c r="I8">
        <v>1.46</v>
      </c>
      <c r="J8">
        <v>0.38</v>
      </c>
      <c r="K8" t="s">
        <v>1456</v>
      </c>
      <c r="L8">
        <f t="shared" si="0"/>
        <v>26.555</v>
      </c>
    </row>
    <row r="9" spans="1:12" x14ac:dyDescent="0.25">
      <c r="A9" t="s">
        <v>1448</v>
      </c>
      <c r="B9">
        <v>1895</v>
      </c>
      <c r="C9">
        <v>8</v>
      </c>
      <c r="D9" t="s">
        <v>1449</v>
      </c>
      <c r="E9">
        <v>0</v>
      </c>
      <c r="F9">
        <v>7.35</v>
      </c>
      <c r="G9">
        <v>18.510000000000002</v>
      </c>
      <c r="H9">
        <v>33.22</v>
      </c>
      <c r="I9">
        <v>0.67</v>
      </c>
      <c r="J9">
        <v>0.52</v>
      </c>
      <c r="K9" t="s">
        <v>1456</v>
      </c>
      <c r="L9">
        <f t="shared" si="0"/>
        <v>25.865000000000002</v>
      </c>
    </row>
    <row r="10" spans="1:12" x14ac:dyDescent="0.25">
      <c r="A10" t="s">
        <v>1448</v>
      </c>
      <c r="B10">
        <v>1895</v>
      </c>
      <c r="C10">
        <v>9</v>
      </c>
      <c r="D10" t="s">
        <v>1449</v>
      </c>
      <c r="E10">
        <v>0</v>
      </c>
      <c r="F10">
        <v>12.53</v>
      </c>
      <c r="G10">
        <v>15.66</v>
      </c>
      <c r="H10">
        <v>29.12</v>
      </c>
      <c r="I10">
        <v>1.84</v>
      </c>
      <c r="J10">
        <v>0.48</v>
      </c>
      <c r="K10" t="s">
        <v>1456</v>
      </c>
      <c r="L10">
        <f t="shared" si="0"/>
        <v>22.39</v>
      </c>
    </row>
    <row r="11" spans="1:12" x14ac:dyDescent="0.25">
      <c r="A11" t="s">
        <v>1448</v>
      </c>
      <c r="B11">
        <v>1895</v>
      </c>
      <c r="C11">
        <v>10</v>
      </c>
      <c r="D11" t="s">
        <v>1449</v>
      </c>
      <c r="E11">
        <v>0</v>
      </c>
      <c r="F11">
        <v>1.79</v>
      </c>
      <c r="G11">
        <v>6.02</v>
      </c>
      <c r="H11">
        <v>19.96</v>
      </c>
      <c r="I11">
        <v>0.27</v>
      </c>
      <c r="J11">
        <v>0.39</v>
      </c>
      <c r="K11" t="s">
        <v>1456</v>
      </c>
      <c r="L11">
        <f t="shared" si="0"/>
        <v>12.99</v>
      </c>
    </row>
    <row r="12" spans="1:12" x14ac:dyDescent="0.25">
      <c r="A12" t="s">
        <v>1448</v>
      </c>
      <c r="B12">
        <v>1895</v>
      </c>
      <c r="C12">
        <v>11</v>
      </c>
      <c r="D12" t="s">
        <v>1449</v>
      </c>
      <c r="E12">
        <v>0</v>
      </c>
      <c r="F12">
        <v>4.21</v>
      </c>
      <c r="G12">
        <v>-0.82</v>
      </c>
      <c r="H12">
        <v>10.77</v>
      </c>
      <c r="I12">
        <v>0.31</v>
      </c>
      <c r="J12">
        <v>0.42</v>
      </c>
      <c r="K12" t="s">
        <v>1456</v>
      </c>
      <c r="L12">
        <f t="shared" si="0"/>
        <v>4.9749999999999996</v>
      </c>
    </row>
    <row r="13" spans="1:12" x14ac:dyDescent="0.25">
      <c r="A13" t="s">
        <v>1448</v>
      </c>
      <c r="B13">
        <v>1895</v>
      </c>
      <c r="C13">
        <v>12</v>
      </c>
      <c r="D13" t="s">
        <v>1449</v>
      </c>
      <c r="E13">
        <v>0</v>
      </c>
      <c r="F13">
        <v>2.09</v>
      </c>
      <c r="G13">
        <v>-6.65</v>
      </c>
      <c r="H13">
        <v>5.48</v>
      </c>
      <c r="I13">
        <v>0.15</v>
      </c>
      <c r="J13">
        <v>0.55000000000000004</v>
      </c>
      <c r="K13" t="s">
        <v>1456</v>
      </c>
      <c r="L13">
        <f t="shared" si="0"/>
        <v>-0.58499999999999996</v>
      </c>
    </row>
    <row r="14" spans="1:12" x14ac:dyDescent="0.25">
      <c r="A14" t="s">
        <v>1448</v>
      </c>
      <c r="B14">
        <v>1896</v>
      </c>
      <c r="C14">
        <v>1</v>
      </c>
      <c r="D14" t="s">
        <v>1449</v>
      </c>
      <c r="E14">
        <v>0</v>
      </c>
      <c r="F14">
        <v>3.47</v>
      </c>
      <c r="G14">
        <v>-9.92</v>
      </c>
      <c r="H14">
        <v>0.88</v>
      </c>
      <c r="I14">
        <v>0.25</v>
      </c>
      <c r="J14">
        <v>1.08</v>
      </c>
      <c r="K14" t="s">
        <v>1456</v>
      </c>
      <c r="L14">
        <f t="shared" si="0"/>
        <v>-4.5199999999999996</v>
      </c>
    </row>
    <row r="15" spans="1:12" x14ac:dyDescent="0.25">
      <c r="A15" t="s">
        <v>1448</v>
      </c>
      <c r="B15">
        <v>1896</v>
      </c>
      <c r="C15">
        <v>2</v>
      </c>
      <c r="D15" t="s">
        <v>1449</v>
      </c>
      <c r="E15">
        <v>0</v>
      </c>
      <c r="F15">
        <v>1.83</v>
      </c>
      <c r="G15">
        <v>-9.31</v>
      </c>
      <c r="H15">
        <v>5.12</v>
      </c>
      <c r="I15">
        <v>0.25</v>
      </c>
      <c r="J15">
        <v>0.61</v>
      </c>
      <c r="K15" t="s">
        <v>1456</v>
      </c>
      <c r="L15">
        <f t="shared" si="0"/>
        <v>-2.0950000000000002</v>
      </c>
    </row>
    <row r="16" spans="1:12" x14ac:dyDescent="0.25">
      <c r="A16" t="s">
        <v>1448</v>
      </c>
      <c r="B16">
        <v>1896</v>
      </c>
      <c r="C16">
        <v>3</v>
      </c>
      <c r="D16" t="s">
        <v>1449</v>
      </c>
      <c r="E16">
        <v>0</v>
      </c>
      <c r="F16">
        <v>4.84</v>
      </c>
      <c r="G16">
        <v>-5.62</v>
      </c>
      <c r="H16">
        <v>8.11</v>
      </c>
      <c r="I16">
        <v>0.41</v>
      </c>
      <c r="J16">
        <v>0.71</v>
      </c>
      <c r="K16" t="s">
        <v>1456</v>
      </c>
      <c r="L16">
        <f t="shared" si="0"/>
        <v>1.2449999999999997</v>
      </c>
    </row>
    <row r="17" spans="1:12" x14ac:dyDescent="0.25">
      <c r="A17" t="s">
        <v>1448</v>
      </c>
      <c r="B17">
        <v>1896</v>
      </c>
      <c r="C17">
        <v>4</v>
      </c>
      <c r="D17" t="s">
        <v>1449</v>
      </c>
      <c r="E17">
        <v>0</v>
      </c>
      <c r="F17">
        <v>12.35</v>
      </c>
      <c r="G17">
        <v>7.29</v>
      </c>
      <c r="H17">
        <v>19.829999999999998</v>
      </c>
      <c r="I17">
        <v>1.2</v>
      </c>
      <c r="J17">
        <v>0.33</v>
      </c>
      <c r="K17" t="s">
        <v>1456</v>
      </c>
      <c r="L17">
        <f t="shared" si="0"/>
        <v>13.559999999999999</v>
      </c>
    </row>
    <row r="18" spans="1:12" x14ac:dyDescent="0.25">
      <c r="A18" t="s">
        <v>1448</v>
      </c>
      <c r="B18">
        <v>1896</v>
      </c>
      <c r="C18">
        <v>5</v>
      </c>
      <c r="D18" t="s">
        <v>1449</v>
      </c>
      <c r="E18">
        <v>0</v>
      </c>
      <c r="F18">
        <v>15.53</v>
      </c>
      <c r="G18">
        <v>15.01</v>
      </c>
      <c r="H18">
        <v>29.12</v>
      </c>
      <c r="I18">
        <v>0.95</v>
      </c>
      <c r="J18">
        <v>0.36</v>
      </c>
      <c r="K18" t="s">
        <v>1456</v>
      </c>
      <c r="L18">
        <f t="shared" si="0"/>
        <v>22.065000000000001</v>
      </c>
    </row>
    <row r="19" spans="1:12" x14ac:dyDescent="0.25">
      <c r="A19" t="s">
        <v>1448</v>
      </c>
      <c r="B19">
        <v>1896</v>
      </c>
      <c r="C19">
        <v>6</v>
      </c>
      <c r="D19" t="s">
        <v>1449</v>
      </c>
      <c r="E19">
        <v>0</v>
      </c>
      <c r="F19">
        <v>7.48</v>
      </c>
      <c r="G19">
        <v>17.95</v>
      </c>
      <c r="H19">
        <v>33.75</v>
      </c>
      <c r="I19">
        <v>0.56000000000000005</v>
      </c>
      <c r="J19">
        <v>0.55000000000000004</v>
      </c>
      <c r="K19" t="s">
        <v>1456</v>
      </c>
      <c r="L19">
        <f t="shared" si="0"/>
        <v>25.85</v>
      </c>
    </row>
    <row r="20" spans="1:12" x14ac:dyDescent="0.25">
      <c r="A20" t="s">
        <v>1448</v>
      </c>
      <c r="B20">
        <v>1896</v>
      </c>
      <c r="C20">
        <v>7</v>
      </c>
      <c r="D20" t="s">
        <v>1449</v>
      </c>
      <c r="E20">
        <v>0</v>
      </c>
      <c r="F20">
        <v>8.7100000000000009</v>
      </c>
      <c r="G20">
        <v>20.190000000000001</v>
      </c>
      <c r="H20">
        <v>36.69</v>
      </c>
      <c r="I20">
        <v>0.71</v>
      </c>
      <c r="J20">
        <v>0.39</v>
      </c>
      <c r="K20" t="s">
        <v>1456</v>
      </c>
      <c r="L20">
        <f t="shared" si="0"/>
        <v>28.439999999999998</v>
      </c>
    </row>
    <row r="21" spans="1:12" x14ac:dyDescent="0.25">
      <c r="A21" t="s">
        <v>1448</v>
      </c>
      <c r="B21">
        <v>1896</v>
      </c>
      <c r="C21">
        <v>8</v>
      </c>
      <c r="D21" t="s">
        <v>1449</v>
      </c>
      <c r="E21">
        <v>0</v>
      </c>
      <c r="F21">
        <v>9.5</v>
      </c>
      <c r="G21">
        <v>18.59</v>
      </c>
      <c r="H21">
        <v>35.35</v>
      </c>
      <c r="I21">
        <v>1.02</v>
      </c>
      <c r="J21">
        <v>0.42</v>
      </c>
      <c r="K21" t="s">
        <v>1456</v>
      </c>
      <c r="L21">
        <f t="shared" si="0"/>
        <v>26.97</v>
      </c>
    </row>
    <row r="22" spans="1:12" x14ac:dyDescent="0.25">
      <c r="A22" t="s">
        <v>1448</v>
      </c>
      <c r="B22">
        <v>1896</v>
      </c>
      <c r="C22">
        <v>9</v>
      </c>
      <c r="D22" t="s">
        <v>1449</v>
      </c>
      <c r="E22">
        <v>0</v>
      </c>
      <c r="F22">
        <v>5.86</v>
      </c>
      <c r="G22">
        <v>13.32</v>
      </c>
      <c r="H22">
        <v>27.98</v>
      </c>
      <c r="I22">
        <v>0.43</v>
      </c>
      <c r="J22">
        <v>0.37</v>
      </c>
      <c r="K22" t="s">
        <v>1456</v>
      </c>
      <c r="L22">
        <f t="shared" si="0"/>
        <v>20.65</v>
      </c>
    </row>
    <row r="23" spans="1:12" x14ac:dyDescent="0.25">
      <c r="A23" t="s">
        <v>1448</v>
      </c>
      <c r="B23">
        <v>1896</v>
      </c>
      <c r="C23">
        <v>10</v>
      </c>
      <c r="D23" t="s">
        <v>1449</v>
      </c>
      <c r="E23">
        <v>0</v>
      </c>
      <c r="F23">
        <v>10.130000000000001</v>
      </c>
      <c r="G23">
        <v>7.03</v>
      </c>
      <c r="H23">
        <v>19.66</v>
      </c>
      <c r="I23">
        <v>1.19</v>
      </c>
      <c r="J23">
        <v>0.51</v>
      </c>
      <c r="K23" t="s">
        <v>1456</v>
      </c>
      <c r="L23">
        <f t="shared" si="0"/>
        <v>13.345000000000001</v>
      </c>
    </row>
    <row r="24" spans="1:12" x14ac:dyDescent="0.25">
      <c r="A24" t="s">
        <v>1448</v>
      </c>
      <c r="B24">
        <v>1896</v>
      </c>
      <c r="C24">
        <v>11</v>
      </c>
      <c r="D24" t="s">
        <v>1449</v>
      </c>
      <c r="E24">
        <v>0</v>
      </c>
      <c r="F24">
        <v>6.98</v>
      </c>
      <c r="G24">
        <v>-4.2</v>
      </c>
      <c r="H24">
        <v>5.36</v>
      </c>
      <c r="I24">
        <v>0.7</v>
      </c>
      <c r="J24">
        <v>0.54</v>
      </c>
      <c r="K24" t="s">
        <v>1456</v>
      </c>
      <c r="L24">
        <f t="shared" si="0"/>
        <v>0.58000000000000007</v>
      </c>
    </row>
    <row r="25" spans="1:12" x14ac:dyDescent="0.25">
      <c r="A25" t="s">
        <v>1448</v>
      </c>
      <c r="B25">
        <v>1896</v>
      </c>
      <c r="C25">
        <v>12</v>
      </c>
      <c r="D25" t="s">
        <v>1449</v>
      </c>
      <c r="E25">
        <v>0</v>
      </c>
      <c r="F25">
        <v>3.46</v>
      </c>
      <c r="G25">
        <v>-4.9800000000000004</v>
      </c>
      <c r="H25">
        <v>6.52</v>
      </c>
      <c r="I25">
        <v>0.36</v>
      </c>
      <c r="J25">
        <v>0.48</v>
      </c>
      <c r="K25" t="s">
        <v>1456</v>
      </c>
      <c r="L25">
        <f t="shared" si="0"/>
        <v>0.76999999999999957</v>
      </c>
    </row>
    <row r="26" spans="1:12" x14ac:dyDescent="0.25">
      <c r="A26" t="s">
        <v>1448</v>
      </c>
      <c r="B26">
        <v>1897</v>
      </c>
      <c r="C26">
        <v>1</v>
      </c>
      <c r="D26" t="s">
        <v>1449</v>
      </c>
      <c r="E26">
        <v>0</v>
      </c>
      <c r="F26">
        <v>6.11</v>
      </c>
      <c r="G26">
        <v>-14.35</v>
      </c>
      <c r="H26">
        <v>0.35</v>
      </c>
      <c r="I26">
        <v>0.52</v>
      </c>
      <c r="J26">
        <v>0.79</v>
      </c>
      <c r="K26" t="s">
        <v>1456</v>
      </c>
      <c r="L26">
        <f t="shared" si="0"/>
        <v>-7</v>
      </c>
    </row>
    <row r="27" spans="1:12" x14ac:dyDescent="0.25">
      <c r="A27" t="s">
        <v>1448</v>
      </c>
      <c r="B27">
        <v>1897</v>
      </c>
      <c r="C27">
        <v>2</v>
      </c>
      <c r="D27" t="s">
        <v>1449</v>
      </c>
      <c r="E27">
        <v>0</v>
      </c>
      <c r="F27">
        <v>6.12</v>
      </c>
      <c r="G27">
        <v>-9.18</v>
      </c>
      <c r="H27">
        <v>5.29</v>
      </c>
      <c r="I27">
        <v>0.61</v>
      </c>
      <c r="J27">
        <v>0.76</v>
      </c>
      <c r="K27" t="s">
        <v>1456</v>
      </c>
      <c r="L27">
        <f t="shared" si="0"/>
        <v>-1.9449999999999998</v>
      </c>
    </row>
    <row r="28" spans="1:12" x14ac:dyDescent="0.25">
      <c r="A28" t="s">
        <v>1448</v>
      </c>
      <c r="B28">
        <v>1897</v>
      </c>
      <c r="C28">
        <v>3</v>
      </c>
      <c r="D28" t="s">
        <v>1449</v>
      </c>
      <c r="E28">
        <v>0</v>
      </c>
      <c r="F28">
        <v>4.24</v>
      </c>
      <c r="G28">
        <v>-5.75</v>
      </c>
      <c r="H28">
        <v>8.18</v>
      </c>
      <c r="I28">
        <v>0.6</v>
      </c>
      <c r="J28">
        <v>0.71</v>
      </c>
      <c r="K28" t="s">
        <v>1456</v>
      </c>
      <c r="L28">
        <f t="shared" si="0"/>
        <v>1.2149999999999999</v>
      </c>
    </row>
    <row r="29" spans="1:12" x14ac:dyDescent="0.25">
      <c r="A29" t="s">
        <v>1448</v>
      </c>
      <c r="B29">
        <v>1897</v>
      </c>
      <c r="C29">
        <v>4</v>
      </c>
      <c r="D29" t="s">
        <v>1449</v>
      </c>
      <c r="E29">
        <v>0</v>
      </c>
      <c r="F29">
        <v>2.57</v>
      </c>
      <c r="G29">
        <v>6.19</v>
      </c>
      <c r="H29">
        <v>20.49</v>
      </c>
      <c r="I29">
        <v>0.37</v>
      </c>
      <c r="J29">
        <v>0.49</v>
      </c>
      <c r="K29" t="s">
        <v>1456</v>
      </c>
      <c r="L29">
        <f t="shared" si="0"/>
        <v>13.34</v>
      </c>
    </row>
    <row r="30" spans="1:12" x14ac:dyDescent="0.25">
      <c r="A30" t="s">
        <v>1448</v>
      </c>
      <c r="B30">
        <v>1897</v>
      </c>
      <c r="C30">
        <v>5</v>
      </c>
      <c r="D30" t="s">
        <v>1449</v>
      </c>
      <c r="E30">
        <v>0</v>
      </c>
      <c r="F30">
        <v>5.03</v>
      </c>
      <c r="G30">
        <v>11.46</v>
      </c>
      <c r="H30">
        <v>27.35</v>
      </c>
      <c r="I30">
        <v>0.62</v>
      </c>
      <c r="J30">
        <v>0.75</v>
      </c>
      <c r="K30" t="s">
        <v>1456</v>
      </c>
      <c r="L30">
        <f t="shared" si="0"/>
        <v>19.405000000000001</v>
      </c>
    </row>
    <row r="31" spans="1:12" x14ac:dyDescent="0.25">
      <c r="A31" t="s">
        <v>1448</v>
      </c>
      <c r="B31">
        <v>1897</v>
      </c>
      <c r="C31">
        <v>6</v>
      </c>
      <c r="D31" t="s">
        <v>1449</v>
      </c>
      <c r="E31">
        <v>0</v>
      </c>
      <c r="F31">
        <v>10.65</v>
      </c>
      <c r="G31">
        <v>16.22</v>
      </c>
      <c r="H31">
        <v>30.89</v>
      </c>
      <c r="I31">
        <v>1.1299999999999999</v>
      </c>
      <c r="J31">
        <v>0.57999999999999996</v>
      </c>
      <c r="K31" t="s">
        <v>1456</v>
      </c>
      <c r="L31">
        <f t="shared" si="0"/>
        <v>23.555</v>
      </c>
    </row>
    <row r="32" spans="1:12" x14ac:dyDescent="0.25">
      <c r="A32" t="s">
        <v>1448</v>
      </c>
      <c r="B32">
        <v>1897</v>
      </c>
      <c r="C32">
        <v>7</v>
      </c>
      <c r="D32" t="s">
        <v>1449</v>
      </c>
      <c r="E32">
        <v>0</v>
      </c>
      <c r="F32">
        <v>22.33</v>
      </c>
      <c r="G32">
        <v>22.15</v>
      </c>
      <c r="H32">
        <v>36.24</v>
      </c>
      <c r="I32">
        <v>1.44</v>
      </c>
      <c r="J32">
        <v>0.4</v>
      </c>
      <c r="K32" t="s">
        <v>1456</v>
      </c>
      <c r="L32">
        <f t="shared" si="0"/>
        <v>29.195</v>
      </c>
    </row>
    <row r="33" spans="1:12" x14ac:dyDescent="0.25">
      <c r="A33" t="s">
        <v>1448</v>
      </c>
      <c r="B33">
        <v>1897</v>
      </c>
      <c r="C33">
        <v>8</v>
      </c>
      <c r="D33" t="s">
        <v>1449</v>
      </c>
      <c r="E33">
        <v>0</v>
      </c>
      <c r="F33">
        <v>9.41</v>
      </c>
      <c r="G33">
        <v>18.149999999999999</v>
      </c>
      <c r="H33">
        <v>32.479999999999997</v>
      </c>
      <c r="I33">
        <v>0.75</v>
      </c>
      <c r="J33">
        <v>0.67</v>
      </c>
      <c r="K33" t="s">
        <v>1456</v>
      </c>
      <c r="L33">
        <f t="shared" si="0"/>
        <v>25.314999999999998</v>
      </c>
    </row>
    <row r="34" spans="1:12" x14ac:dyDescent="0.25">
      <c r="A34" t="s">
        <v>1448</v>
      </c>
      <c r="B34">
        <v>1897</v>
      </c>
      <c r="C34">
        <v>9</v>
      </c>
      <c r="D34" t="s">
        <v>1449</v>
      </c>
      <c r="E34">
        <v>0</v>
      </c>
      <c r="F34">
        <v>5.47</v>
      </c>
      <c r="G34">
        <v>17.88</v>
      </c>
      <c r="H34">
        <v>33.46</v>
      </c>
      <c r="I34">
        <v>1.29</v>
      </c>
      <c r="J34">
        <v>0.92</v>
      </c>
      <c r="K34" t="s">
        <v>1456</v>
      </c>
      <c r="L34">
        <f t="shared" si="0"/>
        <v>25.67</v>
      </c>
    </row>
    <row r="35" spans="1:12" x14ac:dyDescent="0.25">
      <c r="A35" t="s">
        <v>1448</v>
      </c>
      <c r="B35">
        <v>1897</v>
      </c>
      <c r="C35">
        <v>10</v>
      </c>
      <c r="D35" t="s">
        <v>1449</v>
      </c>
      <c r="E35">
        <v>0</v>
      </c>
      <c r="F35">
        <v>5.31</v>
      </c>
      <c r="G35">
        <v>10.64</v>
      </c>
      <c r="H35">
        <v>22.01</v>
      </c>
      <c r="I35">
        <v>0.54</v>
      </c>
      <c r="J35">
        <v>0.51</v>
      </c>
      <c r="K35" t="s">
        <v>1456</v>
      </c>
      <c r="L35">
        <f t="shared" si="0"/>
        <v>16.325000000000003</v>
      </c>
    </row>
    <row r="36" spans="1:12" x14ac:dyDescent="0.25">
      <c r="A36" t="s">
        <v>1448</v>
      </c>
      <c r="B36">
        <v>1897</v>
      </c>
      <c r="C36">
        <v>11</v>
      </c>
      <c r="D36" t="s">
        <v>1449</v>
      </c>
      <c r="E36">
        <v>0</v>
      </c>
      <c r="F36">
        <v>2.0299999999999998</v>
      </c>
      <c r="G36">
        <v>-2.21</v>
      </c>
      <c r="H36">
        <v>9.24</v>
      </c>
      <c r="I36">
        <v>0.21</v>
      </c>
      <c r="J36">
        <v>0.5</v>
      </c>
      <c r="K36" t="s">
        <v>1456</v>
      </c>
      <c r="L36">
        <f t="shared" si="0"/>
        <v>3.5150000000000001</v>
      </c>
    </row>
    <row r="37" spans="1:12" x14ac:dyDescent="0.25">
      <c r="A37" t="s">
        <v>1448</v>
      </c>
      <c r="B37">
        <v>1897</v>
      </c>
      <c r="C37">
        <v>12</v>
      </c>
      <c r="D37" t="s">
        <v>1449</v>
      </c>
      <c r="E37">
        <v>0</v>
      </c>
      <c r="F37">
        <v>2.5</v>
      </c>
      <c r="G37">
        <v>-11.87</v>
      </c>
      <c r="H37">
        <v>1.36</v>
      </c>
      <c r="I37">
        <v>0.14000000000000001</v>
      </c>
      <c r="J37">
        <v>0.75</v>
      </c>
      <c r="K37" t="s">
        <v>1456</v>
      </c>
      <c r="L37">
        <f t="shared" si="0"/>
        <v>-5.2549999999999999</v>
      </c>
    </row>
    <row r="38" spans="1:12" x14ac:dyDescent="0.25">
      <c r="A38" t="s">
        <v>1448</v>
      </c>
      <c r="B38">
        <v>1898</v>
      </c>
      <c r="C38">
        <v>1</v>
      </c>
      <c r="D38" t="s">
        <v>1449</v>
      </c>
      <c r="E38">
        <v>0</v>
      </c>
      <c r="F38">
        <v>2.12</v>
      </c>
      <c r="G38">
        <v>-9.76</v>
      </c>
      <c r="H38">
        <v>5.38</v>
      </c>
      <c r="I38">
        <v>0.38</v>
      </c>
      <c r="J38">
        <v>0.89</v>
      </c>
      <c r="K38" t="s">
        <v>1456</v>
      </c>
      <c r="L38">
        <f t="shared" si="0"/>
        <v>-2.19</v>
      </c>
    </row>
    <row r="39" spans="1:12" x14ac:dyDescent="0.25">
      <c r="A39" t="s">
        <v>1448</v>
      </c>
      <c r="B39">
        <v>1898</v>
      </c>
      <c r="C39">
        <v>2</v>
      </c>
      <c r="D39" t="s">
        <v>1449</v>
      </c>
      <c r="E39">
        <v>0</v>
      </c>
      <c r="F39">
        <v>2.52</v>
      </c>
      <c r="G39">
        <v>-10.25</v>
      </c>
      <c r="H39">
        <v>6.4</v>
      </c>
      <c r="I39">
        <v>0.19</v>
      </c>
      <c r="J39">
        <v>0.89</v>
      </c>
      <c r="K39" t="s">
        <v>1456</v>
      </c>
      <c r="L39">
        <f t="shared" si="0"/>
        <v>-1.9249999999999998</v>
      </c>
    </row>
    <row r="40" spans="1:12" x14ac:dyDescent="0.25">
      <c r="A40" t="s">
        <v>1448</v>
      </c>
      <c r="B40">
        <v>1898</v>
      </c>
      <c r="C40">
        <v>3</v>
      </c>
      <c r="D40" t="s">
        <v>1449</v>
      </c>
      <c r="E40">
        <v>0</v>
      </c>
      <c r="F40">
        <v>2.74</v>
      </c>
      <c r="G40">
        <v>-1.72</v>
      </c>
      <c r="H40">
        <v>12.33</v>
      </c>
      <c r="I40">
        <v>0.34</v>
      </c>
      <c r="J40">
        <v>0.92</v>
      </c>
      <c r="K40" t="s">
        <v>1456</v>
      </c>
      <c r="L40">
        <f t="shared" si="0"/>
        <v>5.3049999999999997</v>
      </c>
    </row>
    <row r="41" spans="1:12" x14ac:dyDescent="0.25">
      <c r="A41" t="s">
        <v>1448</v>
      </c>
      <c r="B41">
        <v>1898</v>
      </c>
      <c r="C41">
        <v>4</v>
      </c>
      <c r="D41" t="s">
        <v>1449</v>
      </c>
      <c r="E41">
        <v>0</v>
      </c>
      <c r="F41">
        <v>2.62</v>
      </c>
      <c r="G41">
        <v>4.59</v>
      </c>
      <c r="H41">
        <v>19.71</v>
      </c>
      <c r="I41">
        <v>0.25</v>
      </c>
      <c r="J41">
        <v>0.97</v>
      </c>
      <c r="K41" t="s">
        <v>1456</v>
      </c>
      <c r="L41">
        <f t="shared" si="0"/>
        <v>12.15</v>
      </c>
    </row>
    <row r="42" spans="1:12" x14ac:dyDescent="0.25">
      <c r="A42" t="s">
        <v>1448</v>
      </c>
      <c r="B42">
        <v>1898</v>
      </c>
      <c r="C42">
        <v>5</v>
      </c>
      <c r="D42" t="s">
        <v>1449</v>
      </c>
      <c r="E42">
        <v>0</v>
      </c>
      <c r="F42">
        <v>8.11</v>
      </c>
      <c r="G42">
        <v>11.66</v>
      </c>
      <c r="H42">
        <v>26.72</v>
      </c>
      <c r="I42">
        <v>0.53</v>
      </c>
      <c r="J42">
        <v>0.75</v>
      </c>
      <c r="K42" t="s">
        <v>1456</v>
      </c>
      <c r="L42">
        <f t="shared" si="0"/>
        <v>19.189999999999998</v>
      </c>
    </row>
    <row r="43" spans="1:12" x14ac:dyDescent="0.25">
      <c r="A43" t="s">
        <v>1448</v>
      </c>
      <c r="B43">
        <v>1898</v>
      </c>
      <c r="C43">
        <v>6</v>
      </c>
      <c r="D43" t="s">
        <v>1449</v>
      </c>
      <c r="E43">
        <v>0</v>
      </c>
      <c r="F43">
        <v>15.65</v>
      </c>
      <c r="G43">
        <v>17.91</v>
      </c>
      <c r="H43">
        <v>33.54</v>
      </c>
      <c r="I43">
        <v>1.03</v>
      </c>
      <c r="J43">
        <v>0.35</v>
      </c>
      <c r="K43" t="s">
        <v>1456</v>
      </c>
      <c r="L43">
        <f t="shared" si="0"/>
        <v>25.725000000000001</v>
      </c>
    </row>
    <row r="44" spans="1:12" x14ac:dyDescent="0.25">
      <c r="A44" t="s">
        <v>1448</v>
      </c>
      <c r="B44">
        <v>1898</v>
      </c>
      <c r="C44">
        <v>7</v>
      </c>
      <c r="D44" t="s">
        <v>1449</v>
      </c>
      <c r="E44">
        <v>0</v>
      </c>
      <c r="F44">
        <v>11.3</v>
      </c>
      <c r="G44">
        <v>20.07</v>
      </c>
      <c r="H44">
        <v>36.04</v>
      </c>
      <c r="I44">
        <v>1.85</v>
      </c>
      <c r="J44">
        <v>0.47</v>
      </c>
      <c r="K44" t="s">
        <v>1456</v>
      </c>
      <c r="L44">
        <f t="shared" si="0"/>
        <v>28.055</v>
      </c>
    </row>
    <row r="45" spans="1:12" x14ac:dyDescent="0.25">
      <c r="A45" t="s">
        <v>1448</v>
      </c>
      <c r="B45">
        <v>1898</v>
      </c>
      <c r="C45">
        <v>8</v>
      </c>
      <c r="D45" t="s">
        <v>1449</v>
      </c>
      <c r="E45">
        <v>0</v>
      </c>
      <c r="F45">
        <v>8.74</v>
      </c>
      <c r="G45">
        <v>19.37</v>
      </c>
      <c r="H45">
        <v>33.6</v>
      </c>
      <c r="I45">
        <v>0.44</v>
      </c>
      <c r="J45">
        <v>0.31</v>
      </c>
      <c r="K45" t="s">
        <v>1456</v>
      </c>
      <c r="L45">
        <f t="shared" si="0"/>
        <v>26.484999999999999</v>
      </c>
    </row>
    <row r="46" spans="1:12" x14ac:dyDescent="0.25">
      <c r="A46" t="s">
        <v>1448</v>
      </c>
      <c r="B46">
        <v>1898</v>
      </c>
      <c r="C46">
        <v>9</v>
      </c>
      <c r="D46" t="s">
        <v>1449</v>
      </c>
      <c r="E46">
        <v>0</v>
      </c>
      <c r="F46">
        <v>6.95</v>
      </c>
      <c r="G46">
        <v>15.36</v>
      </c>
      <c r="H46">
        <v>30.05</v>
      </c>
      <c r="I46">
        <v>0.79</v>
      </c>
      <c r="J46">
        <v>0.75</v>
      </c>
      <c r="K46" t="s">
        <v>1456</v>
      </c>
      <c r="L46">
        <f t="shared" si="0"/>
        <v>22.704999999999998</v>
      </c>
    </row>
    <row r="47" spans="1:12" x14ac:dyDescent="0.25">
      <c r="A47" t="s">
        <v>1448</v>
      </c>
      <c r="B47">
        <v>1898</v>
      </c>
      <c r="C47">
        <v>10</v>
      </c>
      <c r="D47" t="s">
        <v>1449</v>
      </c>
      <c r="E47">
        <v>0</v>
      </c>
      <c r="F47">
        <v>8.52</v>
      </c>
      <c r="G47">
        <v>8.49</v>
      </c>
      <c r="H47">
        <v>18.68</v>
      </c>
      <c r="I47">
        <v>0.71</v>
      </c>
      <c r="J47">
        <v>0.56000000000000005</v>
      </c>
      <c r="K47" t="s">
        <v>1456</v>
      </c>
      <c r="L47">
        <f t="shared" si="0"/>
        <v>13.585000000000001</v>
      </c>
    </row>
    <row r="48" spans="1:12" x14ac:dyDescent="0.25">
      <c r="A48" t="s">
        <v>1448</v>
      </c>
      <c r="B48">
        <v>1898</v>
      </c>
      <c r="C48">
        <v>11</v>
      </c>
      <c r="D48" t="s">
        <v>1449</v>
      </c>
      <c r="E48">
        <v>0</v>
      </c>
      <c r="F48">
        <v>3.57</v>
      </c>
      <c r="G48">
        <v>-1.27</v>
      </c>
      <c r="H48">
        <v>10.199999999999999</v>
      </c>
      <c r="I48">
        <v>0.21</v>
      </c>
      <c r="J48">
        <v>0.44</v>
      </c>
      <c r="K48" t="s">
        <v>1456</v>
      </c>
      <c r="L48">
        <f t="shared" si="0"/>
        <v>4.4649999999999999</v>
      </c>
    </row>
    <row r="49" spans="1:12" x14ac:dyDescent="0.25">
      <c r="A49" t="s">
        <v>1448</v>
      </c>
      <c r="B49">
        <v>1898</v>
      </c>
      <c r="C49">
        <v>12</v>
      </c>
      <c r="D49" t="s">
        <v>1449</v>
      </c>
      <c r="E49">
        <v>0</v>
      </c>
      <c r="F49">
        <v>1.9</v>
      </c>
      <c r="G49">
        <v>-11.08</v>
      </c>
      <c r="H49">
        <v>2.98</v>
      </c>
      <c r="I49">
        <v>0.08</v>
      </c>
      <c r="J49">
        <v>0.4</v>
      </c>
      <c r="K49" t="s">
        <v>1456</v>
      </c>
      <c r="L49">
        <f t="shared" si="0"/>
        <v>-4.05</v>
      </c>
    </row>
    <row r="50" spans="1:12" x14ac:dyDescent="0.25">
      <c r="A50" t="s">
        <v>1448</v>
      </c>
      <c r="B50">
        <v>1899</v>
      </c>
      <c r="C50">
        <v>1</v>
      </c>
      <c r="D50" t="s">
        <v>1449</v>
      </c>
      <c r="E50">
        <v>0</v>
      </c>
      <c r="F50">
        <v>2.2599999999999998</v>
      </c>
      <c r="G50">
        <v>-14.6</v>
      </c>
      <c r="H50">
        <v>-0.83</v>
      </c>
      <c r="I50">
        <v>0.24</v>
      </c>
      <c r="J50">
        <v>0.89</v>
      </c>
      <c r="K50" t="s">
        <v>1456</v>
      </c>
      <c r="L50">
        <f t="shared" si="0"/>
        <v>-7.7149999999999999</v>
      </c>
    </row>
    <row r="51" spans="1:12" x14ac:dyDescent="0.25">
      <c r="A51" t="s">
        <v>1448</v>
      </c>
      <c r="B51">
        <v>1899</v>
      </c>
      <c r="C51">
        <v>2</v>
      </c>
      <c r="D51" t="s">
        <v>1449</v>
      </c>
      <c r="E51">
        <v>0</v>
      </c>
      <c r="F51">
        <v>2.35</v>
      </c>
      <c r="G51">
        <v>-15.41</v>
      </c>
      <c r="H51">
        <v>-0.57999999999999996</v>
      </c>
      <c r="I51">
        <v>0.24</v>
      </c>
      <c r="J51">
        <v>0.57999999999999996</v>
      </c>
      <c r="K51" t="s">
        <v>1456</v>
      </c>
      <c r="L51">
        <f t="shared" si="0"/>
        <v>-7.9950000000000001</v>
      </c>
    </row>
    <row r="52" spans="1:12" x14ac:dyDescent="0.25">
      <c r="A52" t="s">
        <v>1448</v>
      </c>
      <c r="B52">
        <v>1899</v>
      </c>
      <c r="C52">
        <v>3</v>
      </c>
      <c r="D52" t="s">
        <v>1449</v>
      </c>
      <c r="E52">
        <v>0</v>
      </c>
      <c r="F52">
        <v>2.79</v>
      </c>
      <c r="G52">
        <v>-11.35</v>
      </c>
      <c r="H52">
        <v>4.7699999999999996</v>
      </c>
      <c r="I52">
        <v>0.17</v>
      </c>
      <c r="J52">
        <v>0.89</v>
      </c>
      <c r="K52" t="s">
        <v>1456</v>
      </c>
      <c r="L52">
        <f t="shared" si="0"/>
        <v>-3.29</v>
      </c>
    </row>
    <row r="53" spans="1:12" x14ac:dyDescent="0.25">
      <c r="A53" t="s">
        <v>1448</v>
      </c>
      <c r="B53">
        <v>1899</v>
      </c>
      <c r="C53">
        <v>4</v>
      </c>
      <c r="D53" t="s">
        <v>1449</v>
      </c>
      <c r="E53">
        <v>0</v>
      </c>
      <c r="F53">
        <v>5.29</v>
      </c>
      <c r="G53">
        <v>6.19</v>
      </c>
      <c r="H53">
        <v>21.24</v>
      </c>
      <c r="I53">
        <v>0.31</v>
      </c>
      <c r="J53">
        <v>0.47</v>
      </c>
      <c r="K53" t="s">
        <v>1456</v>
      </c>
      <c r="L53">
        <f t="shared" si="0"/>
        <v>13.715</v>
      </c>
    </row>
    <row r="54" spans="1:12" x14ac:dyDescent="0.25">
      <c r="A54" t="s">
        <v>1448</v>
      </c>
      <c r="B54">
        <v>1899</v>
      </c>
      <c r="C54">
        <v>5</v>
      </c>
      <c r="D54" t="s">
        <v>1449</v>
      </c>
      <c r="E54">
        <v>0</v>
      </c>
      <c r="F54">
        <v>13.11</v>
      </c>
      <c r="G54">
        <v>11.85</v>
      </c>
      <c r="H54">
        <v>26.04</v>
      </c>
      <c r="I54">
        <v>0.69</v>
      </c>
      <c r="J54">
        <v>0.61</v>
      </c>
      <c r="K54" t="s">
        <v>1456</v>
      </c>
      <c r="L54">
        <f t="shared" si="0"/>
        <v>18.945</v>
      </c>
    </row>
    <row r="55" spans="1:12" x14ac:dyDescent="0.25">
      <c r="A55" t="s">
        <v>1448</v>
      </c>
      <c r="B55">
        <v>1899</v>
      </c>
      <c r="C55">
        <v>6</v>
      </c>
      <c r="D55" t="s">
        <v>1449</v>
      </c>
      <c r="E55">
        <v>0</v>
      </c>
      <c r="F55">
        <v>15.7</v>
      </c>
      <c r="G55">
        <v>18.07</v>
      </c>
      <c r="H55">
        <v>32.75</v>
      </c>
      <c r="I55">
        <v>0.59</v>
      </c>
      <c r="J55">
        <v>0.42</v>
      </c>
      <c r="K55" t="s">
        <v>1456</v>
      </c>
      <c r="L55">
        <f t="shared" si="0"/>
        <v>25.41</v>
      </c>
    </row>
    <row r="56" spans="1:12" x14ac:dyDescent="0.25">
      <c r="A56" t="s">
        <v>1448</v>
      </c>
      <c r="B56">
        <v>1899</v>
      </c>
      <c r="C56">
        <v>7</v>
      </c>
      <c r="D56" t="s">
        <v>1449</v>
      </c>
      <c r="E56">
        <v>0</v>
      </c>
      <c r="F56">
        <v>11.39</v>
      </c>
      <c r="G56">
        <v>20.57</v>
      </c>
      <c r="H56">
        <v>35.92</v>
      </c>
      <c r="I56">
        <v>1.02</v>
      </c>
      <c r="J56">
        <v>0.41</v>
      </c>
      <c r="K56" t="s">
        <v>1456</v>
      </c>
      <c r="L56">
        <f t="shared" si="0"/>
        <v>28.245000000000001</v>
      </c>
    </row>
    <row r="57" spans="1:12" x14ac:dyDescent="0.25">
      <c r="A57" t="s">
        <v>1448</v>
      </c>
      <c r="B57">
        <v>1899</v>
      </c>
      <c r="C57">
        <v>8</v>
      </c>
      <c r="D57" t="s">
        <v>1449</v>
      </c>
      <c r="E57">
        <v>0</v>
      </c>
      <c r="F57">
        <v>15.5</v>
      </c>
      <c r="G57">
        <v>20.68</v>
      </c>
      <c r="H57">
        <v>33.950000000000003</v>
      </c>
      <c r="I57">
        <v>1.67</v>
      </c>
      <c r="J57">
        <v>0.32</v>
      </c>
      <c r="K57" t="s">
        <v>1456</v>
      </c>
      <c r="L57">
        <f t="shared" si="0"/>
        <v>27.315000000000001</v>
      </c>
    </row>
    <row r="58" spans="1:12" x14ac:dyDescent="0.25">
      <c r="A58" t="s">
        <v>1448</v>
      </c>
      <c r="B58">
        <v>1899</v>
      </c>
      <c r="C58">
        <v>9</v>
      </c>
      <c r="D58" t="s">
        <v>1449</v>
      </c>
      <c r="E58">
        <v>0</v>
      </c>
      <c r="F58">
        <v>8.8699999999999992</v>
      </c>
      <c r="G58">
        <v>13.31</v>
      </c>
      <c r="H58">
        <v>27.67</v>
      </c>
      <c r="I58">
        <v>0.46</v>
      </c>
      <c r="J58">
        <v>0.49</v>
      </c>
      <c r="K58" t="s">
        <v>1456</v>
      </c>
      <c r="L58">
        <f t="shared" si="0"/>
        <v>20.490000000000002</v>
      </c>
    </row>
    <row r="59" spans="1:12" x14ac:dyDescent="0.25">
      <c r="A59" t="s">
        <v>1448</v>
      </c>
      <c r="B59">
        <v>1899</v>
      </c>
      <c r="C59">
        <v>10</v>
      </c>
      <c r="D59" t="s">
        <v>1449</v>
      </c>
      <c r="E59">
        <v>0</v>
      </c>
      <c r="F59">
        <v>9.27</v>
      </c>
      <c r="G59">
        <v>10.46</v>
      </c>
      <c r="H59">
        <v>22.27</v>
      </c>
      <c r="I59">
        <v>0.66</v>
      </c>
      <c r="J59">
        <v>0.35</v>
      </c>
      <c r="K59" t="s">
        <v>1456</v>
      </c>
      <c r="L59">
        <f t="shared" si="0"/>
        <v>16.365000000000002</v>
      </c>
    </row>
    <row r="60" spans="1:12" x14ac:dyDescent="0.25">
      <c r="A60" t="s">
        <v>1448</v>
      </c>
      <c r="B60">
        <v>1899</v>
      </c>
      <c r="C60">
        <v>11</v>
      </c>
      <c r="D60" t="s">
        <v>1449</v>
      </c>
      <c r="E60">
        <v>0</v>
      </c>
      <c r="F60">
        <v>2.44</v>
      </c>
      <c r="G60">
        <v>6.19</v>
      </c>
      <c r="H60">
        <v>16.97</v>
      </c>
      <c r="I60">
        <v>0.31</v>
      </c>
      <c r="J60">
        <v>0.87</v>
      </c>
      <c r="K60" t="s">
        <v>1456</v>
      </c>
      <c r="L60">
        <f t="shared" si="0"/>
        <v>11.58</v>
      </c>
    </row>
    <row r="61" spans="1:12" x14ac:dyDescent="0.25">
      <c r="A61" t="s">
        <v>1448</v>
      </c>
      <c r="B61">
        <v>1899</v>
      </c>
      <c r="C61">
        <v>12</v>
      </c>
      <c r="D61" t="s">
        <v>1449</v>
      </c>
      <c r="E61">
        <v>0</v>
      </c>
      <c r="F61">
        <v>3.35</v>
      </c>
      <c r="G61">
        <v>-6.63</v>
      </c>
      <c r="H61">
        <v>5.81</v>
      </c>
      <c r="I61">
        <v>0.42</v>
      </c>
      <c r="J61">
        <v>0.52</v>
      </c>
      <c r="K61" t="s">
        <v>1456</v>
      </c>
      <c r="L61">
        <f t="shared" si="0"/>
        <v>-0.41000000000000014</v>
      </c>
    </row>
    <row r="62" spans="1:12" x14ac:dyDescent="0.25">
      <c r="A62" t="s">
        <v>1448</v>
      </c>
      <c r="B62">
        <v>1900</v>
      </c>
      <c r="C62">
        <v>1</v>
      </c>
      <c r="D62" t="s">
        <v>1449</v>
      </c>
      <c r="E62">
        <v>0</v>
      </c>
      <c r="F62">
        <v>2.57</v>
      </c>
      <c r="G62">
        <v>-7.83</v>
      </c>
      <c r="H62">
        <v>6.1</v>
      </c>
      <c r="I62">
        <v>0.12</v>
      </c>
      <c r="J62">
        <v>0.71</v>
      </c>
      <c r="K62" t="s">
        <v>1456</v>
      </c>
      <c r="L62">
        <f t="shared" si="0"/>
        <v>-0.86500000000000021</v>
      </c>
    </row>
    <row r="63" spans="1:12" x14ac:dyDescent="0.25">
      <c r="A63" t="s">
        <v>1448</v>
      </c>
      <c r="B63">
        <v>1900</v>
      </c>
      <c r="C63">
        <v>2</v>
      </c>
      <c r="D63" t="s">
        <v>1449</v>
      </c>
      <c r="E63">
        <v>0</v>
      </c>
      <c r="F63">
        <v>1.64</v>
      </c>
      <c r="G63">
        <v>-16.260000000000002</v>
      </c>
      <c r="H63">
        <v>0.43</v>
      </c>
      <c r="I63">
        <v>0.13</v>
      </c>
      <c r="J63">
        <v>0.73</v>
      </c>
      <c r="K63" t="s">
        <v>1456</v>
      </c>
      <c r="L63">
        <f t="shared" si="0"/>
        <v>-7.9150000000000009</v>
      </c>
    </row>
    <row r="64" spans="1:12" x14ac:dyDescent="0.25">
      <c r="A64" t="s">
        <v>1448</v>
      </c>
      <c r="B64">
        <v>1900</v>
      </c>
      <c r="C64">
        <v>3</v>
      </c>
      <c r="D64" t="s">
        <v>1449</v>
      </c>
      <c r="E64">
        <v>0</v>
      </c>
      <c r="F64">
        <v>1.78</v>
      </c>
      <c r="G64">
        <v>-5.5</v>
      </c>
      <c r="H64">
        <v>9.73</v>
      </c>
      <c r="I64">
        <v>0.2</v>
      </c>
      <c r="J64">
        <v>0.56000000000000005</v>
      </c>
      <c r="K64" t="s">
        <v>1456</v>
      </c>
      <c r="L64">
        <f t="shared" si="0"/>
        <v>2.1150000000000002</v>
      </c>
    </row>
    <row r="65" spans="1:12" x14ac:dyDescent="0.25">
      <c r="A65" t="s">
        <v>1448</v>
      </c>
      <c r="B65">
        <v>1900</v>
      </c>
      <c r="C65">
        <v>4</v>
      </c>
      <c r="D65" t="s">
        <v>1449</v>
      </c>
      <c r="E65">
        <v>0</v>
      </c>
      <c r="F65">
        <v>2.2599999999999998</v>
      </c>
      <c r="G65">
        <v>8.5299999999999994</v>
      </c>
      <c r="H65">
        <v>26.27</v>
      </c>
      <c r="I65">
        <v>0.1</v>
      </c>
      <c r="J65">
        <v>0.54</v>
      </c>
      <c r="K65" t="s">
        <v>1456</v>
      </c>
      <c r="L65">
        <f t="shared" si="0"/>
        <v>17.399999999999999</v>
      </c>
    </row>
    <row r="66" spans="1:12" x14ac:dyDescent="0.25">
      <c r="A66" t="s">
        <v>1448</v>
      </c>
      <c r="B66">
        <v>1900</v>
      </c>
      <c r="C66">
        <v>5</v>
      </c>
      <c r="D66" t="s">
        <v>1449</v>
      </c>
      <c r="E66">
        <v>0</v>
      </c>
      <c r="F66">
        <v>3.66</v>
      </c>
      <c r="G66">
        <v>12.8</v>
      </c>
      <c r="H66">
        <v>31.01</v>
      </c>
      <c r="I66">
        <v>0.28999999999999998</v>
      </c>
      <c r="J66">
        <v>0.71</v>
      </c>
      <c r="K66" t="s">
        <v>1456</v>
      </c>
      <c r="L66">
        <f t="shared" si="0"/>
        <v>21.905000000000001</v>
      </c>
    </row>
    <row r="67" spans="1:12" x14ac:dyDescent="0.25">
      <c r="A67" t="s">
        <v>1448</v>
      </c>
      <c r="B67">
        <v>1900</v>
      </c>
      <c r="C67">
        <v>6</v>
      </c>
      <c r="D67" t="s">
        <v>1449</v>
      </c>
      <c r="E67">
        <v>0</v>
      </c>
      <c r="F67">
        <v>3.46</v>
      </c>
      <c r="G67">
        <v>17.84</v>
      </c>
      <c r="H67">
        <v>34.909999999999997</v>
      </c>
      <c r="I67">
        <v>0.54</v>
      </c>
      <c r="J67">
        <v>0.36</v>
      </c>
      <c r="K67" t="s">
        <v>1456</v>
      </c>
      <c r="L67">
        <f t="shared" ref="L67:L130" si="1">AVERAGE(G67,H67)</f>
        <v>26.375</v>
      </c>
    </row>
    <row r="68" spans="1:12" x14ac:dyDescent="0.25">
      <c r="A68" t="s">
        <v>1448</v>
      </c>
      <c r="B68">
        <v>1900</v>
      </c>
      <c r="C68">
        <v>7</v>
      </c>
      <c r="D68" t="s">
        <v>1449</v>
      </c>
      <c r="E68">
        <v>0</v>
      </c>
      <c r="F68">
        <v>10.48</v>
      </c>
      <c r="G68">
        <v>18.8</v>
      </c>
      <c r="H68">
        <v>34.97</v>
      </c>
      <c r="I68">
        <v>1.07</v>
      </c>
      <c r="J68">
        <v>0.37</v>
      </c>
      <c r="K68" t="s">
        <v>1456</v>
      </c>
      <c r="L68">
        <f t="shared" si="1"/>
        <v>26.884999999999998</v>
      </c>
    </row>
    <row r="69" spans="1:12" x14ac:dyDescent="0.25">
      <c r="A69" t="s">
        <v>1448</v>
      </c>
      <c r="B69">
        <v>1900</v>
      </c>
      <c r="C69">
        <v>8</v>
      </c>
      <c r="D69" t="s">
        <v>1449</v>
      </c>
      <c r="E69">
        <v>0</v>
      </c>
      <c r="F69">
        <v>21.05</v>
      </c>
      <c r="G69">
        <v>23.44</v>
      </c>
      <c r="H69">
        <v>37.15</v>
      </c>
      <c r="I69">
        <v>1.31</v>
      </c>
      <c r="J69">
        <v>0.35</v>
      </c>
      <c r="K69" t="s">
        <v>1456</v>
      </c>
      <c r="L69">
        <f t="shared" si="1"/>
        <v>30.295000000000002</v>
      </c>
    </row>
    <row r="70" spans="1:12" x14ac:dyDescent="0.25">
      <c r="A70" t="s">
        <v>1448</v>
      </c>
      <c r="B70">
        <v>1900</v>
      </c>
      <c r="C70">
        <v>9</v>
      </c>
      <c r="D70" t="s">
        <v>1449</v>
      </c>
      <c r="E70">
        <v>0</v>
      </c>
      <c r="F70">
        <v>17.03</v>
      </c>
      <c r="G70">
        <v>16.239999999999998</v>
      </c>
      <c r="H70">
        <v>28.99</v>
      </c>
      <c r="I70">
        <v>2.37</v>
      </c>
      <c r="J70">
        <v>0.43</v>
      </c>
      <c r="K70" t="s">
        <v>1456</v>
      </c>
      <c r="L70">
        <f t="shared" si="1"/>
        <v>22.614999999999998</v>
      </c>
    </row>
    <row r="71" spans="1:12" x14ac:dyDescent="0.25">
      <c r="A71" t="s">
        <v>1448</v>
      </c>
      <c r="B71">
        <v>1900</v>
      </c>
      <c r="C71">
        <v>10</v>
      </c>
      <c r="D71" t="s">
        <v>1449</v>
      </c>
      <c r="E71">
        <v>0</v>
      </c>
      <c r="F71">
        <v>8.14</v>
      </c>
      <c r="G71">
        <v>14.05</v>
      </c>
      <c r="H71">
        <v>26.81</v>
      </c>
      <c r="I71">
        <v>0.59</v>
      </c>
      <c r="J71">
        <v>0.4</v>
      </c>
      <c r="K71" t="s">
        <v>1456</v>
      </c>
      <c r="L71">
        <f t="shared" si="1"/>
        <v>20.43</v>
      </c>
    </row>
    <row r="72" spans="1:12" x14ac:dyDescent="0.25">
      <c r="A72" t="s">
        <v>1448</v>
      </c>
      <c r="B72">
        <v>1900</v>
      </c>
      <c r="C72">
        <v>11</v>
      </c>
      <c r="D72" t="s">
        <v>1449</v>
      </c>
      <c r="E72">
        <v>0</v>
      </c>
      <c r="F72">
        <v>2.25</v>
      </c>
      <c r="G72">
        <v>-0.81</v>
      </c>
      <c r="H72">
        <v>9.59</v>
      </c>
      <c r="I72">
        <v>0.15</v>
      </c>
      <c r="J72">
        <v>0.57999999999999996</v>
      </c>
      <c r="K72" t="s">
        <v>1456</v>
      </c>
      <c r="L72">
        <f t="shared" si="1"/>
        <v>4.3899999999999997</v>
      </c>
    </row>
    <row r="73" spans="1:12" x14ac:dyDescent="0.25">
      <c r="A73" t="s">
        <v>1448</v>
      </c>
      <c r="B73">
        <v>1900</v>
      </c>
      <c r="C73">
        <v>12</v>
      </c>
      <c r="D73" t="s">
        <v>1449</v>
      </c>
      <c r="E73">
        <v>0</v>
      </c>
      <c r="F73">
        <v>2.16</v>
      </c>
      <c r="G73">
        <v>-6.3</v>
      </c>
      <c r="H73">
        <v>4.7</v>
      </c>
      <c r="I73">
        <v>0.22</v>
      </c>
      <c r="J73">
        <v>0.44</v>
      </c>
      <c r="K73" t="s">
        <v>1456</v>
      </c>
      <c r="L73">
        <f t="shared" si="1"/>
        <v>-0.79999999999999982</v>
      </c>
    </row>
    <row r="74" spans="1:12" x14ac:dyDescent="0.25">
      <c r="A74" t="s">
        <v>1448</v>
      </c>
      <c r="B74">
        <v>1901</v>
      </c>
      <c r="C74">
        <v>1</v>
      </c>
      <c r="D74" t="s">
        <v>1449</v>
      </c>
      <c r="E74">
        <v>0</v>
      </c>
      <c r="F74">
        <v>1.64</v>
      </c>
      <c r="G74">
        <v>-12.4</v>
      </c>
      <c r="H74">
        <v>2.8</v>
      </c>
      <c r="I74">
        <v>0.11</v>
      </c>
      <c r="J74">
        <v>0.7</v>
      </c>
      <c r="K74" t="s">
        <v>1456</v>
      </c>
      <c r="L74">
        <f t="shared" si="1"/>
        <v>-4.8000000000000007</v>
      </c>
    </row>
    <row r="75" spans="1:12" x14ac:dyDescent="0.25">
      <c r="A75" t="s">
        <v>1448</v>
      </c>
      <c r="B75">
        <v>1901</v>
      </c>
      <c r="C75">
        <v>2</v>
      </c>
      <c r="D75" t="s">
        <v>1449</v>
      </c>
      <c r="E75">
        <v>0</v>
      </c>
      <c r="F75">
        <v>1.87</v>
      </c>
      <c r="G75">
        <v>-13.83</v>
      </c>
      <c r="H75">
        <v>2.48</v>
      </c>
      <c r="I75">
        <v>0.13</v>
      </c>
      <c r="J75">
        <v>0.98</v>
      </c>
      <c r="K75" t="s">
        <v>1456</v>
      </c>
      <c r="L75">
        <f t="shared" si="1"/>
        <v>-5.6749999999999998</v>
      </c>
    </row>
    <row r="76" spans="1:12" x14ac:dyDescent="0.25">
      <c r="A76" t="s">
        <v>1448</v>
      </c>
      <c r="B76">
        <v>1901</v>
      </c>
      <c r="C76">
        <v>3</v>
      </c>
      <c r="D76" t="s">
        <v>1449</v>
      </c>
      <c r="E76">
        <v>0</v>
      </c>
      <c r="F76">
        <v>7.3</v>
      </c>
      <c r="G76">
        <v>-3.6</v>
      </c>
      <c r="H76">
        <v>10.79</v>
      </c>
      <c r="I76">
        <v>0.38</v>
      </c>
      <c r="J76">
        <v>0.56999999999999995</v>
      </c>
      <c r="K76" t="s">
        <v>1456</v>
      </c>
      <c r="L76">
        <f t="shared" si="1"/>
        <v>3.5949999999999998</v>
      </c>
    </row>
    <row r="77" spans="1:12" x14ac:dyDescent="0.25">
      <c r="A77" t="s">
        <v>1448</v>
      </c>
      <c r="B77">
        <v>1901</v>
      </c>
      <c r="C77">
        <v>4</v>
      </c>
      <c r="D77" t="s">
        <v>1449</v>
      </c>
      <c r="E77">
        <v>0</v>
      </c>
      <c r="F77">
        <v>4.37</v>
      </c>
      <c r="G77">
        <v>7.42</v>
      </c>
      <c r="H77">
        <v>22.41</v>
      </c>
      <c r="I77">
        <v>0.28999999999999998</v>
      </c>
      <c r="J77">
        <v>0.31</v>
      </c>
      <c r="K77" t="s">
        <v>1456</v>
      </c>
      <c r="L77">
        <f t="shared" si="1"/>
        <v>14.914999999999999</v>
      </c>
    </row>
    <row r="78" spans="1:12" x14ac:dyDescent="0.25">
      <c r="A78" t="s">
        <v>1448</v>
      </c>
      <c r="B78">
        <v>1901</v>
      </c>
      <c r="C78">
        <v>5</v>
      </c>
      <c r="D78" t="s">
        <v>1449</v>
      </c>
      <c r="E78">
        <v>0</v>
      </c>
      <c r="F78">
        <v>4.2</v>
      </c>
      <c r="G78">
        <v>13.25</v>
      </c>
      <c r="H78">
        <v>30.71</v>
      </c>
      <c r="I78">
        <v>0.25</v>
      </c>
      <c r="J78">
        <v>0.64</v>
      </c>
      <c r="K78" t="s">
        <v>1456</v>
      </c>
      <c r="L78">
        <f t="shared" si="1"/>
        <v>21.98</v>
      </c>
    </row>
    <row r="79" spans="1:12" x14ac:dyDescent="0.25">
      <c r="A79" t="s">
        <v>1448</v>
      </c>
      <c r="B79">
        <v>1901</v>
      </c>
      <c r="C79">
        <v>6</v>
      </c>
      <c r="D79" t="s">
        <v>1449</v>
      </c>
      <c r="E79">
        <v>0</v>
      </c>
      <c r="F79">
        <v>20.89</v>
      </c>
      <c r="G79">
        <v>18.03</v>
      </c>
      <c r="H79">
        <v>32.590000000000003</v>
      </c>
      <c r="I79">
        <v>0.74</v>
      </c>
      <c r="J79">
        <v>0.26</v>
      </c>
      <c r="K79" t="s">
        <v>1456</v>
      </c>
      <c r="L79">
        <f t="shared" si="1"/>
        <v>25.310000000000002</v>
      </c>
    </row>
    <row r="80" spans="1:12" x14ac:dyDescent="0.25">
      <c r="A80" t="s">
        <v>1448</v>
      </c>
      <c r="B80">
        <v>1901</v>
      </c>
      <c r="C80">
        <v>7</v>
      </c>
      <c r="D80" t="s">
        <v>1449</v>
      </c>
      <c r="E80">
        <v>0</v>
      </c>
      <c r="F80">
        <v>11.02</v>
      </c>
      <c r="G80">
        <v>22.54</v>
      </c>
      <c r="H80">
        <v>36.78</v>
      </c>
      <c r="I80">
        <v>0.68</v>
      </c>
      <c r="J80">
        <v>0.28000000000000003</v>
      </c>
      <c r="K80" t="s">
        <v>1456</v>
      </c>
      <c r="L80">
        <f t="shared" si="1"/>
        <v>29.66</v>
      </c>
    </row>
    <row r="81" spans="1:12" x14ac:dyDescent="0.25">
      <c r="A81" t="s">
        <v>1448</v>
      </c>
      <c r="B81">
        <v>1901</v>
      </c>
      <c r="C81">
        <v>8</v>
      </c>
      <c r="D81" t="s">
        <v>1449</v>
      </c>
      <c r="E81">
        <v>0</v>
      </c>
      <c r="F81">
        <v>5.92</v>
      </c>
      <c r="G81">
        <v>20.16</v>
      </c>
      <c r="H81">
        <v>35.56</v>
      </c>
      <c r="I81">
        <v>0.32</v>
      </c>
      <c r="J81">
        <v>0.53</v>
      </c>
      <c r="K81" t="s">
        <v>1456</v>
      </c>
      <c r="L81">
        <f t="shared" si="1"/>
        <v>27.86</v>
      </c>
    </row>
    <row r="82" spans="1:12" x14ac:dyDescent="0.25">
      <c r="A82" t="s">
        <v>1448</v>
      </c>
      <c r="B82">
        <v>1901</v>
      </c>
      <c r="C82">
        <v>9</v>
      </c>
      <c r="D82" t="s">
        <v>1449</v>
      </c>
      <c r="E82">
        <v>0</v>
      </c>
      <c r="F82">
        <v>5.72</v>
      </c>
      <c r="G82">
        <v>14.1</v>
      </c>
      <c r="H82">
        <v>29.3</v>
      </c>
      <c r="I82">
        <v>0.63</v>
      </c>
      <c r="J82">
        <v>0.46</v>
      </c>
      <c r="K82" t="s">
        <v>1456</v>
      </c>
      <c r="L82">
        <f t="shared" si="1"/>
        <v>21.7</v>
      </c>
    </row>
    <row r="83" spans="1:12" x14ac:dyDescent="0.25">
      <c r="A83" t="s">
        <v>1448</v>
      </c>
      <c r="B83">
        <v>1901</v>
      </c>
      <c r="C83">
        <v>10</v>
      </c>
      <c r="D83" t="s">
        <v>1449</v>
      </c>
      <c r="E83">
        <v>0</v>
      </c>
      <c r="F83">
        <v>7.59</v>
      </c>
      <c r="G83">
        <v>8.77</v>
      </c>
      <c r="H83">
        <v>24.06</v>
      </c>
      <c r="I83">
        <v>1.54</v>
      </c>
      <c r="J83">
        <v>0.39</v>
      </c>
      <c r="K83" t="s">
        <v>1456</v>
      </c>
      <c r="L83">
        <f t="shared" si="1"/>
        <v>16.414999999999999</v>
      </c>
    </row>
    <row r="84" spans="1:12" x14ac:dyDescent="0.25">
      <c r="A84" t="s">
        <v>1448</v>
      </c>
      <c r="B84">
        <v>1901</v>
      </c>
      <c r="C84">
        <v>11</v>
      </c>
      <c r="D84" t="s">
        <v>1449</v>
      </c>
      <c r="E84">
        <v>0</v>
      </c>
      <c r="F84">
        <v>3.95</v>
      </c>
      <c r="G84">
        <v>-0.56000000000000005</v>
      </c>
      <c r="H84">
        <v>10.67</v>
      </c>
      <c r="I84">
        <v>0.59</v>
      </c>
      <c r="J84">
        <v>0.53</v>
      </c>
      <c r="K84" t="s">
        <v>1456</v>
      </c>
      <c r="L84">
        <f t="shared" si="1"/>
        <v>5.0549999999999997</v>
      </c>
    </row>
    <row r="85" spans="1:12" x14ac:dyDescent="0.25">
      <c r="A85" t="s">
        <v>1448</v>
      </c>
      <c r="B85">
        <v>1901</v>
      </c>
      <c r="C85">
        <v>12</v>
      </c>
      <c r="D85" t="s">
        <v>1449</v>
      </c>
      <c r="E85">
        <v>0</v>
      </c>
      <c r="F85">
        <v>2.4900000000000002</v>
      </c>
      <c r="G85">
        <v>-9.23</v>
      </c>
      <c r="H85">
        <v>2.06</v>
      </c>
      <c r="I85">
        <v>0.12</v>
      </c>
      <c r="J85">
        <v>0.36</v>
      </c>
      <c r="K85" t="s">
        <v>1456</v>
      </c>
      <c r="L85">
        <f t="shared" si="1"/>
        <v>-3.585</v>
      </c>
    </row>
    <row r="86" spans="1:12" x14ac:dyDescent="0.25">
      <c r="A86" t="s">
        <v>1448</v>
      </c>
      <c r="B86">
        <v>1902</v>
      </c>
      <c r="C86">
        <v>1</v>
      </c>
      <c r="D86" t="s">
        <v>1449</v>
      </c>
      <c r="E86">
        <v>0</v>
      </c>
      <c r="F86">
        <v>2.0099999999999998</v>
      </c>
      <c r="G86">
        <v>-10.31</v>
      </c>
      <c r="H86">
        <v>4.63</v>
      </c>
      <c r="I86">
        <v>0.15</v>
      </c>
      <c r="J86">
        <v>0.73</v>
      </c>
      <c r="K86" t="s">
        <v>1456</v>
      </c>
      <c r="L86">
        <f t="shared" si="1"/>
        <v>-2.8400000000000003</v>
      </c>
    </row>
    <row r="87" spans="1:12" x14ac:dyDescent="0.25">
      <c r="A87" t="s">
        <v>1448</v>
      </c>
      <c r="B87">
        <v>1902</v>
      </c>
      <c r="C87">
        <v>2</v>
      </c>
      <c r="D87" t="s">
        <v>1449</v>
      </c>
      <c r="E87">
        <v>0</v>
      </c>
      <c r="F87">
        <v>1.92</v>
      </c>
      <c r="G87">
        <v>-9.2100000000000009</v>
      </c>
      <c r="H87">
        <v>5.97</v>
      </c>
      <c r="I87">
        <v>0.18</v>
      </c>
      <c r="J87">
        <v>0.72</v>
      </c>
      <c r="K87" t="s">
        <v>1456</v>
      </c>
      <c r="L87">
        <f t="shared" si="1"/>
        <v>-1.6200000000000006</v>
      </c>
    </row>
    <row r="88" spans="1:12" x14ac:dyDescent="0.25">
      <c r="A88" t="s">
        <v>1448</v>
      </c>
      <c r="B88">
        <v>1902</v>
      </c>
      <c r="C88">
        <v>3</v>
      </c>
      <c r="D88" t="s">
        <v>1449</v>
      </c>
      <c r="E88">
        <v>0</v>
      </c>
      <c r="F88">
        <v>2.84</v>
      </c>
      <c r="G88">
        <v>1.08</v>
      </c>
      <c r="H88">
        <v>16</v>
      </c>
      <c r="I88">
        <v>0.16</v>
      </c>
      <c r="J88">
        <v>0.46</v>
      </c>
      <c r="K88" t="s">
        <v>1456</v>
      </c>
      <c r="L88">
        <f t="shared" si="1"/>
        <v>8.5399999999999991</v>
      </c>
    </row>
    <row r="89" spans="1:12" x14ac:dyDescent="0.25">
      <c r="A89" t="s">
        <v>1448</v>
      </c>
      <c r="B89">
        <v>1902</v>
      </c>
      <c r="C89">
        <v>4</v>
      </c>
      <c r="D89" t="s">
        <v>1449</v>
      </c>
      <c r="E89">
        <v>0</v>
      </c>
      <c r="F89">
        <v>3.86</v>
      </c>
      <c r="G89">
        <v>5.25</v>
      </c>
      <c r="H89">
        <v>20.46</v>
      </c>
      <c r="I89">
        <v>0.28999999999999998</v>
      </c>
      <c r="J89">
        <v>0.46</v>
      </c>
      <c r="K89" t="s">
        <v>1456</v>
      </c>
      <c r="L89">
        <f t="shared" si="1"/>
        <v>12.855</v>
      </c>
    </row>
    <row r="90" spans="1:12" x14ac:dyDescent="0.25">
      <c r="A90" t="s">
        <v>1448</v>
      </c>
      <c r="B90">
        <v>1902</v>
      </c>
      <c r="C90">
        <v>5</v>
      </c>
      <c r="D90" t="s">
        <v>1449</v>
      </c>
      <c r="E90">
        <v>0</v>
      </c>
      <c r="F90">
        <v>13.51</v>
      </c>
      <c r="G90">
        <v>13.92</v>
      </c>
      <c r="H90">
        <v>28.68</v>
      </c>
      <c r="I90">
        <v>0.56000000000000005</v>
      </c>
      <c r="J90">
        <v>0.49</v>
      </c>
      <c r="K90" t="s">
        <v>1456</v>
      </c>
      <c r="L90">
        <f t="shared" si="1"/>
        <v>21.3</v>
      </c>
    </row>
    <row r="91" spans="1:12" x14ac:dyDescent="0.25">
      <c r="A91" t="s">
        <v>1448</v>
      </c>
      <c r="B91">
        <v>1902</v>
      </c>
      <c r="C91">
        <v>6</v>
      </c>
      <c r="D91" t="s">
        <v>1449</v>
      </c>
      <c r="E91">
        <v>0</v>
      </c>
      <c r="F91">
        <v>8.11</v>
      </c>
      <c r="G91">
        <v>16.03</v>
      </c>
      <c r="H91">
        <v>31.74</v>
      </c>
      <c r="I91">
        <v>0.78</v>
      </c>
      <c r="J91">
        <v>0.52</v>
      </c>
      <c r="K91" t="s">
        <v>1456</v>
      </c>
      <c r="L91">
        <f t="shared" si="1"/>
        <v>23.884999999999998</v>
      </c>
    </row>
    <row r="92" spans="1:12" x14ac:dyDescent="0.25">
      <c r="A92" t="s">
        <v>1448</v>
      </c>
      <c r="B92">
        <v>1902</v>
      </c>
      <c r="C92">
        <v>7</v>
      </c>
      <c r="D92" t="s">
        <v>1449</v>
      </c>
      <c r="E92">
        <v>0</v>
      </c>
      <c r="F92">
        <v>10.54</v>
      </c>
      <c r="G92">
        <v>20.59</v>
      </c>
      <c r="H92">
        <v>36.380000000000003</v>
      </c>
      <c r="I92">
        <v>0.7</v>
      </c>
      <c r="J92">
        <v>0.48</v>
      </c>
      <c r="K92" t="s">
        <v>1456</v>
      </c>
      <c r="L92">
        <f t="shared" si="1"/>
        <v>28.484999999999999</v>
      </c>
    </row>
    <row r="93" spans="1:12" x14ac:dyDescent="0.25">
      <c r="A93" t="s">
        <v>1448</v>
      </c>
      <c r="B93">
        <v>1902</v>
      </c>
      <c r="C93">
        <v>8</v>
      </c>
      <c r="D93" t="s">
        <v>1449</v>
      </c>
      <c r="E93">
        <v>0</v>
      </c>
      <c r="F93">
        <v>11.93</v>
      </c>
      <c r="G93">
        <v>17.940000000000001</v>
      </c>
      <c r="H93">
        <v>33.21</v>
      </c>
      <c r="I93">
        <v>1.4</v>
      </c>
      <c r="J93">
        <v>0.53</v>
      </c>
      <c r="K93" t="s">
        <v>1456</v>
      </c>
      <c r="L93">
        <f t="shared" si="1"/>
        <v>25.575000000000003</v>
      </c>
    </row>
    <row r="94" spans="1:12" x14ac:dyDescent="0.25">
      <c r="A94" t="s">
        <v>1448</v>
      </c>
      <c r="B94">
        <v>1902</v>
      </c>
      <c r="C94">
        <v>9</v>
      </c>
      <c r="D94" t="s">
        <v>1449</v>
      </c>
      <c r="E94">
        <v>0</v>
      </c>
      <c r="F94">
        <v>5.96</v>
      </c>
      <c r="G94">
        <v>13.05</v>
      </c>
      <c r="H94">
        <v>27.59</v>
      </c>
      <c r="I94">
        <v>0.68</v>
      </c>
      <c r="J94">
        <v>0.59</v>
      </c>
      <c r="K94" t="s">
        <v>1456</v>
      </c>
      <c r="L94">
        <f t="shared" si="1"/>
        <v>20.32</v>
      </c>
    </row>
    <row r="95" spans="1:12" x14ac:dyDescent="0.25">
      <c r="A95" t="s">
        <v>1448</v>
      </c>
      <c r="B95">
        <v>1902</v>
      </c>
      <c r="C95">
        <v>10</v>
      </c>
      <c r="D95" t="s">
        <v>1449</v>
      </c>
      <c r="E95">
        <v>0</v>
      </c>
      <c r="F95">
        <v>6.23</v>
      </c>
      <c r="G95">
        <v>8.39</v>
      </c>
      <c r="H95">
        <v>22.03</v>
      </c>
      <c r="I95">
        <v>0.3</v>
      </c>
      <c r="J95">
        <v>0.43</v>
      </c>
      <c r="K95" t="s">
        <v>1456</v>
      </c>
      <c r="L95">
        <f t="shared" si="1"/>
        <v>15.21</v>
      </c>
    </row>
    <row r="96" spans="1:12" x14ac:dyDescent="0.25">
      <c r="A96" t="s">
        <v>1448</v>
      </c>
      <c r="B96">
        <v>1902</v>
      </c>
      <c r="C96">
        <v>11</v>
      </c>
      <c r="D96" t="s">
        <v>1449</v>
      </c>
      <c r="E96">
        <v>0</v>
      </c>
      <c r="F96">
        <v>5.89</v>
      </c>
      <c r="G96">
        <v>3.62</v>
      </c>
      <c r="H96">
        <v>12.57</v>
      </c>
      <c r="I96">
        <v>0.55000000000000004</v>
      </c>
      <c r="J96">
        <v>0.42</v>
      </c>
      <c r="K96" t="s">
        <v>1456</v>
      </c>
      <c r="L96">
        <f t="shared" si="1"/>
        <v>8.0950000000000006</v>
      </c>
    </row>
    <row r="97" spans="1:12" x14ac:dyDescent="0.25">
      <c r="A97" t="s">
        <v>1448</v>
      </c>
      <c r="B97">
        <v>1902</v>
      </c>
      <c r="C97">
        <v>12</v>
      </c>
      <c r="D97" t="s">
        <v>1449</v>
      </c>
      <c r="E97">
        <v>0</v>
      </c>
      <c r="F97">
        <v>4.8099999999999996</v>
      </c>
      <c r="G97">
        <v>-9.82</v>
      </c>
      <c r="H97">
        <v>3.52</v>
      </c>
      <c r="I97">
        <v>0.48</v>
      </c>
      <c r="J97">
        <v>0.5</v>
      </c>
      <c r="K97" t="s">
        <v>1456</v>
      </c>
      <c r="L97">
        <f t="shared" si="1"/>
        <v>-3.1500000000000004</v>
      </c>
    </row>
    <row r="98" spans="1:12" x14ac:dyDescent="0.25">
      <c r="A98" t="s">
        <v>1448</v>
      </c>
      <c r="B98">
        <v>1903</v>
      </c>
      <c r="C98">
        <v>1</v>
      </c>
      <c r="D98" t="s">
        <v>1449</v>
      </c>
      <c r="E98">
        <v>0</v>
      </c>
      <c r="F98">
        <v>2.86</v>
      </c>
      <c r="G98">
        <v>-13.08</v>
      </c>
      <c r="H98">
        <v>2.52</v>
      </c>
      <c r="I98">
        <v>0.16</v>
      </c>
      <c r="J98">
        <v>0.69</v>
      </c>
      <c r="K98" t="s">
        <v>1456</v>
      </c>
      <c r="L98">
        <f t="shared" si="1"/>
        <v>-5.28</v>
      </c>
    </row>
    <row r="99" spans="1:12" x14ac:dyDescent="0.25">
      <c r="A99" t="s">
        <v>1448</v>
      </c>
      <c r="B99">
        <v>1903</v>
      </c>
      <c r="C99">
        <v>2</v>
      </c>
      <c r="D99" t="s">
        <v>1449</v>
      </c>
      <c r="E99">
        <v>0</v>
      </c>
      <c r="F99">
        <v>2.62</v>
      </c>
      <c r="G99">
        <v>-13</v>
      </c>
      <c r="H99">
        <v>4.5599999999999996</v>
      </c>
      <c r="I99">
        <v>0.44</v>
      </c>
      <c r="J99">
        <v>0.56999999999999995</v>
      </c>
      <c r="K99" t="s">
        <v>1456</v>
      </c>
      <c r="L99">
        <f t="shared" si="1"/>
        <v>-4.2200000000000006</v>
      </c>
    </row>
    <row r="100" spans="1:12" x14ac:dyDescent="0.25">
      <c r="A100" t="s">
        <v>1448</v>
      </c>
      <c r="B100">
        <v>1903</v>
      </c>
      <c r="C100">
        <v>3</v>
      </c>
      <c r="D100" t="s">
        <v>1449</v>
      </c>
      <c r="E100">
        <v>0</v>
      </c>
      <c r="F100">
        <v>3.42</v>
      </c>
      <c r="G100">
        <v>-1.08</v>
      </c>
      <c r="H100">
        <v>12.45</v>
      </c>
      <c r="I100">
        <v>0.59</v>
      </c>
      <c r="J100">
        <v>0.6</v>
      </c>
      <c r="K100" t="s">
        <v>1456</v>
      </c>
      <c r="L100">
        <f t="shared" si="1"/>
        <v>5.6849999999999996</v>
      </c>
    </row>
    <row r="101" spans="1:12" x14ac:dyDescent="0.25">
      <c r="A101" t="s">
        <v>1448</v>
      </c>
      <c r="B101">
        <v>1903</v>
      </c>
      <c r="C101">
        <v>4</v>
      </c>
      <c r="D101" t="s">
        <v>1449</v>
      </c>
      <c r="E101">
        <v>0</v>
      </c>
      <c r="F101">
        <v>6.96</v>
      </c>
      <c r="G101">
        <v>6.37</v>
      </c>
      <c r="H101">
        <v>20.59</v>
      </c>
      <c r="I101">
        <v>1.28</v>
      </c>
      <c r="J101">
        <v>0.39</v>
      </c>
      <c r="K101" t="s">
        <v>1456</v>
      </c>
      <c r="L101">
        <f t="shared" si="1"/>
        <v>13.48</v>
      </c>
    </row>
    <row r="102" spans="1:12" x14ac:dyDescent="0.25">
      <c r="A102" t="s">
        <v>1448</v>
      </c>
      <c r="B102">
        <v>1903</v>
      </c>
      <c r="C102">
        <v>5</v>
      </c>
      <c r="D102" t="s">
        <v>1449</v>
      </c>
      <c r="E102">
        <v>0</v>
      </c>
      <c r="F102">
        <v>9.93</v>
      </c>
      <c r="G102">
        <v>13.42</v>
      </c>
      <c r="H102">
        <v>28.33</v>
      </c>
      <c r="I102">
        <v>0.43</v>
      </c>
      <c r="J102">
        <v>0.6</v>
      </c>
      <c r="K102" t="s">
        <v>1456</v>
      </c>
      <c r="L102">
        <f t="shared" si="1"/>
        <v>20.875</v>
      </c>
    </row>
    <row r="103" spans="1:12" x14ac:dyDescent="0.25">
      <c r="A103" t="s">
        <v>1448</v>
      </c>
      <c r="B103">
        <v>1903</v>
      </c>
      <c r="C103">
        <v>6</v>
      </c>
      <c r="D103" t="s">
        <v>1449</v>
      </c>
      <c r="E103">
        <v>0</v>
      </c>
      <c r="F103">
        <v>4.7</v>
      </c>
      <c r="G103">
        <v>15.94</v>
      </c>
      <c r="H103">
        <v>33.4</v>
      </c>
      <c r="I103">
        <v>0.21</v>
      </c>
      <c r="J103">
        <v>0.37</v>
      </c>
      <c r="K103" t="s">
        <v>1456</v>
      </c>
      <c r="L103">
        <f t="shared" si="1"/>
        <v>24.669999999999998</v>
      </c>
    </row>
    <row r="104" spans="1:12" x14ac:dyDescent="0.25">
      <c r="A104" t="s">
        <v>1448</v>
      </c>
      <c r="B104">
        <v>1903</v>
      </c>
      <c r="C104">
        <v>7</v>
      </c>
      <c r="D104" t="s">
        <v>1449</v>
      </c>
      <c r="E104">
        <v>0</v>
      </c>
      <c r="F104">
        <v>10.050000000000001</v>
      </c>
      <c r="G104">
        <v>19.96</v>
      </c>
      <c r="H104">
        <v>34.44</v>
      </c>
      <c r="I104">
        <v>1.42</v>
      </c>
      <c r="J104">
        <v>0.64</v>
      </c>
      <c r="K104" t="s">
        <v>1456</v>
      </c>
      <c r="L104">
        <f t="shared" si="1"/>
        <v>27.2</v>
      </c>
    </row>
    <row r="105" spans="1:12" x14ac:dyDescent="0.25">
      <c r="A105" t="s">
        <v>1448</v>
      </c>
      <c r="B105">
        <v>1903</v>
      </c>
      <c r="C105">
        <v>8</v>
      </c>
      <c r="D105" t="s">
        <v>1449</v>
      </c>
      <c r="E105">
        <v>0</v>
      </c>
      <c r="F105">
        <v>11.61</v>
      </c>
      <c r="G105">
        <v>17.489999999999998</v>
      </c>
      <c r="H105">
        <v>31.59</v>
      </c>
      <c r="I105">
        <v>1.02</v>
      </c>
      <c r="J105">
        <v>0.85</v>
      </c>
      <c r="K105" t="s">
        <v>1456</v>
      </c>
      <c r="L105">
        <f t="shared" si="1"/>
        <v>24.54</v>
      </c>
    </row>
    <row r="106" spans="1:12" x14ac:dyDescent="0.25">
      <c r="A106" t="s">
        <v>1448</v>
      </c>
      <c r="B106">
        <v>1903</v>
      </c>
      <c r="C106">
        <v>9</v>
      </c>
      <c r="D106" t="s">
        <v>1449</v>
      </c>
      <c r="E106">
        <v>0</v>
      </c>
      <c r="F106">
        <v>15.09</v>
      </c>
      <c r="G106">
        <v>13.31</v>
      </c>
      <c r="H106">
        <v>27.79</v>
      </c>
      <c r="I106">
        <v>0.9</v>
      </c>
      <c r="J106">
        <v>0.56000000000000005</v>
      </c>
      <c r="K106" t="s">
        <v>1456</v>
      </c>
      <c r="L106">
        <f t="shared" si="1"/>
        <v>20.55</v>
      </c>
    </row>
    <row r="107" spans="1:12" x14ac:dyDescent="0.25">
      <c r="A107" t="s">
        <v>1448</v>
      </c>
      <c r="B107">
        <v>1903</v>
      </c>
      <c r="C107">
        <v>10</v>
      </c>
      <c r="D107" t="s">
        <v>1449</v>
      </c>
      <c r="E107">
        <v>0</v>
      </c>
      <c r="F107">
        <v>10.67</v>
      </c>
      <c r="G107">
        <v>9.3000000000000007</v>
      </c>
      <c r="H107">
        <v>24.51</v>
      </c>
      <c r="I107">
        <v>0.59</v>
      </c>
      <c r="J107">
        <v>0.57999999999999996</v>
      </c>
      <c r="K107" t="s">
        <v>1456</v>
      </c>
      <c r="L107">
        <f t="shared" si="1"/>
        <v>16.905000000000001</v>
      </c>
    </row>
    <row r="108" spans="1:12" x14ac:dyDescent="0.25">
      <c r="A108" t="s">
        <v>1448</v>
      </c>
      <c r="B108">
        <v>1903</v>
      </c>
      <c r="C108">
        <v>11</v>
      </c>
      <c r="D108" t="s">
        <v>1449</v>
      </c>
      <c r="E108">
        <v>0</v>
      </c>
      <c r="F108">
        <v>3.76</v>
      </c>
      <c r="G108">
        <v>-2.69</v>
      </c>
      <c r="H108">
        <v>8.5299999999999994</v>
      </c>
      <c r="I108">
        <v>0.47</v>
      </c>
      <c r="J108">
        <v>0.85</v>
      </c>
      <c r="K108" t="s">
        <v>1456</v>
      </c>
      <c r="L108">
        <f t="shared" si="1"/>
        <v>2.92</v>
      </c>
    </row>
    <row r="109" spans="1:12" x14ac:dyDescent="0.25">
      <c r="A109" t="s">
        <v>1448</v>
      </c>
      <c r="B109">
        <v>1903</v>
      </c>
      <c r="C109">
        <v>12</v>
      </c>
      <c r="D109" t="s">
        <v>1449</v>
      </c>
      <c r="E109">
        <v>0</v>
      </c>
      <c r="F109">
        <v>4.07</v>
      </c>
      <c r="G109">
        <v>-13.86</v>
      </c>
      <c r="H109">
        <v>0.17</v>
      </c>
      <c r="I109">
        <v>0.64</v>
      </c>
      <c r="J109">
        <v>0.44</v>
      </c>
      <c r="K109" t="s">
        <v>1456</v>
      </c>
      <c r="L109">
        <f t="shared" si="1"/>
        <v>-6.8449999999999998</v>
      </c>
    </row>
    <row r="110" spans="1:12" x14ac:dyDescent="0.25">
      <c r="A110" t="s">
        <v>1448</v>
      </c>
      <c r="B110">
        <v>1904</v>
      </c>
      <c r="C110">
        <v>1</v>
      </c>
      <c r="D110" t="s">
        <v>1449</v>
      </c>
      <c r="E110">
        <v>0</v>
      </c>
      <c r="F110">
        <v>1.67</v>
      </c>
      <c r="G110">
        <v>-16.62</v>
      </c>
      <c r="H110">
        <v>-1.83</v>
      </c>
      <c r="I110">
        <v>0.11</v>
      </c>
      <c r="J110">
        <v>0.93</v>
      </c>
      <c r="K110" t="s">
        <v>1456</v>
      </c>
      <c r="L110">
        <f t="shared" si="1"/>
        <v>-9.2250000000000014</v>
      </c>
    </row>
    <row r="111" spans="1:12" x14ac:dyDescent="0.25">
      <c r="A111" t="s">
        <v>1448</v>
      </c>
      <c r="B111">
        <v>1904</v>
      </c>
      <c r="C111">
        <v>2</v>
      </c>
      <c r="D111" t="s">
        <v>1449</v>
      </c>
      <c r="E111">
        <v>0</v>
      </c>
      <c r="F111">
        <v>3.43</v>
      </c>
      <c r="G111">
        <v>-17.93</v>
      </c>
      <c r="H111">
        <v>-1.62</v>
      </c>
      <c r="I111">
        <v>0.26</v>
      </c>
      <c r="J111">
        <v>0.85</v>
      </c>
      <c r="K111" t="s">
        <v>1456</v>
      </c>
      <c r="L111">
        <f t="shared" si="1"/>
        <v>-9.7750000000000004</v>
      </c>
    </row>
    <row r="112" spans="1:12" x14ac:dyDescent="0.25">
      <c r="A112" t="s">
        <v>1448</v>
      </c>
      <c r="B112">
        <v>1904</v>
      </c>
      <c r="C112">
        <v>3</v>
      </c>
      <c r="D112" t="s">
        <v>1449</v>
      </c>
      <c r="E112">
        <v>0</v>
      </c>
      <c r="F112">
        <v>6.38</v>
      </c>
      <c r="G112">
        <v>-5.19</v>
      </c>
      <c r="H112">
        <v>9.0299999999999994</v>
      </c>
      <c r="I112">
        <v>0.65</v>
      </c>
      <c r="J112">
        <v>0.67</v>
      </c>
      <c r="K112" t="s">
        <v>1456</v>
      </c>
      <c r="L112">
        <f t="shared" si="1"/>
        <v>1.9199999999999995</v>
      </c>
    </row>
    <row r="113" spans="1:12" x14ac:dyDescent="0.25">
      <c r="A113" t="s">
        <v>1448</v>
      </c>
      <c r="B113">
        <v>1904</v>
      </c>
      <c r="C113">
        <v>4</v>
      </c>
      <c r="D113" t="s">
        <v>1449</v>
      </c>
      <c r="E113">
        <v>0</v>
      </c>
      <c r="F113">
        <v>2.74</v>
      </c>
      <c r="G113">
        <v>3.88</v>
      </c>
      <c r="H113">
        <v>16.86</v>
      </c>
      <c r="I113">
        <v>0.3</v>
      </c>
      <c r="J113">
        <v>0.51</v>
      </c>
      <c r="K113" t="s">
        <v>1456</v>
      </c>
      <c r="L113">
        <f t="shared" si="1"/>
        <v>10.37</v>
      </c>
    </row>
    <row r="114" spans="1:12" x14ac:dyDescent="0.25">
      <c r="A114" t="s">
        <v>1448</v>
      </c>
      <c r="B114">
        <v>1904</v>
      </c>
      <c r="C114">
        <v>5</v>
      </c>
      <c r="D114" t="s">
        <v>1449</v>
      </c>
      <c r="E114">
        <v>0</v>
      </c>
      <c r="F114">
        <v>4.38</v>
      </c>
      <c r="G114">
        <v>11.51</v>
      </c>
      <c r="H114">
        <v>27.4</v>
      </c>
      <c r="I114">
        <v>0.27</v>
      </c>
      <c r="J114">
        <v>0.49</v>
      </c>
      <c r="K114" t="s">
        <v>1456</v>
      </c>
      <c r="L114">
        <f t="shared" si="1"/>
        <v>19.454999999999998</v>
      </c>
    </row>
    <row r="115" spans="1:12" x14ac:dyDescent="0.25">
      <c r="A115" t="s">
        <v>1448</v>
      </c>
      <c r="B115">
        <v>1904</v>
      </c>
      <c r="C115">
        <v>6</v>
      </c>
      <c r="D115" t="s">
        <v>1449</v>
      </c>
      <c r="E115">
        <v>0</v>
      </c>
      <c r="F115">
        <v>8.9499999999999993</v>
      </c>
      <c r="G115">
        <v>17.46</v>
      </c>
      <c r="H115">
        <v>31.95</v>
      </c>
      <c r="I115">
        <v>0.77</v>
      </c>
      <c r="J115">
        <v>0.36</v>
      </c>
      <c r="K115" t="s">
        <v>1456</v>
      </c>
      <c r="L115">
        <f t="shared" si="1"/>
        <v>24.704999999999998</v>
      </c>
    </row>
    <row r="116" spans="1:12" x14ac:dyDescent="0.25">
      <c r="A116" t="s">
        <v>1448</v>
      </c>
      <c r="B116">
        <v>1904</v>
      </c>
      <c r="C116">
        <v>7</v>
      </c>
      <c r="D116" t="s">
        <v>1449</v>
      </c>
      <c r="E116">
        <v>0</v>
      </c>
      <c r="F116">
        <v>10.69</v>
      </c>
      <c r="G116">
        <v>18.2</v>
      </c>
      <c r="H116">
        <v>33.270000000000003</v>
      </c>
      <c r="I116">
        <v>0.37</v>
      </c>
      <c r="J116">
        <v>0.48</v>
      </c>
      <c r="K116" t="s">
        <v>1456</v>
      </c>
      <c r="L116">
        <f t="shared" si="1"/>
        <v>25.734999999999999</v>
      </c>
    </row>
    <row r="117" spans="1:12" x14ac:dyDescent="0.25">
      <c r="A117" t="s">
        <v>1448</v>
      </c>
      <c r="B117">
        <v>1904</v>
      </c>
      <c r="C117">
        <v>8</v>
      </c>
      <c r="D117" t="s">
        <v>1449</v>
      </c>
      <c r="E117">
        <v>0</v>
      </c>
      <c r="F117">
        <v>6.57</v>
      </c>
      <c r="G117">
        <v>17.73</v>
      </c>
      <c r="H117">
        <v>33.06</v>
      </c>
      <c r="I117">
        <v>0.53</v>
      </c>
      <c r="J117">
        <v>0.57999999999999996</v>
      </c>
      <c r="K117" t="s">
        <v>1456</v>
      </c>
      <c r="L117">
        <f t="shared" si="1"/>
        <v>25.395000000000003</v>
      </c>
    </row>
    <row r="118" spans="1:12" x14ac:dyDescent="0.25">
      <c r="A118" t="s">
        <v>1448</v>
      </c>
      <c r="B118">
        <v>1904</v>
      </c>
      <c r="C118">
        <v>9</v>
      </c>
      <c r="D118" t="s">
        <v>1449</v>
      </c>
      <c r="E118">
        <v>0</v>
      </c>
      <c r="F118">
        <v>10.11</v>
      </c>
      <c r="G118">
        <v>13.83</v>
      </c>
      <c r="H118">
        <v>26.88</v>
      </c>
      <c r="I118">
        <v>0.83</v>
      </c>
      <c r="J118">
        <v>0.6</v>
      </c>
      <c r="K118" t="s">
        <v>1456</v>
      </c>
      <c r="L118">
        <f t="shared" si="1"/>
        <v>20.355</v>
      </c>
    </row>
    <row r="119" spans="1:12" x14ac:dyDescent="0.25">
      <c r="A119" t="s">
        <v>1448</v>
      </c>
      <c r="B119">
        <v>1904</v>
      </c>
      <c r="C119">
        <v>10</v>
      </c>
      <c r="D119" t="s">
        <v>1449</v>
      </c>
      <c r="E119">
        <v>0</v>
      </c>
      <c r="F119">
        <v>8.14</v>
      </c>
      <c r="G119">
        <v>10.02</v>
      </c>
      <c r="H119">
        <v>20.73</v>
      </c>
      <c r="I119">
        <v>1.26</v>
      </c>
      <c r="J119">
        <v>0.56999999999999995</v>
      </c>
      <c r="K119" t="s">
        <v>1456</v>
      </c>
      <c r="L119">
        <f t="shared" si="1"/>
        <v>15.375</v>
      </c>
    </row>
    <row r="120" spans="1:12" x14ac:dyDescent="0.25">
      <c r="A120" t="s">
        <v>1448</v>
      </c>
      <c r="B120">
        <v>1904</v>
      </c>
      <c r="C120">
        <v>11</v>
      </c>
      <c r="D120" t="s">
        <v>1449</v>
      </c>
      <c r="E120">
        <v>0</v>
      </c>
      <c r="F120">
        <v>1.76</v>
      </c>
      <c r="G120">
        <v>3.33</v>
      </c>
      <c r="H120">
        <v>15.85</v>
      </c>
      <c r="I120">
        <v>0.2</v>
      </c>
      <c r="J120">
        <v>0.69</v>
      </c>
      <c r="K120" t="s">
        <v>1456</v>
      </c>
      <c r="L120">
        <f t="shared" si="1"/>
        <v>9.59</v>
      </c>
    </row>
    <row r="121" spans="1:12" x14ac:dyDescent="0.25">
      <c r="A121" t="s">
        <v>1448</v>
      </c>
      <c r="B121">
        <v>1904</v>
      </c>
      <c r="C121">
        <v>12</v>
      </c>
      <c r="D121" t="s">
        <v>1449</v>
      </c>
      <c r="E121">
        <v>0</v>
      </c>
      <c r="F121">
        <v>4.33</v>
      </c>
      <c r="G121">
        <v>-9.6199999999999992</v>
      </c>
      <c r="H121">
        <v>3.45</v>
      </c>
      <c r="I121">
        <v>0.56000000000000005</v>
      </c>
      <c r="J121">
        <v>0.48</v>
      </c>
      <c r="K121" t="s">
        <v>1456</v>
      </c>
      <c r="L121">
        <f t="shared" si="1"/>
        <v>-3.0849999999999995</v>
      </c>
    </row>
    <row r="122" spans="1:12" x14ac:dyDescent="0.25">
      <c r="A122" t="s">
        <v>1448</v>
      </c>
      <c r="B122">
        <v>1905</v>
      </c>
      <c r="C122">
        <v>1</v>
      </c>
      <c r="D122" t="s">
        <v>1449</v>
      </c>
      <c r="E122">
        <v>0</v>
      </c>
      <c r="F122">
        <v>2.19</v>
      </c>
      <c r="G122">
        <v>-14.82</v>
      </c>
      <c r="H122">
        <v>0.16</v>
      </c>
      <c r="I122">
        <v>0.16</v>
      </c>
      <c r="J122">
        <v>0.67</v>
      </c>
      <c r="K122" t="s">
        <v>1456</v>
      </c>
      <c r="L122">
        <f t="shared" si="1"/>
        <v>-7.33</v>
      </c>
    </row>
    <row r="123" spans="1:12" x14ac:dyDescent="0.25">
      <c r="A123" t="s">
        <v>1448</v>
      </c>
      <c r="B123">
        <v>1905</v>
      </c>
      <c r="C123">
        <v>2</v>
      </c>
      <c r="D123" t="s">
        <v>1449</v>
      </c>
      <c r="E123">
        <v>0</v>
      </c>
      <c r="F123">
        <v>1.52</v>
      </c>
      <c r="G123">
        <v>-13.09</v>
      </c>
      <c r="H123">
        <v>3.03</v>
      </c>
      <c r="I123">
        <v>0.09</v>
      </c>
      <c r="J123">
        <v>0.59</v>
      </c>
      <c r="K123" t="s">
        <v>1456</v>
      </c>
      <c r="L123">
        <f t="shared" si="1"/>
        <v>-5.03</v>
      </c>
    </row>
    <row r="124" spans="1:12" x14ac:dyDescent="0.25">
      <c r="A124" t="s">
        <v>1448</v>
      </c>
      <c r="B124">
        <v>1905</v>
      </c>
      <c r="C124">
        <v>3</v>
      </c>
      <c r="D124" t="s">
        <v>1449</v>
      </c>
      <c r="E124">
        <v>0</v>
      </c>
      <c r="F124">
        <v>3.74</v>
      </c>
      <c r="G124">
        <v>-0.04</v>
      </c>
      <c r="H124">
        <v>12.96</v>
      </c>
      <c r="I124">
        <v>0.34</v>
      </c>
      <c r="J124">
        <v>0.89</v>
      </c>
      <c r="K124" t="s">
        <v>1456</v>
      </c>
      <c r="L124">
        <f t="shared" si="1"/>
        <v>6.4600000000000009</v>
      </c>
    </row>
    <row r="125" spans="1:12" x14ac:dyDescent="0.25">
      <c r="A125" t="s">
        <v>1448</v>
      </c>
      <c r="B125">
        <v>1905</v>
      </c>
      <c r="C125">
        <v>4</v>
      </c>
      <c r="D125" t="s">
        <v>1449</v>
      </c>
      <c r="E125">
        <v>0</v>
      </c>
      <c r="F125">
        <v>8.1</v>
      </c>
      <c r="G125">
        <v>5.24</v>
      </c>
      <c r="H125">
        <v>19.22</v>
      </c>
      <c r="I125">
        <v>0.51</v>
      </c>
      <c r="J125">
        <v>0.72</v>
      </c>
      <c r="K125" t="s">
        <v>1456</v>
      </c>
      <c r="L125">
        <f t="shared" si="1"/>
        <v>12.23</v>
      </c>
    </row>
    <row r="126" spans="1:12" x14ac:dyDescent="0.25">
      <c r="A126" t="s">
        <v>1448</v>
      </c>
      <c r="B126">
        <v>1905</v>
      </c>
      <c r="C126">
        <v>5</v>
      </c>
      <c r="D126" t="s">
        <v>1449</v>
      </c>
      <c r="E126">
        <v>0</v>
      </c>
      <c r="F126">
        <v>9.49</v>
      </c>
      <c r="G126">
        <v>10.69</v>
      </c>
      <c r="H126">
        <v>25.99</v>
      </c>
      <c r="I126">
        <v>0.88</v>
      </c>
      <c r="J126">
        <v>0.8</v>
      </c>
      <c r="K126" t="s">
        <v>1456</v>
      </c>
      <c r="L126">
        <f t="shared" si="1"/>
        <v>18.34</v>
      </c>
    </row>
    <row r="127" spans="1:12" x14ac:dyDescent="0.25">
      <c r="A127" t="s">
        <v>1448</v>
      </c>
      <c r="B127">
        <v>1905</v>
      </c>
      <c r="C127">
        <v>6</v>
      </c>
      <c r="D127" t="s">
        <v>1449</v>
      </c>
      <c r="E127">
        <v>0</v>
      </c>
      <c r="F127">
        <v>19.48</v>
      </c>
      <c r="G127">
        <v>17.13</v>
      </c>
      <c r="H127">
        <v>31.08</v>
      </c>
      <c r="I127">
        <v>1.34</v>
      </c>
      <c r="J127">
        <v>0.47</v>
      </c>
      <c r="K127" t="s">
        <v>1456</v>
      </c>
      <c r="L127">
        <f t="shared" si="1"/>
        <v>24.104999999999997</v>
      </c>
    </row>
    <row r="128" spans="1:12" x14ac:dyDescent="0.25">
      <c r="A128" t="s">
        <v>1448</v>
      </c>
      <c r="B128">
        <v>1905</v>
      </c>
      <c r="C128">
        <v>7</v>
      </c>
      <c r="D128" t="s">
        <v>1449</v>
      </c>
      <c r="E128">
        <v>0</v>
      </c>
      <c r="F128">
        <v>15.41</v>
      </c>
      <c r="G128">
        <v>20.64</v>
      </c>
      <c r="H128">
        <v>34.11</v>
      </c>
      <c r="I128">
        <v>2.1</v>
      </c>
      <c r="J128">
        <v>0.52</v>
      </c>
      <c r="K128" t="s">
        <v>1456</v>
      </c>
      <c r="L128">
        <f t="shared" si="1"/>
        <v>27.375</v>
      </c>
    </row>
    <row r="129" spans="1:12" x14ac:dyDescent="0.25">
      <c r="A129" t="s">
        <v>1448</v>
      </c>
      <c r="B129">
        <v>1905</v>
      </c>
      <c r="C129">
        <v>8</v>
      </c>
      <c r="D129" t="s">
        <v>1449</v>
      </c>
      <c r="E129">
        <v>0</v>
      </c>
      <c r="F129">
        <v>9.65</v>
      </c>
      <c r="G129">
        <v>20.37</v>
      </c>
      <c r="H129">
        <v>34.44</v>
      </c>
      <c r="I129">
        <v>0.35</v>
      </c>
      <c r="J129">
        <v>0.64</v>
      </c>
      <c r="K129" t="s">
        <v>1456</v>
      </c>
      <c r="L129">
        <f t="shared" si="1"/>
        <v>27.405000000000001</v>
      </c>
    </row>
    <row r="130" spans="1:12" x14ac:dyDescent="0.25">
      <c r="A130" t="s">
        <v>1448</v>
      </c>
      <c r="B130">
        <v>1905</v>
      </c>
      <c r="C130">
        <v>9</v>
      </c>
      <c r="D130" t="s">
        <v>1449</v>
      </c>
      <c r="E130">
        <v>0</v>
      </c>
      <c r="F130">
        <v>13.45</v>
      </c>
      <c r="G130">
        <v>16.84</v>
      </c>
      <c r="H130">
        <v>29.78</v>
      </c>
      <c r="I130">
        <v>1.72</v>
      </c>
      <c r="J130">
        <v>0.61</v>
      </c>
      <c r="K130" t="s">
        <v>1456</v>
      </c>
      <c r="L130">
        <f t="shared" si="1"/>
        <v>23.310000000000002</v>
      </c>
    </row>
    <row r="131" spans="1:12" x14ac:dyDescent="0.25">
      <c r="A131" t="s">
        <v>1448</v>
      </c>
      <c r="B131">
        <v>1905</v>
      </c>
      <c r="C131">
        <v>10</v>
      </c>
      <c r="D131" t="s">
        <v>1449</v>
      </c>
      <c r="E131">
        <v>0</v>
      </c>
      <c r="F131">
        <v>6.8</v>
      </c>
      <c r="G131">
        <v>8.4499999999999993</v>
      </c>
      <c r="H131">
        <v>19.3</v>
      </c>
      <c r="I131">
        <v>0.36</v>
      </c>
      <c r="J131">
        <v>0.48</v>
      </c>
      <c r="K131" t="s">
        <v>1456</v>
      </c>
      <c r="L131">
        <f t="shared" ref="L131:L194" si="2">AVERAGE(G131,H131)</f>
        <v>13.875</v>
      </c>
    </row>
    <row r="132" spans="1:12" x14ac:dyDescent="0.25">
      <c r="A132" t="s">
        <v>1448</v>
      </c>
      <c r="B132">
        <v>1905</v>
      </c>
      <c r="C132">
        <v>11</v>
      </c>
      <c r="D132" t="s">
        <v>1449</v>
      </c>
      <c r="E132">
        <v>0</v>
      </c>
      <c r="F132">
        <v>6</v>
      </c>
      <c r="G132">
        <v>1.71</v>
      </c>
      <c r="H132">
        <v>12.7</v>
      </c>
      <c r="I132">
        <v>0.91</v>
      </c>
      <c r="J132">
        <v>0.45</v>
      </c>
      <c r="K132" t="s">
        <v>1456</v>
      </c>
      <c r="L132">
        <f t="shared" si="2"/>
        <v>7.2050000000000001</v>
      </c>
    </row>
    <row r="133" spans="1:12" x14ac:dyDescent="0.25">
      <c r="A133" t="s">
        <v>1448</v>
      </c>
      <c r="B133">
        <v>1905</v>
      </c>
      <c r="C133">
        <v>12</v>
      </c>
      <c r="D133" t="s">
        <v>1449</v>
      </c>
      <c r="E133">
        <v>0</v>
      </c>
      <c r="F133">
        <v>1.39</v>
      </c>
      <c r="G133">
        <v>-5.78</v>
      </c>
      <c r="H133">
        <v>7.03</v>
      </c>
      <c r="I133">
        <v>7.0000000000000007E-2</v>
      </c>
      <c r="J133">
        <v>0.48</v>
      </c>
      <c r="K133" t="s">
        <v>1456</v>
      </c>
      <c r="L133">
        <f t="shared" si="2"/>
        <v>0.625</v>
      </c>
    </row>
    <row r="134" spans="1:12" x14ac:dyDescent="0.25">
      <c r="A134" t="s">
        <v>1448</v>
      </c>
      <c r="B134">
        <v>1906</v>
      </c>
      <c r="C134">
        <v>1</v>
      </c>
      <c r="D134" t="s">
        <v>1449</v>
      </c>
      <c r="E134">
        <v>0</v>
      </c>
      <c r="F134">
        <v>3.21</v>
      </c>
      <c r="G134">
        <v>-7.79</v>
      </c>
      <c r="H134">
        <v>6.02</v>
      </c>
      <c r="I134">
        <v>0.54</v>
      </c>
      <c r="J134">
        <v>0.45</v>
      </c>
      <c r="K134" t="s">
        <v>1456</v>
      </c>
      <c r="L134">
        <f t="shared" si="2"/>
        <v>-0.88500000000000023</v>
      </c>
    </row>
    <row r="135" spans="1:12" x14ac:dyDescent="0.25">
      <c r="A135" t="s">
        <v>1448</v>
      </c>
      <c r="B135">
        <v>1906</v>
      </c>
      <c r="C135">
        <v>2</v>
      </c>
      <c r="D135" t="s">
        <v>1449</v>
      </c>
      <c r="E135">
        <v>0</v>
      </c>
      <c r="F135">
        <v>1.2</v>
      </c>
      <c r="G135">
        <v>-12.49</v>
      </c>
      <c r="H135">
        <v>4.2699999999999996</v>
      </c>
      <c r="I135">
        <v>0.08</v>
      </c>
      <c r="J135">
        <v>0.5</v>
      </c>
      <c r="K135" t="s">
        <v>1456</v>
      </c>
      <c r="L135">
        <f t="shared" si="2"/>
        <v>-4.1100000000000003</v>
      </c>
    </row>
    <row r="136" spans="1:12" x14ac:dyDescent="0.25">
      <c r="A136" t="s">
        <v>1448</v>
      </c>
      <c r="B136">
        <v>1906</v>
      </c>
      <c r="C136">
        <v>3</v>
      </c>
      <c r="D136" t="s">
        <v>1449</v>
      </c>
      <c r="E136">
        <v>0</v>
      </c>
      <c r="F136">
        <v>2.89</v>
      </c>
      <c r="G136">
        <v>-6.6</v>
      </c>
      <c r="H136">
        <v>8.4</v>
      </c>
      <c r="I136">
        <v>0.18</v>
      </c>
      <c r="J136">
        <v>0.77</v>
      </c>
      <c r="K136" t="s">
        <v>1456</v>
      </c>
      <c r="L136">
        <f t="shared" si="2"/>
        <v>0.90000000000000036</v>
      </c>
    </row>
    <row r="137" spans="1:12" x14ac:dyDescent="0.25">
      <c r="A137" t="s">
        <v>1448</v>
      </c>
      <c r="B137">
        <v>1906</v>
      </c>
      <c r="C137">
        <v>4</v>
      </c>
      <c r="D137" t="s">
        <v>1449</v>
      </c>
      <c r="E137">
        <v>0</v>
      </c>
      <c r="F137">
        <v>3.98</v>
      </c>
      <c r="G137">
        <v>8.4600000000000009</v>
      </c>
      <c r="H137">
        <v>23.62</v>
      </c>
      <c r="I137">
        <v>0.43</v>
      </c>
      <c r="J137">
        <v>0.55000000000000004</v>
      </c>
      <c r="K137" t="s">
        <v>1456</v>
      </c>
      <c r="L137">
        <f t="shared" si="2"/>
        <v>16.04</v>
      </c>
    </row>
    <row r="138" spans="1:12" x14ac:dyDescent="0.25">
      <c r="A138" t="s">
        <v>1448</v>
      </c>
      <c r="B138">
        <v>1906</v>
      </c>
      <c r="C138">
        <v>5</v>
      </c>
      <c r="D138" t="s">
        <v>1449</v>
      </c>
      <c r="E138">
        <v>0</v>
      </c>
      <c r="F138">
        <v>11.88</v>
      </c>
      <c r="G138">
        <v>11.86</v>
      </c>
      <c r="H138">
        <v>25.96</v>
      </c>
      <c r="I138">
        <v>0.79</v>
      </c>
      <c r="J138">
        <v>0.69</v>
      </c>
      <c r="K138" t="s">
        <v>1456</v>
      </c>
      <c r="L138">
        <f t="shared" si="2"/>
        <v>18.91</v>
      </c>
    </row>
    <row r="139" spans="1:12" x14ac:dyDescent="0.25">
      <c r="A139" t="s">
        <v>1448</v>
      </c>
      <c r="B139">
        <v>1906</v>
      </c>
      <c r="C139">
        <v>6</v>
      </c>
      <c r="D139" t="s">
        <v>1449</v>
      </c>
      <c r="E139">
        <v>0</v>
      </c>
      <c r="F139">
        <v>12.75</v>
      </c>
      <c r="G139">
        <v>19.12</v>
      </c>
      <c r="H139">
        <v>32.11</v>
      </c>
      <c r="I139">
        <v>1.7</v>
      </c>
      <c r="J139">
        <v>0.53</v>
      </c>
      <c r="K139" t="s">
        <v>1456</v>
      </c>
      <c r="L139">
        <f t="shared" si="2"/>
        <v>25.615000000000002</v>
      </c>
    </row>
    <row r="140" spans="1:12" x14ac:dyDescent="0.25">
      <c r="A140" t="s">
        <v>1448</v>
      </c>
      <c r="B140">
        <v>1906</v>
      </c>
      <c r="C140">
        <v>7</v>
      </c>
      <c r="D140" t="s">
        <v>1449</v>
      </c>
      <c r="E140">
        <v>0</v>
      </c>
      <c r="F140">
        <v>5.84</v>
      </c>
      <c r="G140">
        <v>20.97</v>
      </c>
      <c r="H140">
        <v>35.61</v>
      </c>
      <c r="I140">
        <v>0.75</v>
      </c>
      <c r="J140">
        <v>0.39</v>
      </c>
      <c r="K140" t="s">
        <v>1456</v>
      </c>
      <c r="L140">
        <f t="shared" si="2"/>
        <v>28.29</v>
      </c>
    </row>
    <row r="141" spans="1:12" x14ac:dyDescent="0.25">
      <c r="A141" t="s">
        <v>1448</v>
      </c>
      <c r="B141">
        <v>1906</v>
      </c>
      <c r="C141">
        <v>8</v>
      </c>
      <c r="D141" t="s">
        <v>1449</v>
      </c>
      <c r="E141">
        <v>0</v>
      </c>
      <c r="F141">
        <v>9.5500000000000007</v>
      </c>
      <c r="G141">
        <v>20.2</v>
      </c>
      <c r="H141">
        <v>34.04</v>
      </c>
      <c r="I141">
        <v>0.57999999999999996</v>
      </c>
      <c r="J141">
        <v>0.47</v>
      </c>
      <c r="K141" t="s">
        <v>1456</v>
      </c>
      <c r="L141">
        <f t="shared" si="2"/>
        <v>27.119999999999997</v>
      </c>
    </row>
    <row r="142" spans="1:12" x14ac:dyDescent="0.25">
      <c r="A142" t="s">
        <v>1448</v>
      </c>
      <c r="B142">
        <v>1906</v>
      </c>
      <c r="C142">
        <v>9</v>
      </c>
      <c r="D142" t="s">
        <v>1449</v>
      </c>
      <c r="E142">
        <v>0</v>
      </c>
      <c r="F142">
        <v>10.029999999999999</v>
      </c>
      <c r="G142">
        <v>17.420000000000002</v>
      </c>
      <c r="H142">
        <v>31.02</v>
      </c>
      <c r="I142">
        <v>1.3</v>
      </c>
      <c r="J142">
        <v>0.56999999999999995</v>
      </c>
      <c r="K142" t="s">
        <v>1456</v>
      </c>
      <c r="L142">
        <f t="shared" si="2"/>
        <v>24.22</v>
      </c>
    </row>
    <row r="143" spans="1:12" x14ac:dyDescent="0.25">
      <c r="A143" t="s">
        <v>1448</v>
      </c>
      <c r="B143">
        <v>1906</v>
      </c>
      <c r="C143">
        <v>10</v>
      </c>
      <c r="D143" t="s">
        <v>1449</v>
      </c>
      <c r="E143">
        <v>0</v>
      </c>
      <c r="F143">
        <v>5.42</v>
      </c>
      <c r="G143">
        <v>9.39</v>
      </c>
      <c r="H143">
        <v>20.85</v>
      </c>
      <c r="I143">
        <v>0.63</v>
      </c>
      <c r="J143">
        <v>0.4</v>
      </c>
      <c r="K143" t="s">
        <v>1456</v>
      </c>
      <c r="L143">
        <f t="shared" si="2"/>
        <v>15.120000000000001</v>
      </c>
    </row>
    <row r="144" spans="1:12" x14ac:dyDescent="0.25">
      <c r="A144" t="s">
        <v>1448</v>
      </c>
      <c r="B144">
        <v>1906</v>
      </c>
      <c r="C144">
        <v>11</v>
      </c>
      <c r="D144" t="s">
        <v>1449</v>
      </c>
      <c r="E144">
        <v>0</v>
      </c>
      <c r="F144">
        <v>6.78</v>
      </c>
      <c r="G144">
        <v>2.89</v>
      </c>
      <c r="H144">
        <v>11.8</v>
      </c>
      <c r="I144">
        <v>0.39</v>
      </c>
      <c r="J144">
        <v>0.55000000000000004</v>
      </c>
      <c r="K144" t="s">
        <v>1456</v>
      </c>
      <c r="L144">
        <f t="shared" si="2"/>
        <v>7.3450000000000006</v>
      </c>
    </row>
    <row r="145" spans="1:12" x14ac:dyDescent="0.25">
      <c r="A145" t="s">
        <v>1448</v>
      </c>
      <c r="B145">
        <v>1906</v>
      </c>
      <c r="C145">
        <v>12</v>
      </c>
      <c r="D145" t="s">
        <v>1449</v>
      </c>
      <c r="E145">
        <v>0</v>
      </c>
      <c r="F145">
        <v>3.8</v>
      </c>
      <c r="G145">
        <v>-8.4600000000000009</v>
      </c>
      <c r="H145">
        <v>3.31</v>
      </c>
      <c r="I145">
        <v>0.15</v>
      </c>
      <c r="J145">
        <v>0.63</v>
      </c>
      <c r="K145" t="s">
        <v>1456</v>
      </c>
      <c r="L145">
        <f t="shared" si="2"/>
        <v>-2.5750000000000002</v>
      </c>
    </row>
    <row r="146" spans="1:12" x14ac:dyDescent="0.25">
      <c r="A146" t="s">
        <v>1448</v>
      </c>
      <c r="B146">
        <v>1907</v>
      </c>
      <c r="C146">
        <v>1</v>
      </c>
      <c r="D146" t="s">
        <v>1449</v>
      </c>
      <c r="E146">
        <v>0</v>
      </c>
      <c r="F146">
        <v>4.7300000000000004</v>
      </c>
      <c r="G146">
        <v>-15.94</v>
      </c>
      <c r="H146">
        <v>-1.45</v>
      </c>
      <c r="I146">
        <v>0.59</v>
      </c>
      <c r="J146">
        <v>0.77</v>
      </c>
      <c r="K146" t="s">
        <v>1456</v>
      </c>
      <c r="L146">
        <f t="shared" si="2"/>
        <v>-8.6950000000000003</v>
      </c>
    </row>
    <row r="147" spans="1:12" x14ac:dyDescent="0.25">
      <c r="A147" t="s">
        <v>1448</v>
      </c>
      <c r="B147">
        <v>1907</v>
      </c>
      <c r="C147">
        <v>2</v>
      </c>
      <c r="D147" t="s">
        <v>1449</v>
      </c>
      <c r="E147">
        <v>0</v>
      </c>
      <c r="F147">
        <v>2.0699999999999998</v>
      </c>
      <c r="G147">
        <v>-10.69</v>
      </c>
      <c r="H147">
        <v>5.39</v>
      </c>
      <c r="I147">
        <v>0.28999999999999998</v>
      </c>
      <c r="J147">
        <v>0.6</v>
      </c>
      <c r="K147" t="s">
        <v>1456</v>
      </c>
      <c r="L147">
        <f t="shared" si="2"/>
        <v>-2.65</v>
      </c>
    </row>
    <row r="148" spans="1:12" x14ac:dyDescent="0.25">
      <c r="A148" t="s">
        <v>1448</v>
      </c>
      <c r="B148">
        <v>1907</v>
      </c>
      <c r="C148">
        <v>3</v>
      </c>
      <c r="D148" t="s">
        <v>1449</v>
      </c>
      <c r="E148">
        <v>0</v>
      </c>
      <c r="F148">
        <v>3.52</v>
      </c>
      <c r="G148">
        <v>-2.67</v>
      </c>
      <c r="H148">
        <v>11.35</v>
      </c>
      <c r="I148">
        <v>0.2</v>
      </c>
      <c r="J148">
        <v>0.57999999999999996</v>
      </c>
      <c r="K148" t="s">
        <v>1456</v>
      </c>
      <c r="L148">
        <f t="shared" si="2"/>
        <v>4.34</v>
      </c>
    </row>
    <row r="149" spans="1:12" x14ac:dyDescent="0.25">
      <c r="A149" t="s">
        <v>1448</v>
      </c>
      <c r="B149">
        <v>1907</v>
      </c>
      <c r="C149">
        <v>4</v>
      </c>
      <c r="D149" t="s">
        <v>1449</v>
      </c>
      <c r="E149">
        <v>0</v>
      </c>
      <c r="F149">
        <v>3.98</v>
      </c>
      <c r="G149">
        <v>2.33</v>
      </c>
      <c r="H149">
        <v>14.87</v>
      </c>
      <c r="I149">
        <v>0.15</v>
      </c>
      <c r="J149">
        <v>0.56999999999999995</v>
      </c>
      <c r="K149" t="s">
        <v>1456</v>
      </c>
      <c r="L149">
        <f t="shared" si="2"/>
        <v>8.6</v>
      </c>
    </row>
    <row r="150" spans="1:12" x14ac:dyDescent="0.25">
      <c r="A150" t="s">
        <v>1448</v>
      </c>
      <c r="B150">
        <v>1907</v>
      </c>
      <c r="C150">
        <v>5</v>
      </c>
      <c r="D150" t="s">
        <v>1449</v>
      </c>
      <c r="E150">
        <v>0</v>
      </c>
      <c r="F150">
        <v>6.17</v>
      </c>
      <c r="G150">
        <v>7.15</v>
      </c>
      <c r="H150">
        <v>21.47</v>
      </c>
      <c r="I150">
        <v>0.51</v>
      </c>
      <c r="J150">
        <v>0.56000000000000005</v>
      </c>
      <c r="K150" t="s">
        <v>1456</v>
      </c>
      <c r="L150">
        <f t="shared" si="2"/>
        <v>14.309999999999999</v>
      </c>
    </row>
    <row r="151" spans="1:12" x14ac:dyDescent="0.25">
      <c r="A151" t="s">
        <v>1448</v>
      </c>
      <c r="B151">
        <v>1907</v>
      </c>
      <c r="C151">
        <v>6</v>
      </c>
      <c r="D151" t="s">
        <v>1449</v>
      </c>
      <c r="E151">
        <v>0</v>
      </c>
      <c r="F151">
        <v>7.03</v>
      </c>
      <c r="G151">
        <v>17.86</v>
      </c>
      <c r="H151">
        <v>33.22</v>
      </c>
      <c r="I151">
        <v>1.1499999999999999</v>
      </c>
      <c r="J151">
        <v>0.49</v>
      </c>
      <c r="K151" t="s">
        <v>1456</v>
      </c>
      <c r="L151">
        <f t="shared" si="2"/>
        <v>25.54</v>
      </c>
    </row>
    <row r="152" spans="1:12" x14ac:dyDescent="0.25">
      <c r="A152" t="s">
        <v>1448</v>
      </c>
      <c r="B152">
        <v>1907</v>
      </c>
      <c r="C152">
        <v>7</v>
      </c>
      <c r="D152" t="s">
        <v>1449</v>
      </c>
      <c r="E152">
        <v>0</v>
      </c>
      <c r="F152">
        <v>7.67</v>
      </c>
      <c r="G152">
        <v>19.91</v>
      </c>
      <c r="H152">
        <v>35.14</v>
      </c>
      <c r="I152">
        <v>0.8</v>
      </c>
      <c r="J152">
        <v>0.47</v>
      </c>
      <c r="K152" t="s">
        <v>1456</v>
      </c>
      <c r="L152">
        <f t="shared" si="2"/>
        <v>27.524999999999999</v>
      </c>
    </row>
    <row r="153" spans="1:12" x14ac:dyDescent="0.25">
      <c r="A153" t="s">
        <v>1448</v>
      </c>
      <c r="B153">
        <v>1907</v>
      </c>
      <c r="C153">
        <v>8</v>
      </c>
      <c r="D153" t="s">
        <v>1449</v>
      </c>
      <c r="E153">
        <v>0</v>
      </c>
      <c r="F153">
        <v>9.69</v>
      </c>
      <c r="G153">
        <v>19.38</v>
      </c>
      <c r="H153">
        <v>33.200000000000003</v>
      </c>
      <c r="I153">
        <v>1.22</v>
      </c>
      <c r="J153">
        <v>0.62</v>
      </c>
      <c r="K153" t="s">
        <v>1456</v>
      </c>
      <c r="L153">
        <f t="shared" si="2"/>
        <v>26.29</v>
      </c>
    </row>
    <row r="154" spans="1:12" x14ac:dyDescent="0.25">
      <c r="A154" t="s">
        <v>1448</v>
      </c>
      <c r="B154">
        <v>1907</v>
      </c>
      <c r="C154">
        <v>9</v>
      </c>
      <c r="D154" t="s">
        <v>1449</v>
      </c>
      <c r="E154">
        <v>0</v>
      </c>
      <c r="F154">
        <v>11.6</v>
      </c>
      <c r="G154">
        <v>15.03</v>
      </c>
      <c r="H154">
        <v>26.89</v>
      </c>
      <c r="I154">
        <v>2.73</v>
      </c>
      <c r="J154">
        <v>0.4</v>
      </c>
      <c r="K154" t="s">
        <v>1456</v>
      </c>
      <c r="L154">
        <f t="shared" si="2"/>
        <v>20.96</v>
      </c>
    </row>
    <row r="155" spans="1:12" x14ac:dyDescent="0.25">
      <c r="A155" t="s">
        <v>1448</v>
      </c>
      <c r="B155">
        <v>1907</v>
      </c>
      <c r="C155">
        <v>10</v>
      </c>
      <c r="D155" t="s">
        <v>1449</v>
      </c>
      <c r="E155">
        <v>0</v>
      </c>
      <c r="F155">
        <v>4.0199999999999996</v>
      </c>
      <c r="G155">
        <v>7.74</v>
      </c>
      <c r="H155">
        <v>21.64</v>
      </c>
      <c r="I155">
        <v>0.48</v>
      </c>
      <c r="J155">
        <v>0.52</v>
      </c>
      <c r="K155" t="s">
        <v>1456</v>
      </c>
      <c r="L155">
        <f t="shared" si="2"/>
        <v>14.690000000000001</v>
      </c>
    </row>
    <row r="156" spans="1:12" x14ac:dyDescent="0.25">
      <c r="A156" t="s">
        <v>1448</v>
      </c>
      <c r="B156">
        <v>1907</v>
      </c>
      <c r="C156">
        <v>11</v>
      </c>
      <c r="D156" t="s">
        <v>1449</v>
      </c>
      <c r="E156">
        <v>0</v>
      </c>
      <c r="F156">
        <v>2.16</v>
      </c>
      <c r="G156">
        <v>2.42</v>
      </c>
      <c r="H156">
        <v>12.55</v>
      </c>
      <c r="I156">
        <v>0.14000000000000001</v>
      </c>
      <c r="J156">
        <v>0.54</v>
      </c>
      <c r="K156" t="s">
        <v>1456</v>
      </c>
      <c r="L156">
        <f t="shared" si="2"/>
        <v>7.4850000000000003</v>
      </c>
    </row>
    <row r="157" spans="1:12" x14ac:dyDescent="0.25">
      <c r="A157" t="s">
        <v>1448</v>
      </c>
      <c r="B157">
        <v>1907</v>
      </c>
      <c r="C157">
        <v>12</v>
      </c>
      <c r="D157" t="s">
        <v>1449</v>
      </c>
      <c r="E157">
        <v>0</v>
      </c>
      <c r="F157">
        <v>2.2599999999999998</v>
      </c>
      <c r="G157">
        <v>-5.45</v>
      </c>
      <c r="H157">
        <v>7.5</v>
      </c>
      <c r="I157">
        <v>0.04</v>
      </c>
      <c r="J157">
        <v>0.93</v>
      </c>
      <c r="K157" t="s">
        <v>1456</v>
      </c>
      <c r="L157">
        <f t="shared" si="2"/>
        <v>1.0249999999999999</v>
      </c>
    </row>
    <row r="158" spans="1:12" x14ac:dyDescent="0.25">
      <c r="A158" t="s">
        <v>1448</v>
      </c>
      <c r="B158">
        <v>1908</v>
      </c>
      <c r="C158">
        <v>1</v>
      </c>
      <c r="D158" t="s">
        <v>1449</v>
      </c>
      <c r="E158">
        <v>0</v>
      </c>
      <c r="F158">
        <v>1.63</v>
      </c>
      <c r="G158">
        <v>-8.9499999999999993</v>
      </c>
      <c r="H158">
        <v>5.29</v>
      </c>
      <c r="I158">
        <v>0.11</v>
      </c>
      <c r="J158">
        <v>0.77</v>
      </c>
      <c r="K158" t="s">
        <v>1456</v>
      </c>
      <c r="L158">
        <f t="shared" si="2"/>
        <v>-1.8299999999999996</v>
      </c>
    </row>
    <row r="159" spans="1:12" x14ac:dyDescent="0.25">
      <c r="A159" t="s">
        <v>1448</v>
      </c>
      <c r="B159">
        <v>1908</v>
      </c>
      <c r="C159">
        <v>2</v>
      </c>
      <c r="D159" t="s">
        <v>1449</v>
      </c>
      <c r="E159">
        <v>0</v>
      </c>
      <c r="F159">
        <v>3.95</v>
      </c>
      <c r="G159">
        <v>-6.55</v>
      </c>
      <c r="H159">
        <v>5.9</v>
      </c>
      <c r="I159">
        <v>0.13</v>
      </c>
      <c r="J159">
        <v>0.74</v>
      </c>
      <c r="K159" t="s">
        <v>1456</v>
      </c>
      <c r="L159">
        <f t="shared" si="2"/>
        <v>-0.32499999999999973</v>
      </c>
    </row>
    <row r="160" spans="1:12" x14ac:dyDescent="0.25">
      <c r="A160" t="s">
        <v>1448</v>
      </c>
      <c r="B160">
        <v>1908</v>
      </c>
      <c r="C160">
        <v>3</v>
      </c>
      <c r="D160" t="s">
        <v>1449</v>
      </c>
      <c r="E160">
        <v>0</v>
      </c>
      <c r="F160">
        <v>4.62</v>
      </c>
      <c r="G160">
        <v>-3.35</v>
      </c>
      <c r="H160">
        <v>11.4</v>
      </c>
      <c r="I160">
        <v>0.2</v>
      </c>
      <c r="J160">
        <v>0.7</v>
      </c>
      <c r="K160" t="s">
        <v>1456</v>
      </c>
      <c r="L160">
        <f t="shared" si="2"/>
        <v>4.0250000000000004</v>
      </c>
    </row>
    <row r="161" spans="1:12" x14ac:dyDescent="0.25">
      <c r="A161" t="s">
        <v>1448</v>
      </c>
      <c r="B161">
        <v>1908</v>
      </c>
      <c r="C161">
        <v>4</v>
      </c>
      <c r="D161" t="s">
        <v>1449</v>
      </c>
      <c r="E161">
        <v>0</v>
      </c>
      <c r="F161">
        <v>5.76</v>
      </c>
      <c r="G161">
        <v>7.02</v>
      </c>
      <c r="H161">
        <v>22.3</v>
      </c>
      <c r="I161">
        <v>0.69</v>
      </c>
      <c r="J161">
        <v>0.5</v>
      </c>
      <c r="K161" t="s">
        <v>1456</v>
      </c>
      <c r="L161">
        <f t="shared" si="2"/>
        <v>14.66</v>
      </c>
    </row>
    <row r="162" spans="1:12" x14ac:dyDescent="0.25">
      <c r="A162" t="s">
        <v>1448</v>
      </c>
      <c r="B162">
        <v>1908</v>
      </c>
      <c r="C162">
        <v>5</v>
      </c>
      <c r="D162" t="s">
        <v>1449</v>
      </c>
      <c r="E162">
        <v>0</v>
      </c>
      <c r="F162">
        <v>13.03</v>
      </c>
      <c r="G162">
        <v>12.29</v>
      </c>
      <c r="H162">
        <v>26.9</v>
      </c>
      <c r="I162">
        <v>0.88</v>
      </c>
      <c r="J162">
        <v>0.5</v>
      </c>
      <c r="K162" t="s">
        <v>1456</v>
      </c>
      <c r="L162">
        <f t="shared" si="2"/>
        <v>19.594999999999999</v>
      </c>
    </row>
    <row r="163" spans="1:12" x14ac:dyDescent="0.25">
      <c r="A163" t="s">
        <v>1448</v>
      </c>
      <c r="B163">
        <v>1908</v>
      </c>
      <c r="C163">
        <v>6</v>
      </c>
      <c r="D163" t="s">
        <v>1449</v>
      </c>
      <c r="E163">
        <v>0</v>
      </c>
      <c r="F163">
        <v>13.31</v>
      </c>
      <c r="G163">
        <v>18.510000000000002</v>
      </c>
      <c r="H163">
        <v>31.35</v>
      </c>
      <c r="I163">
        <v>1.29</v>
      </c>
      <c r="J163">
        <v>0.53</v>
      </c>
      <c r="K163" t="s">
        <v>1456</v>
      </c>
      <c r="L163">
        <f t="shared" si="2"/>
        <v>24.93</v>
      </c>
    </row>
    <row r="164" spans="1:12" x14ac:dyDescent="0.25">
      <c r="A164" t="s">
        <v>1448</v>
      </c>
      <c r="B164">
        <v>1908</v>
      </c>
      <c r="C164">
        <v>7</v>
      </c>
      <c r="D164" t="s">
        <v>1449</v>
      </c>
      <c r="E164">
        <v>0</v>
      </c>
      <c r="F164">
        <v>11.21</v>
      </c>
      <c r="G164">
        <v>20.72</v>
      </c>
      <c r="H164">
        <v>35.54</v>
      </c>
      <c r="I164">
        <v>1.06</v>
      </c>
      <c r="J164">
        <v>0.5</v>
      </c>
      <c r="K164" t="s">
        <v>1456</v>
      </c>
      <c r="L164">
        <f t="shared" si="2"/>
        <v>28.13</v>
      </c>
    </row>
    <row r="165" spans="1:12" x14ac:dyDescent="0.25">
      <c r="A165" t="s">
        <v>1448</v>
      </c>
      <c r="B165">
        <v>1908</v>
      </c>
      <c r="C165">
        <v>8</v>
      </c>
      <c r="D165" t="s">
        <v>1449</v>
      </c>
      <c r="E165">
        <v>0</v>
      </c>
      <c r="F165">
        <v>5.31</v>
      </c>
      <c r="G165">
        <v>18.62</v>
      </c>
      <c r="H165">
        <v>32.72</v>
      </c>
      <c r="I165">
        <v>0.65</v>
      </c>
      <c r="J165">
        <v>0.47</v>
      </c>
      <c r="K165" t="s">
        <v>1456</v>
      </c>
      <c r="L165">
        <f t="shared" si="2"/>
        <v>25.67</v>
      </c>
    </row>
    <row r="166" spans="1:12" x14ac:dyDescent="0.25">
      <c r="A166" t="s">
        <v>1448</v>
      </c>
      <c r="B166">
        <v>1908</v>
      </c>
      <c r="C166">
        <v>9</v>
      </c>
      <c r="D166" t="s">
        <v>1449</v>
      </c>
      <c r="E166">
        <v>0</v>
      </c>
      <c r="F166">
        <v>7.11</v>
      </c>
      <c r="G166">
        <v>17.16</v>
      </c>
      <c r="H166">
        <v>32.119999999999997</v>
      </c>
      <c r="I166">
        <v>1.39</v>
      </c>
      <c r="J166">
        <v>0.59</v>
      </c>
      <c r="K166" t="s">
        <v>1456</v>
      </c>
      <c r="L166">
        <f t="shared" si="2"/>
        <v>24.64</v>
      </c>
    </row>
    <row r="167" spans="1:12" x14ac:dyDescent="0.25">
      <c r="A167" t="s">
        <v>1448</v>
      </c>
      <c r="B167">
        <v>1908</v>
      </c>
      <c r="C167">
        <v>10</v>
      </c>
      <c r="D167" t="s">
        <v>1449</v>
      </c>
      <c r="E167">
        <v>0</v>
      </c>
      <c r="F167">
        <v>4.2300000000000004</v>
      </c>
      <c r="G167">
        <v>10.86</v>
      </c>
      <c r="H167">
        <v>22.29</v>
      </c>
      <c r="I167">
        <v>0.35</v>
      </c>
      <c r="J167">
        <v>0.55000000000000004</v>
      </c>
      <c r="K167" t="s">
        <v>1456</v>
      </c>
      <c r="L167">
        <f t="shared" si="2"/>
        <v>16.574999999999999</v>
      </c>
    </row>
    <row r="168" spans="1:12" x14ac:dyDescent="0.25">
      <c r="A168" t="s">
        <v>1448</v>
      </c>
      <c r="B168">
        <v>1908</v>
      </c>
      <c r="C168">
        <v>11</v>
      </c>
      <c r="D168" t="s">
        <v>1449</v>
      </c>
      <c r="E168">
        <v>0</v>
      </c>
      <c r="F168">
        <v>3.11</v>
      </c>
      <c r="G168">
        <v>2.88</v>
      </c>
      <c r="H168">
        <v>13.69</v>
      </c>
      <c r="I168">
        <v>0.33</v>
      </c>
      <c r="J168">
        <v>0.55000000000000004</v>
      </c>
      <c r="K168" t="s">
        <v>1456</v>
      </c>
      <c r="L168">
        <f t="shared" si="2"/>
        <v>8.2850000000000001</v>
      </c>
    </row>
    <row r="169" spans="1:12" x14ac:dyDescent="0.25">
      <c r="A169" t="s">
        <v>1448</v>
      </c>
      <c r="B169">
        <v>1908</v>
      </c>
      <c r="C169">
        <v>12</v>
      </c>
      <c r="D169" t="s">
        <v>1449</v>
      </c>
      <c r="E169">
        <v>0</v>
      </c>
      <c r="F169">
        <v>2.71</v>
      </c>
      <c r="G169">
        <v>-6.97</v>
      </c>
      <c r="H169">
        <v>4.3499999999999996</v>
      </c>
      <c r="I169">
        <v>0.41</v>
      </c>
      <c r="J169">
        <v>0.88</v>
      </c>
      <c r="K169" t="s">
        <v>1456</v>
      </c>
      <c r="L169">
        <f t="shared" si="2"/>
        <v>-1.31</v>
      </c>
    </row>
    <row r="170" spans="1:12" x14ac:dyDescent="0.25">
      <c r="A170" t="s">
        <v>1448</v>
      </c>
      <c r="B170">
        <v>1909</v>
      </c>
      <c r="C170">
        <v>1</v>
      </c>
      <c r="D170" t="s">
        <v>1449</v>
      </c>
      <c r="E170">
        <v>0</v>
      </c>
      <c r="F170">
        <v>4.09</v>
      </c>
      <c r="G170">
        <v>-12.69</v>
      </c>
      <c r="H170">
        <v>1.35</v>
      </c>
      <c r="I170">
        <v>0.28000000000000003</v>
      </c>
      <c r="J170">
        <v>1.02</v>
      </c>
      <c r="K170" t="s">
        <v>1456</v>
      </c>
      <c r="L170">
        <f t="shared" si="2"/>
        <v>-5.67</v>
      </c>
    </row>
    <row r="171" spans="1:12" x14ac:dyDescent="0.25">
      <c r="A171" t="s">
        <v>1448</v>
      </c>
      <c r="B171">
        <v>1909</v>
      </c>
      <c r="C171">
        <v>2</v>
      </c>
      <c r="D171" t="s">
        <v>1449</v>
      </c>
      <c r="E171">
        <v>0</v>
      </c>
      <c r="F171">
        <v>3.39</v>
      </c>
      <c r="G171">
        <v>-10.36</v>
      </c>
      <c r="H171">
        <v>4.17</v>
      </c>
      <c r="I171">
        <v>0.49</v>
      </c>
      <c r="J171">
        <v>0.97</v>
      </c>
      <c r="K171" t="s">
        <v>1456</v>
      </c>
      <c r="L171">
        <f t="shared" si="2"/>
        <v>-3.0949999999999998</v>
      </c>
    </row>
    <row r="172" spans="1:12" x14ac:dyDescent="0.25">
      <c r="A172" t="s">
        <v>1448</v>
      </c>
      <c r="B172">
        <v>1909</v>
      </c>
      <c r="C172">
        <v>3</v>
      </c>
      <c r="D172" t="s">
        <v>1449</v>
      </c>
      <c r="E172">
        <v>0</v>
      </c>
      <c r="F172">
        <v>2.83</v>
      </c>
      <c r="G172">
        <v>-2.0699999999999998</v>
      </c>
      <c r="H172">
        <v>10.83</v>
      </c>
      <c r="I172">
        <v>0.26</v>
      </c>
      <c r="J172">
        <v>0.61</v>
      </c>
      <c r="K172" t="s">
        <v>1456</v>
      </c>
      <c r="L172">
        <f t="shared" si="2"/>
        <v>4.38</v>
      </c>
    </row>
    <row r="173" spans="1:12" x14ac:dyDescent="0.25">
      <c r="A173" t="s">
        <v>1448</v>
      </c>
      <c r="B173">
        <v>1909</v>
      </c>
      <c r="C173">
        <v>4</v>
      </c>
      <c r="D173" t="s">
        <v>1449</v>
      </c>
      <c r="E173">
        <v>0</v>
      </c>
      <c r="F173">
        <v>4.8899999999999997</v>
      </c>
      <c r="G173">
        <v>3.28</v>
      </c>
      <c r="H173">
        <v>15.36</v>
      </c>
      <c r="I173">
        <v>0.66</v>
      </c>
      <c r="J173">
        <v>0.67</v>
      </c>
      <c r="K173" t="s">
        <v>1456</v>
      </c>
      <c r="L173">
        <f t="shared" si="2"/>
        <v>9.32</v>
      </c>
    </row>
    <row r="174" spans="1:12" x14ac:dyDescent="0.25">
      <c r="A174" t="s">
        <v>1448</v>
      </c>
      <c r="B174">
        <v>1909</v>
      </c>
      <c r="C174">
        <v>5</v>
      </c>
      <c r="D174" t="s">
        <v>1449</v>
      </c>
      <c r="E174">
        <v>0</v>
      </c>
      <c r="F174">
        <v>5.87</v>
      </c>
      <c r="G174">
        <v>11.08</v>
      </c>
      <c r="H174">
        <v>25.83</v>
      </c>
      <c r="I174">
        <v>0.48</v>
      </c>
      <c r="J174">
        <v>0.54</v>
      </c>
      <c r="K174" t="s">
        <v>1456</v>
      </c>
      <c r="L174">
        <f t="shared" si="2"/>
        <v>18.454999999999998</v>
      </c>
    </row>
    <row r="175" spans="1:12" x14ac:dyDescent="0.25">
      <c r="A175" t="s">
        <v>1448</v>
      </c>
      <c r="B175">
        <v>1909</v>
      </c>
      <c r="C175">
        <v>6</v>
      </c>
      <c r="D175" t="s">
        <v>1449</v>
      </c>
      <c r="E175">
        <v>0</v>
      </c>
      <c r="F175">
        <v>4.28</v>
      </c>
      <c r="G175">
        <v>18.760000000000002</v>
      </c>
      <c r="H175">
        <v>34.28</v>
      </c>
      <c r="I175">
        <v>0.55000000000000004</v>
      </c>
      <c r="J175">
        <v>0.43</v>
      </c>
      <c r="K175" t="s">
        <v>1456</v>
      </c>
      <c r="L175">
        <f t="shared" si="2"/>
        <v>26.520000000000003</v>
      </c>
    </row>
    <row r="176" spans="1:12" x14ac:dyDescent="0.25">
      <c r="A176" t="s">
        <v>1448</v>
      </c>
      <c r="B176">
        <v>1909</v>
      </c>
      <c r="C176">
        <v>7</v>
      </c>
      <c r="D176" t="s">
        <v>1449</v>
      </c>
      <c r="E176">
        <v>0</v>
      </c>
      <c r="F176">
        <v>14.61</v>
      </c>
      <c r="G176">
        <v>21.31</v>
      </c>
      <c r="H176">
        <v>35.700000000000003</v>
      </c>
      <c r="I176">
        <v>2</v>
      </c>
      <c r="J176">
        <v>0.34</v>
      </c>
      <c r="K176" t="s">
        <v>1456</v>
      </c>
      <c r="L176">
        <f t="shared" si="2"/>
        <v>28.505000000000003</v>
      </c>
    </row>
    <row r="177" spans="1:12" x14ac:dyDescent="0.25">
      <c r="A177" t="s">
        <v>1448</v>
      </c>
      <c r="B177">
        <v>1909</v>
      </c>
      <c r="C177">
        <v>8</v>
      </c>
      <c r="D177" t="s">
        <v>1449</v>
      </c>
      <c r="E177">
        <v>0</v>
      </c>
      <c r="F177">
        <v>16.82</v>
      </c>
      <c r="G177">
        <v>22.14</v>
      </c>
      <c r="H177">
        <v>34.69</v>
      </c>
      <c r="I177">
        <v>1.41</v>
      </c>
      <c r="J177">
        <v>0.44</v>
      </c>
      <c r="K177" t="s">
        <v>1456</v>
      </c>
      <c r="L177">
        <f t="shared" si="2"/>
        <v>28.414999999999999</v>
      </c>
    </row>
    <row r="178" spans="1:12" x14ac:dyDescent="0.25">
      <c r="A178" t="s">
        <v>1448</v>
      </c>
      <c r="B178">
        <v>1909</v>
      </c>
      <c r="C178">
        <v>9</v>
      </c>
      <c r="D178" t="s">
        <v>1449</v>
      </c>
      <c r="E178">
        <v>0</v>
      </c>
      <c r="F178">
        <v>9.65</v>
      </c>
      <c r="G178">
        <v>15.01</v>
      </c>
      <c r="H178">
        <v>28.99</v>
      </c>
      <c r="I178">
        <v>0.78</v>
      </c>
      <c r="J178">
        <v>0.44</v>
      </c>
      <c r="K178" t="s">
        <v>1456</v>
      </c>
      <c r="L178">
        <f t="shared" si="2"/>
        <v>22</v>
      </c>
    </row>
    <row r="179" spans="1:12" x14ac:dyDescent="0.25">
      <c r="A179" t="s">
        <v>1448</v>
      </c>
      <c r="B179">
        <v>1909</v>
      </c>
      <c r="C179">
        <v>10</v>
      </c>
      <c r="D179" t="s">
        <v>1449</v>
      </c>
      <c r="E179">
        <v>0</v>
      </c>
      <c r="F179">
        <v>6</v>
      </c>
      <c r="G179">
        <v>9.5399999999999991</v>
      </c>
      <c r="H179">
        <v>20.12</v>
      </c>
      <c r="I179">
        <v>0.98</v>
      </c>
      <c r="J179">
        <v>0.38</v>
      </c>
      <c r="K179" t="s">
        <v>1456</v>
      </c>
      <c r="L179">
        <f t="shared" si="2"/>
        <v>14.83</v>
      </c>
    </row>
    <row r="180" spans="1:12" x14ac:dyDescent="0.25">
      <c r="A180" t="s">
        <v>1448</v>
      </c>
      <c r="B180">
        <v>1909</v>
      </c>
      <c r="C180">
        <v>11</v>
      </c>
      <c r="D180" t="s">
        <v>1449</v>
      </c>
      <c r="E180">
        <v>0</v>
      </c>
      <c r="F180">
        <v>5.32</v>
      </c>
      <c r="G180">
        <v>4.1500000000000004</v>
      </c>
      <c r="H180">
        <v>13.69</v>
      </c>
      <c r="I180">
        <v>0.92</v>
      </c>
      <c r="J180">
        <v>0.55000000000000004</v>
      </c>
      <c r="K180" t="s">
        <v>1456</v>
      </c>
      <c r="L180">
        <f t="shared" si="2"/>
        <v>8.92</v>
      </c>
    </row>
    <row r="181" spans="1:12" x14ac:dyDescent="0.25">
      <c r="A181" t="s">
        <v>1448</v>
      </c>
      <c r="B181">
        <v>1909</v>
      </c>
      <c r="C181">
        <v>12</v>
      </c>
      <c r="D181" t="s">
        <v>1449</v>
      </c>
      <c r="E181">
        <v>0</v>
      </c>
      <c r="F181">
        <v>4.47</v>
      </c>
      <c r="G181">
        <v>-7.64</v>
      </c>
      <c r="H181">
        <v>1.41</v>
      </c>
      <c r="I181">
        <v>0.48</v>
      </c>
      <c r="J181">
        <v>0.65</v>
      </c>
      <c r="K181" t="s">
        <v>1456</v>
      </c>
      <c r="L181">
        <f t="shared" si="2"/>
        <v>-3.1149999999999998</v>
      </c>
    </row>
    <row r="182" spans="1:12" x14ac:dyDescent="0.25">
      <c r="A182" t="s">
        <v>1448</v>
      </c>
      <c r="B182">
        <v>1910</v>
      </c>
      <c r="C182">
        <v>1</v>
      </c>
      <c r="D182" t="s">
        <v>1449</v>
      </c>
      <c r="E182">
        <v>0</v>
      </c>
      <c r="F182">
        <v>1.94</v>
      </c>
      <c r="G182">
        <v>-9.2100000000000009</v>
      </c>
      <c r="H182">
        <v>3.2</v>
      </c>
      <c r="I182">
        <v>0.13</v>
      </c>
      <c r="J182">
        <v>0.49</v>
      </c>
      <c r="K182" t="s">
        <v>1456</v>
      </c>
      <c r="L182">
        <f t="shared" si="2"/>
        <v>-3.0050000000000003</v>
      </c>
    </row>
    <row r="183" spans="1:12" x14ac:dyDescent="0.25">
      <c r="A183" t="s">
        <v>1448</v>
      </c>
      <c r="B183">
        <v>1910</v>
      </c>
      <c r="C183">
        <v>2</v>
      </c>
      <c r="D183" t="s">
        <v>1449</v>
      </c>
      <c r="E183">
        <v>0</v>
      </c>
      <c r="F183">
        <v>2.74</v>
      </c>
      <c r="G183">
        <v>-13.35</v>
      </c>
      <c r="H183">
        <v>1.36</v>
      </c>
      <c r="I183">
        <v>0.16</v>
      </c>
      <c r="J183">
        <v>0.62</v>
      </c>
      <c r="K183" t="s">
        <v>1456</v>
      </c>
      <c r="L183">
        <f t="shared" si="2"/>
        <v>-5.9950000000000001</v>
      </c>
    </row>
    <row r="184" spans="1:12" x14ac:dyDescent="0.25">
      <c r="A184" t="s">
        <v>1448</v>
      </c>
      <c r="B184">
        <v>1910</v>
      </c>
      <c r="C184">
        <v>3</v>
      </c>
      <c r="D184" t="s">
        <v>1449</v>
      </c>
      <c r="E184">
        <v>0</v>
      </c>
      <c r="F184">
        <v>1.67</v>
      </c>
      <c r="G184">
        <v>4.3</v>
      </c>
      <c r="H184">
        <v>20.12</v>
      </c>
      <c r="I184">
        <v>0.17</v>
      </c>
      <c r="J184">
        <v>0.46</v>
      </c>
      <c r="K184" t="s">
        <v>1456</v>
      </c>
      <c r="L184">
        <f t="shared" si="2"/>
        <v>12.21</v>
      </c>
    </row>
    <row r="185" spans="1:12" x14ac:dyDescent="0.25">
      <c r="A185" t="s">
        <v>1448</v>
      </c>
      <c r="B185">
        <v>1910</v>
      </c>
      <c r="C185">
        <v>4</v>
      </c>
      <c r="D185" t="s">
        <v>1449</v>
      </c>
      <c r="E185">
        <v>0</v>
      </c>
      <c r="F185">
        <v>5.46</v>
      </c>
      <c r="G185">
        <v>8.6199999999999992</v>
      </c>
      <c r="H185">
        <v>24.66</v>
      </c>
      <c r="I185">
        <v>0.48</v>
      </c>
      <c r="J185">
        <v>0.46</v>
      </c>
      <c r="K185" t="s">
        <v>1456</v>
      </c>
      <c r="L185">
        <f t="shared" si="2"/>
        <v>16.64</v>
      </c>
    </row>
    <row r="186" spans="1:12" x14ac:dyDescent="0.25">
      <c r="A186" t="s">
        <v>1448</v>
      </c>
      <c r="B186">
        <v>1910</v>
      </c>
      <c r="C186">
        <v>5</v>
      </c>
      <c r="D186" t="s">
        <v>1449</v>
      </c>
      <c r="E186">
        <v>0</v>
      </c>
      <c r="F186">
        <v>4.76</v>
      </c>
      <c r="G186">
        <v>10.050000000000001</v>
      </c>
      <c r="H186">
        <v>26.07</v>
      </c>
      <c r="I186">
        <v>0.38</v>
      </c>
      <c r="J186">
        <v>0.55000000000000004</v>
      </c>
      <c r="K186" t="s">
        <v>1456</v>
      </c>
      <c r="L186">
        <f t="shared" si="2"/>
        <v>18.060000000000002</v>
      </c>
    </row>
    <row r="187" spans="1:12" x14ac:dyDescent="0.25">
      <c r="A187" t="s">
        <v>1448</v>
      </c>
      <c r="B187">
        <v>1910</v>
      </c>
      <c r="C187">
        <v>6</v>
      </c>
      <c r="D187" t="s">
        <v>1449</v>
      </c>
      <c r="E187">
        <v>0</v>
      </c>
      <c r="F187">
        <v>2.87</v>
      </c>
      <c r="G187">
        <v>19.25</v>
      </c>
      <c r="H187">
        <v>36.799999999999997</v>
      </c>
      <c r="I187">
        <v>0.56000000000000005</v>
      </c>
      <c r="J187">
        <v>0.38</v>
      </c>
      <c r="K187" t="s">
        <v>1456</v>
      </c>
      <c r="L187">
        <f t="shared" si="2"/>
        <v>28.024999999999999</v>
      </c>
    </row>
    <row r="188" spans="1:12" x14ac:dyDescent="0.25">
      <c r="A188" t="s">
        <v>1448</v>
      </c>
      <c r="B188">
        <v>1910</v>
      </c>
      <c r="C188">
        <v>7</v>
      </c>
      <c r="D188" t="s">
        <v>1449</v>
      </c>
      <c r="E188">
        <v>0</v>
      </c>
      <c r="F188">
        <v>11.08</v>
      </c>
      <c r="G188">
        <v>20.66</v>
      </c>
      <c r="H188">
        <v>36.549999999999997</v>
      </c>
      <c r="I188">
        <v>0.56000000000000005</v>
      </c>
      <c r="J188">
        <v>0.38</v>
      </c>
      <c r="K188" t="s">
        <v>1456</v>
      </c>
      <c r="L188">
        <f t="shared" si="2"/>
        <v>28.604999999999997</v>
      </c>
    </row>
    <row r="189" spans="1:12" x14ac:dyDescent="0.25">
      <c r="A189" t="s">
        <v>1448</v>
      </c>
      <c r="B189">
        <v>1910</v>
      </c>
      <c r="C189">
        <v>8</v>
      </c>
      <c r="D189" t="s">
        <v>1449</v>
      </c>
      <c r="E189">
        <v>0</v>
      </c>
      <c r="F189">
        <v>4.7300000000000004</v>
      </c>
      <c r="G189">
        <v>18.63</v>
      </c>
      <c r="H189">
        <v>33.29</v>
      </c>
      <c r="I189">
        <v>0.54</v>
      </c>
      <c r="J189">
        <v>0.44</v>
      </c>
      <c r="K189" t="s">
        <v>1456</v>
      </c>
      <c r="L189">
        <f t="shared" si="2"/>
        <v>25.96</v>
      </c>
    </row>
    <row r="190" spans="1:12" x14ac:dyDescent="0.25">
      <c r="A190" t="s">
        <v>1448</v>
      </c>
      <c r="B190">
        <v>1910</v>
      </c>
      <c r="C190">
        <v>9</v>
      </c>
      <c r="D190" t="s">
        <v>1449</v>
      </c>
      <c r="E190">
        <v>0</v>
      </c>
      <c r="F190">
        <v>10.06</v>
      </c>
      <c r="G190">
        <v>14.9</v>
      </c>
      <c r="H190">
        <v>28.79</v>
      </c>
      <c r="I190">
        <v>0.44</v>
      </c>
      <c r="J190">
        <v>0.48</v>
      </c>
      <c r="K190" t="s">
        <v>1456</v>
      </c>
      <c r="L190">
        <f t="shared" si="2"/>
        <v>21.844999999999999</v>
      </c>
    </row>
    <row r="191" spans="1:12" x14ac:dyDescent="0.25">
      <c r="A191" t="s">
        <v>1448</v>
      </c>
      <c r="B191">
        <v>1910</v>
      </c>
      <c r="C191">
        <v>10</v>
      </c>
      <c r="D191" t="s">
        <v>1449</v>
      </c>
      <c r="E191">
        <v>0</v>
      </c>
      <c r="F191">
        <v>3.93</v>
      </c>
      <c r="G191">
        <v>10.65</v>
      </c>
      <c r="H191">
        <v>24.21</v>
      </c>
      <c r="I191">
        <v>0.37</v>
      </c>
      <c r="J191">
        <v>0.5</v>
      </c>
      <c r="K191" t="s">
        <v>1456</v>
      </c>
      <c r="L191">
        <f t="shared" si="2"/>
        <v>17.43</v>
      </c>
    </row>
    <row r="192" spans="1:12" x14ac:dyDescent="0.25">
      <c r="A192" t="s">
        <v>1448</v>
      </c>
      <c r="B192">
        <v>1910</v>
      </c>
      <c r="C192">
        <v>11</v>
      </c>
      <c r="D192" t="s">
        <v>1449</v>
      </c>
      <c r="E192">
        <v>0</v>
      </c>
      <c r="F192">
        <v>3.03</v>
      </c>
      <c r="G192">
        <v>0.3</v>
      </c>
      <c r="H192">
        <v>8.15</v>
      </c>
      <c r="I192">
        <v>0.25</v>
      </c>
      <c r="J192">
        <v>0.46</v>
      </c>
      <c r="K192" t="s">
        <v>1456</v>
      </c>
      <c r="L192">
        <f t="shared" si="2"/>
        <v>4.2250000000000005</v>
      </c>
    </row>
    <row r="193" spans="1:12" x14ac:dyDescent="0.25">
      <c r="A193" t="s">
        <v>1448</v>
      </c>
      <c r="B193">
        <v>1910</v>
      </c>
      <c r="C193">
        <v>12</v>
      </c>
      <c r="D193" t="s">
        <v>1449</v>
      </c>
      <c r="E193">
        <v>0</v>
      </c>
      <c r="F193">
        <v>2.66</v>
      </c>
      <c r="G193">
        <v>-9.3800000000000008</v>
      </c>
      <c r="H193">
        <v>3.23</v>
      </c>
      <c r="I193">
        <v>0.34</v>
      </c>
      <c r="J193">
        <v>0.42</v>
      </c>
      <c r="K193" t="s">
        <v>1456</v>
      </c>
      <c r="L193">
        <f t="shared" si="2"/>
        <v>-3.0750000000000002</v>
      </c>
    </row>
    <row r="194" spans="1:12" x14ac:dyDescent="0.25">
      <c r="A194" t="s">
        <v>1448</v>
      </c>
      <c r="B194">
        <v>1911</v>
      </c>
      <c r="C194">
        <v>1</v>
      </c>
      <c r="D194" t="s">
        <v>1449</v>
      </c>
      <c r="E194">
        <v>0</v>
      </c>
      <c r="F194">
        <v>2.63</v>
      </c>
      <c r="G194">
        <v>-15.71</v>
      </c>
      <c r="H194">
        <v>0.15</v>
      </c>
      <c r="I194">
        <v>0.3</v>
      </c>
      <c r="J194">
        <v>0.45</v>
      </c>
      <c r="K194" t="s">
        <v>1456</v>
      </c>
      <c r="L194">
        <f t="shared" si="2"/>
        <v>-7.78</v>
      </c>
    </row>
    <row r="195" spans="1:12" x14ac:dyDescent="0.25">
      <c r="A195" t="s">
        <v>1448</v>
      </c>
      <c r="B195">
        <v>1911</v>
      </c>
      <c r="C195">
        <v>2</v>
      </c>
      <c r="D195" t="s">
        <v>1449</v>
      </c>
      <c r="E195">
        <v>0</v>
      </c>
      <c r="F195">
        <v>3.22</v>
      </c>
      <c r="G195">
        <v>-8.19</v>
      </c>
      <c r="H195">
        <v>6.31</v>
      </c>
      <c r="I195">
        <v>0.47</v>
      </c>
      <c r="J195">
        <v>0.4</v>
      </c>
      <c r="K195" t="s">
        <v>1456</v>
      </c>
      <c r="L195">
        <f t="shared" ref="L195:L258" si="3">AVERAGE(G195,H195)</f>
        <v>-0.94</v>
      </c>
    </row>
    <row r="196" spans="1:12" x14ac:dyDescent="0.25">
      <c r="A196" t="s">
        <v>1448</v>
      </c>
      <c r="B196">
        <v>1911</v>
      </c>
      <c r="C196">
        <v>3</v>
      </c>
      <c r="D196" t="s">
        <v>1449</v>
      </c>
      <c r="E196">
        <v>0</v>
      </c>
      <c r="F196">
        <v>3.91</v>
      </c>
      <c r="G196">
        <v>0.12</v>
      </c>
      <c r="H196">
        <v>13.84</v>
      </c>
      <c r="I196">
        <v>0.4</v>
      </c>
      <c r="J196">
        <v>0.52</v>
      </c>
      <c r="K196" t="s">
        <v>1456</v>
      </c>
      <c r="L196">
        <f t="shared" si="3"/>
        <v>6.9799999999999995</v>
      </c>
    </row>
    <row r="197" spans="1:12" x14ac:dyDescent="0.25">
      <c r="A197" t="s">
        <v>1448</v>
      </c>
      <c r="B197">
        <v>1911</v>
      </c>
      <c r="C197">
        <v>4</v>
      </c>
      <c r="D197" t="s">
        <v>1449</v>
      </c>
      <c r="E197">
        <v>0</v>
      </c>
      <c r="F197">
        <v>3.9</v>
      </c>
      <c r="G197">
        <v>6.58</v>
      </c>
      <c r="H197">
        <v>21.11</v>
      </c>
      <c r="I197">
        <v>0.41</v>
      </c>
      <c r="J197">
        <v>0.35</v>
      </c>
      <c r="K197" t="s">
        <v>1456</v>
      </c>
      <c r="L197">
        <f t="shared" si="3"/>
        <v>13.844999999999999</v>
      </c>
    </row>
    <row r="198" spans="1:12" x14ac:dyDescent="0.25">
      <c r="A198" t="s">
        <v>1448</v>
      </c>
      <c r="B198">
        <v>1911</v>
      </c>
      <c r="C198">
        <v>5</v>
      </c>
      <c r="D198" t="s">
        <v>1449</v>
      </c>
      <c r="E198">
        <v>0</v>
      </c>
      <c r="F198">
        <v>8.7200000000000006</v>
      </c>
      <c r="G198">
        <v>13.48</v>
      </c>
      <c r="H198">
        <v>30.4</v>
      </c>
      <c r="I198">
        <v>0.65</v>
      </c>
      <c r="J198">
        <v>0.51</v>
      </c>
      <c r="K198" t="s">
        <v>1456</v>
      </c>
      <c r="L198">
        <f t="shared" si="3"/>
        <v>21.939999999999998</v>
      </c>
    </row>
    <row r="199" spans="1:12" x14ac:dyDescent="0.25">
      <c r="A199" t="s">
        <v>1448</v>
      </c>
      <c r="B199">
        <v>1911</v>
      </c>
      <c r="C199">
        <v>6</v>
      </c>
      <c r="D199" t="s">
        <v>1449</v>
      </c>
      <c r="E199">
        <v>0</v>
      </c>
      <c r="F199">
        <v>9.23</v>
      </c>
      <c r="G199">
        <v>19.899999999999999</v>
      </c>
      <c r="H199">
        <v>35.51</v>
      </c>
      <c r="I199">
        <v>0.42</v>
      </c>
      <c r="J199">
        <v>0.39</v>
      </c>
      <c r="K199" t="s">
        <v>1456</v>
      </c>
      <c r="L199">
        <f t="shared" si="3"/>
        <v>27.704999999999998</v>
      </c>
    </row>
    <row r="200" spans="1:12" x14ac:dyDescent="0.25">
      <c r="A200" t="s">
        <v>1448</v>
      </c>
      <c r="B200">
        <v>1911</v>
      </c>
      <c r="C200">
        <v>7</v>
      </c>
      <c r="D200" t="s">
        <v>1449</v>
      </c>
      <c r="E200">
        <v>0</v>
      </c>
      <c r="F200">
        <v>12.48</v>
      </c>
      <c r="G200">
        <v>19.89</v>
      </c>
      <c r="H200">
        <v>34.82</v>
      </c>
      <c r="I200">
        <v>1.96</v>
      </c>
      <c r="J200">
        <v>0.36</v>
      </c>
      <c r="K200" t="s">
        <v>1456</v>
      </c>
      <c r="L200">
        <f t="shared" si="3"/>
        <v>27.355</v>
      </c>
    </row>
    <row r="201" spans="1:12" x14ac:dyDescent="0.25">
      <c r="A201" t="s">
        <v>1448</v>
      </c>
      <c r="B201">
        <v>1911</v>
      </c>
      <c r="C201">
        <v>8</v>
      </c>
      <c r="D201" t="s">
        <v>1449</v>
      </c>
      <c r="E201">
        <v>0</v>
      </c>
      <c r="F201">
        <v>12.57</v>
      </c>
      <c r="G201">
        <v>18.309999999999999</v>
      </c>
      <c r="H201">
        <v>32.15</v>
      </c>
      <c r="I201">
        <v>1.62</v>
      </c>
      <c r="J201">
        <v>0.5</v>
      </c>
      <c r="K201" t="s">
        <v>1456</v>
      </c>
      <c r="L201">
        <f t="shared" si="3"/>
        <v>25.229999999999997</v>
      </c>
    </row>
    <row r="202" spans="1:12" x14ac:dyDescent="0.25">
      <c r="A202" t="s">
        <v>1448</v>
      </c>
      <c r="B202">
        <v>1911</v>
      </c>
      <c r="C202">
        <v>9</v>
      </c>
      <c r="D202" t="s">
        <v>1449</v>
      </c>
      <c r="E202">
        <v>0</v>
      </c>
      <c r="F202">
        <v>9.3000000000000007</v>
      </c>
      <c r="G202">
        <v>14.22</v>
      </c>
      <c r="H202">
        <v>27.09</v>
      </c>
      <c r="I202">
        <v>0.7</v>
      </c>
      <c r="J202">
        <v>0.5</v>
      </c>
      <c r="K202" t="s">
        <v>1456</v>
      </c>
      <c r="L202">
        <f t="shared" si="3"/>
        <v>20.655000000000001</v>
      </c>
    </row>
    <row r="203" spans="1:12" x14ac:dyDescent="0.25">
      <c r="A203" t="s">
        <v>1448</v>
      </c>
      <c r="B203">
        <v>1911</v>
      </c>
      <c r="C203">
        <v>10</v>
      </c>
      <c r="D203" t="s">
        <v>1449</v>
      </c>
      <c r="E203">
        <v>0</v>
      </c>
      <c r="F203">
        <v>3.43</v>
      </c>
      <c r="G203">
        <v>8.19</v>
      </c>
      <c r="H203">
        <v>19.989999999999998</v>
      </c>
      <c r="I203">
        <v>0.28000000000000003</v>
      </c>
      <c r="J203">
        <v>0.5</v>
      </c>
      <c r="K203" t="s">
        <v>1456</v>
      </c>
      <c r="L203">
        <f t="shared" si="3"/>
        <v>14.09</v>
      </c>
    </row>
    <row r="204" spans="1:12" x14ac:dyDescent="0.25">
      <c r="A204" t="s">
        <v>1448</v>
      </c>
      <c r="B204">
        <v>1911</v>
      </c>
      <c r="C204">
        <v>11</v>
      </c>
      <c r="D204" t="s">
        <v>1449</v>
      </c>
      <c r="E204">
        <v>0</v>
      </c>
      <c r="F204">
        <v>3.98</v>
      </c>
      <c r="G204">
        <v>-4.01</v>
      </c>
      <c r="H204">
        <v>7.79</v>
      </c>
      <c r="I204">
        <v>0.41</v>
      </c>
      <c r="J204">
        <v>0.49</v>
      </c>
      <c r="K204" t="s">
        <v>1456</v>
      </c>
      <c r="L204">
        <f t="shared" si="3"/>
        <v>1.8900000000000001</v>
      </c>
    </row>
    <row r="205" spans="1:12" x14ac:dyDescent="0.25">
      <c r="A205" t="s">
        <v>1448</v>
      </c>
      <c r="B205">
        <v>1911</v>
      </c>
      <c r="C205">
        <v>12</v>
      </c>
      <c r="D205" t="s">
        <v>1449</v>
      </c>
      <c r="E205">
        <v>0</v>
      </c>
      <c r="F205">
        <v>3.7</v>
      </c>
      <c r="G205">
        <v>-3.86</v>
      </c>
      <c r="H205">
        <v>5.84</v>
      </c>
      <c r="I205">
        <v>0.45</v>
      </c>
      <c r="J205">
        <v>0.49</v>
      </c>
      <c r="K205" t="s">
        <v>1456</v>
      </c>
      <c r="L205">
        <f t="shared" si="3"/>
        <v>0.99</v>
      </c>
    </row>
    <row r="206" spans="1:12" x14ac:dyDescent="0.25">
      <c r="A206" t="s">
        <v>1448</v>
      </c>
      <c r="B206">
        <v>1912</v>
      </c>
      <c r="C206">
        <v>1</v>
      </c>
      <c r="D206" t="s">
        <v>1449</v>
      </c>
      <c r="E206">
        <v>0</v>
      </c>
      <c r="F206">
        <v>1.56</v>
      </c>
      <c r="G206">
        <v>-21.73</v>
      </c>
      <c r="H206">
        <v>-7.24</v>
      </c>
      <c r="I206">
        <v>0.1</v>
      </c>
      <c r="J206">
        <v>0.57999999999999996</v>
      </c>
      <c r="K206" t="s">
        <v>1456</v>
      </c>
      <c r="L206">
        <f t="shared" si="3"/>
        <v>-14.484999999999999</v>
      </c>
    </row>
    <row r="207" spans="1:12" x14ac:dyDescent="0.25">
      <c r="A207" t="s">
        <v>1448</v>
      </c>
      <c r="B207">
        <v>1912</v>
      </c>
      <c r="C207">
        <v>2</v>
      </c>
      <c r="D207" t="s">
        <v>1449</v>
      </c>
      <c r="E207">
        <v>0</v>
      </c>
      <c r="F207">
        <v>1.39</v>
      </c>
      <c r="G207">
        <v>-12.12</v>
      </c>
      <c r="H207">
        <v>1.9</v>
      </c>
      <c r="I207">
        <v>0.15</v>
      </c>
      <c r="J207">
        <v>0.39</v>
      </c>
      <c r="K207" t="s">
        <v>1456</v>
      </c>
      <c r="L207">
        <f t="shared" si="3"/>
        <v>-5.1099999999999994</v>
      </c>
    </row>
    <row r="208" spans="1:12" x14ac:dyDescent="0.25">
      <c r="A208" t="s">
        <v>1448</v>
      </c>
      <c r="B208">
        <v>1912</v>
      </c>
      <c r="C208">
        <v>3</v>
      </c>
      <c r="D208" t="s">
        <v>1449</v>
      </c>
      <c r="E208">
        <v>0</v>
      </c>
      <c r="F208">
        <v>1.55</v>
      </c>
      <c r="G208">
        <v>-7.43</v>
      </c>
      <c r="H208">
        <v>8.5500000000000007</v>
      </c>
      <c r="I208">
        <v>7.0000000000000007E-2</v>
      </c>
      <c r="J208">
        <v>0.48</v>
      </c>
      <c r="K208" t="s">
        <v>1456</v>
      </c>
      <c r="L208">
        <f t="shared" si="3"/>
        <v>0.5600000000000005</v>
      </c>
    </row>
    <row r="209" spans="1:12" x14ac:dyDescent="0.25">
      <c r="A209" t="s">
        <v>1448</v>
      </c>
      <c r="B209">
        <v>1912</v>
      </c>
      <c r="C209">
        <v>4</v>
      </c>
      <c r="D209" t="s">
        <v>1449</v>
      </c>
      <c r="E209">
        <v>0</v>
      </c>
      <c r="F209">
        <v>4.93</v>
      </c>
      <c r="G209">
        <v>6.57</v>
      </c>
      <c r="H209">
        <v>22.64</v>
      </c>
      <c r="I209">
        <v>0.71</v>
      </c>
      <c r="J209">
        <v>0.47</v>
      </c>
      <c r="K209" t="s">
        <v>1456</v>
      </c>
      <c r="L209">
        <f t="shared" si="3"/>
        <v>14.605</v>
      </c>
    </row>
    <row r="210" spans="1:12" x14ac:dyDescent="0.25">
      <c r="A210" t="s">
        <v>1448</v>
      </c>
      <c r="B210">
        <v>1912</v>
      </c>
      <c r="C210">
        <v>5</v>
      </c>
      <c r="D210" t="s">
        <v>1449</v>
      </c>
      <c r="E210">
        <v>0</v>
      </c>
      <c r="F210">
        <v>11.59</v>
      </c>
      <c r="G210">
        <v>12.66</v>
      </c>
      <c r="H210">
        <v>27.72</v>
      </c>
      <c r="I210">
        <v>1.48</v>
      </c>
      <c r="J210">
        <v>0.56000000000000005</v>
      </c>
      <c r="K210" t="s">
        <v>1456</v>
      </c>
      <c r="L210">
        <f t="shared" si="3"/>
        <v>20.189999999999998</v>
      </c>
    </row>
    <row r="211" spans="1:12" x14ac:dyDescent="0.25">
      <c r="A211" t="s">
        <v>1448</v>
      </c>
      <c r="B211">
        <v>1912</v>
      </c>
      <c r="C211">
        <v>6</v>
      </c>
      <c r="D211" t="s">
        <v>1449</v>
      </c>
      <c r="E211">
        <v>0</v>
      </c>
      <c r="F211">
        <v>6.43</v>
      </c>
      <c r="G211">
        <v>15.99</v>
      </c>
      <c r="H211">
        <v>32.340000000000003</v>
      </c>
      <c r="I211">
        <v>0.54</v>
      </c>
      <c r="J211">
        <v>0.47</v>
      </c>
      <c r="K211" t="s">
        <v>1456</v>
      </c>
      <c r="L211">
        <f t="shared" si="3"/>
        <v>24.165000000000003</v>
      </c>
    </row>
    <row r="212" spans="1:12" x14ac:dyDescent="0.25">
      <c r="A212" t="s">
        <v>1448</v>
      </c>
      <c r="B212">
        <v>1912</v>
      </c>
      <c r="C212">
        <v>7</v>
      </c>
      <c r="D212" t="s">
        <v>1449</v>
      </c>
      <c r="E212">
        <v>0</v>
      </c>
      <c r="F212">
        <v>7.21</v>
      </c>
      <c r="G212">
        <v>20.95</v>
      </c>
      <c r="H212">
        <v>34.26</v>
      </c>
      <c r="I212">
        <v>0.75</v>
      </c>
      <c r="J212">
        <v>0.46</v>
      </c>
      <c r="K212" t="s">
        <v>1456</v>
      </c>
      <c r="L212">
        <f t="shared" si="3"/>
        <v>27.604999999999997</v>
      </c>
    </row>
    <row r="213" spans="1:12" x14ac:dyDescent="0.25">
      <c r="A213" t="s">
        <v>1448</v>
      </c>
      <c r="B213">
        <v>1912</v>
      </c>
      <c r="C213">
        <v>8</v>
      </c>
      <c r="D213" t="s">
        <v>1449</v>
      </c>
      <c r="E213">
        <v>0</v>
      </c>
      <c r="F213">
        <v>9.17</v>
      </c>
      <c r="G213">
        <v>18.55</v>
      </c>
      <c r="H213">
        <v>30.18</v>
      </c>
      <c r="I213">
        <v>0.89</v>
      </c>
      <c r="J213">
        <v>0.54</v>
      </c>
      <c r="K213" t="s">
        <v>1456</v>
      </c>
      <c r="L213">
        <f t="shared" si="3"/>
        <v>24.365000000000002</v>
      </c>
    </row>
    <row r="214" spans="1:12" x14ac:dyDescent="0.25">
      <c r="A214" t="s">
        <v>1448</v>
      </c>
      <c r="B214">
        <v>1912</v>
      </c>
      <c r="C214">
        <v>9</v>
      </c>
      <c r="D214" t="s">
        <v>1449</v>
      </c>
      <c r="E214">
        <v>0</v>
      </c>
      <c r="F214">
        <v>8.92</v>
      </c>
      <c r="G214">
        <v>15.46</v>
      </c>
      <c r="H214">
        <v>27.91</v>
      </c>
      <c r="I214">
        <v>1.26</v>
      </c>
      <c r="J214">
        <v>0.44</v>
      </c>
      <c r="K214" t="s">
        <v>1456</v>
      </c>
      <c r="L214">
        <f t="shared" si="3"/>
        <v>21.685000000000002</v>
      </c>
    </row>
    <row r="215" spans="1:12" x14ac:dyDescent="0.25">
      <c r="A215" t="s">
        <v>1448</v>
      </c>
      <c r="B215">
        <v>1912</v>
      </c>
      <c r="C215">
        <v>10</v>
      </c>
      <c r="D215" t="s">
        <v>1449</v>
      </c>
      <c r="E215">
        <v>0</v>
      </c>
      <c r="F215">
        <v>2.34</v>
      </c>
      <c r="G215">
        <v>9.08</v>
      </c>
      <c r="H215">
        <v>23.8</v>
      </c>
      <c r="I215">
        <v>0.2</v>
      </c>
      <c r="J215">
        <v>0.37</v>
      </c>
      <c r="K215" t="s">
        <v>1456</v>
      </c>
      <c r="L215">
        <f t="shared" si="3"/>
        <v>16.440000000000001</v>
      </c>
    </row>
    <row r="216" spans="1:12" x14ac:dyDescent="0.25">
      <c r="A216" t="s">
        <v>1448</v>
      </c>
      <c r="B216">
        <v>1912</v>
      </c>
      <c r="C216">
        <v>11</v>
      </c>
      <c r="D216" t="s">
        <v>1449</v>
      </c>
      <c r="E216">
        <v>0</v>
      </c>
      <c r="F216">
        <v>2.0499999999999998</v>
      </c>
      <c r="G216">
        <v>2.79</v>
      </c>
      <c r="H216">
        <v>13.86</v>
      </c>
      <c r="I216">
        <v>0.15</v>
      </c>
      <c r="J216">
        <v>0.6</v>
      </c>
      <c r="K216" t="s">
        <v>1456</v>
      </c>
      <c r="L216">
        <f t="shared" si="3"/>
        <v>8.3249999999999993</v>
      </c>
    </row>
    <row r="217" spans="1:12" x14ac:dyDescent="0.25">
      <c r="A217" t="s">
        <v>1448</v>
      </c>
      <c r="B217">
        <v>1912</v>
      </c>
      <c r="C217">
        <v>12</v>
      </c>
      <c r="D217" t="s">
        <v>1449</v>
      </c>
      <c r="E217">
        <v>0</v>
      </c>
      <c r="F217">
        <v>3.19</v>
      </c>
      <c r="G217">
        <v>-5.95</v>
      </c>
      <c r="H217">
        <v>6.53</v>
      </c>
      <c r="I217">
        <v>0.26</v>
      </c>
      <c r="J217">
        <v>0.37</v>
      </c>
      <c r="K217" t="s">
        <v>1456</v>
      </c>
      <c r="L217">
        <f t="shared" si="3"/>
        <v>0.29000000000000004</v>
      </c>
    </row>
    <row r="218" spans="1:12" x14ac:dyDescent="0.25">
      <c r="A218" t="s">
        <v>1448</v>
      </c>
      <c r="B218">
        <v>1913</v>
      </c>
      <c r="C218">
        <v>1</v>
      </c>
      <c r="D218" t="s">
        <v>1449</v>
      </c>
      <c r="E218">
        <v>0</v>
      </c>
      <c r="F218">
        <v>1.81</v>
      </c>
      <c r="G218">
        <v>-14.57</v>
      </c>
      <c r="H218">
        <v>0.39</v>
      </c>
      <c r="I218">
        <v>0.11</v>
      </c>
      <c r="J218">
        <v>0.36</v>
      </c>
      <c r="K218" t="s">
        <v>1456</v>
      </c>
      <c r="L218">
        <f t="shared" si="3"/>
        <v>-7.09</v>
      </c>
    </row>
    <row r="219" spans="1:12" x14ac:dyDescent="0.25">
      <c r="A219" t="s">
        <v>1448</v>
      </c>
      <c r="B219">
        <v>1913</v>
      </c>
      <c r="C219">
        <v>2</v>
      </c>
      <c r="D219" t="s">
        <v>1449</v>
      </c>
      <c r="E219">
        <v>0</v>
      </c>
      <c r="F219">
        <v>2.11</v>
      </c>
      <c r="G219">
        <v>-13.69</v>
      </c>
      <c r="H219">
        <v>0.81</v>
      </c>
      <c r="I219">
        <v>0.11</v>
      </c>
      <c r="J219">
        <v>0.44</v>
      </c>
      <c r="K219" t="s">
        <v>1456</v>
      </c>
      <c r="L219">
        <f t="shared" si="3"/>
        <v>-6.4399999999999995</v>
      </c>
    </row>
    <row r="220" spans="1:12" x14ac:dyDescent="0.25">
      <c r="A220" t="s">
        <v>1448</v>
      </c>
      <c r="B220">
        <v>1913</v>
      </c>
      <c r="C220">
        <v>3</v>
      </c>
      <c r="D220" t="s">
        <v>1449</v>
      </c>
      <c r="E220">
        <v>0</v>
      </c>
      <c r="F220">
        <v>4.55</v>
      </c>
      <c r="G220">
        <v>-7.51</v>
      </c>
      <c r="H220">
        <v>6.79</v>
      </c>
      <c r="I220">
        <v>0.21</v>
      </c>
      <c r="J220">
        <v>0.46</v>
      </c>
      <c r="K220" t="s">
        <v>1456</v>
      </c>
      <c r="L220">
        <f t="shared" si="3"/>
        <v>-0.35999999999999988</v>
      </c>
    </row>
    <row r="221" spans="1:12" x14ac:dyDescent="0.25">
      <c r="A221" t="s">
        <v>1448</v>
      </c>
      <c r="B221">
        <v>1913</v>
      </c>
      <c r="C221">
        <v>4</v>
      </c>
      <c r="D221" t="s">
        <v>1449</v>
      </c>
      <c r="E221">
        <v>0</v>
      </c>
      <c r="F221">
        <v>5.31</v>
      </c>
      <c r="G221">
        <v>7.95</v>
      </c>
      <c r="H221">
        <v>23.18</v>
      </c>
      <c r="I221">
        <v>0.4</v>
      </c>
      <c r="J221">
        <v>0.41</v>
      </c>
      <c r="K221" t="s">
        <v>1456</v>
      </c>
      <c r="L221">
        <f t="shared" si="3"/>
        <v>15.565</v>
      </c>
    </row>
    <row r="222" spans="1:12" x14ac:dyDescent="0.25">
      <c r="A222" t="s">
        <v>1448</v>
      </c>
      <c r="B222">
        <v>1913</v>
      </c>
      <c r="C222">
        <v>5</v>
      </c>
      <c r="D222" t="s">
        <v>1449</v>
      </c>
      <c r="E222">
        <v>0</v>
      </c>
      <c r="F222">
        <v>11.16</v>
      </c>
      <c r="G222">
        <v>10.76</v>
      </c>
      <c r="H222">
        <v>25.41</v>
      </c>
      <c r="I222">
        <v>0.69</v>
      </c>
      <c r="J222">
        <v>0.51</v>
      </c>
      <c r="K222" t="s">
        <v>1456</v>
      </c>
      <c r="L222">
        <f t="shared" si="3"/>
        <v>18.085000000000001</v>
      </c>
    </row>
    <row r="223" spans="1:12" x14ac:dyDescent="0.25">
      <c r="A223" t="s">
        <v>1448</v>
      </c>
      <c r="B223">
        <v>1913</v>
      </c>
      <c r="C223">
        <v>6</v>
      </c>
      <c r="D223" t="s">
        <v>1449</v>
      </c>
      <c r="E223">
        <v>0</v>
      </c>
      <c r="F223">
        <v>8.65</v>
      </c>
      <c r="G223">
        <v>18.64</v>
      </c>
      <c r="H223">
        <v>34.5</v>
      </c>
      <c r="I223">
        <v>0.62</v>
      </c>
      <c r="J223">
        <v>0.46</v>
      </c>
      <c r="K223" t="s">
        <v>1456</v>
      </c>
      <c r="L223">
        <f t="shared" si="3"/>
        <v>26.57</v>
      </c>
    </row>
    <row r="224" spans="1:12" x14ac:dyDescent="0.25">
      <c r="A224" t="s">
        <v>1448</v>
      </c>
      <c r="B224">
        <v>1913</v>
      </c>
      <c r="C224">
        <v>7</v>
      </c>
      <c r="D224" t="s">
        <v>1449</v>
      </c>
      <c r="E224">
        <v>0</v>
      </c>
      <c r="F224">
        <v>17.47</v>
      </c>
      <c r="G224">
        <v>19.71</v>
      </c>
      <c r="H224">
        <v>33.119999999999997</v>
      </c>
      <c r="I224">
        <v>0.79</v>
      </c>
      <c r="J224">
        <v>0.46</v>
      </c>
      <c r="K224" t="s">
        <v>1456</v>
      </c>
      <c r="L224">
        <f t="shared" si="3"/>
        <v>26.414999999999999</v>
      </c>
    </row>
    <row r="225" spans="1:12" x14ac:dyDescent="0.25">
      <c r="A225" t="s">
        <v>1448</v>
      </c>
      <c r="B225">
        <v>1913</v>
      </c>
      <c r="C225">
        <v>8</v>
      </c>
      <c r="D225" t="s">
        <v>1449</v>
      </c>
      <c r="E225">
        <v>0</v>
      </c>
      <c r="F225">
        <v>7.52</v>
      </c>
      <c r="G225">
        <v>20.58</v>
      </c>
      <c r="H225">
        <v>34.020000000000003</v>
      </c>
      <c r="I225">
        <v>1.2</v>
      </c>
      <c r="J225">
        <v>0.49</v>
      </c>
      <c r="K225" t="s">
        <v>1456</v>
      </c>
      <c r="L225">
        <f t="shared" si="3"/>
        <v>27.3</v>
      </c>
    </row>
    <row r="226" spans="1:12" x14ac:dyDescent="0.25">
      <c r="A226" t="s">
        <v>1448</v>
      </c>
      <c r="B226">
        <v>1913</v>
      </c>
      <c r="C226">
        <v>9</v>
      </c>
      <c r="D226" t="s">
        <v>1449</v>
      </c>
      <c r="E226">
        <v>0</v>
      </c>
      <c r="F226">
        <v>8.9499999999999993</v>
      </c>
      <c r="G226">
        <v>15.06</v>
      </c>
      <c r="H226">
        <v>27.95</v>
      </c>
      <c r="I226">
        <v>0.88</v>
      </c>
      <c r="J226">
        <v>0.56999999999999995</v>
      </c>
      <c r="K226" t="s">
        <v>1456</v>
      </c>
      <c r="L226">
        <f t="shared" si="3"/>
        <v>21.504999999999999</v>
      </c>
    </row>
    <row r="227" spans="1:12" x14ac:dyDescent="0.25">
      <c r="A227" t="s">
        <v>1448</v>
      </c>
      <c r="B227">
        <v>1913</v>
      </c>
      <c r="C227">
        <v>10</v>
      </c>
      <c r="D227" t="s">
        <v>1449</v>
      </c>
      <c r="E227">
        <v>0</v>
      </c>
      <c r="F227">
        <v>9.34</v>
      </c>
      <c r="G227">
        <v>7.53</v>
      </c>
      <c r="H227">
        <v>19.68</v>
      </c>
      <c r="I227">
        <v>0.65</v>
      </c>
      <c r="J227">
        <v>0.47</v>
      </c>
      <c r="K227" t="s">
        <v>1456</v>
      </c>
      <c r="L227">
        <f t="shared" si="3"/>
        <v>13.605</v>
      </c>
    </row>
    <row r="228" spans="1:12" x14ac:dyDescent="0.25">
      <c r="A228" t="s">
        <v>1448</v>
      </c>
      <c r="B228">
        <v>1913</v>
      </c>
      <c r="C228">
        <v>11</v>
      </c>
      <c r="D228" t="s">
        <v>1449</v>
      </c>
      <c r="E228">
        <v>0</v>
      </c>
      <c r="F228">
        <v>3.05</v>
      </c>
      <c r="G228">
        <v>4.6100000000000003</v>
      </c>
      <c r="H228">
        <v>15.27</v>
      </c>
      <c r="I228">
        <v>0.2</v>
      </c>
      <c r="J228">
        <v>0.52</v>
      </c>
      <c r="K228" t="s">
        <v>1456</v>
      </c>
      <c r="L228">
        <f t="shared" si="3"/>
        <v>9.94</v>
      </c>
    </row>
    <row r="229" spans="1:12" x14ac:dyDescent="0.25">
      <c r="A229" t="s">
        <v>1448</v>
      </c>
      <c r="B229">
        <v>1913</v>
      </c>
      <c r="C229">
        <v>12</v>
      </c>
      <c r="D229" t="s">
        <v>1449</v>
      </c>
      <c r="E229">
        <v>0</v>
      </c>
      <c r="F229">
        <v>1.37</v>
      </c>
      <c r="G229">
        <v>-0.76</v>
      </c>
      <c r="H229">
        <v>10</v>
      </c>
      <c r="I229">
        <v>0.11</v>
      </c>
      <c r="J229">
        <v>0.44</v>
      </c>
      <c r="K229" t="s">
        <v>1456</v>
      </c>
      <c r="L229">
        <f t="shared" si="3"/>
        <v>4.62</v>
      </c>
    </row>
    <row r="230" spans="1:12" x14ac:dyDescent="0.25">
      <c r="A230" t="s">
        <v>1448</v>
      </c>
      <c r="B230">
        <v>1914</v>
      </c>
      <c r="C230">
        <v>1</v>
      </c>
      <c r="D230" t="s">
        <v>1449</v>
      </c>
      <c r="E230">
        <v>0</v>
      </c>
      <c r="F230">
        <v>3.31</v>
      </c>
      <c r="G230">
        <v>-8.16</v>
      </c>
      <c r="H230">
        <v>4.49</v>
      </c>
      <c r="I230">
        <v>0.21</v>
      </c>
      <c r="J230">
        <v>0.56999999999999995</v>
      </c>
      <c r="K230" t="s">
        <v>1456</v>
      </c>
      <c r="L230">
        <f t="shared" si="3"/>
        <v>-1.835</v>
      </c>
    </row>
    <row r="231" spans="1:12" x14ac:dyDescent="0.25">
      <c r="A231" t="s">
        <v>1448</v>
      </c>
      <c r="B231">
        <v>1914</v>
      </c>
      <c r="C231">
        <v>2</v>
      </c>
      <c r="D231" t="s">
        <v>1449</v>
      </c>
      <c r="E231">
        <v>0</v>
      </c>
      <c r="F231">
        <v>2.25</v>
      </c>
      <c r="G231">
        <v>-17.62</v>
      </c>
      <c r="H231">
        <v>-0.32</v>
      </c>
      <c r="I231">
        <v>0.18</v>
      </c>
      <c r="J231">
        <v>0.5</v>
      </c>
      <c r="K231" t="s">
        <v>1456</v>
      </c>
      <c r="L231">
        <f t="shared" si="3"/>
        <v>-8.9700000000000006</v>
      </c>
    </row>
    <row r="232" spans="1:12" x14ac:dyDescent="0.25">
      <c r="A232" t="s">
        <v>1448</v>
      </c>
      <c r="B232">
        <v>1914</v>
      </c>
      <c r="C232">
        <v>3</v>
      </c>
      <c r="D232" t="s">
        <v>1449</v>
      </c>
      <c r="E232">
        <v>0</v>
      </c>
      <c r="F232">
        <v>3.2</v>
      </c>
      <c r="G232">
        <v>-2.87</v>
      </c>
      <c r="H232">
        <v>11.11</v>
      </c>
      <c r="I232">
        <v>0.32</v>
      </c>
      <c r="J232">
        <v>0.53</v>
      </c>
      <c r="K232" t="s">
        <v>1456</v>
      </c>
      <c r="L232">
        <f t="shared" si="3"/>
        <v>4.1199999999999992</v>
      </c>
    </row>
    <row r="233" spans="1:12" x14ac:dyDescent="0.25">
      <c r="A233" t="s">
        <v>1448</v>
      </c>
      <c r="B233">
        <v>1914</v>
      </c>
      <c r="C233">
        <v>4</v>
      </c>
      <c r="D233" t="s">
        <v>1449</v>
      </c>
      <c r="E233">
        <v>0</v>
      </c>
      <c r="F233">
        <v>6.73</v>
      </c>
      <c r="G233">
        <v>5.73</v>
      </c>
      <c r="H233">
        <v>18.14</v>
      </c>
      <c r="I233">
        <v>0.39</v>
      </c>
      <c r="J233">
        <v>0.33</v>
      </c>
      <c r="K233" t="s">
        <v>1456</v>
      </c>
      <c r="L233">
        <f t="shared" si="3"/>
        <v>11.935</v>
      </c>
    </row>
    <row r="234" spans="1:12" x14ac:dyDescent="0.25">
      <c r="A234" t="s">
        <v>1448</v>
      </c>
      <c r="B234">
        <v>1914</v>
      </c>
      <c r="C234">
        <v>5</v>
      </c>
      <c r="D234" t="s">
        <v>1449</v>
      </c>
      <c r="E234">
        <v>0</v>
      </c>
      <c r="F234">
        <v>8.19</v>
      </c>
      <c r="G234">
        <v>14.44</v>
      </c>
      <c r="H234">
        <v>29.59</v>
      </c>
      <c r="I234">
        <v>0.78</v>
      </c>
      <c r="J234">
        <v>0.3</v>
      </c>
      <c r="K234" t="s">
        <v>1456</v>
      </c>
      <c r="L234">
        <f t="shared" si="3"/>
        <v>22.015000000000001</v>
      </c>
    </row>
    <row r="235" spans="1:12" x14ac:dyDescent="0.25">
      <c r="A235" t="s">
        <v>1448</v>
      </c>
      <c r="B235">
        <v>1914</v>
      </c>
      <c r="C235">
        <v>6</v>
      </c>
      <c r="D235" t="s">
        <v>1449</v>
      </c>
      <c r="E235">
        <v>0</v>
      </c>
      <c r="F235">
        <v>14.48</v>
      </c>
      <c r="G235">
        <v>17.84</v>
      </c>
      <c r="H235">
        <v>32.85</v>
      </c>
      <c r="I235">
        <v>1.77</v>
      </c>
      <c r="J235">
        <v>0.37</v>
      </c>
      <c r="K235" t="s">
        <v>1456</v>
      </c>
      <c r="L235">
        <f t="shared" si="3"/>
        <v>25.344999999999999</v>
      </c>
    </row>
    <row r="236" spans="1:12" x14ac:dyDescent="0.25">
      <c r="A236" t="s">
        <v>1448</v>
      </c>
      <c r="B236">
        <v>1914</v>
      </c>
      <c r="C236">
        <v>7</v>
      </c>
      <c r="D236" t="s">
        <v>1449</v>
      </c>
      <c r="E236">
        <v>0</v>
      </c>
      <c r="F236">
        <v>8.83</v>
      </c>
      <c r="G236">
        <v>21.92</v>
      </c>
      <c r="H236">
        <v>37.4</v>
      </c>
      <c r="I236">
        <v>1.42</v>
      </c>
      <c r="J236">
        <v>0.31</v>
      </c>
      <c r="K236" t="s">
        <v>1456</v>
      </c>
      <c r="L236">
        <f t="shared" si="3"/>
        <v>29.66</v>
      </c>
    </row>
    <row r="237" spans="1:12" x14ac:dyDescent="0.25">
      <c r="A237" t="s">
        <v>1448</v>
      </c>
      <c r="B237">
        <v>1914</v>
      </c>
      <c r="C237">
        <v>8</v>
      </c>
      <c r="D237" t="s">
        <v>1449</v>
      </c>
      <c r="E237">
        <v>0</v>
      </c>
      <c r="F237">
        <v>11.7</v>
      </c>
      <c r="G237">
        <v>19.36</v>
      </c>
      <c r="H237">
        <v>33.19</v>
      </c>
      <c r="I237">
        <v>0.92</v>
      </c>
      <c r="J237">
        <v>0.32</v>
      </c>
      <c r="K237" t="s">
        <v>1456</v>
      </c>
      <c r="L237">
        <f t="shared" si="3"/>
        <v>26.274999999999999</v>
      </c>
    </row>
    <row r="238" spans="1:12" x14ac:dyDescent="0.25">
      <c r="A238" t="s">
        <v>1448</v>
      </c>
      <c r="B238">
        <v>1914</v>
      </c>
      <c r="C238">
        <v>9</v>
      </c>
      <c r="D238" t="s">
        <v>1449</v>
      </c>
      <c r="E238">
        <v>0</v>
      </c>
      <c r="F238">
        <v>8.36</v>
      </c>
      <c r="G238">
        <v>15.79</v>
      </c>
      <c r="H238">
        <v>29.52</v>
      </c>
      <c r="I238">
        <v>0.93</v>
      </c>
      <c r="J238">
        <v>0.36</v>
      </c>
      <c r="K238" t="s">
        <v>1456</v>
      </c>
      <c r="L238">
        <f t="shared" si="3"/>
        <v>22.655000000000001</v>
      </c>
    </row>
    <row r="239" spans="1:12" x14ac:dyDescent="0.25">
      <c r="A239" t="s">
        <v>1448</v>
      </c>
      <c r="B239">
        <v>1914</v>
      </c>
      <c r="C239">
        <v>10</v>
      </c>
      <c r="D239" t="s">
        <v>1449</v>
      </c>
      <c r="E239">
        <v>0</v>
      </c>
      <c r="F239">
        <v>4.25</v>
      </c>
      <c r="G239">
        <v>12.33</v>
      </c>
      <c r="H239">
        <v>25.4</v>
      </c>
      <c r="I239">
        <v>1.17</v>
      </c>
      <c r="J239">
        <v>0.41</v>
      </c>
      <c r="K239" t="s">
        <v>1456</v>
      </c>
      <c r="L239">
        <f t="shared" si="3"/>
        <v>18.864999999999998</v>
      </c>
    </row>
    <row r="240" spans="1:12" x14ac:dyDescent="0.25">
      <c r="A240" t="s">
        <v>1448</v>
      </c>
      <c r="B240">
        <v>1914</v>
      </c>
      <c r="C240">
        <v>11</v>
      </c>
      <c r="D240" t="s">
        <v>1449</v>
      </c>
      <c r="E240">
        <v>0</v>
      </c>
      <c r="F240">
        <v>2.67</v>
      </c>
      <c r="G240">
        <v>1.92</v>
      </c>
      <c r="H240">
        <v>12.38</v>
      </c>
      <c r="I240">
        <v>0.25</v>
      </c>
      <c r="J240">
        <v>0.4</v>
      </c>
      <c r="K240" t="s">
        <v>1456</v>
      </c>
      <c r="L240">
        <f t="shared" si="3"/>
        <v>7.15</v>
      </c>
    </row>
    <row r="241" spans="1:12" x14ac:dyDescent="0.25">
      <c r="A241" t="s">
        <v>1448</v>
      </c>
      <c r="B241">
        <v>1914</v>
      </c>
      <c r="C241">
        <v>12</v>
      </c>
      <c r="D241" t="s">
        <v>1449</v>
      </c>
      <c r="E241">
        <v>0</v>
      </c>
      <c r="F241">
        <v>1.49</v>
      </c>
      <c r="G241">
        <v>-10.57</v>
      </c>
      <c r="H241">
        <v>1.57</v>
      </c>
      <c r="I241">
        <v>0.12</v>
      </c>
      <c r="J241">
        <v>0.41</v>
      </c>
      <c r="K241" t="s">
        <v>1456</v>
      </c>
      <c r="L241">
        <f t="shared" si="3"/>
        <v>-4.5</v>
      </c>
    </row>
    <row r="242" spans="1:12" x14ac:dyDescent="0.25">
      <c r="A242" t="s">
        <v>1448</v>
      </c>
      <c r="B242">
        <v>1915</v>
      </c>
      <c r="C242">
        <v>1</v>
      </c>
      <c r="D242" t="s">
        <v>1449</v>
      </c>
      <c r="E242">
        <v>0</v>
      </c>
      <c r="F242">
        <v>2.64</v>
      </c>
      <c r="G242">
        <v>-11.69</v>
      </c>
      <c r="H242">
        <v>0.78</v>
      </c>
      <c r="I242">
        <v>0.28999999999999998</v>
      </c>
      <c r="J242">
        <v>0.47</v>
      </c>
      <c r="K242" t="s">
        <v>1456</v>
      </c>
      <c r="L242">
        <f t="shared" si="3"/>
        <v>-5.4550000000000001</v>
      </c>
    </row>
    <row r="243" spans="1:12" x14ac:dyDescent="0.25">
      <c r="A243" t="s">
        <v>1448</v>
      </c>
      <c r="B243">
        <v>1915</v>
      </c>
      <c r="C243">
        <v>2</v>
      </c>
      <c r="D243" t="s">
        <v>1449</v>
      </c>
      <c r="E243">
        <v>0</v>
      </c>
      <c r="F243">
        <v>2.99</v>
      </c>
      <c r="G243">
        <v>-4.4400000000000004</v>
      </c>
      <c r="H243">
        <v>8.2200000000000006</v>
      </c>
      <c r="I243">
        <v>0.21</v>
      </c>
      <c r="J243">
        <v>0.39</v>
      </c>
      <c r="K243" t="s">
        <v>1456</v>
      </c>
      <c r="L243">
        <f t="shared" si="3"/>
        <v>1.8900000000000001</v>
      </c>
    </row>
    <row r="244" spans="1:12" x14ac:dyDescent="0.25">
      <c r="A244" t="s">
        <v>1448</v>
      </c>
      <c r="B244">
        <v>1915</v>
      </c>
      <c r="C244">
        <v>3</v>
      </c>
      <c r="D244" t="s">
        <v>1449</v>
      </c>
      <c r="E244">
        <v>0</v>
      </c>
      <c r="F244">
        <v>1.51</v>
      </c>
      <c r="G244">
        <v>-1.3</v>
      </c>
      <c r="H244">
        <v>12.57</v>
      </c>
      <c r="I244">
        <v>0.12</v>
      </c>
      <c r="J244">
        <v>0.34</v>
      </c>
      <c r="K244" t="s">
        <v>1456</v>
      </c>
      <c r="L244">
        <f t="shared" si="3"/>
        <v>5.6349999999999998</v>
      </c>
    </row>
    <row r="245" spans="1:12" x14ac:dyDescent="0.25">
      <c r="A245" t="s">
        <v>1448</v>
      </c>
      <c r="B245">
        <v>1915</v>
      </c>
      <c r="C245">
        <v>4</v>
      </c>
      <c r="D245" t="s">
        <v>1449</v>
      </c>
      <c r="E245">
        <v>0</v>
      </c>
      <c r="F245">
        <v>2.97</v>
      </c>
      <c r="G245">
        <v>11.23</v>
      </c>
      <c r="H245">
        <v>26.28</v>
      </c>
      <c r="I245">
        <v>0.36</v>
      </c>
      <c r="J245">
        <v>0.42</v>
      </c>
      <c r="K245" t="s">
        <v>1456</v>
      </c>
      <c r="L245">
        <f t="shared" si="3"/>
        <v>18.755000000000003</v>
      </c>
    </row>
    <row r="246" spans="1:12" x14ac:dyDescent="0.25">
      <c r="A246" t="s">
        <v>1448</v>
      </c>
      <c r="B246">
        <v>1915</v>
      </c>
      <c r="C246">
        <v>5</v>
      </c>
      <c r="D246" t="s">
        <v>1449</v>
      </c>
      <c r="E246">
        <v>0</v>
      </c>
      <c r="F246">
        <v>8.43</v>
      </c>
      <c r="G246">
        <v>11.33</v>
      </c>
      <c r="H246">
        <v>25.24</v>
      </c>
      <c r="I246">
        <v>0.84</v>
      </c>
      <c r="J246">
        <v>0.49</v>
      </c>
      <c r="K246" t="s">
        <v>1456</v>
      </c>
      <c r="L246">
        <f t="shared" si="3"/>
        <v>18.285</v>
      </c>
    </row>
    <row r="247" spans="1:12" x14ac:dyDescent="0.25">
      <c r="A247" t="s">
        <v>1448</v>
      </c>
      <c r="B247">
        <v>1915</v>
      </c>
      <c r="C247">
        <v>6</v>
      </c>
      <c r="D247" t="s">
        <v>1449</v>
      </c>
      <c r="E247">
        <v>0</v>
      </c>
      <c r="F247">
        <v>17.739999999999998</v>
      </c>
      <c r="G247">
        <v>15.81</v>
      </c>
      <c r="H247">
        <v>29.93</v>
      </c>
      <c r="I247">
        <v>2.5</v>
      </c>
      <c r="J247">
        <v>0.36</v>
      </c>
      <c r="K247" t="s">
        <v>1456</v>
      </c>
      <c r="L247">
        <f t="shared" si="3"/>
        <v>22.87</v>
      </c>
    </row>
    <row r="248" spans="1:12" x14ac:dyDescent="0.25">
      <c r="A248" t="s">
        <v>1448</v>
      </c>
      <c r="B248">
        <v>1915</v>
      </c>
      <c r="C248">
        <v>7</v>
      </c>
      <c r="D248" t="s">
        <v>1449</v>
      </c>
      <c r="E248">
        <v>0</v>
      </c>
      <c r="F248">
        <v>8.0399999999999991</v>
      </c>
      <c r="G248">
        <v>18.87</v>
      </c>
      <c r="H248">
        <v>33.11</v>
      </c>
      <c r="I248">
        <v>1.2</v>
      </c>
      <c r="J248">
        <v>0.28000000000000003</v>
      </c>
      <c r="K248" t="s">
        <v>1456</v>
      </c>
      <c r="L248">
        <f t="shared" si="3"/>
        <v>25.990000000000002</v>
      </c>
    </row>
    <row r="249" spans="1:12" x14ac:dyDescent="0.25">
      <c r="A249" t="s">
        <v>1448</v>
      </c>
      <c r="B249">
        <v>1915</v>
      </c>
      <c r="C249">
        <v>8</v>
      </c>
      <c r="D249" t="s">
        <v>1449</v>
      </c>
      <c r="E249">
        <v>0</v>
      </c>
      <c r="F249">
        <v>4.7</v>
      </c>
      <c r="G249">
        <v>17.45</v>
      </c>
      <c r="H249">
        <v>33.92</v>
      </c>
      <c r="I249">
        <v>0.35</v>
      </c>
      <c r="J249">
        <v>0.37</v>
      </c>
      <c r="K249" t="s">
        <v>1456</v>
      </c>
      <c r="L249">
        <f t="shared" si="3"/>
        <v>25.685000000000002</v>
      </c>
    </row>
    <row r="250" spans="1:12" x14ac:dyDescent="0.25">
      <c r="A250" t="s">
        <v>1448</v>
      </c>
      <c r="B250">
        <v>1915</v>
      </c>
      <c r="C250">
        <v>9</v>
      </c>
      <c r="D250" t="s">
        <v>1449</v>
      </c>
      <c r="E250">
        <v>0</v>
      </c>
      <c r="F250">
        <v>6.03</v>
      </c>
      <c r="G250">
        <v>15.27</v>
      </c>
      <c r="H250">
        <v>29.13</v>
      </c>
      <c r="I250">
        <v>0.36</v>
      </c>
      <c r="J250">
        <v>0.35</v>
      </c>
      <c r="K250" t="s">
        <v>1456</v>
      </c>
      <c r="L250">
        <f t="shared" si="3"/>
        <v>22.2</v>
      </c>
    </row>
    <row r="251" spans="1:12" x14ac:dyDescent="0.25">
      <c r="A251" t="s">
        <v>1448</v>
      </c>
      <c r="B251">
        <v>1915</v>
      </c>
      <c r="C251">
        <v>10</v>
      </c>
      <c r="D251" t="s">
        <v>1449</v>
      </c>
      <c r="E251">
        <v>0</v>
      </c>
      <c r="F251">
        <v>8.27</v>
      </c>
      <c r="G251">
        <v>10.1</v>
      </c>
      <c r="H251">
        <v>22.87</v>
      </c>
      <c r="I251">
        <v>0.73</v>
      </c>
      <c r="J251">
        <v>0.48</v>
      </c>
      <c r="K251" t="s">
        <v>1456</v>
      </c>
      <c r="L251">
        <f t="shared" si="3"/>
        <v>16.484999999999999</v>
      </c>
    </row>
    <row r="252" spans="1:12" x14ac:dyDescent="0.25">
      <c r="A252" t="s">
        <v>1448</v>
      </c>
      <c r="B252">
        <v>1915</v>
      </c>
      <c r="C252">
        <v>11</v>
      </c>
      <c r="D252" t="s">
        <v>1449</v>
      </c>
      <c r="E252">
        <v>0</v>
      </c>
      <c r="F252">
        <v>6.55</v>
      </c>
      <c r="G252">
        <v>2.92</v>
      </c>
      <c r="H252">
        <v>11.77</v>
      </c>
      <c r="I252">
        <v>1.08</v>
      </c>
      <c r="J252">
        <v>0.37</v>
      </c>
      <c r="K252" t="s">
        <v>1456</v>
      </c>
      <c r="L252">
        <f t="shared" si="3"/>
        <v>7.3449999999999998</v>
      </c>
    </row>
    <row r="253" spans="1:12" x14ac:dyDescent="0.25">
      <c r="A253" t="s">
        <v>1448</v>
      </c>
      <c r="B253">
        <v>1915</v>
      </c>
      <c r="C253">
        <v>12</v>
      </c>
      <c r="D253" t="s">
        <v>1449</v>
      </c>
      <c r="E253">
        <v>0</v>
      </c>
      <c r="F253">
        <v>2.8</v>
      </c>
      <c r="G253">
        <v>-4.0199999999999996</v>
      </c>
      <c r="H253">
        <v>5.15</v>
      </c>
      <c r="I253">
        <v>0.27</v>
      </c>
      <c r="J253">
        <v>0.31</v>
      </c>
      <c r="K253" t="s">
        <v>1456</v>
      </c>
      <c r="L253">
        <f t="shared" si="3"/>
        <v>0.56500000000000039</v>
      </c>
    </row>
    <row r="254" spans="1:12" x14ac:dyDescent="0.25">
      <c r="A254" t="s">
        <v>1448</v>
      </c>
      <c r="B254">
        <v>1916</v>
      </c>
      <c r="C254">
        <v>1</v>
      </c>
      <c r="D254" t="s">
        <v>1449</v>
      </c>
      <c r="E254">
        <v>0</v>
      </c>
      <c r="F254">
        <v>6.26</v>
      </c>
      <c r="G254">
        <v>-15.45</v>
      </c>
      <c r="H254">
        <v>-0.5</v>
      </c>
      <c r="I254">
        <v>0.65</v>
      </c>
      <c r="J254">
        <v>0.47</v>
      </c>
      <c r="K254" t="s">
        <v>1456</v>
      </c>
      <c r="L254">
        <f t="shared" si="3"/>
        <v>-7.9749999999999996</v>
      </c>
    </row>
    <row r="255" spans="1:12" x14ac:dyDescent="0.25">
      <c r="A255" t="s">
        <v>1448</v>
      </c>
      <c r="B255">
        <v>1916</v>
      </c>
      <c r="C255">
        <v>2</v>
      </c>
      <c r="D255" t="s">
        <v>1449</v>
      </c>
      <c r="E255">
        <v>0</v>
      </c>
      <c r="F255">
        <v>1.75</v>
      </c>
      <c r="G255">
        <v>-13.36</v>
      </c>
      <c r="H255">
        <v>1.93</v>
      </c>
      <c r="I255">
        <v>7.0000000000000007E-2</v>
      </c>
      <c r="J255">
        <v>0.5</v>
      </c>
      <c r="K255" t="s">
        <v>1456</v>
      </c>
      <c r="L255">
        <f t="shared" si="3"/>
        <v>-5.7149999999999999</v>
      </c>
    </row>
    <row r="256" spans="1:12" x14ac:dyDescent="0.25">
      <c r="A256" t="s">
        <v>1448</v>
      </c>
      <c r="B256">
        <v>1916</v>
      </c>
      <c r="C256">
        <v>3</v>
      </c>
      <c r="D256" t="s">
        <v>1449</v>
      </c>
      <c r="E256">
        <v>0</v>
      </c>
      <c r="F256">
        <v>4.3099999999999996</v>
      </c>
      <c r="G256">
        <v>-5.62</v>
      </c>
      <c r="H256">
        <v>9.2799999999999994</v>
      </c>
      <c r="I256">
        <v>0.39</v>
      </c>
      <c r="J256">
        <v>0.57999999999999996</v>
      </c>
      <c r="K256" t="s">
        <v>1456</v>
      </c>
      <c r="L256">
        <f t="shared" si="3"/>
        <v>1.8299999999999996</v>
      </c>
    </row>
    <row r="257" spans="1:12" x14ac:dyDescent="0.25">
      <c r="A257" t="s">
        <v>1448</v>
      </c>
      <c r="B257">
        <v>1916</v>
      </c>
      <c r="C257">
        <v>4</v>
      </c>
      <c r="D257" t="s">
        <v>1449</v>
      </c>
      <c r="E257">
        <v>0</v>
      </c>
      <c r="F257">
        <v>8.75</v>
      </c>
      <c r="G257">
        <v>6.48</v>
      </c>
      <c r="H257">
        <v>19.54</v>
      </c>
      <c r="I257">
        <v>0.75</v>
      </c>
      <c r="J257">
        <v>0.42</v>
      </c>
      <c r="K257" t="s">
        <v>1456</v>
      </c>
      <c r="L257">
        <f t="shared" si="3"/>
        <v>13.01</v>
      </c>
    </row>
    <row r="258" spans="1:12" x14ac:dyDescent="0.25">
      <c r="A258" t="s">
        <v>1448</v>
      </c>
      <c r="B258">
        <v>1916</v>
      </c>
      <c r="C258">
        <v>5</v>
      </c>
      <c r="D258" t="s">
        <v>1449</v>
      </c>
      <c r="E258">
        <v>0</v>
      </c>
      <c r="F258">
        <v>8.3800000000000008</v>
      </c>
      <c r="G258">
        <v>12.37</v>
      </c>
      <c r="H258">
        <v>25.87</v>
      </c>
      <c r="I258">
        <v>0.7</v>
      </c>
      <c r="J258">
        <v>0.47</v>
      </c>
      <c r="K258" t="s">
        <v>1456</v>
      </c>
      <c r="L258">
        <f t="shared" si="3"/>
        <v>19.12</v>
      </c>
    </row>
    <row r="259" spans="1:12" x14ac:dyDescent="0.25">
      <c r="A259" t="s">
        <v>1448</v>
      </c>
      <c r="B259">
        <v>1916</v>
      </c>
      <c r="C259">
        <v>6</v>
      </c>
      <c r="D259" t="s">
        <v>1449</v>
      </c>
      <c r="E259">
        <v>0</v>
      </c>
      <c r="F259">
        <v>13.63</v>
      </c>
      <c r="G259">
        <v>16.77</v>
      </c>
      <c r="H259">
        <v>30.1</v>
      </c>
      <c r="I259">
        <v>1.1000000000000001</v>
      </c>
      <c r="J259">
        <v>0.5</v>
      </c>
      <c r="K259" t="s">
        <v>1456</v>
      </c>
      <c r="L259">
        <f t="shared" ref="L259:L322" si="4">AVERAGE(G259,H259)</f>
        <v>23.435000000000002</v>
      </c>
    </row>
    <row r="260" spans="1:12" x14ac:dyDescent="0.25">
      <c r="A260" t="s">
        <v>1448</v>
      </c>
      <c r="B260">
        <v>1916</v>
      </c>
      <c r="C260">
        <v>7</v>
      </c>
      <c r="D260" t="s">
        <v>1449</v>
      </c>
      <c r="E260">
        <v>0</v>
      </c>
      <c r="F260">
        <v>6.95</v>
      </c>
      <c r="G260">
        <v>24.23</v>
      </c>
      <c r="H260">
        <v>39.17</v>
      </c>
      <c r="I260">
        <v>0.61</v>
      </c>
      <c r="J260">
        <v>0.55000000000000004</v>
      </c>
      <c r="K260" t="s">
        <v>1456</v>
      </c>
      <c r="L260">
        <f t="shared" si="4"/>
        <v>31.700000000000003</v>
      </c>
    </row>
    <row r="261" spans="1:12" x14ac:dyDescent="0.25">
      <c r="A261" t="s">
        <v>1448</v>
      </c>
      <c r="B261">
        <v>1916</v>
      </c>
      <c r="C261">
        <v>8</v>
      </c>
      <c r="D261" t="s">
        <v>1449</v>
      </c>
      <c r="E261">
        <v>0</v>
      </c>
      <c r="F261">
        <v>11.78</v>
      </c>
      <c r="G261">
        <v>20.87</v>
      </c>
      <c r="H261">
        <v>34.44</v>
      </c>
      <c r="I261">
        <v>2.17</v>
      </c>
      <c r="J261">
        <v>0.48</v>
      </c>
      <c r="K261" t="s">
        <v>1456</v>
      </c>
      <c r="L261">
        <f t="shared" si="4"/>
        <v>27.655000000000001</v>
      </c>
    </row>
    <row r="262" spans="1:12" x14ac:dyDescent="0.25">
      <c r="A262" t="s">
        <v>1448</v>
      </c>
      <c r="B262">
        <v>1916</v>
      </c>
      <c r="C262">
        <v>9</v>
      </c>
      <c r="D262" t="s">
        <v>1449</v>
      </c>
      <c r="E262">
        <v>0</v>
      </c>
      <c r="F262">
        <v>9.7100000000000009</v>
      </c>
      <c r="G262">
        <v>14.31</v>
      </c>
      <c r="H262">
        <v>27.6</v>
      </c>
      <c r="I262">
        <v>1</v>
      </c>
      <c r="J262">
        <v>0.34</v>
      </c>
      <c r="K262" t="s">
        <v>1456</v>
      </c>
      <c r="L262">
        <f t="shared" si="4"/>
        <v>20.955000000000002</v>
      </c>
    </row>
    <row r="263" spans="1:12" x14ac:dyDescent="0.25">
      <c r="A263" t="s">
        <v>1448</v>
      </c>
      <c r="B263">
        <v>1916</v>
      </c>
      <c r="C263">
        <v>10</v>
      </c>
      <c r="D263" t="s">
        <v>1449</v>
      </c>
      <c r="E263">
        <v>0</v>
      </c>
      <c r="F263">
        <v>4.68</v>
      </c>
      <c r="G263">
        <v>8.58</v>
      </c>
      <c r="H263">
        <v>19.32</v>
      </c>
      <c r="I263">
        <v>0.23</v>
      </c>
      <c r="J263">
        <v>0.31</v>
      </c>
      <c r="K263" t="s">
        <v>1456</v>
      </c>
      <c r="L263">
        <f t="shared" si="4"/>
        <v>13.95</v>
      </c>
    </row>
    <row r="264" spans="1:12" x14ac:dyDescent="0.25">
      <c r="A264" t="s">
        <v>1448</v>
      </c>
      <c r="B264">
        <v>1916</v>
      </c>
      <c r="C264">
        <v>11</v>
      </c>
      <c r="D264" t="s">
        <v>1449</v>
      </c>
      <c r="E264">
        <v>0</v>
      </c>
      <c r="F264">
        <v>1.37</v>
      </c>
      <c r="G264">
        <v>1.33</v>
      </c>
      <c r="H264">
        <v>12.13</v>
      </c>
      <c r="I264">
        <v>0.17</v>
      </c>
      <c r="J264">
        <v>0.4</v>
      </c>
      <c r="K264" t="s">
        <v>1456</v>
      </c>
      <c r="L264">
        <f t="shared" si="4"/>
        <v>6.73</v>
      </c>
    </row>
    <row r="265" spans="1:12" x14ac:dyDescent="0.25">
      <c r="A265" t="s">
        <v>1448</v>
      </c>
      <c r="B265">
        <v>1916</v>
      </c>
      <c r="C265">
        <v>12</v>
      </c>
      <c r="D265" t="s">
        <v>1449</v>
      </c>
      <c r="E265">
        <v>0</v>
      </c>
      <c r="F265">
        <v>2.27</v>
      </c>
      <c r="G265">
        <v>-11.7</v>
      </c>
      <c r="H265">
        <v>0.86</v>
      </c>
      <c r="I265">
        <v>0.17</v>
      </c>
      <c r="J265">
        <v>0.27</v>
      </c>
      <c r="K265" t="s">
        <v>1456</v>
      </c>
      <c r="L265">
        <f t="shared" si="4"/>
        <v>-5.42</v>
      </c>
    </row>
    <row r="266" spans="1:12" x14ac:dyDescent="0.25">
      <c r="A266" t="s">
        <v>1448</v>
      </c>
      <c r="B266">
        <v>1917</v>
      </c>
      <c r="C266">
        <v>1</v>
      </c>
      <c r="D266" t="s">
        <v>1449</v>
      </c>
      <c r="E266">
        <v>0</v>
      </c>
      <c r="F266">
        <v>1.78</v>
      </c>
      <c r="G266">
        <v>-15.66</v>
      </c>
      <c r="H266">
        <v>-1.0900000000000001</v>
      </c>
      <c r="I266">
        <v>0.2</v>
      </c>
      <c r="J266">
        <v>0.52</v>
      </c>
      <c r="K266" t="s">
        <v>1456</v>
      </c>
      <c r="L266">
        <f t="shared" si="4"/>
        <v>-8.375</v>
      </c>
    </row>
    <row r="267" spans="1:12" x14ac:dyDescent="0.25">
      <c r="A267" t="s">
        <v>1448</v>
      </c>
      <c r="B267">
        <v>1917</v>
      </c>
      <c r="C267">
        <v>2</v>
      </c>
      <c r="D267" t="s">
        <v>1449</v>
      </c>
      <c r="E267">
        <v>0</v>
      </c>
      <c r="F267">
        <v>3.13</v>
      </c>
      <c r="G267">
        <v>-15.87</v>
      </c>
      <c r="H267">
        <v>-2.0099999999999998</v>
      </c>
      <c r="I267">
        <v>0.24</v>
      </c>
      <c r="J267">
        <v>0.48</v>
      </c>
      <c r="K267" t="s">
        <v>1456</v>
      </c>
      <c r="L267">
        <f t="shared" si="4"/>
        <v>-8.94</v>
      </c>
    </row>
    <row r="268" spans="1:12" x14ac:dyDescent="0.25">
      <c r="A268" t="s">
        <v>1448</v>
      </c>
      <c r="B268">
        <v>1917</v>
      </c>
      <c r="C268">
        <v>3</v>
      </c>
      <c r="D268" t="s">
        <v>1449</v>
      </c>
      <c r="E268">
        <v>0</v>
      </c>
      <c r="F268">
        <v>5.09</v>
      </c>
      <c r="G268">
        <v>-2.68</v>
      </c>
      <c r="H268">
        <v>10.85</v>
      </c>
      <c r="I268">
        <v>1.31</v>
      </c>
      <c r="J268">
        <v>0.41</v>
      </c>
      <c r="K268" t="s">
        <v>1456</v>
      </c>
      <c r="L268">
        <f t="shared" si="4"/>
        <v>4.085</v>
      </c>
    </row>
    <row r="269" spans="1:12" x14ac:dyDescent="0.25">
      <c r="A269" t="s">
        <v>1448</v>
      </c>
      <c r="B269">
        <v>1917</v>
      </c>
      <c r="C269">
        <v>4</v>
      </c>
      <c r="D269" t="s">
        <v>1449</v>
      </c>
      <c r="E269">
        <v>0</v>
      </c>
      <c r="F269">
        <v>4.51</v>
      </c>
      <c r="G269">
        <v>6.22</v>
      </c>
      <c r="H269">
        <v>17.420000000000002</v>
      </c>
      <c r="I269">
        <v>0.35</v>
      </c>
      <c r="J269">
        <v>0.45</v>
      </c>
      <c r="K269" t="s">
        <v>1456</v>
      </c>
      <c r="L269">
        <f t="shared" si="4"/>
        <v>11.82</v>
      </c>
    </row>
    <row r="270" spans="1:12" x14ac:dyDescent="0.25">
      <c r="A270" t="s">
        <v>1448</v>
      </c>
      <c r="B270">
        <v>1917</v>
      </c>
      <c r="C270">
        <v>5</v>
      </c>
      <c r="D270" t="s">
        <v>1449</v>
      </c>
      <c r="E270">
        <v>0</v>
      </c>
      <c r="F270">
        <v>2.1</v>
      </c>
      <c r="G270">
        <v>11.02</v>
      </c>
      <c r="H270">
        <v>27.24</v>
      </c>
      <c r="I270">
        <v>0.46</v>
      </c>
      <c r="J270">
        <v>0.76</v>
      </c>
      <c r="K270" t="s">
        <v>1456</v>
      </c>
      <c r="L270">
        <f t="shared" si="4"/>
        <v>19.13</v>
      </c>
    </row>
    <row r="271" spans="1:12" x14ac:dyDescent="0.25">
      <c r="A271" t="s">
        <v>1448</v>
      </c>
      <c r="B271">
        <v>1917</v>
      </c>
      <c r="C271">
        <v>6</v>
      </c>
      <c r="D271" t="s">
        <v>1449</v>
      </c>
      <c r="E271">
        <v>0</v>
      </c>
      <c r="F271">
        <v>6</v>
      </c>
      <c r="G271">
        <v>16.940000000000001</v>
      </c>
      <c r="H271">
        <v>31.32</v>
      </c>
      <c r="I271">
        <v>0.79</v>
      </c>
      <c r="J271">
        <v>0.63</v>
      </c>
      <c r="K271" t="s">
        <v>1456</v>
      </c>
      <c r="L271">
        <f t="shared" si="4"/>
        <v>24.130000000000003</v>
      </c>
    </row>
    <row r="272" spans="1:12" x14ac:dyDescent="0.25">
      <c r="A272" t="s">
        <v>1448</v>
      </c>
      <c r="B272">
        <v>1917</v>
      </c>
      <c r="C272">
        <v>7</v>
      </c>
      <c r="D272" t="s">
        <v>1449</v>
      </c>
      <c r="E272">
        <v>0</v>
      </c>
      <c r="F272">
        <v>9.17</v>
      </c>
      <c r="G272">
        <v>22.81</v>
      </c>
      <c r="H272">
        <v>36.44</v>
      </c>
      <c r="I272">
        <v>1.49</v>
      </c>
      <c r="J272">
        <v>0.59</v>
      </c>
      <c r="K272" t="s">
        <v>1456</v>
      </c>
      <c r="L272">
        <f t="shared" si="4"/>
        <v>29.625</v>
      </c>
    </row>
    <row r="273" spans="1:12" x14ac:dyDescent="0.25">
      <c r="A273" t="s">
        <v>1448</v>
      </c>
      <c r="B273">
        <v>1917</v>
      </c>
      <c r="C273">
        <v>8</v>
      </c>
      <c r="D273" t="s">
        <v>1449</v>
      </c>
      <c r="E273">
        <v>0</v>
      </c>
      <c r="F273">
        <v>7.83</v>
      </c>
      <c r="G273">
        <v>19.079999999999998</v>
      </c>
      <c r="H273">
        <v>32.64</v>
      </c>
      <c r="I273">
        <v>1.54</v>
      </c>
      <c r="J273">
        <v>0.54</v>
      </c>
      <c r="K273" t="s">
        <v>1456</v>
      </c>
      <c r="L273">
        <f t="shared" si="4"/>
        <v>25.86</v>
      </c>
    </row>
    <row r="274" spans="1:12" x14ac:dyDescent="0.25">
      <c r="A274" t="s">
        <v>1448</v>
      </c>
      <c r="B274">
        <v>1917</v>
      </c>
      <c r="C274">
        <v>9</v>
      </c>
      <c r="D274" t="s">
        <v>1449</v>
      </c>
      <c r="E274">
        <v>0</v>
      </c>
      <c r="F274">
        <v>4.6500000000000004</v>
      </c>
      <c r="G274">
        <v>16.57</v>
      </c>
      <c r="H274">
        <v>28.13</v>
      </c>
      <c r="I274">
        <v>0.69</v>
      </c>
      <c r="J274">
        <v>0.65</v>
      </c>
      <c r="K274" t="s">
        <v>1456</v>
      </c>
      <c r="L274">
        <f t="shared" si="4"/>
        <v>22.35</v>
      </c>
    </row>
    <row r="275" spans="1:12" x14ac:dyDescent="0.25">
      <c r="A275" t="s">
        <v>1448</v>
      </c>
      <c r="B275">
        <v>1917</v>
      </c>
      <c r="C275">
        <v>10</v>
      </c>
      <c r="D275" t="s">
        <v>1449</v>
      </c>
      <c r="E275">
        <v>0</v>
      </c>
      <c r="F275">
        <v>6.85</v>
      </c>
      <c r="G275">
        <v>5.56</v>
      </c>
      <c r="H275">
        <v>14.64</v>
      </c>
      <c r="I275">
        <v>0.68</v>
      </c>
      <c r="J275">
        <v>0.31</v>
      </c>
      <c r="K275" t="s">
        <v>1456</v>
      </c>
      <c r="L275">
        <f t="shared" si="4"/>
        <v>10.1</v>
      </c>
    </row>
    <row r="276" spans="1:12" x14ac:dyDescent="0.25">
      <c r="A276" t="s">
        <v>1448</v>
      </c>
      <c r="B276">
        <v>1917</v>
      </c>
      <c r="C276">
        <v>11</v>
      </c>
      <c r="D276" t="s">
        <v>1449</v>
      </c>
      <c r="E276">
        <v>0</v>
      </c>
      <c r="F276">
        <v>1.26</v>
      </c>
      <c r="G276">
        <v>4.63</v>
      </c>
      <c r="H276">
        <v>15.11</v>
      </c>
      <c r="I276">
        <v>0.11</v>
      </c>
      <c r="J276">
        <v>0.27</v>
      </c>
      <c r="K276" t="s">
        <v>1456</v>
      </c>
      <c r="L276">
        <f t="shared" si="4"/>
        <v>9.8699999999999992</v>
      </c>
    </row>
    <row r="277" spans="1:12" x14ac:dyDescent="0.25">
      <c r="A277" t="s">
        <v>1448</v>
      </c>
      <c r="B277">
        <v>1917</v>
      </c>
      <c r="C277">
        <v>12</v>
      </c>
      <c r="D277" t="s">
        <v>1449</v>
      </c>
      <c r="E277">
        <v>0</v>
      </c>
      <c r="F277">
        <v>3.26</v>
      </c>
      <c r="G277">
        <v>-13.94</v>
      </c>
      <c r="H277">
        <v>-1.29</v>
      </c>
      <c r="I277">
        <v>0.35</v>
      </c>
      <c r="J277">
        <v>0.39</v>
      </c>
      <c r="K277" t="s">
        <v>1456</v>
      </c>
      <c r="L277">
        <f t="shared" si="4"/>
        <v>-7.6150000000000002</v>
      </c>
    </row>
    <row r="278" spans="1:12" x14ac:dyDescent="0.25">
      <c r="A278" t="s">
        <v>1448</v>
      </c>
      <c r="B278">
        <v>1918</v>
      </c>
      <c r="C278">
        <v>1</v>
      </c>
      <c r="D278" t="s">
        <v>1449</v>
      </c>
      <c r="E278">
        <v>0</v>
      </c>
      <c r="F278">
        <v>2.77</v>
      </c>
      <c r="G278">
        <v>-16.190000000000001</v>
      </c>
      <c r="H278">
        <v>-3.18</v>
      </c>
      <c r="I278">
        <v>0.44</v>
      </c>
      <c r="J278">
        <v>0.61</v>
      </c>
      <c r="K278" t="s">
        <v>1456</v>
      </c>
      <c r="L278">
        <f t="shared" si="4"/>
        <v>-9.6850000000000005</v>
      </c>
    </row>
    <row r="279" spans="1:12" x14ac:dyDescent="0.25">
      <c r="A279" t="s">
        <v>1448</v>
      </c>
      <c r="B279">
        <v>1918</v>
      </c>
      <c r="C279">
        <v>2</v>
      </c>
      <c r="D279" t="s">
        <v>1449</v>
      </c>
      <c r="E279">
        <v>0</v>
      </c>
      <c r="F279">
        <v>1.77</v>
      </c>
      <c r="G279">
        <v>-11.14</v>
      </c>
      <c r="H279">
        <v>4.09</v>
      </c>
      <c r="I279">
        <v>0.26</v>
      </c>
      <c r="J279">
        <v>0.39</v>
      </c>
      <c r="K279" t="s">
        <v>1456</v>
      </c>
      <c r="L279">
        <f t="shared" si="4"/>
        <v>-3.5250000000000004</v>
      </c>
    </row>
    <row r="280" spans="1:12" x14ac:dyDescent="0.25">
      <c r="A280" t="s">
        <v>1448</v>
      </c>
      <c r="B280">
        <v>1918</v>
      </c>
      <c r="C280">
        <v>3</v>
      </c>
      <c r="D280" t="s">
        <v>1449</v>
      </c>
      <c r="E280">
        <v>0</v>
      </c>
      <c r="F280">
        <v>1.7</v>
      </c>
      <c r="G280">
        <v>1.96</v>
      </c>
      <c r="H280">
        <v>16.43</v>
      </c>
      <c r="I280">
        <v>0.32</v>
      </c>
      <c r="J280">
        <v>0.45</v>
      </c>
      <c r="K280" t="s">
        <v>1456</v>
      </c>
      <c r="L280">
        <f t="shared" si="4"/>
        <v>9.1950000000000003</v>
      </c>
    </row>
    <row r="281" spans="1:12" x14ac:dyDescent="0.25">
      <c r="A281" t="s">
        <v>1448</v>
      </c>
      <c r="B281">
        <v>1918</v>
      </c>
      <c r="C281">
        <v>4</v>
      </c>
      <c r="D281" t="s">
        <v>1449</v>
      </c>
      <c r="E281">
        <v>0</v>
      </c>
      <c r="F281">
        <v>5.43</v>
      </c>
      <c r="G281">
        <v>5.57</v>
      </c>
      <c r="H281">
        <v>21.76</v>
      </c>
      <c r="I281">
        <v>0.43</v>
      </c>
      <c r="J281">
        <v>0.44</v>
      </c>
      <c r="K281" t="s">
        <v>1456</v>
      </c>
      <c r="L281">
        <f t="shared" si="4"/>
        <v>13.665000000000001</v>
      </c>
    </row>
    <row r="282" spans="1:12" x14ac:dyDescent="0.25">
      <c r="A282" t="s">
        <v>1448</v>
      </c>
      <c r="B282">
        <v>1918</v>
      </c>
      <c r="C282">
        <v>5</v>
      </c>
      <c r="D282" t="s">
        <v>1449</v>
      </c>
      <c r="E282">
        <v>0</v>
      </c>
      <c r="F282">
        <v>9.81</v>
      </c>
      <c r="G282">
        <v>13.07</v>
      </c>
      <c r="H282">
        <v>27.89</v>
      </c>
      <c r="I282">
        <v>1.02</v>
      </c>
      <c r="J282">
        <v>0.47</v>
      </c>
      <c r="K282" t="s">
        <v>1456</v>
      </c>
      <c r="L282">
        <f t="shared" si="4"/>
        <v>20.48</v>
      </c>
    </row>
    <row r="283" spans="1:12" x14ac:dyDescent="0.25">
      <c r="A283" t="s">
        <v>1448</v>
      </c>
      <c r="B283">
        <v>1918</v>
      </c>
      <c r="C283">
        <v>6</v>
      </c>
      <c r="D283" t="s">
        <v>1449</v>
      </c>
      <c r="E283">
        <v>0</v>
      </c>
      <c r="F283">
        <v>4.43</v>
      </c>
      <c r="G283">
        <v>18.239999999999998</v>
      </c>
      <c r="H283">
        <v>32.94</v>
      </c>
      <c r="I283">
        <v>0.49</v>
      </c>
      <c r="J283">
        <v>0.39</v>
      </c>
      <c r="K283" t="s">
        <v>1456</v>
      </c>
      <c r="L283">
        <f t="shared" si="4"/>
        <v>25.589999999999996</v>
      </c>
    </row>
    <row r="284" spans="1:12" x14ac:dyDescent="0.25">
      <c r="A284" t="s">
        <v>1448</v>
      </c>
      <c r="B284">
        <v>1918</v>
      </c>
      <c r="C284">
        <v>7</v>
      </c>
      <c r="D284" t="s">
        <v>1449</v>
      </c>
      <c r="E284">
        <v>0</v>
      </c>
      <c r="F284">
        <v>6.98</v>
      </c>
      <c r="G284">
        <v>20.309999999999999</v>
      </c>
      <c r="H284">
        <v>35.380000000000003</v>
      </c>
      <c r="I284">
        <v>0.96</v>
      </c>
      <c r="J284">
        <v>0.28999999999999998</v>
      </c>
      <c r="K284" t="s">
        <v>1456</v>
      </c>
      <c r="L284">
        <f t="shared" si="4"/>
        <v>27.844999999999999</v>
      </c>
    </row>
    <row r="285" spans="1:12" x14ac:dyDescent="0.25">
      <c r="A285" t="s">
        <v>1448</v>
      </c>
      <c r="B285">
        <v>1918</v>
      </c>
      <c r="C285">
        <v>8</v>
      </c>
      <c r="D285" t="s">
        <v>1449</v>
      </c>
      <c r="E285">
        <v>0</v>
      </c>
      <c r="F285">
        <v>9.35</v>
      </c>
      <c r="G285">
        <v>20.079999999999998</v>
      </c>
      <c r="H285">
        <v>35.72</v>
      </c>
      <c r="I285">
        <v>1.1000000000000001</v>
      </c>
      <c r="J285">
        <v>0.48</v>
      </c>
      <c r="K285" t="s">
        <v>1456</v>
      </c>
      <c r="L285">
        <f t="shared" si="4"/>
        <v>27.9</v>
      </c>
    </row>
    <row r="286" spans="1:12" x14ac:dyDescent="0.25">
      <c r="A286" t="s">
        <v>1448</v>
      </c>
      <c r="B286">
        <v>1918</v>
      </c>
      <c r="C286">
        <v>9</v>
      </c>
      <c r="D286" t="s">
        <v>1449</v>
      </c>
      <c r="E286">
        <v>0</v>
      </c>
      <c r="F286">
        <v>4.29</v>
      </c>
      <c r="G286">
        <v>10.83</v>
      </c>
      <c r="H286">
        <v>26.47</v>
      </c>
      <c r="I286">
        <v>0.84</v>
      </c>
      <c r="J286">
        <v>0.48</v>
      </c>
      <c r="K286" t="s">
        <v>1456</v>
      </c>
      <c r="L286">
        <f t="shared" si="4"/>
        <v>18.649999999999999</v>
      </c>
    </row>
    <row r="287" spans="1:12" x14ac:dyDescent="0.25">
      <c r="A287" t="s">
        <v>1448</v>
      </c>
      <c r="B287">
        <v>1918</v>
      </c>
      <c r="C287">
        <v>10</v>
      </c>
      <c r="D287" t="s">
        <v>1449</v>
      </c>
      <c r="E287">
        <v>0</v>
      </c>
      <c r="F287">
        <v>5.96</v>
      </c>
      <c r="G287">
        <v>9.98</v>
      </c>
      <c r="H287">
        <v>22.08</v>
      </c>
      <c r="I287">
        <v>1</v>
      </c>
      <c r="J287">
        <v>0.34</v>
      </c>
      <c r="K287" t="s">
        <v>1456</v>
      </c>
      <c r="L287">
        <f t="shared" si="4"/>
        <v>16.03</v>
      </c>
    </row>
    <row r="288" spans="1:12" x14ac:dyDescent="0.25">
      <c r="A288" t="s">
        <v>1448</v>
      </c>
      <c r="B288">
        <v>1918</v>
      </c>
      <c r="C288">
        <v>11</v>
      </c>
      <c r="D288" t="s">
        <v>1449</v>
      </c>
      <c r="E288">
        <v>0</v>
      </c>
      <c r="F288">
        <v>3.97</v>
      </c>
      <c r="G288">
        <v>4.96</v>
      </c>
      <c r="H288">
        <v>14.3</v>
      </c>
      <c r="I288">
        <v>0.67</v>
      </c>
      <c r="J288">
        <v>0.27</v>
      </c>
      <c r="K288" t="s">
        <v>1456</v>
      </c>
      <c r="L288">
        <f t="shared" si="4"/>
        <v>9.6300000000000008</v>
      </c>
    </row>
    <row r="289" spans="1:12" x14ac:dyDescent="0.25">
      <c r="A289" t="s">
        <v>1448</v>
      </c>
      <c r="B289">
        <v>1918</v>
      </c>
      <c r="C289">
        <v>12</v>
      </c>
      <c r="D289" t="s">
        <v>1449</v>
      </c>
      <c r="E289">
        <v>0</v>
      </c>
      <c r="F289">
        <v>4.53</v>
      </c>
      <c r="G289">
        <v>-2.0699999999999998</v>
      </c>
      <c r="H289">
        <v>6.97</v>
      </c>
      <c r="I289">
        <v>0.5</v>
      </c>
      <c r="J289">
        <v>0.38</v>
      </c>
      <c r="K289" t="s">
        <v>1456</v>
      </c>
      <c r="L289">
        <f t="shared" si="4"/>
        <v>2.4500000000000002</v>
      </c>
    </row>
    <row r="290" spans="1:12" x14ac:dyDescent="0.25">
      <c r="A290" t="s">
        <v>1448</v>
      </c>
      <c r="B290">
        <v>1919</v>
      </c>
      <c r="C290">
        <v>1</v>
      </c>
      <c r="D290" t="s">
        <v>1449</v>
      </c>
      <c r="E290">
        <v>0</v>
      </c>
      <c r="F290">
        <v>1.9</v>
      </c>
      <c r="G290">
        <v>-7.1</v>
      </c>
      <c r="H290">
        <v>6.01</v>
      </c>
      <c r="I290">
        <v>0.12</v>
      </c>
      <c r="J290">
        <v>0.57999999999999996</v>
      </c>
      <c r="K290" t="s">
        <v>1456</v>
      </c>
      <c r="L290">
        <f t="shared" si="4"/>
        <v>-0.54499999999999993</v>
      </c>
    </row>
    <row r="291" spans="1:12" x14ac:dyDescent="0.25">
      <c r="A291" t="s">
        <v>1448</v>
      </c>
      <c r="B291">
        <v>1919</v>
      </c>
      <c r="C291">
        <v>2</v>
      </c>
      <c r="D291" t="s">
        <v>1449</v>
      </c>
      <c r="E291">
        <v>0</v>
      </c>
      <c r="F291">
        <v>3.39</v>
      </c>
      <c r="G291">
        <v>-8.51</v>
      </c>
      <c r="H291">
        <v>4.22</v>
      </c>
      <c r="I291">
        <v>0.4</v>
      </c>
      <c r="J291">
        <v>0.47</v>
      </c>
      <c r="K291" t="s">
        <v>1456</v>
      </c>
      <c r="L291">
        <f t="shared" si="4"/>
        <v>-2.145</v>
      </c>
    </row>
    <row r="292" spans="1:12" x14ac:dyDescent="0.25">
      <c r="A292" t="s">
        <v>1448</v>
      </c>
      <c r="B292">
        <v>1919</v>
      </c>
      <c r="C292">
        <v>3</v>
      </c>
      <c r="D292" t="s">
        <v>1449</v>
      </c>
      <c r="E292">
        <v>0</v>
      </c>
      <c r="F292">
        <v>3.42</v>
      </c>
      <c r="G292">
        <v>-2.41</v>
      </c>
      <c r="H292">
        <v>10.73</v>
      </c>
      <c r="I292">
        <v>0.27</v>
      </c>
      <c r="J292">
        <v>0.38</v>
      </c>
      <c r="K292" t="s">
        <v>1456</v>
      </c>
      <c r="L292">
        <f t="shared" si="4"/>
        <v>4.16</v>
      </c>
    </row>
    <row r="293" spans="1:12" x14ac:dyDescent="0.25">
      <c r="A293" t="s">
        <v>1448</v>
      </c>
      <c r="B293">
        <v>1919</v>
      </c>
      <c r="C293">
        <v>4</v>
      </c>
      <c r="D293" t="s">
        <v>1449</v>
      </c>
      <c r="E293">
        <v>0</v>
      </c>
      <c r="F293">
        <v>4.53</v>
      </c>
      <c r="G293">
        <v>7.73</v>
      </c>
      <c r="H293">
        <v>20.5</v>
      </c>
      <c r="I293">
        <v>0.77</v>
      </c>
      <c r="J293">
        <v>0.31</v>
      </c>
      <c r="K293" t="s">
        <v>1456</v>
      </c>
      <c r="L293">
        <f t="shared" si="4"/>
        <v>14.115</v>
      </c>
    </row>
    <row r="294" spans="1:12" x14ac:dyDescent="0.25">
      <c r="A294" t="s">
        <v>1448</v>
      </c>
      <c r="B294">
        <v>1919</v>
      </c>
      <c r="C294">
        <v>5</v>
      </c>
      <c r="D294" t="s">
        <v>1449</v>
      </c>
      <c r="E294">
        <v>0</v>
      </c>
      <c r="F294">
        <v>5.61</v>
      </c>
      <c r="G294">
        <v>13.41</v>
      </c>
      <c r="H294">
        <v>29.38</v>
      </c>
      <c r="I294">
        <v>0.83</v>
      </c>
      <c r="J294">
        <v>0.31</v>
      </c>
      <c r="K294" t="s">
        <v>1456</v>
      </c>
      <c r="L294">
        <f t="shared" si="4"/>
        <v>21.395</v>
      </c>
    </row>
    <row r="295" spans="1:12" x14ac:dyDescent="0.25">
      <c r="A295" t="s">
        <v>1448</v>
      </c>
      <c r="B295">
        <v>1919</v>
      </c>
      <c r="C295">
        <v>6</v>
      </c>
      <c r="D295" t="s">
        <v>1449</v>
      </c>
      <c r="E295">
        <v>0</v>
      </c>
      <c r="F295">
        <v>12.96</v>
      </c>
      <c r="G295">
        <v>21.43</v>
      </c>
      <c r="H295">
        <v>34.24</v>
      </c>
      <c r="I295">
        <v>0.63</v>
      </c>
      <c r="J295">
        <v>0.48</v>
      </c>
      <c r="K295" t="s">
        <v>1456</v>
      </c>
      <c r="L295">
        <f t="shared" si="4"/>
        <v>27.835000000000001</v>
      </c>
    </row>
    <row r="296" spans="1:12" x14ac:dyDescent="0.25">
      <c r="A296" t="s">
        <v>1448</v>
      </c>
      <c r="B296">
        <v>1919</v>
      </c>
      <c r="C296">
        <v>7</v>
      </c>
      <c r="D296" t="s">
        <v>1449</v>
      </c>
      <c r="E296">
        <v>0</v>
      </c>
      <c r="F296">
        <v>8.85</v>
      </c>
      <c r="G296">
        <v>22.39</v>
      </c>
      <c r="H296">
        <v>36.92</v>
      </c>
      <c r="I296">
        <v>1.63</v>
      </c>
      <c r="J296">
        <v>0.27</v>
      </c>
      <c r="K296" t="s">
        <v>1456</v>
      </c>
      <c r="L296">
        <f t="shared" si="4"/>
        <v>29.655000000000001</v>
      </c>
    </row>
    <row r="297" spans="1:12" x14ac:dyDescent="0.25">
      <c r="A297" t="s">
        <v>1448</v>
      </c>
      <c r="B297">
        <v>1919</v>
      </c>
      <c r="C297">
        <v>8</v>
      </c>
      <c r="D297" t="s">
        <v>1449</v>
      </c>
      <c r="E297">
        <v>0</v>
      </c>
      <c r="F297">
        <v>13.2</v>
      </c>
      <c r="G297">
        <v>20.29</v>
      </c>
      <c r="H297">
        <v>34.06</v>
      </c>
      <c r="I297">
        <v>2.62</v>
      </c>
      <c r="J297">
        <v>0.39</v>
      </c>
      <c r="K297" t="s">
        <v>1456</v>
      </c>
      <c r="L297">
        <f t="shared" si="4"/>
        <v>27.175000000000001</v>
      </c>
    </row>
    <row r="298" spans="1:12" x14ac:dyDescent="0.25">
      <c r="A298" t="s">
        <v>1448</v>
      </c>
      <c r="B298">
        <v>1919</v>
      </c>
      <c r="C298">
        <v>9</v>
      </c>
      <c r="D298" t="s">
        <v>1449</v>
      </c>
      <c r="E298">
        <v>0</v>
      </c>
      <c r="F298">
        <v>7</v>
      </c>
      <c r="G298">
        <v>15.34</v>
      </c>
      <c r="H298">
        <v>30.17</v>
      </c>
      <c r="I298">
        <v>0.77</v>
      </c>
      <c r="J298">
        <v>0.57999999999999996</v>
      </c>
      <c r="K298" t="s">
        <v>1456</v>
      </c>
      <c r="L298">
        <f t="shared" si="4"/>
        <v>22.755000000000003</v>
      </c>
    </row>
    <row r="299" spans="1:12" x14ac:dyDescent="0.25">
      <c r="A299" t="s">
        <v>1448</v>
      </c>
      <c r="B299">
        <v>1919</v>
      </c>
      <c r="C299">
        <v>10</v>
      </c>
      <c r="D299" t="s">
        <v>1449</v>
      </c>
      <c r="E299">
        <v>0</v>
      </c>
      <c r="F299">
        <v>6.81</v>
      </c>
      <c r="G299">
        <v>6.64</v>
      </c>
      <c r="H299">
        <v>18.71</v>
      </c>
      <c r="I299">
        <v>0.28000000000000003</v>
      </c>
      <c r="J299">
        <v>0.4</v>
      </c>
      <c r="K299" t="s">
        <v>1456</v>
      </c>
      <c r="L299">
        <f t="shared" si="4"/>
        <v>12.675000000000001</v>
      </c>
    </row>
    <row r="300" spans="1:12" x14ac:dyDescent="0.25">
      <c r="A300" t="s">
        <v>1448</v>
      </c>
      <c r="B300">
        <v>1919</v>
      </c>
      <c r="C300">
        <v>11</v>
      </c>
      <c r="D300" t="s">
        <v>1449</v>
      </c>
      <c r="E300">
        <v>0</v>
      </c>
      <c r="F300">
        <v>7.04</v>
      </c>
      <c r="G300">
        <v>-2.46</v>
      </c>
      <c r="H300">
        <v>8.33</v>
      </c>
      <c r="I300">
        <v>1.08</v>
      </c>
      <c r="J300">
        <v>0.35</v>
      </c>
      <c r="K300" t="s">
        <v>1456</v>
      </c>
      <c r="L300">
        <f t="shared" si="4"/>
        <v>2.9350000000000001</v>
      </c>
    </row>
    <row r="301" spans="1:12" x14ac:dyDescent="0.25">
      <c r="A301" t="s">
        <v>1448</v>
      </c>
      <c r="B301">
        <v>1919</v>
      </c>
      <c r="C301">
        <v>12</v>
      </c>
      <c r="D301" t="s">
        <v>1449</v>
      </c>
      <c r="E301">
        <v>0</v>
      </c>
      <c r="F301">
        <v>1.83</v>
      </c>
      <c r="G301">
        <v>-12.4</v>
      </c>
      <c r="H301">
        <v>-0.94</v>
      </c>
      <c r="I301">
        <v>0.17</v>
      </c>
      <c r="J301">
        <v>0.41</v>
      </c>
      <c r="K301" t="s">
        <v>1456</v>
      </c>
      <c r="L301">
        <f t="shared" si="4"/>
        <v>-6.67</v>
      </c>
    </row>
    <row r="302" spans="1:12" x14ac:dyDescent="0.25">
      <c r="A302" t="s">
        <v>1448</v>
      </c>
      <c r="B302">
        <v>1920</v>
      </c>
      <c r="C302">
        <v>1</v>
      </c>
      <c r="D302" t="s">
        <v>1449</v>
      </c>
      <c r="E302">
        <v>0</v>
      </c>
      <c r="F302">
        <v>3</v>
      </c>
      <c r="G302">
        <v>-15.06</v>
      </c>
      <c r="H302">
        <v>-1.74</v>
      </c>
      <c r="I302">
        <v>0.21</v>
      </c>
      <c r="J302">
        <v>0.63</v>
      </c>
      <c r="K302" t="s">
        <v>1456</v>
      </c>
      <c r="L302">
        <f t="shared" si="4"/>
        <v>-8.4</v>
      </c>
    </row>
    <row r="303" spans="1:12" x14ac:dyDescent="0.25">
      <c r="A303" t="s">
        <v>1448</v>
      </c>
      <c r="B303">
        <v>1920</v>
      </c>
      <c r="C303">
        <v>2</v>
      </c>
      <c r="D303" t="s">
        <v>1449</v>
      </c>
      <c r="E303">
        <v>0</v>
      </c>
      <c r="F303">
        <v>1.83</v>
      </c>
      <c r="G303">
        <v>-9.6300000000000008</v>
      </c>
      <c r="H303">
        <v>3.81</v>
      </c>
      <c r="I303">
        <v>0.14000000000000001</v>
      </c>
      <c r="J303">
        <v>0.5</v>
      </c>
      <c r="K303" t="s">
        <v>1456</v>
      </c>
      <c r="L303">
        <f t="shared" si="4"/>
        <v>-2.91</v>
      </c>
    </row>
    <row r="304" spans="1:12" x14ac:dyDescent="0.25">
      <c r="A304" t="s">
        <v>1448</v>
      </c>
      <c r="B304">
        <v>1920</v>
      </c>
      <c r="C304">
        <v>3</v>
      </c>
      <c r="D304" t="s">
        <v>1449</v>
      </c>
      <c r="E304">
        <v>0</v>
      </c>
      <c r="F304">
        <v>3.69</v>
      </c>
      <c r="G304">
        <v>-1.46</v>
      </c>
      <c r="H304">
        <v>11.94</v>
      </c>
      <c r="I304">
        <v>0.46</v>
      </c>
      <c r="J304">
        <v>0.38</v>
      </c>
      <c r="K304" t="s">
        <v>1456</v>
      </c>
      <c r="L304">
        <f t="shared" si="4"/>
        <v>5.24</v>
      </c>
    </row>
    <row r="305" spans="1:12" x14ac:dyDescent="0.25">
      <c r="A305" t="s">
        <v>1448</v>
      </c>
      <c r="B305">
        <v>1920</v>
      </c>
      <c r="C305">
        <v>4</v>
      </c>
      <c r="D305" t="s">
        <v>1449</v>
      </c>
      <c r="E305">
        <v>0</v>
      </c>
      <c r="F305">
        <v>4.25</v>
      </c>
      <c r="G305">
        <v>3.17</v>
      </c>
      <c r="H305">
        <v>16.28</v>
      </c>
      <c r="I305">
        <v>0.66</v>
      </c>
      <c r="J305">
        <v>0.37</v>
      </c>
      <c r="K305" t="s">
        <v>1456</v>
      </c>
      <c r="L305">
        <f t="shared" si="4"/>
        <v>9.7250000000000014</v>
      </c>
    </row>
    <row r="306" spans="1:12" x14ac:dyDescent="0.25">
      <c r="A306" t="s">
        <v>1448</v>
      </c>
      <c r="B306">
        <v>1920</v>
      </c>
      <c r="C306">
        <v>5</v>
      </c>
      <c r="D306" t="s">
        <v>1449</v>
      </c>
      <c r="E306">
        <v>0</v>
      </c>
      <c r="F306">
        <v>8.3000000000000007</v>
      </c>
      <c r="G306">
        <v>12.82</v>
      </c>
      <c r="H306">
        <v>29.07</v>
      </c>
      <c r="I306">
        <v>1.1599999999999999</v>
      </c>
      <c r="J306">
        <v>0.36</v>
      </c>
      <c r="K306" t="s">
        <v>1456</v>
      </c>
      <c r="L306">
        <f t="shared" si="4"/>
        <v>20.945</v>
      </c>
    </row>
    <row r="307" spans="1:12" x14ac:dyDescent="0.25">
      <c r="A307" t="s">
        <v>1448</v>
      </c>
      <c r="B307">
        <v>1920</v>
      </c>
      <c r="C307">
        <v>6</v>
      </c>
      <c r="D307" t="s">
        <v>1449</v>
      </c>
      <c r="E307">
        <v>0</v>
      </c>
      <c r="F307">
        <v>16.36</v>
      </c>
      <c r="G307">
        <v>18.86</v>
      </c>
      <c r="H307">
        <v>32.93</v>
      </c>
      <c r="I307">
        <v>2.69</v>
      </c>
      <c r="J307">
        <v>0.21</v>
      </c>
      <c r="K307" t="s">
        <v>1456</v>
      </c>
      <c r="L307">
        <f t="shared" si="4"/>
        <v>25.895</v>
      </c>
    </row>
    <row r="308" spans="1:12" x14ac:dyDescent="0.25">
      <c r="A308" t="s">
        <v>1448</v>
      </c>
      <c r="B308">
        <v>1920</v>
      </c>
      <c r="C308">
        <v>7</v>
      </c>
      <c r="D308" t="s">
        <v>1449</v>
      </c>
      <c r="E308">
        <v>0</v>
      </c>
      <c r="F308">
        <v>11.35</v>
      </c>
      <c r="G308">
        <v>20.23</v>
      </c>
      <c r="H308">
        <v>34.799999999999997</v>
      </c>
      <c r="I308">
        <v>1.29</v>
      </c>
      <c r="J308">
        <v>0.27</v>
      </c>
      <c r="K308" t="s">
        <v>1456</v>
      </c>
      <c r="L308">
        <f t="shared" si="4"/>
        <v>27.515000000000001</v>
      </c>
    </row>
    <row r="309" spans="1:12" x14ac:dyDescent="0.25">
      <c r="A309" t="s">
        <v>1448</v>
      </c>
      <c r="B309">
        <v>1920</v>
      </c>
      <c r="C309">
        <v>8</v>
      </c>
      <c r="D309" t="s">
        <v>1449</v>
      </c>
      <c r="E309">
        <v>0</v>
      </c>
      <c r="F309">
        <v>6.68</v>
      </c>
      <c r="G309">
        <v>19.16</v>
      </c>
      <c r="H309">
        <v>35.03</v>
      </c>
      <c r="I309">
        <v>1.03</v>
      </c>
      <c r="J309">
        <v>0.37</v>
      </c>
      <c r="K309" t="s">
        <v>1456</v>
      </c>
      <c r="L309">
        <f t="shared" si="4"/>
        <v>27.094999999999999</v>
      </c>
    </row>
    <row r="310" spans="1:12" x14ac:dyDescent="0.25">
      <c r="A310" t="s">
        <v>1448</v>
      </c>
      <c r="B310">
        <v>1920</v>
      </c>
      <c r="C310">
        <v>9</v>
      </c>
      <c r="D310" t="s">
        <v>1449</v>
      </c>
      <c r="E310">
        <v>0</v>
      </c>
      <c r="F310">
        <v>6.48</v>
      </c>
      <c r="G310">
        <v>17.62</v>
      </c>
      <c r="H310">
        <v>31.41</v>
      </c>
      <c r="I310">
        <v>0.62</v>
      </c>
      <c r="J310">
        <v>0.42</v>
      </c>
      <c r="K310" t="s">
        <v>1456</v>
      </c>
      <c r="L310">
        <f t="shared" si="4"/>
        <v>24.515000000000001</v>
      </c>
    </row>
    <row r="311" spans="1:12" x14ac:dyDescent="0.25">
      <c r="A311" t="s">
        <v>1448</v>
      </c>
      <c r="B311">
        <v>1920</v>
      </c>
      <c r="C311">
        <v>10</v>
      </c>
      <c r="D311" t="s">
        <v>1449</v>
      </c>
      <c r="E311">
        <v>0</v>
      </c>
      <c r="F311">
        <v>6.2</v>
      </c>
      <c r="G311">
        <v>12.83</v>
      </c>
      <c r="H311">
        <v>26.17</v>
      </c>
      <c r="I311">
        <v>1.0900000000000001</v>
      </c>
      <c r="J311">
        <v>0.32</v>
      </c>
      <c r="K311" t="s">
        <v>1456</v>
      </c>
      <c r="L311">
        <f t="shared" si="4"/>
        <v>19.5</v>
      </c>
    </row>
    <row r="312" spans="1:12" x14ac:dyDescent="0.25">
      <c r="A312" t="s">
        <v>1448</v>
      </c>
      <c r="B312">
        <v>1920</v>
      </c>
      <c r="C312">
        <v>11</v>
      </c>
      <c r="D312" t="s">
        <v>1449</v>
      </c>
      <c r="E312">
        <v>0</v>
      </c>
      <c r="F312">
        <v>3.21</v>
      </c>
      <c r="G312">
        <v>1.48</v>
      </c>
      <c r="H312">
        <v>10.5</v>
      </c>
      <c r="I312">
        <v>0.52</v>
      </c>
      <c r="J312">
        <v>0.4</v>
      </c>
      <c r="K312" t="s">
        <v>1456</v>
      </c>
      <c r="L312">
        <f t="shared" si="4"/>
        <v>5.99</v>
      </c>
    </row>
    <row r="313" spans="1:12" x14ac:dyDescent="0.25">
      <c r="A313" t="s">
        <v>1448</v>
      </c>
      <c r="B313">
        <v>1920</v>
      </c>
      <c r="C313">
        <v>12</v>
      </c>
      <c r="D313" t="s">
        <v>1449</v>
      </c>
      <c r="E313">
        <v>0</v>
      </c>
      <c r="F313">
        <v>3.18</v>
      </c>
      <c r="G313">
        <v>-3.66</v>
      </c>
      <c r="H313">
        <v>5.01</v>
      </c>
      <c r="I313">
        <v>0.37</v>
      </c>
      <c r="J313">
        <v>0.39</v>
      </c>
      <c r="K313" t="s">
        <v>1456</v>
      </c>
      <c r="L313">
        <f t="shared" si="4"/>
        <v>0.67499999999999982</v>
      </c>
    </row>
    <row r="314" spans="1:12" x14ac:dyDescent="0.25">
      <c r="A314" t="s">
        <v>1448</v>
      </c>
      <c r="B314">
        <v>1921</v>
      </c>
      <c r="C314">
        <v>1</v>
      </c>
      <c r="D314" t="s">
        <v>1449</v>
      </c>
      <c r="E314">
        <v>0</v>
      </c>
      <c r="F314">
        <v>2.21</v>
      </c>
      <c r="G314">
        <v>-7.63</v>
      </c>
      <c r="H314">
        <v>4.99</v>
      </c>
      <c r="I314">
        <v>0.26</v>
      </c>
      <c r="J314">
        <v>0.85</v>
      </c>
      <c r="K314" t="s">
        <v>1456</v>
      </c>
      <c r="L314">
        <f t="shared" si="4"/>
        <v>-1.3199999999999998</v>
      </c>
    </row>
    <row r="315" spans="1:12" x14ac:dyDescent="0.25">
      <c r="A315" t="s">
        <v>1448</v>
      </c>
      <c r="B315">
        <v>1921</v>
      </c>
      <c r="C315">
        <v>2</v>
      </c>
      <c r="D315" t="s">
        <v>1449</v>
      </c>
      <c r="E315">
        <v>0</v>
      </c>
      <c r="F315">
        <v>2.46</v>
      </c>
      <c r="G315">
        <v>-5.58</v>
      </c>
      <c r="H315">
        <v>7.53</v>
      </c>
      <c r="I315">
        <v>0.3</v>
      </c>
      <c r="J315">
        <v>0.43</v>
      </c>
      <c r="K315" t="s">
        <v>1456</v>
      </c>
      <c r="L315">
        <f t="shared" si="4"/>
        <v>0.97500000000000009</v>
      </c>
    </row>
    <row r="316" spans="1:12" x14ac:dyDescent="0.25">
      <c r="A316" t="s">
        <v>1448</v>
      </c>
      <c r="B316">
        <v>1921</v>
      </c>
      <c r="C316">
        <v>3</v>
      </c>
      <c r="D316" t="s">
        <v>1449</v>
      </c>
      <c r="E316">
        <v>0</v>
      </c>
      <c r="F316">
        <v>4.45</v>
      </c>
      <c r="G316">
        <v>-2.0099999999999998</v>
      </c>
      <c r="H316">
        <v>11.92</v>
      </c>
      <c r="I316">
        <v>0.57999999999999996</v>
      </c>
      <c r="J316">
        <v>0.56999999999999995</v>
      </c>
      <c r="K316" t="s">
        <v>1456</v>
      </c>
      <c r="L316">
        <f t="shared" si="4"/>
        <v>4.9550000000000001</v>
      </c>
    </row>
    <row r="317" spans="1:12" x14ac:dyDescent="0.25">
      <c r="A317" t="s">
        <v>1448</v>
      </c>
      <c r="B317">
        <v>1921</v>
      </c>
      <c r="C317">
        <v>4</v>
      </c>
      <c r="D317" t="s">
        <v>1449</v>
      </c>
      <c r="E317">
        <v>0</v>
      </c>
      <c r="F317">
        <v>4.97</v>
      </c>
      <c r="G317">
        <v>8.5500000000000007</v>
      </c>
      <c r="H317">
        <v>23.05</v>
      </c>
      <c r="I317">
        <v>0.36</v>
      </c>
      <c r="J317">
        <v>0.35</v>
      </c>
      <c r="K317" t="s">
        <v>1456</v>
      </c>
      <c r="L317">
        <f t="shared" si="4"/>
        <v>15.8</v>
      </c>
    </row>
    <row r="318" spans="1:12" x14ac:dyDescent="0.25">
      <c r="A318" t="s">
        <v>1448</v>
      </c>
      <c r="B318">
        <v>1921</v>
      </c>
      <c r="C318">
        <v>5</v>
      </c>
      <c r="D318" t="s">
        <v>1449</v>
      </c>
      <c r="E318">
        <v>0</v>
      </c>
      <c r="F318">
        <v>10.42</v>
      </c>
      <c r="G318">
        <v>13.91</v>
      </c>
      <c r="H318">
        <v>29.4</v>
      </c>
      <c r="I318">
        <v>0.93</v>
      </c>
      <c r="J318">
        <v>0.35</v>
      </c>
      <c r="K318" t="s">
        <v>1456</v>
      </c>
      <c r="L318">
        <f t="shared" si="4"/>
        <v>21.655000000000001</v>
      </c>
    </row>
    <row r="319" spans="1:12" x14ac:dyDescent="0.25">
      <c r="A319" t="s">
        <v>1448</v>
      </c>
      <c r="B319">
        <v>1921</v>
      </c>
      <c r="C319">
        <v>6</v>
      </c>
      <c r="D319" t="s">
        <v>1449</v>
      </c>
      <c r="E319">
        <v>0</v>
      </c>
      <c r="F319">
        <v>8.65</v>
      </c>
      <c r="G319">
        <v>21.13</v>
      </c>
      <c r="H319">
        <v>35.58</v>
      </c>
      <c r="I319">
        <v>0.99</v>
      </c>
      <c r="J319">
        <v>0.26</v>
      </c>
      <c r="K319" t="s">
        <v>1456</v>
      </c>
      <c r="L319">
        <f t="shared" si="4"/>
        <v>28.354999999999997</v>
      </c>
    </row>
    <row r="320" spans="1:12" x14ac:dyDescent="0.25">
      <c r="A320" t="s">
        <v>1448</v>
      </c>
      <c r="B320">
        <v>1921</v>
      </c>
      <c r="C320">
        <v>7</v>
      </c>
      <c r="D320" t="s">
        <v>1449</v>
      </c>
      <c r="E320">
        <v>0</v>
      </c>
      <c r="F320">
        <v>11.97</v>
      </c>
      <c r="G320">
        <v>24.35</v>
      </c>
      <c r="H320">
        <v>38.840000000000003</v>
      </c>
      <c r="I320">
        <v>1.01</v>
      </c>
      <c r="J320">
        <v>0.28999999999999998</v>
      </c>
      <c r="K320" t="s">
        <v>1456</v>
      </c>
      <c r="L320">
        <f t="shared" si="4"/>
        <v>31.595000000000002</v>
      </c>
    </row>
    <row r="321" spans="1:12" x14ac:dyDescent="0.25">
      <c r="A321" t="s">
        <v>1448</v>
      </c>
      <c r="B321">
        <v>1921</v>
      </c>
      <c r="C321">
        <v>8</v>
      </c>
      <c r="D321" t="s">
        <v>1449</v>
      </c>
      <c r="E321">
        <v>0</v>
      </c>
      <c r="F321">
        <v>5.44</v>
      </c>
      <c r="G321">
        <v>19.739999999999998</v>
      </c>
      <c r="H321">
        <v>34.74</v>
      </c>
      <c r="I321">
        <v>0.59</v>
      </c>
      <c r="J321">
        <v>0.49</v>
      </c>
      <c r="K321" t="s">
        <v>1456</v>
      </c>
      <c r="L321">
        <f t="shared" si="4"/>
        <v>27.240000000000002</v>
      </c>
    </row>
    <row r="322" spans="1:12" x14ac:dyDescent="0.25">
      <c r="A322" t="s">
        <v>1448</v>
      </c>
      <c r="B322">
        <v>1921</v>
      </c>
      <c r="C322">
        <v>9</v>
      </c>
      <c r="D322" t="s">
        <v>1449</v>
      </c>
      <c r="E322">
        <v>0</v>
      </c>
      <c r="F322">
        <v>7.81</v>
      </c>
      <c r="G322">
        <v>17.100000000000001</v>
      </c>
      <c r="H322">
        <v>29.48</v>
      </c>
      <c r="I322">
        <v>0.76</v>
      </c>
      <c r="J322">
        <v>0.49</v>
      </c>
      <c r="K322" t="s">
        <v>1456</v>
      </c>
      <c r="L322">
        <f t="shared" si="4"/>
        <v>23.29</v>
      </c>
    </row>
    <row r="323" spans="1:12" x14ac:dyDescent="0.25">
      <c r="A323" t="s">
        <v>1448</v>
      </c>
      <c r="B323">
        <v>1921</v>
      </c>
      <c r="C323">
        <v>10</v>
      </c>
      <c r="D323" t="s">
        <v>1449</v>
      </c>
      <c r="E323">
        <v>0</v>
      </c>
      <c r="F323">
        <v>2.17</v>
      </c>
      <c r="G323">
        <v>10.220000000000001</v>
      </c>
      <c r="H323">
        <v>23.01</v>
      </c>
      <c r="I323">
        <v>0.28999999999999998</v>
      </c>
      <c r="J323">
        <v>0.48</v>
      </c>
      <c r="K323" t="s">
        <v>1456</v>
      </c>
      <c r="L323">
        <f t="shared" ref="L323:L386" si="5">AVERAGE(G323,H323)</f>
        <v>16.615000000000002</v>
      </c>
    </row>
    <row r="324" spans="1:12" x14ac:dyDescent="0.25">
      <c r="A324" t="s">
        <v>1448</v>
      </c>
      <c r="B324">
        <v>1921</v>
      </c>
      <c r="C324">
        <v>11</v>
      </c>
      <c r="D324" t="s">
        <v>1449</v>
      </c>
      <c r="E324">
        <v>0</v>
      </c>
      <c r="F324">
        <v>1.98</v>
      </c>
      <c r="G324">
        <v>-1.17</v>
      </c>
      <c r="H324">
        <v>7.75</v>
      </c>
      <c r="I324">
        <v>0.22</v>
      </c>
      <c r="J324">
        <v>0.48</v>
      </c>
      <c r="K324" t="s">
        <v>1456</v>
      </c>
      <c r="L324">
        <f t="shared" si="5"/>
        <v>3.29</v>
      </c>
    </row>
    <row r="325" spans="1:12" x14ac:dyDescent="0.25">
      <c r="A325" t="s">
        <v>1448</v>
      </c>
      <c r="B325">
        <v>1921</v>
      </c>
      <c r="C325">
        <v>12</v>
      </c>
      <c r="D325" t="s">
        <v>1449</v>
      </c>
      <c r="E325">
        <v>0</v>
      </c>
      <c r="F325">
        <v>3.45</v>
      </c>
      <c r="G325">
        <v>-6.8</v>
      </c>
      <c r="H325">
        <v>4.4000000000000004</v>
      </c>
      <c r="I325">
        <v>0.19</v>
      </c>
      <c r="J325">
        <v>0.51</v>
      </c>
      <c r="K325" t="s">
        <v>1456</v>
      </c>
      <c r="L325">
        <f t="shared" si="5"/>
        <v>-1.1999999999999997</v>
      </c>
    </row>
    <row r="326" spans="1:12" x14ac:dyDescent="0.25">
      <c r="A326" t="s">
        <v>1448</v>
      </c>
      <c r="B326">
        <v>1922</v>
      </c>
      <c r="C326">
        <v>1</v>
      </c>
      <c r="D326" t="s">
        <v>1449</v>
      </c>
      <c r="E326">
        <v>0</v>
      </c>
      <c r="F326">
        <v>2.0299999999999998</v>
      </c>
      <c r="G326">
        <v>-12.42</v>
      </c>
      <c r="H326">
        <v>1.28</v>
      </c>
      <c r="I326">
        <v>0.17</v>
      </c>
      <c r="J326">
        <v>0.74</v>
      </c>
      <c r="K326" t="s">
        <v>1456</v>
      </c>
      <c r="L326">
        <f t="shared" si="5"/>
        <v>-5.57</v>
      </c>
    </row>
    <row r="327" spans="1:12" x14ac:dyDescent="0.25">
      <c r="A327" t="s">
        <v>1448</v>
      </c>
      <c r="B327">
        <v>1922</v>
      </c>
      <c r="C327">
        <v>2</v>
      </c>
      <c r="D327" t="s">
        <v>1449</v>
      </c>
      <c r="E327">
        <v>0</v>
      </c>
      <c r="F327">
        <v>6.18</v>
      </c>
      <c r="G327">
        <v>-12.39</v>
      </c>
      <c r="H327">
        <v>2.77</v>
      </c>
      <c r="I327">
        <v>1.38</v>
      </c>
      <c r="J327">
        <v>0.43</v>
      </c>
      <c r="K327" t="s">
        <v>1456</v>
      </c>
      <c r="L327">
        <f t="shared" si="5"/>
        <v>-4.8100000000000005</v>
      </c>
    </row>
    <row r="328" spans="1:12" x14ac:dyDescent="0.25">
      <c r="A328" t="s">
        <v>1448</v>
      </c>
      <c r="B328">
        <v>1922</v>
      </c>
      <c r="C328">
        <v>3</v>
      </c>
      <c r="D328" t="s">
        <v>1449</v>
      </c>
      <c r="E328">
        <v>0</v>
      </c>
      <c r="F328">
        <v>4.1399999999999997</v>
      </c>
      <c r="G328">
        <v>-0.67</v>
      </c>
      <c r="H328">
        <v>12.31</v>
      </c>
      <c r="I328">
        <v>0.44</v>
      </c>
      <c r="J328">
        <v>0.33</v>
      </c>
      <c r="K328" t="s">
        <v>1456</v>
      </c>
      <c r="L328">
        <f t="shared" si="5"/>
        <v>5.82</v>
      </c>
    </row>
    <row r="329" spans="1:12" x14ac:dyDescent="0.25">
      <c r="A329" t="s">
        <v>1448</v>
      </c>
      <c r="B329">
        <v>1922</v>
      </c>
      <c r="C329">
        <v>4</v>
      </c>
      <c r="D329" t="s">
        <v>1449</v>
      </c>
      <c r="E329">
        <v>0</v>
      </c>
      <c r="F329">
        <v>5.97</v>
      </c>
      <c r="G329">
        <v>7.47</v>
      </c>
      <c r="H329">
        <v>19.690000000000001</v>
      </c>
      <c r="I329">
        <v>0.62</v>
      </c>
      <c r="J329">
        <v>0.34</v>
      </c>
      <c r="K329" t="s">
        <v>1456</v>
      </c>
      <c r="L329">
        <f t="shared" si="5"/>
        <v>13.58</v>
      </c>
    </row>
    <row r="330" spans="1:12" x14ac:dyDescent="0.25">
      <c r="A330" t="s">
        <v>1448</v>
      </c>
      <c r="B330">
        <v>1922</v>
      </c>
      <c r="C330">
        <v>5</v>
      </c>
      <c r="D330" t="s">
        <v>1449</v>
      </c>
      <c r="E330">
        <v>0</v>
      </c>
      <c r="F330">
        <v>8.61</v>
      </c>
      <c r="G330">
        <v>16.54</v>
      </c>
      <c r="H330">
        <v>31.21</v>
      </c>
      <c r="I330">
        <v>0.57999999999999996</v>
      </c>
      <c r="J330">
        <v>0.49</v>
      </c>
      <c r="K330" t="s">
        <v>1456</v>
      </c>
      <c r="L330">
        <f t="shared" si="5"/>
        <v>23.875</v>
      </c>
    </row>
    <row r="331" spans="1:12" x14ac:dyDescent="0.25">
      <c r="A331" t="s">
        <v>1448</v>
      </c>
      <c r="B331">
        <v>1922</v>
      </c>
      <c r="C331">
        <v>6</v>
      </c>
      <c r="D331" t="s">
        <v>1449</v>
      </c>
      <c r="E331">
        <v>0</v>
      </c>
      <c r="F331">
        <v>9.3800000000000008</v>
      </c>
      <c r="G331">
        <v>19.309999999999999</v>
      </c>
      <c r="H331">
        <v>34</v>
      </c>
      <c r="I331">
        <v>0.38</v>
      </c>
      <c r="J331">
        <v>0.34</v>
      </c>
      <c r="K331" t="s">
        <v>1456</v>
      </c>
      <c r="L331">
        <f t="shared" si="5"/>
        <v>26.655000000000001</v>
      </c>
    </row>
    <row r="332" spans="1:12" x14ac:dyDescent="0.25">
      <c r="A332" t="s">
        <v>1448</v>
      </c>
      <c r="B332">
        <v>1922</v>
      </c>
      <c r="C332">
        <v>7</v>
      </c>
      <c r="D332" t="s">
        <v>1449</v>
      </c>
      <c r="E332">
        <v>0</v>
      </c>
      <c r="F332">
        <v>6.29</v>
      </c>
      <c r="G332">
        <v>20.36</v>
      </c>
      <c r="H332">
        <v>34.479999999999997</v>
      </c>
      <c r="I332">
        <v>0.73</v>
      </c>
      <c r="J332">
        <v>0.28999999999999998</v>
      </c>
      <c r="K332" t="s">
        <v>1456</v>
      </c>
      <c r="L332">
        <f t="shared" si="5"/>
        <v>27.419999999999998</v>
      </c>
    </row>
    <row r="333" spans="1:12" x14ac:dyDescent="0.25">
      <c r="A333" t="s">
        <v>1448</v>
      </c>
      <c r="B333">
        <v>1922</v>
      </c>
      <c r="C333">
        <v>8</v>
      </c>
      <c r="D333" t="s">
        <v>1449</v>
      </c>
      <c r="E333">
        <v>0</v>
      </c>
      <c r="F333">
        <v>6.79</v>
      </c>
      <c r="G333">
        <v>20.64</v>
      </c>
      <c r="H333">
        <v>35.729999999999997</v>
      </c>
      <c r="I333">
        <v>0.43</v>
      </c>
      <c r="J333">
        <v>0.38</v>
      </c>
      <c r="K333" t="s">
        <v>1456</v>
      </c>
      <c r="L333">
        <f t="shared" si="5"/>
        <v>28.184999999999999</v>
      </c>
    </row>
    <row r="334" spans="1:12" x14ac:dyDescent="0.25">
      <c r="A334" t="s">
        <v>1448</v>
      </c>
      <c r="B334">
        <v>1922</v>
      </c>
      <c r="C334">
        <v>9</v>
      </c>
      <c r="D334" t="s">
        <v>1449</v>
      </c>
      <c r="E334">
        <v>0</v>
      </c>
      <c r="F334">
        <v>7.05</v>
      </c>
      <c r="G334">
        <v>16.5</v>
      </c>
      <c r="H334">
        <v>31.26</v>
      </c>
      <c r="I334">
        <v>0.4</v>
      </c>
      <c r="J334">
        <v>0.38</v>
      </c>
      <c r="K334" t="s">
        <v>1456</v>
      </c>
      <c r="L334">
        <f t="shared" si="5"/>
        <v>23.880000000000003</v>
      </c>
    </row>
    <row r="335" spans="1:12" x14ac:dyDescent="0.25">
      <c r="A335" t="s">
        <v>1448</v>
      </c>
      <c r="B335">
        <v>1922</v>
      </c>
      <c r="C335">
        <v>10</v>
      </c>
      <c r="D335" t="s">
        <v>1449</v>
      </c>
      <c r="E335">
        <v>0</v>
      </c>
      <c r="F335">
        <v>3.44</v>
      </c>
      <c r="G335">
        <v>10.6</v>
      </c>
      <c r="H335">
        <v>24.01</v>
      </c>
      <c r="I335">
        <v>0.59</v>
      </c>
      <c r="J335">
        <v>0.52</v>
      </c>
      <c r="K335" t="s">
        <v>1456</v>
      </c>
      <c r="L335">
        <f t="shared" si="5"/>
        <v>17.305</v>
      </c>
    </row>
    <row r="336" spans="1:12" x14ac:dyDescent="0.25">
      <c r="A336" t="s">
        <v>1448</v>
      </c>
      <c r="B336">
        <v>1922</v>
      </c>
      <c r="C336">
        <v>11</v>
      </c>
      <c r="D336" t="s">
        <v>1449</v>
      </c>
      <c r="E336">
        <v>0</v>
      </c>
      <c r="F336">
        <v>8.32</v>
      </c>
      <c r="G336">
        <v>6.26</v>
      </c>
      <c r="H336">
        <v>13.54</v>
      </c>
      <c r="I336">
        <v>0.96</v>
      </c>
      <c r="J336">
        <v>0.35</v>
      </c>
      <c r="K336" t="s">
        <v>1456</v>
      </c>
      <c r="L336">
        <f t="shared" si="5"/>
        <v>9.8999999999999986</v>
      </c>
    </row>
    <row r="337" spans="1:12" x14ac:dyDescent="0.25">
      <c r="A337" t="s">
        <v>1448</v>
      </c>
      <c r="B337">
        <v>1922</v>
      </c>
      <c r="C337">
        <v>12</v>
      </c>
      <c r="D337" t="s">
        <v>1449</v>
      </c>
      <c r="E337">
        <v>0</v>
      </c>
      <c r="F337">
        <v>3.18</v>
      </c>
      <c r="G337">
        <v>-9.49</v>
      </c>
      <c r="H337">
        <v>2.39</v>
      </c>
      <c r="I337">
        <v>0.24</v>
      </c>
      <c r="J337">
        <v>0.56999999999999995</v>
      </c>
      <c r="K337" t="s">
        <v>1456</v>
      </c>
      <c r="L337">
        <f t="shared" si="5"/>
        <v>-3.55</v>
      </c>
    </row>
    <row r="338" spans="1:12" x14ac:dyDescent="0.25">
      <c r="A338" t="s">
        <v>1448</v>
      </c>
      <c r="B338">
        <v>1923</v>
      </c>
      <c r="C338">
        <v>1</v>
      </c>
      <c r="D338" t="s">
        <v>1449</v>
      </c>
      <c r="E338">
        <v>0</v>
      </c>
      <c r="F338">
        <v>3.75</v>
      </c>
      <c r="G338">
        <v>-11.1</v>
      </c>
      <c r="H338">
        <v>3.21</v>
      </c>
      <c r="I338">
        <v>0.41</v>
      </c>
      <c r="J338">
        <v>0.87</v>
      </c>
      <c r="K338" t="s">
        <v>1456</v>
      </c>
      <c r="L338">
        <f t="shared" si="5"/>
        <v>-3.9449999999999998</v>
      </c>
    </row>
    <row r="339" spans="1:12" x14ac:dyDescent="0.25">
      <c r="A339" t="s">
        <v>1448</v>
      </c>
      <c r="B339">
        <v>1923</v>
      </c>
      <c r="C339">
        <v>2</v>
      </c>
      <c r="D339" t="s">
        <v>1449</v>
      </c>
      <c r="E339">
        <v>0</v>
      </c>
      <c r="F339">
        <v>1.82</v>
      </c>
      <c r="G339">
        <v>-14.25</v>
      </c>
      <c r="H339">
        <v>1.43</v>
      </c>
      <c r="I339">
        <v>0.12</v>
      </c>
      <c r="J339">
        <v>0.48</v>
      </c>
      <c r="K339" t="s">
        <v>1456</v>
      </c>
      <c r="L339">
        <f t="shared" si="5"/>
        <v>-6.41</v>
      </c>
    </row>
    <row r="340" spans="1:12" x14ac:dyDescent="0.25">
      <c r="A340" t="s">
        <v>1448</v>
      </c>
      <c r="B340">
        <v>1923</v>
      </c>
      <c r="C340">
        <v>3</v>
      </c>
      <c r="D340" t="s">
        <v>1449</v>
      </c>
      <c r="E340">
        <v>0</v>
      </c>
      <c r="F340">
        <v>2.76</v>
      </c>
      <c r="G340">
        <v>-8.57</v>
      </c>
      <c r="H340">
        <v>6.19</v>
      </c>
      <c r="I340">
        <v>0.28000000000000003</v>
      </c>
      <c r="J340">
        <v>0.54</v>
      </c>
      <c r="K340" t="s">
        <v>1456</v>
      </c>
      <c r="L340">
        <f t="shared" si="5"/>
        <v>-1.19</v>
      </c>
    </row>
    <row r="341" spans="1:12" x14ac:dyDescent="0.25">
      <c r="A341" t="s">
        <v>1448</v>
      </c>
      <c r="B341">
        <v>1923</v>
      </c>
      <c r="C341">
        <v>4</v>
      </c>
      <c r="D341" t="s">
        <v>1449</v>
      </c>
      <c r="E341">
        <v>0</v>
      </c>
      <c r="F341">
        <v>4.0599999999999996</v>
      </c>
      <c r="G341">
        <v>5.95</v>
      </c>
      <c r="H341">
        <v>19.559999999999999</v>
      </c>
      <c r="I341">
        <v>0.28999999999999998</v>
      </c>
      <c r="J341">
        <v>0.43</v>
      </c>
      <c r="K341" t="s">
        <v>1456</v>
      </c>
      <c r="L341">
        <f t="shared" si="5"/>
        <v>12.754999999999999</v>
      </c>
    </row>
    <row r="342" spans="1:12" x14ac:dyDescent="0.25">
      <c r="A342" t="s">
        <v>1448</v>
      </c>
      <c r="B342">
        <v>1923</v>
      </c>
      <c r="C342">
        <v>5</v>
      </c>
      <c r="D342" t="s">
        <v>1449</v>
      </c>
      <c r="E342">
        <v>0</v>
      </c>
      <c r="F342">
        <v>5.01</v>
      </c>
      <c r="G342">
        <v>12.83</v>
      </c>
      <c r="H342">
        <v>29.47</v>
      </c>
      <c r="I342">
        <v>0.69</v>
      </c>
      <c r="J342">
        <v>0.43</v>
      </c>
      <c r="K342" t="s">
        <v>1456</v>
      </c>
      <c r="L342">
        <f t="shared" si="5"/>
        <v>21.15</v>
      </c>
    </row>
    <row r="343" spans="1:12" x14ac:dyDescent="0.25">
      <c r="A343" t="s">
        <v>1448</v>
      </c>
      <c r="B343">
        <v>1923</v>
      </c>
      <c r="C343">
        <v>6</v>
      </c>
      <c r="D343" t="s">
        <v>1449</v>
      </c>
      <c r="E343">
        <v>0</v>
      </c>
      <c r="F343">
        <v>9.94</v>
      </c>
      <c r="G343">
        <v>19.97</v>
      </c>
      <c r="H343">
        <v>36.14</v>
      </c>
      <c r="I343">
        <v>1.32</v>
      </c>
      <c r="J343">
        <v>0.46</v>
      </c>
      <c r="K343" t="s">
        <v>1456</v>
      </c>
      <c r="L343">
        <f t="shared" si="5"/>
        <v>28.055</v>
      </c>
    </row>
    <row r="344" spans="1:12" x14ac:dyDescent="0.25">
      <c r="A344" t="s">
        <v>1448</v>
      </c>
      <c r="B344">
        <v>1923</v>
      </c>
      <c r="C344">
        <v>7</v>
      </c>
      <c r="D344" t="s">
        <v>1449</v>
      </c>
      <c r="E344">
        <v>0</v>
      </c>
      <c r="F344">
        <v>9.42</v>
      </c>
      <c r="G344">
        <v>22.53</v>
      </c>
      <c r="H344">
        <v>36.869999999999997</v>
      </c>
      <c r="I344">
        <v>1.25</v>
      </c>
      <c r="J344">
        <v>0.47</v>
      </c>
      <c r="K344" t="s">
        <v>1456</v>
      </c>
      <c r="L344">
        <f t="shared" si="5"/>
        <v>29.7</v>
      </c>
    </row>
    <row r="345" spans="1:12" x14ac:dyDescent="0.25">
      <c r="A345" t="s">
        <v>1448</v>
      </c>
      <c r="B345">
        <v>1923</v>
      </c>
      <c r="C345">
        <v>8</v>
      </c>
      <c r="D345" t="s">
        <v>1449</v>
      </c>
      <c r="E345">
        <v>0</v>
      </c>
      <c r="F345">
        <v>6.36</v>
      </c>
      <c r="G345">
        <v>17.73</v>
      </c>
      <c r="H345">
        <v>32.909999999999997</v>
      </c>
      <c r="I345">
        <v>0.51</v>
      </c>
      <c r="J345">
        <v>0.43</v>
      </c>
      <c r="K345" t="s">
        <v>1456</v>
      </c>
      <c r="L345">
        <f t="shared" si="5"/>
        <v>25.32</v>
      </c>
    </row>
    <row r="346" spans="1:12" x14ac:dyDescent="0.25">
      <c r="A346" t="s">
        <v>1448</v>
      </c>
      <c r="B346">
        <v>1923</v>
      </c>
      <c r="C346">
        <v>9</v>
      </c>
      <c r="D346" t="s">
        <v>1449</v>
      </c>
      <c r="E346">
        <v>0</v>
      </c>
      <c r="F346">
        <v>4.84</v>
      </c>
      <c r="G346">
        <v>15.98</v>
      </c>
      <c r="H346">
        <v>29.76</v>
      </c>
      <c r="I346">
        <v>0.56000000000000005</v>
      </c>
      <c r="J346">
        <v>0.48</v>
      </c>
      <c r="K346" t="s">
        <v>1456</v>
      </c>
      <c r="L346">
        <f t="shared" si="5"/>
        <v>22.87</v>
      </c>
    </row>
    <row r="347" spans="1:12" x14ac:dyDescent="0.25">
      <c r="A347" t="s">
        <v>1448</v>
      </c>
      <c r="B347">
        <v>1923</v>
      </c>
      <c r="C347">
        <v>10</v>
      </c>
      <c r="D347" t="s">
        <v>1449</v>
      </c>
      <c r="E347">
        <v>0</v>
      </c>
      <c r="F347">
        <v>3.05</v>
      </c>
      <c r="G347">
        <v>9.6300000000000008</v>
      </c>
      <c r="H347">
        <v>22.58</v>
      </c>
      <c r="I347">
        <v>0.26</v>
      </c>
      <c r="J347">
        <v>0.34</v>
      </c>
      <c r="K347" t="s">
        <v>1456</v>
      </c>
      <c r="L347">
        <f t="shared" si="5"/>
        <v>16.105</v>
      </c>
    </row>
    <row r="348" spans="1:12" x14ac:dyDescent="0.25">
      <c r="A348" t="s">
        <v>1448</v>
      </c>
      <c r="B348">
        <v>1923</v>
      </c>
      <c r="C348">
        <v>11</v>
      </c>
      <c r="D348" t="s">
        <v>1449</v>
      </c>
      <c r="E348">
        <v>0</v>
      </c>
      <c r="F348">
        <v>2.2799999999999998</v>
      </c>
      <c r="G348">
        <v>4.91</v>
      </c>
      <c r="H348">
        <v>15.83</v>
      </c>
      <c r="I348">
        <v>0.2</v>
      </c>
      <c r="J348">
        <v>0.36</v>
      </c>
      <c r="K348" t="s">
        <v>1456</v>
      </c>
      <c r="L348">
        <f t="shared" si="5"/>
        <v>10.370000000000001</v>
      </c>
    </row>
    <row r="349" spans="1:12" x14ac:dyDescent="0.25">
      <c r="A349" t="s">
        <v>1448</v>
      </c>
      <c r="B349">
        <v>1923</v>
      </c>
      <c r="C349">
        <v>12</v>
      </c>
      <c r="D349" t="s">
        <v>1449</v>
      </c>
      <c r="E349">
        <v>0</v>
      </c>
      <c r="F349">
        <v>2.62</v>
      </c>
      <c r="G349">
        <v>-1.93</v>
      </c>
      <c r="H349">
        <v>9.17</v>
      </c>
      <c r="I349">
        <v>0.16</v>
      </c>
      <c r="J349">
        <v>0.32</v>
      </c>
      <c r="K349" t="s">
        <v>1456</v>
      </c>
      <c r="L349">
        <f t="shared" si="5"/>
        <v>3.62</v>
      </c>
    </row>
    <row r="350" spans="1:12" x14ac:dyDescent="0.25">
      <c r="A350" t="s">
        <v>1448</v>
      </c>
      <c r="B350">
        <v>1924</v>
      </c>
      <c r="C350">
        <v>1</v>
      </c>
      <c r="D350" t="s">
        <v>1449</v>
      </c>
      <c r="E350">
        <v>0</v>
      </c>
      <c r="F350">
        <v>1.9</v>
      </c>
      <c r="G350">
        <v>-17.11</v>
      </c>
      <c r="H350">
        <v>-2.08</v>
      </c>
      <c r="I350">
        <v>0.19</v>
      </c>
      <c r="J350">
        <v>0.84</v>
      </c>
      <c r="K350" t="s">
        <v>1456</v>
      </c>
      <c r="L350">
        <f t="shared" si="5"/>
        <v>-9.5949999999999989</v>
      </c>
    </row>
    <row r="351" spans="1:12" x14ac:dyDescent="0.25">
      <c r="A351" t="s">
        <v>1448</v>
      </c>
      <c r="B351">
        <v>1924</v>
      </c>
      <c r="C351">
        <v>2</v>
      </c>
      <c r="D351" t="s">
        <v>1449</v>
      </c>
      <c r="E351">
        <v>0</v>
      </c>
      <c r="F351">
        <v>2.2200000000000002</v>
      </c>
      <c r="G351">
        <v>-6.62</v>
      </c>
      <c r="H351">
        <v>7.12</v>
      </c>
      <c r="I351">
        <v>0.2</v>
      </c>
      <c r="J351">
        <v>0.47</v>
      </c>
      <c r="K351" t="s">
        <v>1456</v>
      </c>
      <c r="L351">
        <f t="shared" si="5"/>
        <v>0.25</v>
      </c>
    </row>
    <row r="352" spans="1:12" x14ac:dyDescent="0.25">
      <c r="A352" t="s">
        <v>1448</v>
      </c>
      <c r="B352">
        <v>1924</v>
      </c>
      <c r="C352">
        <v>3</v>
      </c>
      <c r="D352" t="s">
        <v>1449</v>
      </c>
      <c r="E352">
        <v>0</v>
      </c>
      <c r="F352">
        <v>1.82</v>
      </c>
      <c r="G352">
        <v>-0.87</v>
      </c>
      <c r="H352">
        <v>11.72</v>
      </c>
      <c r="I352">
        <v>0.14000000000000001</v>
      </c>
      <c r="J352">
        <v>0.47</v>
      </c>
      <c r="K352" t="s">
        <v>1456</v>
      </c>
      <c r="L352">
        <f t="shared" si="5"/>
        <v>5.4250000000000007</v>
      </c>
    </row>
    <row r="353" spans="1:12" x14ac:dyDescent="0.25">
      <c r="A353" t="s">
        <v>1448</v>
      </c>
      <c r="B353">
        <v>1924</v>
      </c>
      <c r="C353">
        <v>4</v>
      </c>
      <c r="D353" t="s">
        <v>1449</v>
      </c>
      <c r="E353">
        <v>0</v>
      </c>
      <c r="F353">
        <v>6.34</v>
      </c>
      <c r="G353">
        <v>6.71</v>
      </c>
      <c r="H353">
        <v>18.8</v>
      </c>
      <c r="I353">
        <v>0.69</v>
      </c>
      <c r="J353">
        <v>0.43</v>
      </c>
      <c r="K353" t="s">
        <v>1456</v>
      </c>
      <c r="L353">
        <f t="shared" si="5"/>
        <v>12.755000000000001</v>
      </c>
    </row>
    <row r="354" spans="1:12" x14ac:dyDescent="0.25">
      <c r="A354" t="s">
        <v>1448</v>
      </c>
      <c r="B354">
        <v>1924</v>
      </c>
      <c r="C354">
        <v>5</v>
      </c>
      <c r="D354" t="s">
        <v>1449</v>
      </c>
      <c r="E354">
        <v>0</v>
      </c>
      <c r="F354">
        <v>5.31</v>
      </c>
      <c r="G354">
        <v>9.77</v>
      </c>
      <c r="H354">
        <v>24.31</v>
      </c>
      <c r="I354">
        <v>0.73</v>
      </c>
      <c r="J354">
        <v>0.43</v>
      </c>
      <c r="K354" t="s">
        <v>1456</v>
      </c>
      <c r="L354">
        <f t="shared" si="5"/>
        <v>17.04</v>
      </c>
    </row>
    <row r="355" spans="1:12" x14ac:dyDescent="0.25">
      <c r="A355" t="s">
        <v>1448</v>
      </c>
      <c r="B355">
        <v>1924</v>
      </c>
      <c r="C355">
        <v>6</v>
      </c>
      <c r="D355" t="s">
        <v>1449</v>
      </c>
      <c r="E355">
        <v>0</v>
      </c>
      <c r="F355">
        <v>11.17</v>
      </c>
      <c r="G355">
        <v>16.38</v>
      </c>
      <c r="H355">
        <v>31.44</v>
      </c>
      <c r="I355">
        <v>1.72</v>
      </c>
      <c r="J355">
        <v>0.41</v>
      </c>
      <c r="K355" t="s">
        <v>1456</v>
      </c>
      <c r="L355">
        <f t="shared" si="5"/>
        <v>23.91</v>
      </c>
    </row>
    <row r="356" spans="1:12" x14ac:dyDescent="0.25">
      <c r="A356" t="s">
        <v>1448</v>
      </c>
      <c r="B356">
        <v>1924</v>
      </c>
      <c r="C356">
        <v>7</v>
      </c>
      <c r="D356" t="s">
        <v>1449</v>
      </c>
      <c r="E356">
        <v>0</v>
      </c>
      <c r="F356">
        <v>11.58</v>
      </c>
      <c r="G356">
        <v>19.63</v>
      </c>
      <c r="H356">
        <v>34.549999999999997</v>
      </c>
      <c r="I356">
        <v>1.2</v>
      </c>
      <c r="J356">
        <v>0.35</v>
      </c>
      <c r="K356" t="s">
        <v>1456</v>
      </c>
      <c r="L356">
        <f t="shared" si="5"/>
        <v>27.089999999999996</v>
      </c>
    </row>
    <row r="357" spans="1:12" x14ac:dyDescent="0.25">
      <c r="A357" t="s">
        <v>1448</v>
      </c>
      <c r="B357">
        <v>1924</v>
      </c>
      <c r="C357">
        <v>8</v>
      </c>
      <c r="D357" t="s">
        <v>1449</v>
      </c>
      <c r="E357">
        <v>0</v>
      </c>
      <c r="F357">
        <v>10.88</v>
      </c>
      <c r="G357">
        <v>18.88</v>
      </c>
      <c r="H357">
        <v>32.770000000000003</v>
      </c>
      <c r="I357">
        <v>0.87</v>
      </c>
      <c r="J357">
        <v>0.47</v>
      </c>
      <c r="K357" t="s">
        <v>1456</v>
      </c>
      <c r="L357">
        <f t="shared" si="5"/>
        <v>25.825000000000003</v>
      </c>
    </row>
    <row r="358" spans="1:12" x14ac:dyDescent="0.25">
      <c r="A358" t="s">
        <v>1448</v>
      </c>
      <c r="B358">
        <v>1924</v>
      </c>
      <c r="C358">
        <v>9</v>
      </c>
      <c r="D358" t="s">
        <v>1449</v>
      </c>
      <c r="E358">
        <v>0</v>
      </c>
      <c r="F358">
        <v>10.14</v>
      </c>
      <c r="G358">
        <v>14.06</v>
      </c>
      <c r="H358">
        <v>26.82</v>
      </c>
      <c r="I358">
        <v>1.1599999999999999</v>
      </c>
      <c r="J358">
        <v>0.4</v>
      </c>
      <c r="K358" t="s">
        <v>1456</v>
      </c>
      <c r="L358">
        <f t="shared" si="5"/>
        <v>20.440000000000001</v>
      </c>
    </row>
    <row r="359" spans="1:12" x14ac:dyDescent="0.25">
      <c r="A359" t="s">
        <v>1448</v>
      </c>
      <c r="B359">
        <v>1924</v>
      </c>
      <c r="C359">
        <v>10</v>
      </c>
      <c r="D359" t="s">
        <v>1449</v>
      </c>
      <c r="E359">
        <v>0</v>
      </c>
      <c r="F359">
        <v>5.05</v>
      </c>
      <c r="G359">
        <v>12.19</v>
      </c>
      <c r="H359">
        <v>26.65</v>
      </c>
      <c r="I359">
        <v>0.48</v>
      </c>
      <c r="J359">
        <v>0.54</v>
      </c>
      <c r="K359" t="s">
        <v>1456</v>
      </c>
      <c r="L359">
        <f t="shared" si="5"/>
        <v>19.419999999999998</v>
      </c>
    </row>
    <row r="360" spans="1:12" x14ac:dyDescent="0.25">
      <c r="A360" t="s">
        <v>1448</v>
      </c>
      <c r="B360">
        <v>1924</v>
      </c>
      <c r="C360">
        <v>11</v>
      </c>
      <c r="D360" t="s">
        <v>1449</v>
      </c>
      <c r="E360">
        <v>0</v>
      </c>
      <c r="F360">
        <v>2.2000000000000002</v>
      </c>
      <c r="G360">
        <v>0.93</v>
      </c>
      <c r="H360">
        <v>10.9</v>
      </c>
      <c r="I360">
        <v>0.14000000000000001</v>
      </c>
      <c r="J360">
        <v>0.44</v>
      </c>
      <c r="K360" t="s">
        <v>1456</v>
      </c>
      <c r="L360">
        <f t="shared" si="5"/>
        <v>5.915</v>
      </c>
    </row>
    <row r="361" spans="1:12" x14ac:dyDescent="0.25">
      <c r="A361" t="s">
        <v>1448</v>
      </c>
      <c r="B361">
        <v>1924</v>
      </c>
      <c r="C361">
        <v>12</v>
      </c>
      <c r="D361" t="s">
        <v>1449</v>
      </c>
      <c r="E361">
        <v>0</v>
      </c>
      <c r="F361">
        <v>2.39</v>
      </c>
      <c r="G361">
        <v>-13.6</v>
      </c>
      <c r="H361">
        <v>-1.2</v>
      </c>
      <c r="I361">
        <v>0.23</v>
      </c>
      <c r="J361">
        <v>0.49</v>
      </c>
      <c r="K361" t="s">
        <v>1456</v>
      </c>
      <c r="L361">
        <f t="shared" si="5"/>
        <v>-7.3999999999999995</v>
      </c>
    </row>
    <row r="362" spans="1:12" x14ac:dyDescent="0.25">
      <c r="A362" t="s">
        <v>1448</v>
      </c>
      <c r="B362">
        <v>1925</v>
      </c>
      <c r="C362">
        <v>1</v>
      </c>
      <c r="D362" t="s">
        <v>1449</v>
      </c>
      <c r="E362">
        <v>0</v>
      </c>
      <c r="F362">
        <v>1.75</v>
      </c>
      <c r="G362">
        <v>-11.96</v>
      </c>
      <c r="H362">
        <v>1.91</v>
      </c>
      <c r="I362">
        <v>0.09</v>
      </c>
      <c r="J362">
        <v>0.77</v>
      </c>
      <c r="K362" t="s">
        <v>1456</v>
      </c>
      <c r="L362">
        <f t="shared" si="5"/>
        <v>-5.0250000000000004</v>
      </c>
    </row>
    <row r="363" spans="1:12" x14ac:dyDescent="0.25">
      <c r="A363" t="s">
        <v>1448</v>
      </c>
      <c r="B363">
        <v>1925</v>
      </c>
      <c r="C363">
        <v>2</v>
      </c>
      <c r="D363" t="s">
        <v>1449</v>
      </c>
      <c r="E363">
        <v>0</v>
      </c>
      <c r="F363">
        <v>2.77</v>
      </c>
      <c r="G363">
        <v>-7.77</v>
      </c>
      <c r="H363">
        <v>5.65</v>
      </c>
      <c r="I363">
        <v>0.2</v>
      </c>
      <c r="J363">
        <v>0.52</v>
      </c>
      <c r="K363" t="s">
        <v>1456</v>
      </c>
      <c r="L363">
        <f t="shared" si="5"/>
        <v>-1.0599999999999996</v>
      </c>
    </row>
    <row r="364" spans="1:12" x14ac:dyDescent="0.25">
      <c r="A364" t="s">
        <v>1448</v>
      </c>
      <c r="B364">
        <v>1925</v>
      </c>
      <c r="C364">
        <v>3</v>
      </c>
      <c r="D364" t="s">
        <v>1449</v>
      </c>
      <c r="E364">
        <v>0</v>
      </c>
      <c r="F364">
        <v>2.4500000000000002</v>
      </c>
      <c r="G364">
        <v>-0.17</v>
      </c>
      <c r="H364">
        <v>13.17</v>
      </c>
      <c r="I364">
        <v>0.21</v>
      </c>
      <c r="J364">
        <v>0.59</v>
      </c>
      <c r="K364" t="s">
        <v>1456</v>
      </c>
      <c r="L364">
        <f t="shared" si="5"/>
        <v>6.5</v>
      </c>
    </row>
    <row r="365" spans="1:12" x14ac:dyDescent="0.25">
      <c r="A365" t="s">
        <v>1448</v>
      </c>
      <c r="B365">
        <v>1925</v>
      </c>
      <c r="C365">
        <v>4</v>
      </c>
      <c r="D365" t="s">
        <v>1449</v>
      </c>
      <c r="E365">
        <v>0</v>
      </c>
      <c r="F365">
        <v>4.03</v>
      </c>
      <c r="G365">
        <v>9.0399999999999991</v>
      </c>
      <c r="H365">
        <v>23.39</v>
      </c>
      <c r="I365">
        <v>1.18</v>
      </c>
      <c r="J365">
        <v>0.68</v>
      </c>
      <c r="K365" t="s">
        <v>1456</v>
      </c>
      <c r="L365">
        <f t="shared" si="5"/>
        <v>16.215</v>
      </c>
    </row>
    <row r="366" spans="1:12" x14ac:dyDescent="0.25">
      <c r="A366" t="s">
        <v>1448</v>
      </c>
      <c r="B366">
        <v>1925</v>
      </c>
      <c r="C366">
        <v>5</v>
      </c>
      <c r="D366" t="s">
        <v>1449</v>
      </c>
      <c r="E366">
        <v>0</v>
      </c>
      <c r="F366">
        <v>3.25</v>
      </c>
      <c r="G366">
        <v>10.97</v>
      </c>
      <c r="H366">
        <v>28.16</v>
      </c>
      <c r="I366">
        <v>0.56999999999999995</v>
      </c>
      <c r="J366">
        <v>0.56000000000000005</v>
      </c>
      <c r="K366" t="s">
        <v>1456</v>
      </c>
      <c r="L366">
        <f t="shared" si="5"/>
        <v>19.565000000000001</v>
      </c>
    </row>
    <row r="367" spans="1:12" x14ac:dyDescent="0.25">
      <c r="A367" t="s">
        <v>1448</v>
      </c>
      <c r="B367">
        <v>1925</v>
      </c>
      <c r="C367">
        <v>6</v>
      </c>
      <c r="D367" t="s">
        <v>1449</v>
      </c>
      <c r="E367">
        <v>0</v>
      </c>
      <c r="F367">
        <v>10.83</v>
      </c>
      <c r="G367">
        <v>18.690000000000001</v>
      </c>
      <c r="H367">
        <v>32.03</v>
      </c>
      <c r="I367">
        <v>0.56999999999999995</v>
      </c>
      <c r="J367">
        <v>0.38</v>
      </c>
      <c r="K367" t="s">
        <v>1456</v>
      </c>
      <c r="L367">
        <f t="shared" si="5"/>
        <v>25.36</v>
      </c>
    </row>
    <row r="368" spans="1:12" x14ac:dyDescent="0.25">
      <c r="A368" t="s">
        <v>1448</v>
      </c>
      <c r="B368">
        <v>1925</v>
      </c>
      <c r="C368">
        <v>7</v>
      </c>
      <c r="D368" t="s">
        <v>1449</v>
      </c>
      <c r="E368">
        <v>0</v>
      </c>
      <c r="F368">
        <v>7.98</v>
      </c>
      <c r="G368">
        <v>20.64</v>
      </c>
      <c r="H368">
        <v>35.08</v>
      </c>
      <c r="I368">
        <v>1.24</v>
      </c>
      <c r="J368">
        <v>0.33</v>
      </c>
      <c r="K368" t="s">
        <v>1456</v>
      </c>
      <c r="L368">
        <f t="shared" si="5"/>
        <v>27.86</v>
      </c>
    </row>
    <row r="369" spans="1:12" x14ac:dyDescent="0.25">
      <c r="A369" t="s">
        <v>1448</v>
      </c>
      <c r="B369">
        <v>1925</v>
      </c>
      <c r="C369">
        <v>8</v>
      </c>
      <c r="D369" t="s">
        <v>1449</v>
      </c>
      <c r="E369">
        <v>0</v>
      </c>
      <c r="F369">
        <v>10.9</v>
      </c>
      <c r="G369">
        <v>21.11</v>
      </c>
      <c r="H369">
        <v>35.78</v>
      </c>
      <c r="I369">
        <v>0.43</v>
      </c>
      <c r="J369">
        <v>0.52</v>
      </c>
      <c r="K369" t="s">
        <v>1456</v>
      </c>
      <c r="L369">
        <f t="shared" si="5"/>
        <v>28.445</v>
      </c>
    </row>
    <row r="370" spans="1:12" x14ac:dyDescent="0.25">
      <c r="A370" t="s">
        <v>1448</v>
      </c>
      <c r="B370">
        <v>1925</v>
      </c>
      <c r="C370">
        <v>9</v>
      </c>
      <c r="D370" t="s">
        <v>1449</v>
      </c>
      <c r="E370">
        <v>0</v>
      </c>
      <c r="F370">
        <v>14.03</v>
      </c>
      <c r="G370">
        <v>17.11</v>
      </c>
      <c r="H370">
        <v>28.85</v>
      </c>
      <c r="I370">
        <v>1.1200000000000001</v>
      </c>
      <c r="J370">
        <v>0.5</v>
      </c>
      <c r="K370" t="s">
        <v>1456</v>
      </c>
      <c r="L370">
        <f t="shared" si="5"/>
        <v>22.98</v>
      </c>
    </row>
    <row r="371" spans="1:12" x14ac:dyDescent="0.25">
      <c r="A371" t="s">
        <v>1448</v>
      </c>
      <c r="B371">
        <v>1925</v>
      </c>
      <c r="C371">
        <v>10</v>
      </c>
      <c r="D371" t="s">
        <v>1449</v>
      </c>
      <c r="E371">
        <v>0</v>
      </c>
      <c r="F371">
        <v>3.5</v>
      </c>
      <c r="G371">
        <v>5.71</v>
      </c>
      <c r="H371">
        <v>14.67</v>
      </c>
      <c r="I371">
        <v>0.26</v>
      </c>
      <c r="J371">
        <v>0.31</v>
      </c>
      <c r="K371" t="s">
        <v>1456</v>
      </c>
      <c r="L371">
        <f t="shared" si="5"/>
        <v>10.19</v>
      </c>
    </row>
    <row r="372" spans="1:12" x14ac:dyDescent="0.25">
      <c r="A372" t="s">
        <v>1448</v>
      </c>
      <c r="B372">
        <v>1925</v>
      </c>
      <c r="C372">
        <v>11</v>
      </c>
      <c r="D372" t="s">
        <v>1449</v>
      </c>
      <c r="E372">
        <v>0</v>
      </c>
      <c r="F372">
        <v>2.75</v>
      </c>
      <c r="G372">
        <v>0.7</v>
      </c>
      <c r="H372">
        <v>12.21</v>
      </c>
      <c r="I372">
        <v>0.17</v>
      </c>
      <c r="J372">
        <v>0.5</v>
      </c>
      <c r="K372" t="s">
        <v>1456</v>
      </c>
      <c r="L372">
        <f t="shared" si="5"/>
        <v>6.4550000000000001</v>
      </c>
    </row>
    <row r="373" spans="1:12" x14ac:dyDescent="0.25">
      <c r="A373" t="s">
        <v>1448</v>
      </c>
      <c r="B373">
        <v>1925</v>
      </c>
      <c r="C373">
        <v>12</v>
      </c>
      <c r="D373" t="s">
        <v>1449</v>
      </c>
      <c r="E373">
        <v>0</v>
      </c>
      <c r="F373">
        <v>2.77</v>
      </c>
      <c r="G373">
        <v>-7.97</v>
      </c>
      <c r="H373">
        <v>2.5499999999999998</v>
      </c>
      <c r="I373">
        <v>0.41</v>
      </c>
      <c r="J373">
        <v>0.44</v>
      </c>
      <c r="K373" t="s">
        <v>1456</v>
      </c>
      <c r="L373">
        <f t="shared" si="5"/>
        <v>-2.71</v>
      </c>
    </row>
    <row r="374" spans="1:12" x14ac:dyDescent="0.25">
      <c r="A374" t="s">
        <v>1448</v>
      </c>
      <c r="B374">
        <v>1926</v>
      </c>
      <c r="C374">
        <v>1</v>
      </c>
      <c r="D374" t="s">
        <v>1449</v>
      </c>
      <c r="E374">
        <v>0</v>
      </c>
      <c r="F374">
        <v>2.4500000000000002</v>
      </c>
      <c r="G374">
        <v>-10.11</v>
      </c>
      <c r="H374">
        <v>3.24</v>
      </c>
      <c r="I374">
        <v>0.24</v>
      </c>
      <c r="J374">
        <v>0.62</v>
      </c>
      <c r="K374" t="s">
        <v>1456</v>
      </c>
      <c r="L374">
        <f t="shared" si="5"/>
        <v>-3.4349999999999996</v>
      </c>
    </row>
    <row r="375" spans="1:12" x14ac:dyDescent="0.25">
      <c r="A375" t="s">
        <v>1448</v>
      </c>
      <c r="B375">
        <v>1926</v>
      </c>
      <c r="C375">
        <v>2</v>
      </c>
      <c r="D375" t="s">
        <v>1449</v>
      </c>
      <c r="E375">
        <v>0</v>
      </c>
      <c r="F375">
        <v>2.75</v>
      </c>
      <c r="G375">
        <v>-6.71</v>
      </c>
      <c r="H375">
        <v>6.27</v>
      </c>
      <c r="I375">
        <v>0.13</v>
      </c>
      <c r="J375">
        <v>0.43</v>
      </c>
      <c r="K375" t="s">
        <v>1456</v>
      </c>
      <c r="L375">
        <f t="shared" si="5"/>
        <v>-0.2200000000000002</v>
      </c>
    </row>
    <row r="376" spans="1:12" x14ac:dyDescent="0.25">
      <c r="A376" t="s">
        <v>1448</v>
      </c>
      <c r="B376">
        <v>1926</v>
      </c>
      <c r="C376">
        <v>3</v>
      </c>
      <c r="D376" t="s">
        <v>1449</v>
      </c>
      <c r="E376">
        <v>0</v>
      </c>
      <c r="F376">
        <v>4.57</v>
      </c>
      <c r="G376">
        <v>-4.42</v>
      </c>
      <c r="H376">
        <v>8.68</v>
      </c>
      <c r="I376">
        <v>0.56000000000000005</v>
      </c>
      <c r="J376">
        <v>0.5</v>
      </c>
      <c r="K376" t="s">
        <v>1456</v>
      </c>
      <c r="L376">
        <f t="shared" si="5"/>
        <v>2.13</v>
      </c>
    </row>
    <row r="377" spans="1:12" x14ac:dyDescent="0.25">
      <c r="A377" t="s">
        <v>1448</v>
      </c>
      <c r="B377">
        <v>1926</v>
      </c>
      <c r="C377">
        <v>4</v>
      </c>
      <c r="D377" t="s">
        <v>1449</v>
      </c>
      <c r="E377">
        <v>0</v>
      </c>
      <c r="F377">
        <v>1.43</v>
      </c>
      <c r="G377">
        <v>4.66</v>
      </c>
      <c r="H377">
        <v>20.68</v>
      </c>
      <c r="I377">
        <v>0.28999999999999998</v>
      </c>
      <c r="J377">
        <v>0.55000000000000004</v>
      </c>
      <c r="K377" t="s">
        <v>1456</v>
      </c>
      <c r="L377">
        <f t="shared" si="5"/>
        <v>12.67</v>
      </c>
    </row>
    <row r="378" spans="1:12" x14ac:dyDescent="0.25">
      <c r="A378" t="s">
        <v>1448</v>
      </c>
      <c r="B378">
        <v>1926</v>
      </c>
      <c r="C378">
        <v>5</v>
      </c>
      <c r="D378" t="s">
        <v>1449</v>
      </c>
      <c r="E378">
        <v>0</v>
      </c>
      <c r="F378">
        <v>5.79</v>
      </c>
      <c r="G378">
        <v>13.22</v>
      </c>
      <c r="H378">
        <v>30.38</v>
      </c>
      <c r="I378">
        <v>0.49</v>
      </c>
      <c r="J378">
        <v>0.56999999999999995</v>
      </c>
      <c r="K378" t="s">
        <v>1456</v>
      </c>
      <c r="L378">
        <f t="shared" si="5"/>
        <v>21.8</v>
      </c>
    </row>
    <row r="379" spans="1:12" x14ac:dyDescent="0.25">
      <c r="A379" t="s">
        <v>1448</v>
      </c>
      <c r="B379">
        <v>1926</v>
      </c>
      <c r="C379">
        <v>6</v>
      </c>
      <c r="D379" t="s">
        <v>1449</v>
      </c>
      <c r="E379">
        <v>0</v>
      </c>
      <c r="F379">
        <v>9.39</v>
      </c>
      <c r="G379">
        <v>16.420000000000002</v>
      </c>
      <c r="H379">
        <v>30.49</v>
      </c>
      <c r="I379">
        <v>0.94</v>
      </c>
      <c r="J379">
        <v>0.44</v>
      </c>
      <c r="K379" t="s">
        <v>1456</v>
      </c>
      <c r="L379">
        <f t="shared" si="5"/>
        <v>23.454999999999998</v>
      </c>
    </row>
    <row r="380" spans="1:12" x14ac:dyDescent="0.25">
      <c r="A380" t="s">
        <v>1448</v>
      </c>
      <c r="B380">
        <v>1926</v>
      </c>
      <c r="C380">
        <v>7</v>
      </c>
      <c r="D380" t="s">
        <v>1449</v>
      </c>
      <c r="E380">
        <v>0</v>
      </c>
      <c r="F380">
        <v>9.67</v>
      </c>
      <c r="G380">
        <v>20.62</v>
      </c>
      <c r="H380">
        <v>35.770000000000003</v>
      </c>
      <c r="I380">
        <v>1.53</v>
      </c>
      <c r="J380">
        <v>0.34</v>
      </c>
      <c r="K380" t="s">
        <v>1456</v>
      </c>
      <c r="L380">
        <f t="shared" si="5"/>
        <v>28.195</v>
      </c>
    </row>
    <row r="381" spans="1:12" x14ac:dyDescent="0.25">
      <c r="A381" t="s">
        <v>1448</v>
      </c>
      <c r="B381">
        <v>1926</v>
      </c>
      <c r="C381">
        <v>8</v>
      </c>
      <c r="D381" t="s">
        <v>1449</v>
      </c>
      <c r="E381">
        <v>0</v>
      </c>
      <c r="F381">
        <v>9.14</v>
      </c>
      <c r="G381">
        <v>20.23</v>
      </c>
      <c r="H381">
        <v>33.15</v>
      </c>
      <c r="I381">
        <v>1.1200000000000001</v>
      </c>
      <c r="J381">
        <v>0.39</v>
      </c>
      <c r="K381" t="s">
        <v>1456</v>
      </c>
      <c r="L381">
        <f t="shared" si="5"/>
        <v>26.689999999999998</v>
      </c>
    </row>
    <row r="382" spans="1:12" x14ac:dyDescent="0.25">
      <c r="A382" t="s">
        <v>1448</v>
      </c>
      <c r="B382">
        <v>1926</v>
      </c>
      <c r="C382">
        <v>9</v>
      </c>
      <c r="D382" t="s">
        <v>1449</v>
      </c>
      <c r="E382">
        <v>0</v>
      </c>
      <c r="F382">
        <v>13.16</v>
      </c>
      <c r="G382">
        <v>14.48</v>
      </c>
      <c r="H382">
        <v>24.71</v>
      </c>
      <c r="I382">
        <v>0.64</v>
      </c>
      <c r="J382">
        <v>0.51</v>
      </c>
      <c r="K382" t="s">
        <v>1456</v>
      </c>
      <c r="L382">
        <f t="shared" si="5"/>
        <v>19.594999999999999</v>
      </c>
    </row>
    <row r="383" spans="1:12" x14ac:dyDescent="0.25">
      <c r="A383" t="s">
        <v>1448</v>
      </c>
      <c r="B383">
        <v>1926</v>
      </c>
      <c r="C383">
        <v>10</v>
      </c>
      <c r="D383" t="s">
        <v>1449</v>
      </c>
      <c r="E383">
        <v>0</v>
      </c>
      <c r="F383">
        <v>7.09</v>
      </c>
      <c r="G383">
        <v>8.73</v>
      </c>
      <c r="H383">
        <v>19.25</v>
      </c>
      <c r="I383">
        <v>0.63</v>
      </c>
      <c r="J383">
        <v>0.43</v>
      </c>
      <c r="K383" t="s">
        <v>1456</v>
      </c>
      <c r="L383">
        <f t="shared" si="5"/>
        <v>13.99</v>
      </c>
    </row>
    <row r="384" spans="1:12" x14ac:dyDescent="0.25">
      <c r="A384" t="s">
        <v>1448</v>
      </c>
      <c r="B384">
        <v>1926</v>
      </c>
      <c r="C384">
        <v>11</v>
      </c>
      <c r="D384" t="s">
        <v>1449</v>
      </c>
      <c r="E384">
        <v>0</v>
      </c>
      <c r="F384">
        <v>5.12</v>
      </c>
      <c r="G384">
        <v>-1.25</v>
      </c>
      <c r="H384">
        <v>7.21</v>
      </c>
      <c r="I384">
        <v>0.52</v>
      </c>
      <c r="J384">
        <v>0.45</v>
      </c>
      <c r="K384" t="s">
        <v>1456</v>
      </c>
      <c r="L384">
        <f t="shared" si="5"/>
        <v>2.98</v>
      </c>
    </row>
    <row r="385" spans="1:12" x14ac:dyDescent="0.25">
      <c r="A385" t="s">
        <v>1448</v>
      </c>
      <c r="B385">
        <v>1926</v>
      </c>
      <c r="C385">
        <v>12</v>
      </c>
      <c r="D385" t="s">
        <v>1449</v>
      </c>
      <c r="E385">
        <v>0</v>
      </c>
      <c r="F385">
        <v>3.19</v>
      </c>
      <c r="G385">
        <v>-10.16</v>
      </c>
      <c r="H385">
        <v>1.61</v>
      </c>
      <c r="I385">
        <v>0.25</v>
      </c>
      <c r="J385">
        <v>0.45</v>
      </c>
      <c r="K385" t="s">
        <v>1456</v>
      </c>
      <c r="L385">
        <f t="shared" si="5"/>
        <v>-4.2750000000000004</v>
      </c>
    </row>
    <row r="386" spans="1:12" x14ac:dyDescent="0.25">
      <c r="A386" t="s">
        <v>1448</v>
      </c>
      <c r="B386">
        <v>1927</v>
      </c>
      <c r="C386">
        <v>1</v>
      </c>
      <c r="D386" t="s">
        <v>1449</v>
      </c>
      <c r="E386">
        <v>0</v>
      </c>
      <c r="F386">
        <v>2.71</v>
      </c>
      <c r="G386">
        <v>-12.49</v>
      </c>
      <c r="H386">
        <v>0.66</v>
      </c>
      <c r="I386">
        <v>0.26</v>
      </c>
      <c r="J386">
        <v>0.61</v>
      </c>
      <c r="K386" t="s">
        <v>1456</v>
      </c>
      <c r="L386">
        <f t="shared" si="5"/>
        <v>-5.915</v>
      </c>
    </row>
    <row r="387" spans="1:12" x14ac:dyDescent="0.25">
      <c r="A387" t="s">
        <v>1448</v>
      </c>
      <c r="B387">
        <v>1927</v>
      </c>
      <c r="C387">
        <v>2</v>
      </c>
      <c r="D387" t="s">
        <v>1449</v>
      </c>
      <c r="E387">
        <v>0</v>
      </c>
      <c r="F387">
        <v>3.91</v>
      </c>
      <c r="G387">
        <v>-7.89</v>
      </c>
      <c r="H387">
        <v>5.78</v>
      </c>
      <c r="I387">
        <v>0.44</v>
      </c>
      <c r="J387">
        <v>0.44</v>
      </c>
      <c r="K387" t="s">
        <v>1456</v>
      </c>
      <c r="L387">
        <f t="shared" ref="L387:L450" si="6">AVERAGE(G387,H387)</f>
        <v>-1.0549999999999997</v>
      </c>
    </row>
    <row r="388" spans="1:12" x14ac:dyDescent="0.25">
      <c r="A388" t="s">
        <v>1448</v>
      </c>
      <c r="B388">
        <v>1927</v>
      </c>
      <c r="C388">
        <v>3</v>
      </c>
      <c r="D388" t="s">
        <v>1449</v>
      </c>
      <c r="E388">
        <v>0</v>
      </c>
      <c r="F388">
        <v>3.76</v>
      </c>
      <c r="G388">
        <v>1.53</v>
      </c>
      <c r="H388">
        <v>13.18</v>
      </c>
      <c r="I388">
        <v>0.44</v>
      </c>
      <c r="J388">
        <v>0.38</v>
      </c>
      <c r="K388" t="s">
        <v>1456</v>
      </c>
      <c r="L388">
        <f t="shared" si="6"/>
        <v>7.3549999999999995</v>
      </c>
    </row>
    <row r="389" spans="1:12" x14ac:dyDescent="0.25">
      <c r="A389" t="s">
        <v>1448</v>
      </c>
      <c r="B389">
        <v>1927</v>
      </c>
      <c r="C389">
        <v>4</v>
      </c>
      <c r="D389" t="s">
        <v>1449</v>
      </c>
      <c r="E389">
        <v>0</v>
      </c>
      <c r="F389">
        <v>5.29</v>
      </c>
      <c r="G389">
        <v>7.1</v>
      </c>
      <c r="H389">
        <v>19.27</v>
      </c>
      <c r="I389">
        <v>0.45</v>
      </c>
      <c r="J389">
        <v>0.52</v>
      </c>
      <c r="K389" t="s">
        <v>1456</v>
      </c>
      <c r="L389">
        <f t="shared" si="6"/>
        <v>13.184999999999999</v>
      </c>
    </row>
    <row r="390" spans="1:12" x14ac:dyDescent="0.25">
      <c r="A390" t="s">
        <v>1448</v>
      </c>
      <c r="B390">
        <v>1927</v>
      </c>
      <c r="C390">
        <v>5</v>
      </c>
      <c r="D390" t="s">
        <v>1449</v>
      </c>
      <c r="E390">
        <v>0</v>
      </c>
      <c r="F390">
        <v>7.91</v>
      </c>
      <c r="G390">
        <v>11.84</v>
      </c>
      <c r="H390">
        <v>23.5</v>
      </c>
      <c r="I390">
        <v>0.87</v>
      </c>
      <c r="J390">
        <v>0.37</v>
      </c>
      <c r="K390" t="s">
        <v>1456</v>
      </c>
      <c r="L390">
        <f t="shared" si="6"/>
        <v>17.670000000000002</v>
      </c>
    </row>
    <row r="391" spans="1:12" x14ac:dyDescent="0.25">
      <c r="A391" t="s">
        <v>1448</v>
      </c>
      <c r="B391">
        <v>1927</v>
      </c>
      <c r="C391">
        <v>6</v>
      </c>
      <c r="D391" t="s">
        <v>1449</v>
      </c>
      <c r="E391">
        <v>0</v>
      </c>
      <c r="F391">
        <v>7.73</v>
      </c>
      <c r="G391">
        <v>17.559999999999999</v>
      </c>
      <c r="H391">
        <v>31.62</v>
      </c>
      <c r="I391">
        <v>0.64</v>
      </c>
      <c r="J391">
        <v>0.42</v>
      </c>
      <c r="K391" t="s">
        <v>1456</v>
      </c>
      <c r="L391">
        <f t="shared" si="6"/>
        <v>24.59</v>
      </c>
    </row>
    <row r="392" spans="1:12" x14ac:dyDescent="0.25">
      <c r="A392" t="s">
        <v>1448</v>
      </c>
      <c r="B392">
        <v>1927</v>
      </c>
      <c r="C392">
        <v>7</v>
      </c>
      <c r="D392" t="s">
        <v>1449</v>
      </c>
      <c r="E392">
        <v>0</v>
      </c>
      <c r="F392">
        <v>9.84</v>
      </c>
      <c r="G392">
        <v>19.440000000000001</v>
      </c>
      <c r="H392">
        <v>33.880000000000003</v>
      </c>
      <c r="I392">
        <v>0.84</v>
      </c>
      <c r="J392">
        <v>0.32</v>
      </c>
      <c r="K392" t="s">
        <v>1456</v>
      </c>
      <c r="L392">
        <f t="shared" si="6"/>
        <v>26.660000000000004</v>
      </c>
    </row>
    <row r="393" spans="1:12" x14ac:dyDescent="0.25">
      <c r="A393" t="s">
        <v>1448</v>
      </c>
      <c r="B393">
        <v>1927</v>
      </c>
      <c r="C393">
        <v>8</v>
      </c>
      <c r="D393" t="s">
        <v>1449</v>
      </c>
      <c r="E393">
        <v>0</v>
      </c>
      <c r="F393">
        <v>9.07</v>
      </c>
      <c r="G393">
        <v>17.27</v>
      </c>
      <c r="H393">
        <v>32.369999999999997</v>
      </c>
      <c r="I393">
        <v>1.87</v>
      </c>
      <c r="J393">
        <v>0.34</v>
      </c>
      <c r="K393" t="s">
        <v>1456</v>
      </c>
      <c r="L393">
        <f t="shared" si="6"/>
        <v>24.82</v>
      </c>
    </row>
    <row r="394" spans="1:12" x14ac:dyDescent="0.25">
      <c r="A394" t="s">
        <v>1448</v>
      </c>
      <c r="B394">
        <v>1927</v>
      </c>
      <c r="C394">
        <v>9</v>
      </c>
      <c r="D394" t="s">
        <v>1449</v>
      </c>
      <c r="E394">
        <v>0</v>
      </c>
      <c r="F394">
        <v>4.74</v>
      </c>
      <c r="G394">
        <v>17.52</v>
      </c>
      <c r="H394">
        <v>29.63</v>
      </c>
      <c r="I394">
        <v>0.62</v>
      </c>
      <c r="J394">
        <v>0.43</v>
      </c>
      <c r="K394" t="s">
        <v>1456</v>
      </c>
      <c r="L394">
        <f t="shared" si="6"/>
        <v>23.574999999999999</v>
      </c>
    </row>
    <row r="395" spans="1:12" x14ac:dyDescent="0.25">
      <c r="A395" t="s">
        <v>1448</v>
      </c>
      <c r="B395">
        <v>1927</v>
      </c>
      <c r="C395">
        <v>10</v>
      </c>
      <c r="D395" t="s">
        <v>1449</v>
      </c>
      <c r="E395">
        <v>0</v>
      </c>
      <c r="F395">
        <v>4.2699999999999996</v>
      </c>
      <c r="G395">
        <v>10.28</v>
      </c>
      <c r="H395">
        <v>23.46</v>
      </c>
      <c r="I395">
        <v>0.3</v>
      </c>
      <c r="J395">
        <v>0.39</v>
      </c>
      <c r="K395" t="s">
        <v>1456</v>
      </c>
      <c r="L395">
        <f t="shared" si="6"/>
        <v>16.87</v>
      </c>
    </row>
    <row r="396" spans="1:12" x14ac:dyDescent="0.25">
      <c r="A396" t="s">
        <v>1448</v>
      </c>
      <c r="B396">
        <v>1927</v>
      </c>
      <c r="C396">
        <v>11</v>
      </c>
      <c r="D396" t="s">
        <v>1449</v>
      </c>
      <c r="E396">
        <v>0</v>
      </c>
      <c r="F396">
        <v>5.0199999999999996</v>
      </c>
      <c r="G396">
        <v>-0.75</v>
      </c>
      <c r="H396">
        <v>8.8000000000000007</v>
      </c>
      <c r="I396">
        <v>0.87</v>
      </c>
      <c r="J396">
        <v>0.33</v>
      </c>
      <c r="K396" t="s">
        <v>1456</v>
      </c>
      <c r="L396">
        <f t="shared" si="6"/>
        <v>4.0250000000000004</v>
      </c>
    </row>
    <row r="397" spans="1:12" x14ac:dyDescent="0.25">
      <c r="A397" t="s">
        <v>1448</v>
      </c>
      <c r="B397">
        <v>1927</v>
      </c>
      <c r="C397">
        <v>12</v>
      </c>
      <c r="D397" t="s">
        <v>1449</v>
      </c>
      <c r="E397">
        <v>0</v>
      </c>
      <c r="F397">
        <v>4.07</v>
      </c>
      <c r="G397">
        <v>-13.55</v>
      </c>
      <c r="H397">
        <v>-1.8</v>
      </c>
      <c r="I397">
        <v>0.36</v>
      </c>
      <c r="J397">
        <v>0.54</v>
      </c>
      <c r="K397" t="s">
        <v>1456</v>
      </c>
      <c r="L397">
        <f t="shared" si="6"/>
        <v>-7.6750000000000007</v>
      </c>
    </row>
    <row r="398" spans="1:12" x14ac:dyDescent="0.25">
      <c r="A398" t="s">
        <v>1448</v>
      </c>
      <c r="B398">
        <v>1928</v>
      </c>
      <c r="C398">
        <v>1</v>
      </c>
      <c r="D398" t="s">
        <v>1449</v>
      </c>
      <c r="E398">
        <v>0</v>
      </c>
      <c r="F398">
        <v>2.13</v>
      </c>
      <c r="G398">
        <v>-10.67</v>
      </c>
      <c r="H398">
        <v>2.13</v>
      </c>
      <c r="I398">
        <v>0.14000000000000001</v>
      </c>
      <c r="J398">
        <v>0.73</v>
      </c>
      <c r="K398" t="s">
        <v>1456</v>
      </c>
      <c r="L398">
        <f t="shared" si="6"/>
        <v>-4.2699999999999996</v>
      </c>
    </row>
    <row r="399" spans="1:12" x14ac:dyDescent="0.25">
      <c r="A399" t="s">
        <v>1448</v>
      </c>
      <c r="B399">
        <v>1928</v>
      </c>
      <c r="C399">
        <v>2</v>
      </c>
      <c r="D399" t="s">
        <v>1449</v>
      </c>
      <c r="E399">
        <v>0</v>
      </c>
      <c r="F399">
        <v>1.49</v>
      </c>
      <c r="G399">
        <v>-7.59</v>
      </c>
      <c r="H399">
        <v>5.05</v>
      </c>
      <c r="I399">
        <v>0.11</v>
      </c>
      <c r="J399">
        <v>0.4</v>
      </c>
      <c r="K399" t="s">
        <v>1456</v>
      </c>
      <c r="L399">
        <f t="shared" si="6"/>
        <v>-1.27</v>
      </c>
    </row>
    <row r="400" spans="1:12" x14ac:dyDescent="0.25">
      <c r="A400" t="s">
        <v>1448</v>
      </c>
      <c r="B400">
        <v>1928</v>
      </c>
      <c r="C400">
        <v>3</v>
      </c>
      <c r="D400" t="s">
        <v>1449</v>
      </c>
      <c r="E400">
        <v>0</v>
      </c>
      <c r="F400">
        <v>2.92</v>
      </c>
      <c r="G400">
        <v>-2.98</v>
      </c>
      <c r="H400">
        <v>11.58</v>
      </c>
      <c r="I400">
        <v>0.43</v>
      </c>
      <c r="J400">
        <v>0.46</v>
      </c>
      <c r="K400" t="s">
        <v>1456</v>
      </c>
      <c r="L400">
        <f t="shared" si="6"/>
        <v>4.3</v>
      </c>
    </row>
    <row r="401" spans="1:12" x14ac:dyDescent="0.25">
      <c r="A401" t="s">
        <v>1448</v>
      </c>
      <c r="B401">
        <v>1928</v>
      </c>
      <c r="C401">
        <v>4</v>
      </c>
      <c r="D401" t="s">
        <v>1449</v>
      </c>
      <c r="E401">
        <v>0</v>
      </c>
      <c r="F401">
        <v>6.56</v>
      </c>
      <c r="G401">
        <v>3.82</v>
      </c>
      <c r="H401">
        <v>16.62</v>
      </c>
      <c r="I401">
        <v>0.46</v>
      </c>
      <c r="J401">
        <v>0.51</v>
      </c>
      <c r="K401" t="s">
        <v>1456</v>
      </c>
      <c r="L401">
        <f t="shared" si="6"/>
        <v>10.220000000000001</v>
      </c>
    </row>
    <row r="402" spans="1:12" x14ac:dyDescent="0.25">
      <c r="A402" t="s">
        <v>1448</v>
      </c>
      <c r="B402">
        <v>1928</v>
      </c>
      <c r="C402">
        <v>5</v>
      </c>
      <c r="D402" t="s">
        <v>1449</v>
      </c>
      <c r="E402">
        <v>0</v>
      </c>
      <c r="F402">
        <v>2.93</v>
      </c>
      <c r="G402">
        <v>13.6</v>
      </c>
      <c r="H402">
        <v>30.38</v>
      </c>
      <c r="I402">
        <v>0.44</v>
      </c>
      <c r="J402">
        <v>0.43</v>
      </c>
      <c r="K402" t="s">
        <v>1456</v>
      </c>
      <c r="L402">
        <f t="shared" si="6"/>
        <v>21.99</v>
      </c>
    </row>
    <row r="403" spans="1:12" x14ac:dyDescent="0.25">
      <c r="A403" t="s">
        <v>1448</v>
      </c>
      <c r="B403">
        <v>1928</v>
      </c>
      <c r="C403">
        <v>6</v>
      </c>
      <c r="D403" t="s">
        <v>1449</v>
      </c>
      <c r="E403">
        <v>0</v>
      </c>
      <c r="F403">
        <v>13.51</v>
      </c>
      <c r="G403">
        <v>16.670000000000002</v>
      </c>
      <c r="H403">
        <v>30.17</v>
      </c>
      <c r="I403">
        <v>1.02</v>
      </c>
      <c r="J403">
        <v>0.35</v>
      </c>
      <c r="K403" t="s">
        <v>1456</v>
      </c>
      <c r="L403">
        <f t="shared" si="6"/>
        <v>23.42</v>
      </c>
    </row>
    <row r="404" spans="1:12" x14ac:dyDescent="0.25">
      <c r="A404" t="s">
        <v>1448</v>
      </c>
      <c r="B404">
        <v>1928</v>
      </c>
      <c r="C404">
        <v>7</v>
      </c>
      <c r="D404" t="s">
        <v>1449</v>
      </c>
      <c r="E404">
        <v>0</v>
      </c>
      <c r="F404">
        <v>15.85</v>
      </c>
      <c r="G404">
        <v>21.17</v>
      </c>
      <c r="H404">
        <v>34.450000000000003</v>
      </c>
      <c r="I404">
        <v>1.5</v>
      </c>
      <c r="J404">
        <v>0.3</v>
      </c>
      <c r="K404" t="s">
        <v>1456</v>
      </c>
      <c r="L404">
        <f t="shared" si="6"/>
        <v>27.810000000000002</v>
      </c>
    </row>
    <row r="405" spans="1:12" x14ac:dyDescent="0.25">
      <c r="A405" t="s">
        <v>1448</v>
      </c>
      <c r="B405">
        <v>1928</v>
      </c>
      <c r="C405">
        <v>8</v>
      </c>
      <c r="D405" t="s">
        <v>1449</v>
      </c>
      <c r="E405">
        <v>0</v>
      </c>
      <c r="F405">
        <v>16.02</v>
      </c>
      <c r="G405">
        <v>20.38</v>
      </c>
      <c r="H405">
        <v>33.83</v>
      </c>
      <c r="I405">
        <v>1.71</v>
      </c>
      <c r="J405">
        <v>0.4</v>
      </c>
      <c r="K405" t="s">
        <v>1456</v>
      </c>
      <c r="L405">
        <f t="shared" si="6"/>
        <v>27.104999999999997</v>
      </c>
    </row>
    <row r="406" spans="1:12" x14ac:dyDescent="0.25">
      <c r="A406" t="s">
        <v>1448</v>
      </c>
      <c r="B406">
        <v>1928</v>
      </c>
      <c r="C406">
        <v>9</v>
      </c>
      <c r="D406" t="s">
        <v>1449</v>
      </c>
      <c r="E406">
        <v>0</v>
      </c>
      <c r="F406">
        <v>11.19</v>
      </c>
      <c r="G406">
        <v>14.47</v>
      </c>
      <c r="H406">
        <v>26.29</v>
      </c>
      <c r="I406">
        <v>0.57999999999999996</v>
      </c>
      <c r="J406">
        <v>0.46</v>
      </c>
      <c r="K406" t="s">
        <v>1456</v>
      </c>
      <c r="L406">
        <f t="shared" si="6"/>
        <v>20.38</v>
      </c>
    </row>
    <row r="407" spans="1:12" x14ac:dyDescent="0.25">
      <c r="A407" t="s">
        <v>1448</v>
      </c>
      <c r="B407">
        <v>1928</v>
      </c>
      <c r="C407">
        <v>10</v>
      </c>
      <c r="D407" t="s">
        <v>1449</v>
      </c>
      <c r="E407">
        <v>0</v>
      </c>
      <c r="F407">
        <v>8.34</v>
      </c>
      <c r="G407">
        <v>10.53</v>
      </c>
      <c r="H407">
        <v>21.72</v>
      </c>
      <c r="I407">
        <v>0.85</v>
      </c>
      <c r="J407">
        <v>0.41</v>
      </c>
      <c r="K407" t="s">
        <v>1456</v>
      </c>
      <c r="L407">
        <f t="shared" si="6"/>
        <v>16.125</v>
      </c>
    </row>
    <row r="408" spans="1:12" x14ac:dyDescent="0.25">
      <c r="A408" t="s">
        <v>1448</v>
      </c>
      <c r="B408">
        <v>1928</v>
      </c>
      <c r="C408">
        <v>11</v>
      </c>
      <c r="D408" t="s">
        <v>1449</v>
      </c>
      <c r="E408">
        <v>0</v>
      </c>
      <c r="F408">
        <v>1.94</v>
      </c>
      <c r="G408">
        <v>4.5999999999999996</v>
      </c>
      <c r="H408">
        <v>14.45</v>
      </c>
      <c r="I408">
        <v>0.22</v>
      </c>
      <c r="J408">
        <v>0.52</v>
      </c>
      <c r="K408" t="s">
        <v>1456</v>
      </c>
      <c r="L408">
        <f t="shared" si="6"/>
        <v>9.5249999999999986</v>
      </c>
    </row>
    <row r="409" spans="1:12" x14ac:dyDescent="0.25">
      <c r="A409" t="s">
        <v>1448</v>
      </c>
      <c r="B409">
        <v>1928</v>
      </c>
      <c r="C409">
        <v>12</v>
      </c>
      <c r="D409" t="s">
        <v>1449</v>
      </c>
      <c r="E409">
        <v>0</v>
      </c>
      <c r="F409">
        <v>2.87</v>
      </c>
      <c r="G409">
        <v>-2.97</v>
      </c>
      <c r="H409">
        <v>6.91</v>
      </c>
      <c r="I409">
        <v>0.27</v>
      </c>
      <c r="J409">
        <v>0.44</v>
      </c>
      <c r="K409" t="s">
        <v>1456</v>
      </c>
      <c r="L409">
        <f t="shared" si="6"/>
        <v>1.97</v>
      </c>
    </row>
    <row r="410" spans="1:12" x14ac:dyDescent="0.25">
      <c r="A410" t="s">
        <v>1448</v>
      </c>
      <c r="B410">
        <v>1929</v>
      </c>
      <c r="C410">
        <v>1</v>
      </c>
      <c r="D410" t="s">
        <v>1449</v>
      </c>
      <c r="E410">
        <v>0</v>
      </c>
      <c r="F410">
        <v>3.87</v>
      </c>
      <c r="G410">
        <v>-18.93</v>
      </c>
      <c r="H410">
        <v>-4.66</v>
      </c>
      <c r="I410">
        <v>0.31</v>
      </c>
      <c r="J410">
        <v>0.59</v>
      </c>
      <c r="K410" t="s">
        <v>1456</v>
      </c>
      <c r="L410">
        <f t="shared" si="6"/>
        <v>-11.795</v>
      </c>
    </row>
    <row r="411" spans="1:12" x14ac:dyDescent="0.25">
      <c r="A411" t="s">
        <v>1448</v>
      </c>
      <c r="B411">
        <v>1929</v>
      </c>
      <c r="C411">
        <v>2</v>
      </c>
      <c r="D411" t="s">
        <v>1449</v>
      </c>
      <c r="E411">
        <v>0</v>
      </c>
      <c r="F411">
        <v>1.46</v>
      </c>
      <c r="G411">
        <v>-12.87</v>
      </c>
      <c r="H411">
        <v>1.01</v>
      </c>
      <c r="I411">
        <v>0.13</v>
      </c>
      <c r="J411">
        <v>0.38</v>
      </c>
      <c r="K411" t="s">
        <v>1456</v>
      </c>
      <c r="L411">
        <f t="shared" si="6"/>
        <v>-5.93</v>
      </c>
    </row>
    <row r="412" spans="1:12" x14ac:dyDescent="0.25">
      <c r="A412" t="s">
        <v>1448</v>
      </c>
      <c r="B412">
        <v>1929</v>
      </c>
      <c r="C412">
        <v>3</v>
      </c>
      <c r="D412" t="s">
        <v>1449</v>
      </c>
      <c r="E412">
        <v>0</v>
      </c>
      <c r="F412">
        <v>3.57</v>
      </c>
      <c r="G412">
        <v>0.96</v>
      </c>
      <c r="H412">
        <v>12.71</v>
      </c>
      <c r="I412">
        <v>0.4</v>
      </c>
      <c r="J412">
        <v>0.43</v>
      </c>
      <c r="K412" t="s">
        <v>1456</v>
      </c>
      <c r="L412">
        <f t="shared" si="6"/>
        <v>6.8350000000000009</v>
      </c>
    </row>
    <row r="413" spans="1:12" x14ac:dyDescent="0.25">
      <c r="A413" t="s">
        <v>1448</v>
      </c>
      <c r="B413">
        <v>1929</v>
      </c>
      <c r="C413">
        <v>4</v>
      </c>
      <c r="D413" t="s">
        <v>1449</v>
      </c>
      <c r="E413">
        <v>0</v>
      </c>
      <c r="F413">
        <v>3.26</v>
      </c>
      <c r="G413">
        <v>7.25</v>
      </c>
      <c r="H413">
        <v>21.04</v>
      </c>
      <c r="I413">
        <v>0.26</v>
      </c>
      <c r="J413">
        <v>0.42</v>
      </c>
      <c r="K413" t="s">
        <v>1456</v>
      </c>
      <c r="L413">
        <f t="shared" si="6"/>
        <v>14.145</v>
      </c>
    </row>
    <row r="414" spans="1:12" x14ac:dyDescent="0.25">
      <c r="A414" t="s">
        <v>1448</v>
      </c>
      <c r="B414">
        <v>1929</v>
      </c>
      <c r="C414">
        <v>5</v>
      </c>
      <c r="D414" t="s">
        <v>1449</v>
      </c>
      <c r="E414">
        <v>0</v>
      </c>
      <c r="F414">
        <v>5</v>
      </c>
      <c r="G414">
        <v>10.71</v>
      </c>
      <c r="H414">
        <v>26.1</v>
      </c>
      <c r="I414">
        <v>0.52</v>
      </c>
      <c r="J414">
        <v>0.37</v>
      </c>
      <c r="K414" t="s">
        <v>1456</v>
      </c>
      <c r="L414">
        <f t="shared" si="6"/>
        <v>18.405000000000001</v>
      </c>
    </row>
    <row r="415" spans="1:12" x14ac:dyDescent="0.25">
      <c r="A415" t="s">
        <v>1448</v>
      </c>
      <c r="B415">
        <v>1929</v>
      </c>
      <c r="C415">
        <v>6</v>
      </c>
      <c r="D415" t="s">
        <v>1449</v>
      </c>
      <c r="E415">
        <v>0</v>
      </c>
      <c r="F415">
        <v>8.0299999999999994</v>
      </c>
      <c r="G415">
        <v>16.7</v>
      </c>
      <c r="H415">
        <v>32.729999999999997</v>
      </c>
      <c r="I415">
        <v>0.68</v>
      </c>
      <c r="J415">
        <v>0.33</v>
      </c>
      <c r="K415" t="s">
        <v>1456</v>
      </c>
      <c r="L415">
        <f t="shared" si="6"/>
        <v>24.714999999999996</v>
      </c>
    </row>
    <row r="416" spans="1:12" x14ac:dyDescent="0.25">
      <c r="A416" t="s">
        <v>1448</v>
      </c>
      <c r="B416">
        <v>1929</v>
      </c>
      <c r="C416">
        <v>7</v>
      </c>
      <c r="D416" t="s">
        <v>1449</v>
      </c>
      <c r="E416">
        <v>0</v>
      </c>
      <c r="F416">
        <v>5.56</v>
      </c>
      <c r="G416">
        <v>21.18</v>
      </c>
      <c r="H416">
        <v>36.92</v>
      </c>
      <c r="I416">
        <v>0.7</v>
      </c>
      <c r="J416">
        <v>0.32</v>
      </c>
      <c r="K416" t="s">
        <v>1456</v>
      </c>
      <c r="L416">
        <f t="shared" si="6"/>
        <v>29.05</v>
      </c>
    </row>
    <row r="417" spans="1:12" x14ac:dyDescent="0.25">
      <c r="A417" t="s">
        <v>1448</v>
      </c>
      <c r="B417">
        <v>1929</v>
      </c>
      <c r="C417">
        <v>8</v>
      </c>
      <c r="D417" t="s">
        <v>1449</v>
      </c>
      <c r="E417">
        <v>0</v>
      </c>
      <c r="F417">
        <v>6.2</v>
      </c>
      <c r="G417">
        <v>19.760000000000002</v>
      </c>
      <c r="H417">
        <v>35.340000000000003</v>
      </c>
      <c r="I417">
        <v>0.93</v>
      </c>
      <c r="J417">
        <v>0.45</v>
      </c>
      <c r="K417" t="s">
        <v>1456</v>
      </c>
      <c r="L417">
        <f t="shared" si="6"/>
        <v>27.550000000000004</v>
      </c>
    </row>
    <row r="418" spans="1:12" x14ac:dyDescent="0.25">
      <c r="A418" t="s">
        <v>1448</v>
      </c>
      <c r="B418">
        <v>1929</v>
      </c>
      <c r="C418">
        <v>9</v>
      </c>
      <c r="D418" t="s">
        <v>1449</v>
      </c>
      <c r="E418">
        <v>0</v>
      </c>
      <c r="F418">
        <v>11.54</v>
      </c>
      <c r="G418">
        <v>14.61</v>
      </c>
      <c r="H418">
        <v>27.65</v>
      </c>
      <c r="I418">
        <v>1.31</v>
      </c>
      <c r="J418">
        <v>0.46</v>
      </c>
      <c r="K418" t="s">
        <v>1456</v>
      </c>
      <c r="L418">
        <f t="shared" si="6"/>
        <v>21.13</v>
      </c>
    </row>
    <row r="419" spans="1:12" x14ac:dyDescent="0.25">
      <c r="A419" t="s">
        <v>1448</v>
      </c>
      <c r="B419">
        <v>1929</v>
      </c>
      <c r="C419">
        <v>10</v>
      </c>
      <c r="D419" t="s">
        <v>1449</v>
      </c>
      <c r="E419">
        <v>0</v>
      </c>
      <c r="F419">
        <v>5.56</v>
      </c>
      <c r="G419">
        <v>10.46</v>
      </c>
      <c r="H419">
        <v>23.08</v>
      </c>
      <c r="I419">
        <v>0.26</v>
      </c>
      <c r="J419">
        <v>0.39</v>
      </c>
      <c r="K419" t="s">
        <v>1456</v>
      </c>
      <c r="L419">
        <f t="shared" si="6"/>
        <v>16.77</v>
      </c>
    </row>
    <row r="420" spans="1:12" x14ac:dyDescent="0.25">
      <c r="A420" t="s">
        <v>1448</v>
      </c>
      <c r="B420">
        <v>1929</v>
      </c>
      <c r="C420">
        <v>11</v>
      </c>
      <c r="D420" t="s">
        <v>1449</v>
      </c>
      <c r="E420">
        <v>0</v>
      </c>
      <c r="F420">
        <v>1.99</v>
      </c>
      <c r="G420">
        <v>-0.33</v>
      </c>
      <c r="H420">
        <v>10.28</v>
      </c>
      <c r="I420">
        <v>0.22</v>
      </c>
      <c r="J420">
        <v>0.46</v>
      </c>
      <c r="K420" t="s">
        <v>1456</v>
      </c>
      <c r="L420">
        <f t="shared" si="6"/>
        <v>4.9749999999999996</v>
      </c>
    </row>
    <row r="421" spans="1:12" x14ac:dyDescent="0.25">
      <c r="A421" t="s">
        <v>1448</v>
      </c>
      <c r="B421">
        <v>1929</v>
      </c>
      <c r="C421">
        <v>12</v>
      </c>
      <c r="D421" t="s">
        <v>1449</v>
      </c>
      <c r="E421">
        <v>0</v>
      </c>
      <c r="F421">
        <v>3</v>
      </c>
      <c r="G421">
        <v>-7.92</v>
      </c>
      <c r="H421">
        <v>2.4300000000000002</v>
      </c>
      <c r="I421">
        <v>0.2</v>
      </c>
      <c r="J421">
        <v>0.59</v>
      </c>
      <c r="K421" t="s">
        <v>1456</v>
      </c>
      <c r="L421">
        <f t="shared" si="6"/>
        <v>-2.7450000000000001</v>
      </c>
    </row>
    <row r="422" spans="1:12" x14ac:dyDescent="0.25">
      <c r="A422" t="s">
        <v>1448</v>
      </c>
      <c r="B422">
        <v>1930</v>
      </c>
      <c r="C422">
        <v>1</v>
      </c>
      <c r="D422" t="s">
        <v>1449</v>
      </c>
      <c r="E422">
        <v>0</v>
      </c>
      <c r="F422">
        <v>2.08</v>
      </c>
      <c r="G422">
        <v>-16.23</v>
      </c>
      <c r="H422">
        <v>-2.44</v>
      </c>
      <c r="I422">
        <v>0.15</v>
      </c>
      <c r="J422">
        <v>0.86</v>
      </c>
      <c r="K422" t="s">
        <v>1456</v>
      </c>
      <c r="L422">
        <f t="shared" si="6"/>
        <v>-9.3350000000000009</v>
      </c>
    </row>
    <row r="423" spans="1:12" x14ac:dyDescent="0.25">
      <c r="A423" t="s">
        <v>1448</v>
      </c>
      <c r="B423">
        <v>1930</v>
      </c>
      <c r="C423">
        <v>2</v>
      </c>
      <c r="D423" t="s">
        <v>1449</v>
      </c>
      <c r="E423">
        <v>0</v>
      </c>
      <c r="F423">
        <v>3.85</v>
      </c>
      <c r="G423">
        <v>-4.87</v>
      </c>
      <c r="H423">
        <v>7.62</v>
      </c>
      <c r="I423">
        <v>0.48</v>
      </c>
      <c r="J423">
        <v>0.43</v>
      </c>
      <c r="K423" t="s">
        <v>1456</v>
      </c>
      <c r="L423">
        <f t="shared" si="6"/>
        <v>1.375</v>
      </c>
    </row>
    <row r="424" spans="1:12" x14ac:dyDescent="0.25">
      <c r="A424" t="s">
        <v>1448</v>
      </c>
      <c r="B424">
        <v>1930</v>
      </c>
      <c r="C424">
        <v>3</v>
      </c>
      <c r="D424" t="s">
        <v>1449</v>
      </c>
      <c r="E424">
        <v>0</v>
      </c>
      <c r="F424">
        <v>1.95</v>
      </c>
      <c r="G424">
        <v>-2.08</v>
      </c>
      <c r="H424">
        <v>11.9</v>
      </c>
      <c r="I424">
        <v>0.26</v>
      </c>
      <c r="J424">
        <v>0.46</v>
      </c>
      <c r="K424" t="s">
        <v>1456</v>
      </c>
      <c r="L424">
        <f t="shared" si="6"/>
        <v>4.91</v>
      </c>
    </row>
    <row r="425" spans="1:12" x14ac:dyDescent="0.25">
      <c r="A425" t="s">
        <v>1448</v>
      </c>
      <c r="B425">
        <v>1930</v>
      </c>
      <c r="C425">
        <v>4</v>
      </c>
      <c r="D425" t="s">
        <v>1449</v>
      </c>
      <c r="E425">
        <v>0</v>
      </c>
      <c r="F425">
        <v>2.68</v>
      </c>
      <c r="G425">
        <v>7.36</v>
      </c>
      <c r="H425">
        <v>22.72</v>
      </c>
      <c r="I425">
        <v>0.35</v>
      </c>
      <c r="J425">
        <v>0.33</v>
      </c>
      <c r="K425" t="s">
        <v>1456</v>
      </c>
      <c r="L425">
        <f t="shared" si="6"/>
        <v>15.04</v>
      </c>
    </row>
    <row r="426" spans="1:12" x14ac:dyDescent="0.25">
      <c r="A426" t="s">
        <v>1448</v>
      </c>
      <c r="B426">
        <v>1930</v>
      </c>
      <c r="C426">
        <v>5</v>
      </c>
      <c r="D426" t="s">
        <v>1449</v>
      </c>
      <c r="E426">
        <v>0</v>
      </c>
      <c r="F426">
        <v>11.13</v>
      </c>
      <c r="G426">
        <v>13.43</v>
      </c>
      <c r="H426">
        <v>27.51</v>
      </c>
      <c r="I426">
        <v>0.61</v>
      </c>
      <c r="J426">
        <v>0.35</v>
      </c>
      <c r="K426" t="s">
        <v>1456</v>
      </c>
      <c r="L426">
        <f t="shared" si="6"/>
        <v>20.47</v>
      </c>
    </row>
    <row r="427" spans="1:12" x14ac:dyDescent="0.25">
      <c r="A427" t="s">
        <v>1448</v>
      </c>
      <c r="B427">
        <v>1930</v>
      </c>
      <c r="C427">
        <v>6</v>
      </c>
      <c r="D427" t="s">
        <v>1449</v>
      </c>
      <c r="E427">
        <v>0</v>
      </c>
      <c r="F427">
        <v>11.92</v>
      </c>
      <c r="G427">
        <v>19.61</v>
      </c>
      <c r="H427">
        <v>33.950000000000003</v>
      </c>
      <c r="I427">
        <v>1.1200000000000001</v>
      </c>
      <c r="J427">
        <v>0.35</v>
      </c>
      <c r="K427" t="s">
        <v>1456</v>
      </c>
      <c r="L427">
        <f t="shared" si="6"/>
        <v>26.78</v>
      </c>
    </row>
    <row r="428" spans="1:12" x14ac:dyDescent="0.25">
      <c r="A428" t="s">
        <v>1448</v>
      </c>
      <c r="B428">
        <v>1930</v>
      </c>
      <c r="C428">
        <v>7</v>
      </c>
      <c r="D428" t="s">
        <v>1449</v>
      </c>
      <c r="E428">
        <v>0</v>
      </c>
      <c r="F428">
        <v>8.2100000000000009</v>
      </c>
      <c r="G428">
        <v>21.28</v>
      </c>
      <c r="H428">
        <v>36.53</v>
      </c>
      <c r="I428">
        <v>1.46</v>
      </c>
      <c r="J428">
        <v>0.39</v>
      </c>
      <c r="K428" t="s">
        <v>1456</v>
      </c>
      <c r="L428">
        <f t="shared" si="6"/>
        <v>28.905000000000001</v>
      </c>
    </row>
    <row r="429" spans="1:12" x14ac:dyDescent="0.25">
      <c r="A429" t="s">
        <v>1448</v>
      </c>
      <c r="B429">
        <v>1930</v>
      </c>
      <c r="C429">
        <v>8</v>
      </c>
      <c r="D429" t="s">
        <v>1449</v>
      </c>
      <c r="E429">
        <v>0</v>
      </c>
      <c r="F429">
        <v>3.05</v>
      </c>
      <c r="G429">
        <v>20.41</v>
      </c>
      <c r="H429">
        <v>37.85</v>
      </c>
      <c r="I429">
        <v>0.78</v>
      </c>
      <c r="J429">
        <v>0.47</v>
      </c>
      <c r="K429" t="s">
        <v>1456</v>
      </c>
      <c r="L429">
        <f t="shared" si="6"/>
        <v>29.130000000000003</v>
      </c>
    </row>
    <row r="430" spans="1:12" x14ac:dyDescent="0.25">
      <c r="A430" t="s">
        <v>1448</v>
      </c>
      <c r="B430">
        <v>1930</v>
      </c>
      <c r="C430">
        <v>9</v>
      </c>
      <c r="D430" t="s">
        <v>1449</v>
      </c>
      <c r="E430">
        <v>0</v>
      </c>
      <c r="F430">
        <v>12.34</v>
      </c>
      <c r="G430">
        <v>14.59</v>
      </c>
      <c r="H430">
        <v>29.8</v>
      </c>
      <c r="I430">
        <v>2.83</v>
      </c>
      <c r="J430">
        <v>0.47</v>
      </c>
      <c r="K430" t="s">
        <v>1456</v>
      </c>
      <c r="L430">
        <f t="shared" si="6"/>
        <v>22.195</v>
      </c>
    </row>
    <row r="431" spans="1:12" x14ac:dyDescent="0.25">
      <c r="A431" t="s">
        <v>1448</v>
      </c>
      <c r="B431">
        <v>1930</v>
      </c>
      <c r="C431">
        <v>10</v>
      </c>
      <c r="D431" t="s">
        <v>1449</v>
      </c>
      <c r="E431">
        <v>0</v>
      </c>
      <c r="F431">
        <v>4.2300000000000004</v>
      </c>
      <c r="G431">
        <v>9.85</v>
      </c>
      <c r="H431">
        <v>20.43</v>
      </c>
      <c r="I431">
        <v>0.51</v>
      </c>
      <c r="J431">
        <v>0.31</v>
      </c>
      <c r="K431" t="s">
        <v>1456</v>
      </c>
      <c r="L431">
        <f t="shared" si="6"/>
        <v>15.14</v>
      </c>
    </row>
    <row r="432" spans="1:12" x14ac:dyDescent="0.25">
      <c r="A432" t="s">
        <v>1448</v>
      </c>
      <c r="B432">
        <v>1930</v>
      </c>
      <c r="C432">
        <v>11</v>
      </c>
      <c r="D432" t="s">
        <v>1449</v>
      </c>
      <c r="E432">
        <v>0</v>
      </c>
      <c r="F432">
        <v>7.01</v>
      </c>
      <c r="G432">
        <v>2.66</v>
      </c>
      <c r="H432">
        <v>14.14</v>
      </c>
      <c r="I432">
        <v>0.93</v>
      </c>
      <c r="J432">
        <v>0.44</v>
      </c>
      <c r="K432" t="s">
        <v>1456</v>
      </c>
      <c r="L432">
        <f t="shared" si="6"/>
        <v>8.4</v>
      </c>
    </row>
    <row r="433" spans="1:12" x14ac:dyDescent="0.25">
      <c r="A433" t="s">
        <v>1448</v>
      </c>
      <c r="B433">
        <v>1930</v>
      </c>
      <c r="C433">
        <v>12</v>
      </c>
      <c r="D433" t="s">
        <v>1449</v>
      </c>
      <c r="E433">
        <v>0</v>
      </c>
      <c r="F433">
        <v>1.62</v>
      </c>
      <c r="G433">
        <v>-4.38</v>
      </c>
      <c r="H433">
        <v>6.11</v>
      </c>
      <c r="I433">
        <v>0.14000000000000001</v>
      </c>
      <c r="J433">
        <v>0.45</v>
      </c>
      <c r="K433" t="s">
        <v>1456</v>
      </c>
      <c r="L433">
        <f t="shared" si="6"/>
        <v>0.86500000000000021</v>
      </c>
    </row>
    <row r="434" spans="1:12" x14ac:dyDescent="0.25">
      <c r="A434" t="s">
        <v>1448</v>
      </c>
      <c r="B434">
        <v>1931</v>
      </c>
      <c r="C434">
        <v>1</v>
      </c>
      <c r="D434" t="s">
        <v>1449</v>
      </c>
      <c r="E434">
        <v>0</v>
      </c>
      <c r="F434">
        <v>1.66</v>
      </c>
      <c r="G434">
        <v>-5.23</v>
      </c>
      <c r="H434">
        <v>6.41</v>
      </c>
      <c r="I434">
        <v>0.2</v>
      </c>
      <c r="J434">
        <v>0.57999999999999996</v>
      </c>
      <c r="K434" t="s">
        <v>1456</v>
      </c>
      <c r="L434">
        <f t="shared" si="6"/>
        <v>0.58999999999999986</v>
      </c>
    </row>
    <row r="435" spans="1:12" x14ac:dyDescent="0.25">
      <c r="A435" t="s">
        <v>1448</v>
      </c>
      <c r="B435">
        <v>1931</v>
      </c>
      <c r="C435">
        <v>2</v>
      </c>
      <c r="D435" t="s">
        <v>1449</v>
      </c>
      <c r="E435">
        <v>0</v>
      </c>
      <c r="F435">
        <v>1.39</v>
      </c>
      <c r="G435">
        <v>-2.0499999999999998</v>
      </c>
      <c r="H435">
        <v>11.36</v>
      </c>
      <c r="I435">
        <v>0.13</v>
      </c>
      <c r="J435">
        <v>0.44</v>
      </c>
      <c r="K435" t="s">
        <v>1456</v>
      </c>
      <c r="L435">
        <f t="shared" si="6"/>
        <v>4.6549999999999994</v>
      </c>
    </row>
    <row r="436" spans="1:12" x14ac:dyDescent="0.25">
      <c r="A436" t="s">
        <v>1448</v>
      </c>
      <c r="B436">
        <v>1931</v>
      </c>
      <c r="C436">
        <v>3</v>
      </c>
      <c r="D436" t="s">
        <v>1449</v>
      </c>
      <c r="E436">
        <v>0</v>
      </c>
      <c r="F436">
        <v>3.51</v>
      </c>
      <c r="G436">
        <v>0.21</v>
      </c>
      <c r="H436">
        <v>11.94</v>
      </c>
      <c r="I436">
        <v>0.17</v>
      </c>
      <c r="J436">
        <v>0.4</v>
      </c>
      <c r="K436" t="s">
        <v>1456</v>
      </c>
      <c r="L436">
        <f t="shared" si="6"/>
        <v>6.0750000000000002</v>
      </c>
    </row>
    <row r="437" spans="1:12" x14ac:dyDescent="0.25">
      <c r="A437" t="s">
        <v>1448</v>
      </c>
      <c r="B437">
        <v>1931</v>
      </c>
      <c r="C437">
        <v>4</v>
      </c>
      <c r="D437" t="s">
        <v>1449</v>
      </c>
      <c r="E437">
        <v>0</v>
      </c>
      <c r="F437">
        <v>2.85</v>
      </c>
      <c r="G437">
        <v>7.23</v>
      </c>
      <c r="H437">
        <v>23.76</v>
      </c>
      <c r="I437">
        <v>0.21</v>
      </c>
      <c r="J437">
        <v>0.36</v>
      </c>
      <c r="K437" t="s">
        <v>1456</v>
      </c>
      <c r="L437">
        <f t="shared" si="6"/>
        <v>15.495000000000001</v>
      </c>
    </row>
    <row r="438" spans="1:12" x14ac:dyDescent="0.25">
      <c r="A438" t="s">
        <v>1448</v>
      </c>
      <c r="B438">
        <v>1931</v>
      </c>
      <c r="C438">
        <v>5</v>
      </c>
      <c r="D438" t="s">
        <v>1449</v>
      </c>
      <c r="E438">
        <v>0</v>
      </c>
      <c r="F438">
        <v>8.51</v>
      </c>
      <c r="G438">
        <v>12.39</v>
      </c>
      <c r="H438">
        <v>27.66</v>
      </c>
      <c r="I438">
        <v>1.1599999999999999</v>
      </c>
      <c r="J438">
        <v>0.38</v>
      </c>
      <c r="K438" t="s">
        <v>1456</v>
      </c>
      <c r="L438">
        <f t="shared" si="6"/>
        <v>20.024999999999999</v>
      </c>
    </row>
    <row r="439" spans="1:12" x14ac:dyDescent="0.25">
      <c r="A439" t="s">
        <v>1448</v>
      </c>
      <c r="B439">
        <v>1931</v>
      </c>
      <c r="C439">
        <v>6</v>
      </c>
      <c r="D439" t="s">
        <v>1449</v>
      </c>
      <c r="E439">
        <v>0</v>
      </c>
      <c r="F439">
        <v>12.82</v>
      </c>
      <c r="G439">
        <v>20.29</v>
      </c>
      <c r="H439">
        <v>34.57</v>
      </c>
      <c r="I439">
        <v>1.3</v>
      </c>
      <c r="J439">
        <v>0.4</v>
      </c>
      <c r="K439" t="s">
        <v>1456</v>
      </c>
      <c r="L439">
        <f t="shared" si="6"/>
        <v>27.43</v>
      </c>
    </row>
    <row r="440" spans="1:12" x14ac:dyDescent="0.25">
      <c r="A440" t="s">
        <v>1448</v>
      </c>
      <c r="B440">
        <v>1931</v>
      </c>
      <c r="C440">
        <v>7</v>
      </c>
      <c r="D440" t="s">
        <v>1449</v>
      </c>
      <c r="E440">
        <v>0</v>
      </c>
      <c r="F440">
        <v>6.62</v>
      </c>
      <c r="G440">
        <v>22.31</v>
      </c>
      <c r="H440">
        <v>37.18</v>
      </c>
      <c r="I440">
        <v>0.8</v>
      </c>
      <c r="J440">
        <v>0.34</v>
      </c>
      <c r="K440" t="s">
        <v>1456</v>
      </c>
      <c r="L440">
        <f t="shared" si="6"/>
        <v>29.744999999999997</v>
      </c>
    </row>
    <row r="441" spans="1:12" x14ac:dyDescent="0.25">
      <c r="A441" t="s">
        <v>1448</v>
      </c>
      <c r="B441">
        <v>1931</v>
      </c>
      <c r="C441">
        <v>8</v>
      </c>
      <c r="D441" t="s">
        <v>1449</v>
      </c>
      <c r="E441">
        <v>0</v>
      </c>
      <c r="F441">
        <v>8.51</v>
      </c>
      <c r="G441">
        <v>20.05</v>
      </c>
      <c r="H441">
        <v>33.880000000000003</v>
      </c>
      <c r="I441">
        <v>0.68</v>
      </c>
      <c r="J441">
        <v>0.32</v>
      </c>
      <c r="K441" t="s">
        <v>1456</v>
      </c>
      <c r="L441">
        <f t="shared" si="6"/>
        <v>26.965000000000003</v>
      </c>
    </row>
    <row r="442" spans="1:12" x14ac:dyDescent="0.25">
      <c r="A442" t="s">
        <v>1448</v>
      </c>
      <c r="B442">
        <v>1931</v>
      </c>
      <c r="C442">
        <v>9</v>
      </c>
      <c r="D442" t="s">
        <v>1449</v>
      </c>
      <c r="E442">
        <v>0</v>
      </c>
      <c r="F442">
        <v>8.58</v>
      </c>
      <c r="G442">
        <v>18.100000000000001</v>
      </c>
      <c r="H442">
        <v>32.549999999999997</v>
      </c>
      <c r="I442">
        <v>1.0900000000000001</v>
      </c>
      <c r="J442">
        <v>0.37</v>
      </c>
      <c r="K442" t="s">
        <v>1456</v>
      </c>
      <c r="L442">
        <f t="shared" si="6"/>
        <v>25.324999999999999</v>
      </c>
    </row>
    <row r="443" spans="1:12" x14ac:dyDescent="0.25">
      <c r="A443" t="s">
        <v>1448</v>
      </c>
      <c r="B443">
        <v>1931</v>
      </c>
      <c r="C443">
        <v>10</v>
      </c>
      <c r="D443" t="s">
        <v>1449</v>
      </c>
      <c r="E443">
        <v>0</v>
      </c>
      <c r="F443">
        <v>7.22</v>
      </c>
      <c r="G443">
        <v>12.98</v>
      </c>
      <c r="H443">
        <v>25.87</v>
      </c>
      <c r="I443">
        <v>1.23</v>
      </c>
      <c r="J443">
        <v>0.35</v>
      </c>
      <c r="K443" t="s">
        <v>1456</v>
      </c>
      <c r="L443">
        <f t="shared" si="6"/>
        <v>19.425000000000001</v>
      </c>
    </row>
    <row r="444" spans="1:12" x14ac:dyDescent="0.25">
      <c r="A444" t="s">
        <v>1448</v>
      </c>
      <c r="B444">
        <v>1931</v>
      </c>
      <c r="C444">
        <v>11</v>
      </c>
      <c r="D444" t="s">
        <v>1449</v>
      </c>
      <c r="E444">
        <v>0</v>
      </c>
      <c r="F444">
        <v>7.81</v>
      </c>
      <c r="G444">
        <v>5.83</v>
      </c>
      <c r="H444">
        <v>16.21</v>
      </c>
      <c r="I444">
        <v>0.74</v>
      </c>
      <c r="J444">
        <v>0.56999999999999995</v>
      </c>
      <c r="K444" t="s">
        <v>1456</v>
      </c>
      <c r="L444">
        <f t="shared" si="6"/>
        <v>11.02</v>
      </c>
    </row>
    <row r="445" spans="1:12" x14ac:dyDescent="0.25">
      <c r="A445" t="s">
        <v>1448</v>
      </c>
      <c r="B445">
        <v>1931</v>
      </c>
      <c r="C445">
        <v>12</v>
      </c>
      <c r="D445" t="s">
        <v>1449</v>
      </c>
      <c r="E445">
        <v>0</v>
      </c>
      <c r="F445">
        <v>1.84</v>
      </c>
      <c r="G445">
        <v>-0.09</v>
      </c>
      <c r="H445">
        <v>9.32</v>
      </c>
      <c r="I445">
        <v>0.12</v>
      </c>
      <c r="J445">
        <v>0.64</v>
      </c>
      <c r="K445" t="s">
        <v>1456</v>
      </c>
      <c r="L445">
        <f t="shared" si="6"/>
        <v>4.6150000000000002</v>
      </c>
    </row>
    <row r="446" spans="1:12" x14ac:dyDescent="0.25">
      <c r="A446" t="s">
        <v>1448</v>
      </c>
      <c r="B446">
        <v>1932</v>
      </c>
      <c r="C446">
        <v>1</v>
      </c>
      <c r="D446" t="s">
        <v>1449</v>
      </c>
      <c r="E446">
        <v>0</v>
      </c>
      <c r="F446">
        <v>3.35</v>
      </c>
      <c r="G446">
        <v>-6</v>
      </c>
      <c r="H446">
        <v>4.9000000000000004</v>
      </c>
      <c r="I446">
        <v>0.49</v>
      </c>
      <c r="J446">
        <v>0.69</v>
      </c>
      <c r="K446" t="s">
        <v>1456</v>
      </c>
      <c r="L446">
        <f t="shared" si="6"/>
        <v>-0.54999999999999982</v>
      </c>
    </row>
    <row r="447" spans="1:12" x14ac:dyDescent="0.25">
      <c r="A447" t="s">
        <v>1448</v>
      </c>
      <c r="B447">
        <v>1932</v>
      </c>
      <c r="C447">
        <v>2</v>
      </c>
      <c r="D447" t="s">
        <v>1449</v>
      </c>
      <c r="E447">
        <v>0</v>
      </c>
      <c r="F447">
        <v>2.15</v>
      </c>
      <c r="G447">
        <v>-9.61</v>
      </c>
      <c r="H447">
        <v>5.47</v>
      </c>
      <c r="I447">
        <v>0.22</v>
      </c>
      <c r="J447">
        <v>0.55000000000000004</v>
      </c>
      <c r="K447" t="s">
        <v>1456</v>
      </c>
      <c r="L447">
        <f t="shared" si="6"/>
        <v>-2.0699999999999998</v>
      </c>
    </row>
    <row r="448" spans="1:12" x14ac:dyDescent="0.25">
      <c r="A448" t="s">
        <v>1448</v>
      </c>
      <c r="B448">
        <v>1932</v>
      </c>
      <c r="C448">
        <v>3</v>
      </c>
      <c r="D448" t="s">
        <v>1449</v>
      </c>
      <c r="E448">
        <v>0</v>
      </c>
      <c r="F448">
        <v>2.69</v>
      </c>
      <c r="G448">
        <v>-6.5</v>
      </c>
      <c r="H448">
        <v>7.1</v>
      </c>
      <c r="I448">
        <v>0.4</v>
      </c>
      <c r="J448">
        <v>0.57999999999999996</v>
      </c>
      <c r="K448" t="s">
        <v>1456</v>
      </c>
      <c r="L448">
        <f t="shared" si="6"/>
        <v>0.29999999999999982</v>
      </c>
    </row>
    <row r="449" spans="1:12" x14ac:dyDescent="0.25">
      <c r="A449" t="s">
        <v>1448</v>
      </c>
      <c r="B449">
        <v>1932</v>
      </c>
      <c r="C449">
        <v>4</v>
      </c>
      <c r="D449" t="s">
        <v>1449</v>
      </c>
      <c r="E449">
        <v>0</v>
      </c>
      <c r="F449">
        <v>5.03</v>
      </c>
      <c r="G449">
        <v>6.75</v>
      </c>
      <c r="H449">
        <v>20.67</v>
      </c>
      <c r="I449">
        <v>0.56999999999999995</v>
      </c>
      <c r="J449">
        <v>0.32</v>
      </c>
      <c r="K449" t="s">
        <v>1456</v>
      </c>
      <c r="L449">
        <f t="shared" si="6"/>
        <v>13.71</v>
      </c>
    </row>
    <row r="450" spans="1:12" x14ac:dyDescent="0.25">
      <c r="A450" t="s">
        <v>1448</v>
      </c>
      <c r="B450">
        <v>1932</v>
      </c>
      <c r="C450">
        <v>5</v>
      </c>
      <c r="D450" t="s">
        <v>1449</v>
      </c>
      <c r="E450">
        <v>0</v>
      </c>
      <c r="F450">
        <v>9.18</v>
      </c>
      <c r="G450">
        <v>13.52</v>
      </c>
      <c r="H450">
        <v>28.94</v>
      </c>
      <c r="I450">
        <v>0.56999999999999995</v>
      </c>
      <c r="J450">
        <v>0.36</v>
      </c>
      <c r="K450" t="s">
        <v>1456</v>
      </c>
      <c r="L450">
        <f t="shared" si="6"/>
        <v>21.23</v>
      </c>
    </row>
    <row r="451" spans="1:12" x14ac:dyDescent="0.25">
      <c r="A451" t="s">
        <v>1448</v>
      </c>
      <c r="B451">
        <v>1932</v>
      </c>
      <c r="C451">
        <v>6</v>
      </c>
      <c r="D451" t="s">
        <v>1449</v>
      </c>
      <c r="E451">
        <v>0</v>
      </c>
      <c r="F451">
        <v>8</v>
      </c>
      <c r="G451">
        <v>20.05</v>
      </c>
      <c r="H451">
        <v>35.25</v>
      </c>
      <c r="I451">
        <v>0.7</v>
      </c>
      <c r="J451">
        <v>0.46</v>
      </c>
      <c r="K451" t="s">
        <v>1456</v>
      </c>
      <c r="L451">
        <f t="shared" ref="L451:L514" si="7">AVERAGE(G451,H451)</f>
        <v>27.65</v>
      </c>
    </row>
    <row r="452" spans="1:12" x14ac:dyDescent="0.25">
      <c r="A452" t="s">
        <v>1448</v>
      </c>
      <c r="B452">
        <v>1932</v>
      </c>
      <c r="C452">
        <v>7</v>
      </c>
      <c r="D452" t="s">
        <v>1449</v>
      </c>
      <c r="E452">
        <v>0</v>
      </c>
      <c r="F452">
        <v>9.35</v>
      </c>
      <c r="G452">
        <v>21.31</v>
      </c>
      <c r="H452">
        <v>36.130000000000003</v>
      </c>
      <c r="I452">
        <v>0.56999999999999995</v>
      </c>
      <c r="J452">
        <v>0.35</v>
      </c>
      <c r="K452" t="s">
        <v>1456</v>
      </c>
      <c r="L452">
        <f t="shared" si="7"/>
        <v>28.72</v>
      </c>
    </row>
    <row r="453" spans="1:12" x14ac:dyDescent="0.25">
      <c r="A453" t="s">
        <v>1448</v>
      </c>
      <c r="B453">
        <v>1932</v>
      </c>
      <c r="C453">
        <v>8</v>
      </c>
      <c r="D453" t="s">
        <v>1449</v>
      </c>
      <c r="E453">
        <v>0</v>
      </c>
      <c r="F453">
        <v>11.05</v>
      </c>
      <c r="G453">
        <v>20.51</v>
      </c>
      <c r="H453">
        <v>35.69</v>
      </c>
      <c r="I453">
        <v>1.23</v>
      </c>
      <c r="J453">
        <v>0.35</v>
      </c>
      <c r="K453" t="s">
        <v>1456</v>
      </c>
      <c r="L453">
        <f t="shared" si="7"/>
        <v>28.1</v>
      </c>
    </row>
    <row r="454" spans="1:12" x14ac:dyDescent="0.25">
      <c r="A454" t="s">
        <v>1448</v>
      </c>
      <c r="B454">
        <v>1932</v>
      </c>
      <c r="C454">
        <v>9</v>
      </c>
      <c r="D454" t="s">
        <v>1449</v>
      </c>
      <c r="E454">
        <v>0</v>
      </c>
      <c r="F454">
        <v>2.82</v>
      </c>
      <c r="G454">
        <v>14.17</v>
      </c>
      <c r="H454">
        <v>29.73</v>
      </c>
      <c r="I454">
        <v>0.42</v>
      </c>
      <c r="J454">
        <v>0.46</v>
      </c>
      <c r="K454" t="s">
        <v>1456</v>
      </c>
      <c r="L454">
        <f t="shared" si="7"/>
        <v>21.95</v>
      </c>
    </row>
    <row r="455" spans="1:12" x14ac:dyDescent="0.25">
      <c r="A455" t="s">
        <v>1448</v>
      </c>
      <c r="B455">
        <v>1932</v>
      </c>
      <c r="C455">
        <v>10</v>
      </c>
      <c r="D455" t="s">
        <v>1449</v>
      </c>
      <c r="E455">
        <v>0</v>
      </c>
      <c r="F455">
        <v>6.05</v>
      </c>
      <c r="G455">
        <v>8.5399999999999991</v>
      </c>
      <c r="H455">
        <v>19.829999999999998</v>
      </c>
      <c r="I455">
        <v>0.23</v>
      </c>
      <c r="J455">
        <v>0.38</v>
      </c>
      <c r="K455" t="s">
        <v>1456</v>
      </c>
      <c r="L455">
        <f t="shared" si="7"/>
        <v>14.184999999999999</v>
      </c>
    </row>
    <row r="456" spans="1:12" x14ac:dyDescent="0.25">
      <c r="A456" t="s">
        <v>1448</v>
      </c>
      <c r="B456">
        <v>1932</v>
      </c>
      <c r="C456">
        <v>11</v>
      </c>
      <c r="D456" t="s">
        <v>1449</v>
      </c>
      <c r="E456">
        <v>0</v>
      </c>
      <c r="F456">
        <v>7.03</v>
      </c>
      <c r="G456">
        <v>-0.59</v>
      </c>
      <c r="H456">
        <v>10.72</v>
      </c>
      <c r="I456">
        <v>0.71</v>
      </c>
      <c r="J456">
        <v>0.6</v>
      </c>
      <c r="K456" t="s">
        <v>1456</v>
      </c>
      <c r="L456">
        <f t="shared" si="7"/>
        <v>5.0650000000000004</v>
      </c>
    </row>
    <row r="457" spans="1:12" x14ac:dyDescent="0.25">
      <c r="A457" t="s">
        <v>1448</v>
      </c>
      <c r="B457">
        <v>1932</v>
      </c>
      <c r="C457">
        <v>12</v>
      </c>
      <c r="D457" t="s">
        <v>1449</v>
      </c>
      <c r="E457">
        <v>0</v>
      </c>
      <c r="F457">
        <v>2.13</v>
      </c>
      <c r="G457">
        <v>-9.48</v>
      </c>
      <c r="H457">
        <v>3.15</v>
      </c>
      <c r="I457">
        <v>0.33</v>
      </c>
      <c r="J457">
        <v>0.7</v>
      </c>
      <c r="K457" t="s">
        <v>1456</v>
      </c>
      <c r="L457">
        <f t="shared" si="7"/>
        <v>-3.165</v>
      </c>
    </row>
    <row r="458" spans="1:12" x14ac:dyDescent="0.25">
      <c r="A458" t="s">
        <v>1448</v>
      </c>
      <c r="B458">
        <v>1933</v>
      </c>
      <c r="C458">
        <v>1</v>
      </c>
      <c r="D458" t="s">
        <v>1449</v>
      </c>
      <c r="E458">
        <v>0</v>
      </c>
      <c r="F458">
        <v>2.54</v>
      </c>
      <c r="G458">
        <v>-8.01</v>
      </c>
      <c r="H458">
        <v>6.07</v>
      </c>
      <c r="I458">
        <v>0.18</v>
      </c>
      <c r="J458">
        <v>0.71</v>
      </c>
      <c r="K458" t="s">
        <v>1456</v>
      </c>
      <c r="L458">
        <f t="shared" si="7"/>
        <v>-0.96999999999999975</v>
      </c>
    </row>
    <row r="459" spans="1:12" x14ac:dyDescent="0.25">
      <c r="A459" t="s">
        <v>1448</v>
      </c>
      <c r="B459">
        <v>1933</v>
      </c>
      <c r="C459">
        <v>2</v>
      </c>
      <c r="D459" t="s">
        <v>1449</v>
      </c>
      <c r="E459">
        <v>0</v>
      </c>
      <c r="F459">
        <v>2.77</v>
      </c>
      <c r="G459">
        <v>-13.34</v>
      </c>
      <c r="H459">
        <v>1.42</v>
      </c>
      <c r="I459">
        <v>0.32</v>
      </c>
      <c r="J459">
        <v>0.48</v>
      </c>
      <c r="K459" t="s">
        <v>1456</v>
      </c>
      <c r="L459">
        <f t="shared" si="7"/>
        <v>-5.96</v>
      </c>
    </row>
    <row r="460" spans="1:12" x14ac:dyDescent="0.25">
      <c r="A460" t="s">
        <v>1448</v>
      </c>
      <c r="B460">
        <v>1933</v>
      </c>
      <c r="C460">
        <v>3</v>
      </c>
      <c r="D460" t="s">
        <v>1449</v>
      </c>
      <c r="E460">
        <v>0</v>
      </c>
      <c r="F460">
        <v>2.5</v>
      </c>
      <c r="G460">
        <v>-1.8</v>
      </c>
      <c r="H460">
        <v>10.17</v>
      </c>
      <c r="I460">
        <v>0.81</v>
      </c>
      <c r="J460">
        <v>0.52</v>
      </c>
      <c r="K460" t="s">
        <v>1456</v>
      </c>
      <c r="L460">
        <f t="shared" si="7"/>
        <v>4.1849999999999996</v>
      </c>
    </row>
    <row r="461" spans="1:12" x14ac:dyDescent="0.25">
      <c r="A461" t="s">
        <v>1448</v>
      </c>
      <c r="B461">
        <v>1933</v>
      </c>
      <c r="C461">
        <v>4</v>
      </c>
      <c r="D461" t="s">
        <v>1449</v>
      </c>
      <c r="E461">
        <v>0</v>
      </c>
      <c r="F461">
        <v>5.82</v>
      </c>
      <c r="G461">
        <v>6.41</v>
      </c>
      <c r="H461">
        <v>19.09</v>
      </c>
      <c r="I461">
        <v>0.51</v>
      </c>
      <c r="J461">
        <v>0.36</v>
      </c>
      <c r="K461" t="s">
        <v>1456</v>
      </c>
      <c r="L461">
        <f t="shared" si="7"/>
        <v>12.75</v>
      </c>
    </row>
    <row r="462" spans="1:12" x14ac:dyDescent="0.25">
      <c r="A462" t="s">
        <v>1448</v>
      </c>
      <c r="B462">
        <v>1933</v>
      </c>
      <c r="C462">
        <v>5</v>
      </c>
      <c r="D462" t="s">
        <v>1449</v>
      </c>
      <c r="E462">
        <v>0</v>
      </c>
      <c r="F462">
        <v>7.97</v>
      </c>
      <c r="G462">
        <v>13.84</v>
      </c>
      <c r="H462">
        <v>28.33</v>
      </c>
      <c r="I462">
        <v>1.05</v>
      </c>
      <c r="J462">
        <v>0.39</v>
      </c>
      <c r="K462" t="s">
        <v>1456</v>
      </c>
      <c r="L462">
        <f t="shared" si="7"/>
        <v>21.085000000000001</v>
      </c>
    </row>
    <row r="463" spans="1:12" x14ac:dyDescent="0.25">
      <c r="A463" t="s">
        <v>1448</v>
      </c>
      <c r="B463">
        <v>1933</v>
      </c>
      <c r="C463">
        <v>6</v>
      </c>
      <c r="D463" t="s">
        <v>1449</v>
      </c>
      <c r="E463">
        <v>0</v>
      </c>
      <c r="F463">
        <v>6.33</v>
      </c>
      <c r="G463">
        <v>20.93</v>
      </c>
      <c r="H463">
        <v>37.69</v>
      </c>
      <c r="I463">
        <v>0.9</v>
      </c>
      <c r="J463">
        <v>0.38</v>
      </c>
      <c r="K463" t="s">
        <v>1456</v>
      </c>
      <c r="L463">
        <f t="shared" si="7"/>
        <v>29.31</v>
      </c>
    </row>
    <row r="464" spans="1:12" x14ac:dyDescent="0.25">
      <c r="A464" t="s">
        <v>1448</v>
      </c>
      <c r="B464">
        <v>1933</v>
      </c>
      <c r="C464">
        <v>7</v>
      </c>
      <c r="D464" t="s">
        <v>1449</v>
      </c>
      <c r="E464">
        <v>0</v>
      </c>
      <c r="F464">
        <v>8.4</v>
      </c>
      <c r="G464">
        <v>21.92</v>
      </c>
      <c r="H464">
        <v>37.26</v>
      </c>
      <c r="I464">
        <v>2.34</v>
      </c>
      <c r="J464">
        <v>0.31</v>
      </c>
      <c r="K464" t="s">
        <v>1456</v>
      </c>
      <c r="L464">
        <f t="shared" si="7"/>
        <v>29.59</v>
      </c>
    </row>
    <row r="465" spans="1:12" x14ac:dyDescent="0.25">
      <c r="A465" t="s">
        <v>1448</v>
      </c>
      <c r="B465">
        <v>1933</v>
      </c>
      <c r="C465">
        <v>8</v>
      </c>
      <c r="D465" t="s">
        <v>1449</v>
      </c>
      <c r="E465">
        <v>0</v>
      </c>
      <c r="F465">
        <v>4.6500000000000004</v>
      </c>
      <c r="G465">
        <v>19.34</v>
      </c>
      <c r="H465">
        <v>34.43</v>
      </c>
      <c r="I465">
        <v>0.54</v>
      </c>
      <c r="J465">
        <v>0.34</v>
      </c>
      <c r="K465" t="s">
        <v>1456</v>
      </c>
      <c r="L465">
        <f t="shared" si="7"/>
        <v>26.884999999999998</v>
      </c>
    </row>
    <row r="466" spans="1:12" x14ac:dyDescent="0.25">
      <c r="A466" t="s">
        <v>1448</v>
      </c>
      <c r="B466">
        <v>1933</v>
      </c>
      <c r="C466">
        <v>9</v>
      </c>
      <c r="D466" t="s">
        <v>1449</v>
      </c>
      <c r="E466">
        <v>0</v>
      </c>
      <c r="F466">
        <v>9.58</v>
      </c>
      <c r="G466">
        <v>17.239999999999998</v>
      </c>
      <c r="H466">
        <v>31.48</v>
      </c>
      <c r="I466">
        <v>1.46</v>
      </c>
      <c r="J466">
        <v>0.42</v>
      </c>
      <c r="K466" t="s">
        <v>1456</v>
      </c>
      <c r="L466">
        <f t="shared" si="7"/>
        <v>24.36</v>
      </c>
    </row>
    <row r="467" spans="1:12" x14ac:dyDescent="0.25">
      <c r="A467" t="s">
        <v>1448</v>
      </c>
      <c r="B467">
        <v>1933</v>
      </c>
      <c r="C467">
        <v>10</v>
      </c>
      <c r="D467" t="s">
        <v>1449</v>
      </c>
      <c r="E467">
        <v>0</v>
      </c>
      <c r="F467">
        <v>9.2100000000000009</v>
      </c>
      <c r="G467">
        <v>7.2</v>
      </c>
      <c r="H467">
        <v>19.489999999999998</v>
      </c>
      <c r="I467">
        <v>0.91</v>
      </c>
      <c r="J467">
        <v>0.51</v>
      </c>
      <c r="K467" t="s">
        <v>1456</v>
      </c>
      <c r="L467">
        <f t="shared" si="7"/>
        <v>13.344999999999999</v>
      </c>
    </row>
    <row r="468" spans="1:12" x14ac:dyDescent="0.25">
      <c r="A468" t="s">
        <v>1448</v>
      </c>
      <c r="B468">
        <v>1933</v>
      </c>
      <c r="C468">
        <v>11</v>
      </c>
      <c r="D468" t="s">
        <v>1449</v>
      </c>
      <c r="E468">
        <v>0</v>
      </c>
      <c r="F468">
        <v>3.58</v>
      </c>
      <c r="G468">
        <v>-0.78</v>
      </c>
      <c r="H468">
        <v>8.99</v>
      </c>
      <c r="I468">
        <v>0.51</v>
      </c>
      <c r="J468">
        <v>0.53</v>
      </c>
      <c r="K468" t="s">
        <v>1456</v>
      </c>
      <c r="L468">
        <f t="shared" si="7"/>
        <v>4.1050000000000004</v>
      </c>
    </row>
    <row r="469" spans="1:12" x14ac:dyDescent="0.25">
      <c r="A469" t="s">
        <v>1448</v>
      </c>
      <c r="B469">
        <v>1933</v>
      </c>
      <c r="C469">
        <v>12</v>
      </c>
      <c r="D469" t="s">
        <v>1449</v>
      </c>
      <c r="E469">
        <v>0</v>
      </c>
      <c r="F469">
        <v>4.17</v>
      </c>
      <c r="G469">
        <v>-11.85</v>
      </c>
      <c r="H469">
        <v>1.58</v>
      </c>
      <c r="I469">
        <v>0.31</v>
      </c>
      <c r="J469">
        <v>0.79</v>
      </c>
      <c r="K469" t="s">
        <v>1456</v>
      </c>
      <c r="L469">
        <f t="shared" si="7"/>
        <v>-5.1349999999999998</v>
      </c>
    </row>
    <row r="470" spans="1:12" x14ac:dyDescent="0.25">
      <c r="A470" t="s">
        <v>1448</v>
      </c>
      <c r="B470">
        <v>1934</v>
      </c>
      <c r="C470">
        <v>1</v>
      </c>
      <c r="D470" t="s">
        <v>1449</v>
      </c>
      <c r="E470">
        <v>0</v>
      </c>
      <c r="F470">
        <v>2.39</v>
      </c>
      <c r="G470">
        <v>-7.54</v>
      </c>
      <c r="H470">
        <v>5.08</v>
      </c>
      <c r="I470">
        <v>0.24</v>
      </c>
      <c r="J470">
        <v>0.88</v>
      </c>
      <c r="K470" t="s">
        <v>1456</v>
      </c>
      <c r="L470">
        <f t="shared" si="7"/>
        <v>-1.23</v>
      </c>
    </row>
    <row r="471" spans="1:12" x14ac:dyDescent="0.25">
      <c r="A471" t="s">
        <v>1448</v>
      </c>
      <c r="B471">
        <v>1934</v>
      </c>
      <c r="C471">
        <v>2</v>
      </c>
      <c r="D471" t="s">
        <v>1449</v>
      </c>
      <c r="E471">
        <v>0</v>
      </c>
      <c r="F471">
        <v>2.13</v>
      </c>
      <c r="G471">
        <v>-11.6</v>
      </c>
      <c r="H471">
        <v>3.1</v>
      </c>
      <c r="I471">
        <v>0.4</v>
      </c>
      <c r="J471">
        <v>0.66</v>
      </c>
      <c r="K471" t="s">
        <v>1456</v>
      </c>
      <c r="L471">
        <f t="shared" si="7"/>
        <v>-4.25</v>
      </c>
    </row>
    <row r="472" spans="1:12" x14ac:dyDescent="0.25">
      <c r="A472" t="s">
        <v>1448</v>
      </c>
      <c r="B472">
        <v>1934</v>
      </c>
      <c r="C472">
        <v>3</v>
      </c>
      <c r="D472" t="s">
        <v>1449</v>
      </c>
      <c r="E472">
        <v>0</v>
      </c>
      <c r="F472">
        <v>2.52</v>
      </c>
      <c r="G472">
        <v>-5.04</v>
      </c>
      <c r="H472">
        <v>9.5</v>
      </c>
      <c r="I472">
        <v>0.26</v>
      </c>
      <c r="J472">
        <v>0.53</v>
      </c>
      <c r="K472" t="s">
        <v>1456</v>
      </c>
      <c r="L472">
        <f t="shared" si="7"/>
        <v>2.23</v>
      </c>
    </row>
    <row r="473" spans="1:12" x14ac:dyDescent="0.25">
      <c r="A473" t="s">
        <v>1448</v>
      </c>
      <c r="B473">
        <v>1934</v>
      </c>
      <c r="C473">
        <v>4</v>
      </c>
      <c r="D473" t="s">
        <v>1449</v>
      </c>
      <c r="E473">
        <v>0</v>
      </c>
      <c r="F473">
        <v>3.13</v>
      </c>
      <c r="G473">
        <v>6.89</v>
      </c>
      <c r="H473">
        <v>18.7</v>
      </c>
      <c r="I473">
        <v>0.43</v>
      </c>
      <c r="J473">
        <v>0.47</v>
      </c>
      <c r="K473" t="s">
        <v>1456</v>
      </c>
      <c r="L473">
        <f t="shared" si="7"/>
        <v>12.795</v>
      </c>
    </row>
    <row r="474" spans="1:12" x14ac:dyDescent="0.25">
      <c r="A474" t="s">
        <v>1448</v>
      </c>
      <c r="B474">
        <v>1934</v>
      </c>
      <c r="C474">
        <v>5</v>
      </c>
      <c r="D474" t="s">
        <v>1449</v>
      </c>
      <c r="E474">
        <v>0</v>
      </c>
      <c r="F474">
        <v>4.24</v>
      </c>
      <c r="G474">
        <v>14.78</v>
      </c>
      <c r="H474">
        <v>32.21</v>
      </c>
      <c r="I474">
        <v>0.39</v>
      </c>
      <c r="J474">
        <v>0.34</v>
      </c>
      <c r="K474" t="s">
        <v>1456</v>
      </c>
      <c r="L474">
        <f t="shared" si="7"/>
        <v>23.495000000000001</v>
      </c>
    </row>
    <row r="475" spans="1:12" x14ac:dyDescent="0.25">
      <c r="A475" t="s">
        <v>1448</v>
      </c>
      <c r="B475">
        <v>1934</v>
      </c>
      <c r="C475">
        <v>6</v>
      </c>
      <c r="D475" t="s">
        <v>1449</v>
      </c>
      <c r="E475">
        <v>0</v>
      </c>
      <c r="F475">
        <v>9.2200000000000006</v>
      </c>
      <c r="G475">
        <v>18.84</v>
      </c>
      <c r="H475">
        <v>33.4</v>
      </c>
      <c r="I475">
        <v>1.41</v>
      </c>
      <c r="J475">
        <v>0.31</v>
      </c>
      <c r="K475" t="s">
        <v>1456</v>
      </c>
      <c r="L475">
        <f t="shared" si="7"/>
        <v>26.119999999999997</v>
      </c>
    </row>
    <row r="476" spans="1:12" x14ac:dyDescent="0.25">
      <c r="A476" t="s">
        <v>1448</v>
      </c>
      <c r="B476">
        <v>1934</v>
      </c>
      <c r="C476">
        <v>7</v>
      </c>
      <c r="D476" t="s">
        <v>1449</v>
      </c>
      <c r="E476">
        <v>0</v>
      </c>
      <c r="F476">
        <v>6.93</v>
      </c>
      <c r="G476">
        <v>20.45</v>
      </c>
      <c r="H476">
        <v>35.96</v>
      </c>
      <c r="I476">
        <v>0.62</v>
      </c>
      <c r="J476">
        <v>0.28999999999999998</v>
      </c>
      <c r="K476" t="s">
        <v>1456</v>
      </c>
      <c r="L476">
        <f t="shared" si="7"/>
        <v>28.204999999999998</v>
      </c>
    </row>
    <row r="477" spans="1:12" x14ac:dyDescent="0.25">
      <c r="A477" t="s">
        <v>1448</v>
      </c>
      <c r="B477">
        <v>1934</v>
      </c>
      <c r="C477">
        <v>8</v>
      </c>
      <c r="D477" t="s">
        <v>1449</v>
      </c>
      <c r="E477">
        <v>0</v>
      </c>
      <c r="F477">
        <v>6.14</v>
      </c>
      <c r="G477">
        <v>17.68</v>
      </c>
      <c r="H477">
        <v>32.26</v>
      </c>
      <c r="I477">
        <v>0.28999999999999998</v>
      </c>
      <c r="J477">
        <v>0.49</v>
      </c>
      <c r="K477" t="s">
        <v>1456</v>
      </c>
      <c r="L477">
        <f t="shared" si="7"/>
        <v>24.97</v>
      </c>
    </row>
    <row r="478" spans="1:12" x14ac:dyDescent="0.25">
      <c r="A478" t="s">
        <v>1448</v>
      </c>
      <c r="B478">
        <v>1934</v>
      </c>
      <c r="C478">
        <v>9</v>
      </c>
      <c r="D478" t="s">
        <v>1449</v>
      </c>
      <c r="E478">
        <v>0</v>
      </c>
      <c r="F478">
        <v>7.39</v>
      </c>
      <c r="G478">
        <v>14.69</v>
      </c>
      <c r="H478">
        <v>26.99</v>
      </c>
      <c r="I478">
        <v>1.1399999999999999</v>
      </c>
      <c r="J478">
        <v>0.32</v>
      </c>
      <c r="K478" t="s">
        <v>1456</v>
      </c>
      <c r="L478">
        <f t="shared" si="7"/>
        <v>20.84</v>
      </c>
    </row>
    <row r="479" spans="1:12" x14ac:dyDescent="0.25">
      <c r="A479" t="s">
        <v>1448</v>
      </c>
      <c r="B479">
        <v>1934</v>
      </c>
      <c r="C479">
        <v>10</v>
      </c>
      <c r="D479" t="s">
        <v>1449</v>
      </c>
      <c r="E479">
        <v>0</v>
      </c>
      <c r="F479">
        <v>7.92</v>
      </c>
      <c r="G479">
        <v>11.53</v>
      </c>
      <c r="H479">
        <v>23.79</v>
      </c>
      <c r="I479">
        <v>0.79</v>
      </c>
      <c r="J479">
        <v>0.35</v>
      </c>
      <c r="K479" t="s">
        <v>1456</v>
      </c>
      <c r="L479">
        <f t="shared" si="7"/>
        <v>17.66</v>
      </c>
    </row>
    <row r="480" spans="1:12" x14ac:dyDescent="0.25">
      <c r="A480" t="s">
        <v>1448</v>
      </c>
      <c r="B480">
        <v>1934</v>
      </c>
      <c r="C480">
        <v>11</v>
      </c>
      <c r="D480" t="s">
        <v>1449</v>
      </c>
      <c r="E480">
        <v>0</v>
      </c>
      <c r="F480">
        <v>3.66</v>
      </c>
      <c r="G480">
        <v>5.03</v>
      </c>
      <c r="H480">
        <v>14.66</v>
      </c>
      <c r="I480">
        <v>0.51</v>
      </c>
      <c r="J480">
        <v>0.51</v>
      </c>
      <c r="K480" t="s">
        <v>1456</v>
      </c>
      <c r="L480">
        <f t="shared" si="7"/>
        <v>9.8450000000000006</v>
      </c>
    </row>
    <row r="481" spans="1:12" x14ac:dyDescent="0.25">
      <c r="A481" t="s">
        <v>1448</v>
      </c>
      <c r="B481">
        <v>1934</v>
      </c>
      <c r="C481">
        <v>12</v>
      </c>
      <c r="D481" t="s">
        <v>1449</v>
      </c>
      <c r="E481">
        <v>0</v>
      </c>
      <c r="F481">
        <v>3.36</v>
      </c>
      <c r="G481">
        <v>-9.9700000000000006</v>
      </c>
      <c r="H481">
        <v>2.31</v>
      </c>
      <c r="I481">
        <v>0.28999999999999998</v>
      </c>
      <c r="J481">
        <v>0.56000000000000005</v>
      </c>
      <c r="K481" t="s">
        <v>1456</v>
      </c>
      <c r="L481">
        <f t="shared" si="7"/>
        <v>-3.83</v>
      </c>
    </row>
    <row r="482" spans="1:12" x14ac:dyDescent="0.25">
      <c r="A482" t="s">
        <v>1448</v>
      </c>
      <c r="B482">
        <v>1935</v>
      </c>
      <c r="C482">
        <v>1</v>
      </c>
      <c r="D482" t="s">
        <v>1449</v>
      </c>
      <c r="E482">
        <v>0</v>
      </c>
      <c r="F482">
        <v>4.4400000000000004</v>
      </c>
      <c r="G482">
        <v>-14.53</v>
      </c>
      <c r="H482">
        <v>-0.66</v>
      </c>
      <c r="I482">
        <v>0.45</v>
      </c>
      <c r="J482">
        <v>0.6</v>
      </c>
      <c r="K482" t="s">
        <v>1456</v>
      </c>
      <c r="L482">
        <f t="shared" si="7"/>
        <v>-7.5949999999999998</v>
      </c>
    </row>
    <row r="483" spans="1:12" x14ac:dyDescent="0.25">
      <c r="A483" t="s">
        <v>1448</v>
      </c>
      <c r="B483">
        <v>1935</v>
      </c>
      <c r="C483">
        <v>2</v>
      </c>
      <c r="D483" t="s">
        <v>1449</v>
      </c>
      <c r="E483">
        <v>0</v>
      </c>
      <c r="F483">
        <v>1.42</v>
      </c>
      <c r="G483">
        <v>-5.03</v>
      </c>
      <c r="H483">
        <v>8.18</v>
      </c>
      <c r="I483">
        <v>0.16</v>
      </c>
      <c r="J483">
        <v>0.54</v>
      </c>
      <c r="K483" t="s">
        <v>1456</v>
      </c>
      <c r="L483">
        <f t="shared" si="7"/>
        <v>1.5749999999999997</v>
      </c>
    </row>
    <row r="484" spans="1:12" x14ac:dyDescent="0.25">
      <c r="A484" t="s">
        <v>1448</v>
      </c>
      <c r="B484">
        <v>1935</v>
      </c>
      <c r="C484">
        <v>3</v>
      </c>
      <c r="D484" t="s">
        <v>1449</v>
      </c>
      <c r="E484">
        <v>0</v>
      </c>
      <c r="F484">
        <v>5.25</v>
      </c>
      <c r="G484">
        <v>-1.1100000000000001</v>
      </c>
      <c r="H484">
        <v>10.87</v>
      </c>
      <c r="I484">
        <v>0.53</v>
      </c>
      <c r="J484">
        <v>0.44</v>
      </c>
      <c r="K484" t="s">
        <v>1456</v>
      </c>
      <c r="L484">
        <f t="shared" si="7"/>
        <v>4.88</v>
      </c>
    </row>
    <row r="485" spans="1:12" x14ac:dyDescent="0.25">
      <c r="A485" t="s">
        <v>1448</v>
      </c>
      <c r="B485">
        <v>1935</v>
      </c>
      <c r="C485">
        <v>4</v>
      </c>
      <c r="D485" t="s">
        <v>1449</v>
      </c>
      <c r="E485">
        <v>0</v>
      </c>
      <c r="F485">
        <v>5.4</v>
      </c>
      <c r="G485">
        <v>5.83</v>
      </c>
      <c r="H485">
        <v>18.29</v>
      </c>
      <c r="I485">
        <v>0.45</v>
      </c>
      <c r="J485">
        <v>0.36</v>
      </c>
      <c r="K485" t="s">
        <v>1456</v>
      </c>
      <c r="L485">
        <f t="shared" si="7"/>
        <v>12.059999999999999</v>
      </c>
    </row>
    <row r="486" spans="1:12" x14ac:dyDescent="0.25">
      <c r="A486" t="s">
        <v>1448</v>
      </c>
      <c r="B486">
        <v>1935</v>
      </c>
      <c r="C486">
        <v>5</v>
      </c>
      <c r="D486" t="s">
        <v>1449</v>
      </c>
      <c r="E486">
        <v>0</v>
      </c>
      <c r="F486">
        <v>5.69</v>
      </c>
      <c r="G486">
        <v>10.9</v>
      </c>
      <c r="H486">
        <v>26.1</v>
      </c>
      <c r="I486">
        <v>0.38</v>
      </c>
      <c r="J486">
        <v>0.36</v>
      </c>
      <c r="K486" t="s">
        <v>1456</v>
      </c>
      <c r="L486">
        <f t="shared" si="7"/>
        <v>18.5</v>
      </c>
    </row>
    <row r="487" spans="1:12" x14ac:dyDescent="0.25">
      <c r="A487" t="s">
        <v>1448</v>
      </c>
      <c r="B487">
        <v>1935</v>
      </c>
      <c r="C487">
        <v>6</v>
      </c>
      <c r="D487" t="s">
        <v>1449</v>
      </c>
      <c r="E487">
        <v>0</v>
      </c>
      <c r="F487">
        <v>10.38</v>
      </c>
      <c r="G487">
        <v>17.28</v>
      </c>
      <c r="H487">
        <v>29.68</v>
      </c>
      <c r="I487">
        <v>0.61</v>
      </c>
      <c r="J487">
        <v>0.28999999999999998</v>
      </c>
      <c r="K487" t="s">
        <v>1456</v>
      </c>
      <c r="L487">
        <f t="shared" si="7"/>
        <v>23.48</v>
      </c>
    </row>
    <row r="488" spans="1:12" x14ac:dyDescent="0.25">
      <c r="A488" t="s">
        <v>1448</v>
      </c>
      <c r="B488">
        <v>1935</v>
      </c>
      <c r="C488">
        <v>7</v>
      </c>
      <c r="D488" t="s">
        <v>1449</v>
      </c>
      <c r="E488">
        <v>0</v>
      </c>
      <c r="F488">
        <v>16.13</v>
      </c>
      <c r="G488">
        <v>24.06</v>
      </c>
      <c r="H488">
        <v>37.659999999999997</v>
      </c>
      <c r="I488">
        <v>1.1499999999999999</v>
      </c>
      <c r="J488">
        <v>0.43</v>
      </c>
      <c r="K488" t="s">
        <v>1456</v>
      </c>
      <c r="L488">
        <f t="shared" si="7"/>
        <v>30.86</v>
      </c>
    </row>
    <row r="489" spans="1:12" x14ac:dyDescent="0.25">
      <c r="A489" t="s">
        <v>1448</v>
      </c>
      <c r="B489">
        <v>1935</v>
      </c>
      <c r="C489">
        <v>8</v>
      </c>
      <c r="D489" t="s">
        <v>1449</v>
      </c>
      <c r="E489">
        <v>0</v>
      </c>
      <c r="F489">
        <v>13.21</v>
      </c>
      <c r="G489">
        <v>21.09</v>
      </c>
      <c r="H489">
        <v>33.409999999999997</v>
      </c>
      <c r="I489">
        <v>1.1499999999999999</v>
      </c>
      <c r="J489">
        <v>0.3</v>
      </c>
      <c r="K489" t="s">
        <v>1456</v>
      </c>
      <c r="L489">
        <f t="shared" si="7"/>
        <v>27.25</v>
      </c>
    </row>
    <row r="490" spans="1:12" x14ac:dyDescent="0.25">
      <c r="A490" t="s">
        <v>1448</v>
      </c>
      <c r="B490">
        <v>1935</v>
      </c>
      <c r="C490">
        <v>9</v>
      </c>
      <c r="D490" t="s">
        <v>1449</v>
      </c>
      <c r="E490">
        <v>0</v>
      </c>
      <c r="F490">
        <v>5.56</v>
      </c>
      <c r="G490">
        <v>13.68</v>
      </c>
      <c r="H490">
        <v>27.63</v>
      </c>
      <c r="I490">
        <v>0.46</v>
      </c>
      <c r="J490">
        <v>0.43</v>
      </c>
      <c r="K490" t="s">
        <v>1456</v>
      </c>
      <c r="L490">
        <f t="shared" si="7"/>
        <v>20.655000000000001</v>
      </c>
    </row>
    <row r="491" spans="1:12" x14ac:dyDescent="0.25">
      <c r="A491" t="s">
        <v>1448</v>
      </c>
      <c r="B491">
        <v>1935</v>
      </c>
      <c r="C491">
        <v>10</v>
      </c>
      <c r="D491" t="s">
        <v>1449</v>
      </c>
      <c r="E491">
        <v>0</v>
      </c>
      <c r="F491">
        <v>7.17</v>
      </c>
      <c r="G491">
        <v>9.31</v>
      </c>
      <c r="H491">
        <v>21.26</v>
      </c>
      <c r="I491">
        <v>0.45</v>
      </c>
      <c r="J491">
        <v>0.4</v>
      </c>
      <c r="K491" t="s">
        <v>1456</v>
      </c>
      <c r="L491">
        <f t="shared" si="7"/>
        <v>15.285</v>
      </c>
    </row>
    <row r="492" spans="1:12" x14ac:dyDescent="0.25">
      <c r="A492" t="s">
        <v>1448</v>
      </c>
      <c r="B492">
        <v>1935</v>
      </c>
      <c r="C492">
        <v>11</v>
      </c>
      <c r="D492" t="s">
        <v>1449</v>
      </c>
      <c r="E492">
        <v>0</v>
      </c>
      <c r="F492">
        <v>3.67</v>
      </c>
      <c r="G492">
        <v>-1.54</v>
      </c>
      <c r="H492">
        <v>8.0500000000000007</v>
      </c>
      <c r="I492">
        <v>0.2</v>
      </c>
      <c r="J492">
        <v>0.71</v>
      </c>
      <c r="K492" t="s">
        <v>1456</v>
      </c>
      <c r="L492">
        <f t="shared" si="7"/>
        <v>3.2550000000000003</v>
      </c>
    </row>
    <row r="493" spans="1:12" x14ac:dyDescent="0.25">
      <c r="A493" t="s">
        <v>1448</v>
      </c>
      <c r="B493">
        <v>1935</v>
      </c>
      <c r="C493">
        <v>12</v>
      </c>
      <c r="D493" t="s">
        <v>1449</v>
      </c>
      <c r="E493">
        <v>0</v>
      </c>
      <c r="F493">
        <v>2.38</v>
      </c>
      <c r="G493">
        <v>-6.27</v>
      </c>
      <c r="H493">
        <v>3.83</v>
      </c>
      <c r="I493">
        <v>0.25</v>
      </c>
      <c r="J493">
        <v>0.66</v>
      </c>
      <c r="K493" t="s">
        <v>1456</v>
      </c>
      <c r="L493">
        <f t="shared" si="7"/>
        <v>-1.2199999999999998</v>
      </c>
    </row>
    <row r="494" spans="1:12" x14ac:dyDescent="0.25">
      <c r="A494" t="s">
        <v>1448</v>
      </c>
      <c r="B494">
        <v>1936</v>
      </c>
      <c r="C494">
        <v>1</v>
      </c>
      <c r="D494" t="s">
        <v>1449</v>
      </c>
      <c r="E494">
        <v>0</v>
      </c>
      <c r="F494">
        <v>2.9</v>
      </c>
      <c r="G494">
        <v>-15.52</v>
      </c>
      <c r="H494">
        <v>-2.77</v>
      </c>
      <c r="I494">
        <v>0.3</v>
      </c>
      <c r="J494">
        <v>0.88</v>
      </c>
      <c r="K494" t="s">
        <v>1456</v>
      </c>
      <c r="L494">
        <f t="shared" si="7"/>
        <v>-9.1449999999999996</v>
      </c>
    </row>
    <row r="495" spans="1:12" x14ac:dyDescent="0.25">
      <c r="A495" t="s">
        <v>1448</v>
      </c>
      <c r="B495">
        <v>1936</v>
      </c>
      <c r="C495">
        <v>2</v>
      </c>
      <c r="D495" t="s">
        <v>1449</v>
      </c>
      <c r="E495">
        <v>0</v>
      </c>
      <c r="F495">
        <v>2.61</v>
      </c>
      <c r="G495">
        <v>-19.05</v>
      </c>
      <c r="H495">
        <v>-3.83</v>
      </c>
      <c r="I495">
        <v>0.2</v>
      </c>
      <c r="J495">
        <v>0.88</v>
      </c>
      <c r="K495" t="s">
        <v>1456</v>
      </c>
      <c r="L495">
        <f t="shared" si="7"/>
        <v>-11.440000000000001</v>
      </c>
    </row>
    <row r="496" spans="1:12" x14ac:dyDescent="0.25">
      <c r="A496" t="s">
        <v>1448</v>
      </c>
      <c r="B496">
        <v>1936</v>
      </c>
      <c r="C496">
        <v>3</v>
      </c>
      <c r="D496" t="s">
        <v>1449</v>
      </c>
      <c r="E496">
        <v>0</v>
      </c>
      <c r="F496">
        <v>4.6500000000000004</v>
      </c>
      <c r="G496">
        <v>-1.1200000000000001</v>
      </c>
      <c r="H496">
        <v>10.09</v>
      </c>
      <c r="I496">
        <v>0.61</v>
      </c>
      <c r="J496">
        <v>0.39</v>
      </c>
      <c r="K496" t="s">
        <v>1456</v>
      </c>
      <c r="L496">
        <f t="shared" si="7"/>
        <v>4.4849999999999994</v>
      </c>
    </row>
    <row r="497" spans="1:12" x14ac:dyDescent="0.25">
      <c r="A497" t="s">
        <v>1448</v>
      </c>
      <c r="B497">
        <v>1936</v>
      </c>
      <c r="C497">
        <v>4</v>
      </c>
      <c r="D497" t="s">
        <v>1449</v>
      </c>
      <c r="E497">
        <v>0</v>
      </c>
      <c r="F497">
        <v>4.21</v>
      </c>
      <c r="G497">
        <v>3.16</v>
      </c>
      <c r="H497">
        <v>16.170000000000002</v>
      </c>
      <c r="I497">
        <v>0.51</v>
      </c>
      <c r="J497">
        <v>0.5</v>
      </c>
      <c r="K497" t="s">
        <v>1456</v>
      </c>
      <c r="L497">
        <f t="shared" si="7"/>
        <v>9.6650000000000009</v>
      </c>
    </row>
    <row r="498" spans="1:12" x14ac:dyDescent="0.25">
      <c r="A498" t="s">
        <v>1448</v>
      </c>
      <c r="B498">
        <v>1936</v>
      </c>
      <c r="C498">
        <v>5</v>
      </c>
      <c r="D498" t="s">
        <v>1449</v>
      </c>
      <c r="E498">
        <v>0</v>
      </c>
      <c r="F498">
        <v>8.42</v>
      </c>
      <c r="G498">
        <v>14.32</v>
      </c>
      <c r="H498">
        <v>29.82</v>
      </c>
      <c r="I498">
        <v>0.96</v>
      </c>
      <c r="J498">
        <v>0.38</v>
      </c>
      <c r="K498" t="s">
        <v>1456</v>
      </c>
      <c r="L498">
        <f t="shared" si="7"/>
        <v>22.07</v>
      </c>
    </row>
    <row r="499" spans="1:12" x14ac:dyDescent="0.25">
      <c r="A499" t="s">
        <v>1448</v>
      </c>
      <c r="B499">
        <v>1936</v>
      </c>
      <c r="C499">
        <v>6</v>
      </c>
      <c r="D499" t="s">
        <v>1449</v>
      </c>
      <c r="E499">
        <v>0</v>
      </c>
      <c r="F499">
        <v>4.8600000000000003</v>
      </c>
      <c r="G499">
        <v>16.7</v>
      </c>
      <c r="H499">
        <v>32.26</v>
      </c>
      <c r="I499">
        <v>0.53</v>
      </c>
      <c r="J499">
        <v>0.3</v>
      </c>
      <c r="K499" t="s">
        <v>1456</v>
      </c>
      <c r="L499">
        <f t="shared" si="7"/>
        <v>24.479999999999997</v>
      </c>
    </row>
    <row r="500" spans="1:12" x14ac:dyDescent="0.25">
      <c r="A500" t="s">
        <v>1448</v>
      </c>
      <c r="B500">
        <v>1936</v>
      </c>
      <c r="C500">
        <v>7</v>
      </c>
      <c r="D500" t="s">
        <v>1449</v>
      </c>
      <c r="E500">
        <v>0</v>
      </c>
      <c r="F500">
        <v>4.0199999999999996</v>
      </c>
      <c r="G500">
        <v>22.68</v>
      </c>
      <c r="H500">
        <v>39.869999999999997</v>
      </c>
      <c r="I500">
        <v>0.63</v>
      </c>
      <c r="J500">
        <v>0.28999999999999998</v>
      </c>
      <c r="K500" t="s">
        <v>1456</v>
      </c>
      <c r="L500">
        <f t="shared" si="7"/>
        <v>31.274999999999999</v>
      </c>
    </row>
    <row r="501" spans="1:12" x14ac:dyDescent="0.25">
      <c r="A501" t="s">
        <v>1448</v>
      </c>
      <c r="B501">
        <v>1936</v>
      </c>
      <c r="C501">
        <v>8</v>
      </c>
      <c r="D501" t="s">
        <v>1449</v>
      </c>
      <c r="E501">
        <v>0</v>
      </c>
      <c r="F501">
        <v>7.57</v>
      </c>
      <c r="G501">
        <v>20.82</v>
      </c>
      <c r="H501">
        <v>34.65</v>
      </c>
      <c r="I501">
        <v>0.72</v>
      </c>
      <c r="J501">
        <v>0.28000000000000003</v>
      </c>
      <c r="K501" t="s">
        <v>1456</v>
      </c>
      <c r="L501">
        <f t="shared" si="7"/>
        <v>27.734999999999999</v>
      </c>
    </row>
    <row r="502" spans="1:12" x14ac:dyDescent="0.25">
      <c r="A502" t="s">
        <v>1448</v>
      </c>
      <c r="B502">
        <v>1936</v>
      </c>
      <c r="C502">
        <v>9</v>
      </c>
      <c r="D502" t="s">
        <v>1449</v>
      </c>
      <c r="E502">
        <v>0</v>
      </c>
      <c r="F502">
        <v>5.79</v>
      </c>
      <c r="G502">
        <v>16.309999999999999</v>
      </c>
      <c r="H502">
        <v>30.59</v>
      </c>
      <c r="I502">
        <v>0.45</v>
      </c>
      <c r="J502">
        <v>0.43</v>
      </c>
      <c r="K502" t="s">
        <v>1456</v>
      </c>
      <c r="L502">
        <f t="shared" si="7"/>
        <v>23.45</v>
      </c>
    </row>
    <row r="503" spans="1:12" x14ac:dyDescent="0.25">
      <c r="A503" t="s">
        <v>1448</v>
      </c>
      <c r="B503">
        <v>1936</v>
      </c>
      <c r="C503">
        <v>10</v>
      </c>
      <c r="D503" t="s">
        <v>1449</v>
      </c>
      <c r="E503">
        <v>0</v>
      </c>
      <c r="F503">
        <v>3.15</v>
      </c>
      <c r="G503">
        <v>6.43</v>
      </c>
      <c r="H503">
        <v>19.04</v>
      </c>
      <c r="I503">
        <v>0.65</v>
      </c>
      <c r="J503">
        <v>0.51</v>
      </c>
      <c r="K503" t="s">
        <v>1456</v>
      </c>
      <c r="L503">
        <f t="shared" si="7"/>
        <v>12.734999999999999</v>
      </c>
    </row>
    <row r="504" spans="1:12" x14ac:dyDescent="0.25">
      <c r="A504" t="s">
        <v>1448</v>
      </c>
      <c r="B504">
        <v>1936</v>
      </c>
      <c r="C504">
        <v>11</v>
      </c>
      <c r="D504" t="s">
        <v>1449</v>
      </c>
      <c r="E504">
        <v>0</v>
      </c>
      <c r="F504">
        <v>3.87</v>
      </c>
      <c r="G504">
        <v>-1.21</v>
      </c>
      <c r="H504">
        <v>9.2100000000000009</v>
      </c>
      <c r="I504">
        <v>0.46</v>
      </c>
      <c r="J504">
        <v>0.56999999999999995</v>
      </c>
      <c r="K504" t="s">
        <v>1456</v>
      </c>
      <c r="L504">
        <f t="shared" si="7"/>
        <v>4</v>
      </c>
    </row>
    <row r="505" spans="1:12" x14ac:dyDescent="0.25">
      <c r="A505" t="s">
        <v>1448</v>
      </c>
      <c r="B505">
        <v>1936</v>
      </c>
      <c r="C505">
        <v>12</v>
      </c>
      <c r="D505" t="s">
        <v>1449</v>
      </c>
      <c r="E505">
        <v>0</v>
      </c>
      <c r="F505">
        <v>6.29</v>
      </c>
      <c r="G505">
        <v>-6.89</v>
      </c>
      <c r="H505">
        <v>5.55</v>
      </c>
      <c r="I505">
        <v>0.64</v>
      </c>
      <c r="J505">
        <v>0.65</v>
      </c>
      <c r="K505" t="s">
        <v>1456</v>
      </c>
      <c r="L505">
        <f t="shared" si="7"/>
        <v>-0.66999999999999993</v>
      </c>
    </row>
    <row r="506" spans="1:12" x14ac:dyDescent="0.25">
      <c r="A506" t="s">
        <v>1448</v>
      </c>
      <c r="B506">
        <v>1937</v>
      </c>
      <c r="C506">
        <v>1</v>
      </c>
      <c r="D506" t="s">
        <v>1449</v>
      </c>
      <c r="E506">
        <v>0</v>
      </c>
      <c r="F506">
        <v>4.0999999999999996</v>
      </c>
      <c r="G506">
        <v>-17.329999999999998</v>
      </c>
      <c r="H506">
        <v>-1.77</v>
      </c>
      <c r="I506">
        <v>0.24</v>
      </c>
      <c r="J506">
        <v>0.8</v>
      </c>
      <c r="K506" t="s">
        <v>1456</v>
      </c>
      <c r="L506">
        <f t="shared" si="7"/>
        <v>-9.5499999999999989</v>
      </c>
    </row>
    <row r="507" spans="1:12" x14ac:dyDescent="0.25">
      <c r="A507" t="s">
        <v>1448</v>
      </c>
      <c r="B507">
        <v>1937</v>
      </c>
      <c r="C507">
        <v>2</v>
      </c>
      <c r="D507" t="s">
        <v>1449</v>
      </c>
      <c r="E507">
        <v>0</v>
      </c>
      <c r="F507">
        <v>3.67</v>
      </c>
      <c r="G507">
        <v>-11.13</v>
      </c>
      <c r="H507">
        <v>3.63</v>
      </c>
      <c r="I507">
        <v>0.17</v>
      </c>
      <c r="J507">
        <v>0.85</v>
      </c>
      <c r="K507" t="s">
        <v>1456</v>
      </c>
      <c r="L507">
        <f t="shared" si="7"/>
        <v>-3.7500000000000004</v>
      </c>
    </row>
    <row r="508" spans="1:12" x14ac:dyDescent="0.25">
      <c r="A508" t="s">
        <v>1448</v>
      </c>
      <c r="B508">
        <v>1937</v>
      </c>
      <c r="C508">
        <v>3</v>
      </c>
      <c r="D508" t="s">
        <v>1449</v>
      </c>
      <c r="E508">
        <v>0</v>
      </c>
      <c r="F508">
        <v>1.59</v>
      </c>
      <c r="G508">
        <v>-4.92</v>
      </c>
      <c r="H508">
        <v>10.28</v>
      </c>
      <c r="I508">
        <v>0.1</v>
      </c>
      <c r="J508">
        <v>0.57999999999999996</v>
      </c>
      <c r="K508" t="s">
        <v>1456</v>
      </c>
      <c r="L508">
        <f t="shared" si="7"/>
        <v>2.6799999999999997</v>
      </c>
    </row>
    <row r="509" spans="1:12" x14ac:dyDescent="0.25">
      <c r="A509" t="s">
        <v>1448</v>
      </c>
      <c r="B509">
        <v>1937</v>
      </c>
      <c r="C509">
        <v>4</v>
      </c>
      <c r="D509" t="s">
        <v>1449</v>
      </c>
      <c r="E509">
        <v>0</v>
      </c>
      <c r="F509">
        <v>8.4600000000000009</v>
      </c>
      <c r="G509">
        <v>6.93</v>
      </c>
      <c r="H509">
        <v>17.48</v>
      </c>
      <c r="I509">
        <v>0.69</v>
      </c>
      <c r="J509">
        <v>0.43</v>
      </c>
      <c r="K509" t="s">
        <v>1456</v>
      </c>
      <c r="L509">
        <f t="shared" si="7"/>
        <v>12.205</v>
      </c>
    </row>
    <row r="510" spans="1:12" x14ac:dyDescent="0.25">
      <c r="A510" t="s">
        <v>1448</v>
      </c>
      <c r="B510">
        <v>1937</v>
      </c>
      <c r="C510">
        <v>5</v>
      </c>
      <c r="D510" t="s">
        <v>1449</v>
      </c>
      <c r="E510">
        <v>0</v>
      </c>
      <c r="F510">
        <v>10.44</v>
      </c>
      <c r="G510">
        <v>13.56</v>
      </c>
      <c r="H510">
        <v>28.97</v>
      </c>
      <c r="I510">
        <v>0.39</v>
      </c>
      <c r="J510">
        <v>0.31</v>
      </c>
      <c r="K510" t="s">
        <v>1456</v>
      </c>
      <c r="L510">
        <f t="shared" si="7"/>
        <v>21.265000000000001</v>
      </c>
    </row>
    <row r="511" spans="1:12" x14ac:dyDescent="0.25">
      <c r="A511" t="s">
        <v>1448</v>
      </c>
      <c r="B511">
        <v>1937</v>
      </c>
      <c r="C511">
        <v>6</v>
      </c>
      <c r="D511" t="s">
        <v>1449</v>
      </c>
      <c r="E511">
        <v>0</v>
      </c>
      <c r="F511">
        <v>5.57</v>
      </c>
      <c r="G511">
        <v>18</v>
      </c>
      <c r="H511">
        <v>33.14</v>
      </c>
      <c r="I511">
        <v>0.82</v>
      </c>
      <c r="J511">
        <v>0.26</v>
      </c>
      <c r="K511" t="s">
        <v>1456</v>
      </c>
      <c r="L511">
        <f t="shared" si="7"/>
        <v>25.57</v>
      </c>
    </row>
    <row r="512" spans="1:12" x14ac:dyDescent="0.25">
      <c r="A512" t="s">
        <v>1448</v>
      </c>
      <c r="B512">
        <v>1937</v>
      </c>
      <c r="C512">
        <v>7</v>
      </c>
      <c r="D512" t="s">
        <v>1449</v>
      </c>
      <c r="E512">
        <v>0</v>
      </c>
      <c r="F512">
        <v>9.7899999999999991</v>
      </c>
      <c r="G512">
        <v>21.68</v>
      </c>
      <c r="H512">
        <v>36.5</v>
      </c>
      <c r="I512">
        <v>2.2799999999999998</v>
      </c>
      <c r="J512">
        <v>0.31</v>
      </c>
      <c r="K512" t="s">
        <v>1456</v>
      </c>
      <c r="L512">
        <f t="shared" si="7"/>
        <v>29.09</v>
      </c>
    </row>
    <row r="513" spans="1:12" x14ac:dyDescent="0.25">
      <c r="A513" t="s">
        <v>1448</v>
      </c>
      <c r="B513">
        <v>1937</v>
      </c>
      <c r="C513">
        <v>8</v>
      </c>
      <c r="D513" t="s">
        <v>1449</v>
      </c>
      <c r="E513">
        <v>0</v>
      </c>
      <c r="F513">
        <v>11.1</v>
      </c>
      <c r="G513">
        <v>22.89</v>
      </c>
      <c r="H513">
        <v>37</v>
      </c>
      <c r="I513">
        <v>1.0900000000000001</v>
      </c>
      <c r="J513">
        <v>0.31</v>
      </c>
      <c r="K513" t="s">
        <v>1456</v>
      </c>
      <c r="L513">
        <f t="shared" si="7"/>
        <v>29.945</v>
      </c>
    </row>
    <row r="514" spans="1:12" x14ac:dyDescent="0.25">
      <c r="A514" t="s">
        <v>1448</v>
      </c>
      <c r="B514">
        <v>1937</v>
      </c>
      <c r="C514">
        <v>9</v>
      </c>
      <c r="D514" t="s">
        <v>1449</v>
      </c>
      <c r="E514">
        <v>0</v>
      </c>
      <c r="F514">
        <v>10.45</v>
      </c>
      <c r="G514">
        <v>15.47</v>
      </c>
      <c r="H514">
        <v>29.28</v>
      </c>
      <c r="I514">
        <v>0.96</v>
      </c>
      <c r="J514">
        <v>0.35</v>
      </c>
      <c r="K514" t="s">
        <v>1456</v>
      </c>
      <c r="L514">
        <f t="shared" si="7"/>
        <v>22.375</v>
      </c>
    </row>
    <row r="515" spans="1:12" x14ac:dyDescent="0.25">
      <c r="A515" t="s">
        <v>1448</v>
      </c>
      <c r="B515">
        <v>1937</v>
      </c>
      <c r="C515">
        <v>10</v>
      </c>
      <c r="D515" t="s">
        <v>1449</v>
      </c>
      <c r="E515">
        <v>0</v>
      </c>
      <c r="F515">
        <v>3.13</v>
      </c>
      <c r="G515">
        <v>8.24</v>
      </c>
      <c r="H515">
        <v>19.57</v>
      </c>
      <c r="I515">
        <v>0.4</v>
      </c>
      <c r="J515">
        <v>0.41</v>
      </c>
      <c r="K515" t="s">
        <v>1456</v>
      </c>
      <c r="L515">
        <f t="shared" ref="L515:L578" si="8">AVERAGE(G515,H515)</f>
        <v>13.905000000000001</v>
      </c>
    </row>
    <row r="516" spans="1:12" x14ac:dyDescent="0.25">
      <c r="A516" t="s">
        <v>1448</v>
      </c>
      <c r="B516">
        <v>1937</v>
      </c>
      <c r="C516">
        <v>11</v>
      </c>
      <c r="D516" t="s">
        <v>1449</v>
      </c>
      <c r="E516">
        <v>0</v>
      </c>
      <c r="F516">
        <v>3.49</v>
      </c>
      <c r="G516">
        <v>1.24</v>
      </c>
      <c r="H516">
        <v>10.96</v>
      </c>
      <c r="I516">
        <v>0.51</v>
      </c>
      <c r="J516">
        <v>0.47</v>
      </c>
      <c r="K516" t="s">
        <v>1456</v>
      </c>
      <c r="L516">
        <f t="shared" si="8"/>
        <v>6.1000000000000005</v>
      </c>
    </row>
    <row r="517" spans="1:12" x14ac:dyDescent="0.25">
      <c r="A517" t="s">
        <v>1448</v>
      </c>
      <c r="B517">
        <v>1937</v>
      </c>
      <c r="C517">
        <v>12</v>
      </c>
      <c r="D517" t="s">
        <v>1449</v>
      </c>
      <c r="E517">
        <v>0</v>
      </c>
      <c r="F517">
        <v>2.7</v>
      </c>
      <c r="G517">
        <v>-8.98</v>
      </c>
      <c r="H517">
        <v>3.57</v>
      </c>
      <c r="I517">
        <v>0.24</v>
      </c>
      <c r="J517">
        <v>0.62</v>
      </c>
      <c r="K517" t="s">
        <v>1456</v>
      </c>
      <c r="L517">
        <f t="shared" si="8"/>
        <v>-2.7050000000000001</v>
      </c>
    </row>
    <row r="518" spans="1:12" x14ac:dyDescent="0.25">
      <c r="A518" t="s">
        <v>1448</v>
      </c>
      <c r="B518">
        <v>1938</v>
      </c>
      <c r="C518">
        <v>1</v>
      </c>
      <c r="D518" t="s">
        <v>1449</v>
      </c>
      <c r="E518">
        <v>0</v>
      </c>
      <c r="F518">
        <v>2.73</v>
      </c>
      <c r="G518">
        <v>-11.72</v>
      </c>
      <c r="H518">
        <v>0.68</v>
      </c>
      <c r="I518">
        <v>0.24</v>
      </c>
      <c r="J518">
        <v>0.56000000000000005</v>
      </c>
      <c r="K518" t="s">
        <v>1456</v>
      </c>
      <c r="L518">
        <f t="shared" si="8"/>
        <v>-5.5200000000000005</v>
      </c>
    </row>
    <row r="519" spans="1:12" x14ac:dyDescent="0.25">
      <c r="A519" t="s">
        <v>1448</v>
      </c>
      <c r="B519">
        <v>1938</v>
      </c>
      <c r="C519">
        <v>2</v>
      </c>
      <c r="D519" t="s">
        <v>1449</v>
      </c>
      <c r="E519">
        <v>0</v>
      </c>
      <c r="F519">
        <v>2.31</v>
      </c>
      <c r="G519">
        <v>-6.59</v>
      </c>
      <c r="H519">
        <v>6.88</v>
      </c>
      <c r="I519">
        <v>0.23</v>
      </c>
      <c r="J519">
        <v>0.7</v>
      </c>
      <c r="K519" t="s">
        <v>1456</v>
      </c>
      <c r="L519">
        <f t="shared" si="8"/>
        <v>0.14500000000000002</v>
      </c>
    </row>
    <row r="520" spans="1:12" x14ac:dyDescent="0.25">
      <c r="A520" t="s">
        <v>1448</v>
      </c>
      <c r="B520">
        <v>1938</v>
      </c>
      <c r="C520">
        <v>3</v>
      </c>
      <c r="D520" t="s">
        <v>1449</v>
      </c>
      <c r="E520">
        <v>0</v>
      </c>
      <c r="F520">
        <v>4.34</v>
      </c>
      <c r="G520">
        <v>2.0099999999999998</v>
      </c>
      <c r="H520">
        <v>16.84</v>
      </c>
      <c r="I520">
        <v>0.64</v>
      </c>
      <c r="J520">
        <v>0.28999999999999998</v>
      </c>
      <c r="K520" t="s">
        <v>1456</v>
      </c>
      <c r="L520">
        <f t="shared" si="8"/>
        <v>9.4250000000000007</v>
      </c>
    </row>
    <row r="521" spans="1:12" x14ac:dyDescent="0.25">
      <c r="A521" t="s">
        <v>1448</v>
      </c>
      <c r="B521">
        <v>1938</v>
      </c>
      <c r="C521">
        <v>4</v>
      </c>
      <c r="D521" t="s">
        <v>1449</v>
      </c>
      <c r="E521">
        <v>0</v>
      </c>
      <c r="F521">
        <v>9.9600000000000009</v>
      </c>
      <c r="G521">
        <v>6.42</v>
      </c>
      <c r="H521">
        <v>20.88</v>
      </c>
      <c r="I521">
        <v>1.05</v>
      </c>
      <c r="J521">
        <v>0.46</v>
      </c>
      <c r="K521" t="s">
        <v>1456</v>
      </c>
      <c r="L521">
        <f t="shared" si="8"/>
        <v>13.649999999999999</v>
      </c>
    </row>
    <row r="522" spans="1:12" x14ac:dyDescent="0.25">
      <c r="A522" t="s">
        <v>1448</v>
      </c>
      <c r="B522">
        <v>1938</v>
      </c>
      <c r="C522">
        <v>5</v>
      </c>
      <c r="D522" t="s">
        <v>1449</v>
      </c>
      <c r="E522">
        <v>0</v>
      </c>
      <c r="F522">
        <v>12.36</v>
      </c>
      <c r="G522">
        <v>12.97</v>
      </c>
      <c r="H522">
        <v>25.82</v>
      </c>
      <c r="I522">
        <v>0.91</v>
      </c>
      <c r="J522">
        <v>0.31</v>
      </c>
      <c r="K522" t="s">
        <v>1456</v>
      </c>
      <c r="L522">
        <f t="shared" si="8"/>
        <v>19.395</v>
      </c>
    </row>
    <row r="523" spans="1:12" x14ac:dyDescent="0.25">
      <c r="A523" t="s">
        <v>1448</v>
      </c>
      <c r="B523">
        <v>1938</v>
      </c>
      <c r="C523">
        <v>6</v>
      </c>
      <c r="D523" t="s">
        <v>1449</v>
      </c>
      <c r="E523">
        <v>0</v>
      </c>
      <c r="F523">
        <v>7.19</v>
      </c>
      <c r="G523">
        <v>18.829999999999998</v>
      </c>
      <c r="H523">
        <v>32.869999999999997</v>
      </c>
      <c r="I523">
        <v>1.23</v>
      </c>
      <c r="J523">
        <v>0.23</v>
      </c>
      <c r="K523" t="s">
        <v>1456</v>
      </c>
      <c r="L523">
        <f t="shared" si="8"/>
        <v>25.849999999999998</v>
      </c>
    </row>
    <row r="524" spans="1:12" x14ac:dyDescent="0.25">
      <c r="A524" t="s">
        <v>1448</v>
      </c>
      <c r="B524">
        <v>1938</v>
      </c>
      <c r="C524">
        <v>7</v>
      </c>
      <c r="D524" t="s">
        <v>1449</v>
      </c>
      <c r="E524">
        <v>0</v>
      </c>
      <c r="F524">
        <v>6.41</v>
      </c>
      <c r="G524">
        <v>21.21</v>
      </c>
      <c r="H524">
        <v>35.299999999999997</v>
      </c>
      <c r="I524">
        <v>0.49</v>
      </c>
      <c r="J524">
        <v>0.28000000000000003</v>
      </c>
      <c r="K524" t="s">
        <v>1456</v>
      </c>
      <c r="L524">
        <f t="shared" si="8"/>
        <v>28.254999999999999</v>
      </c>
    </row>
    <row r="525" spans="1:12" x14ac:dyDescent="0.25">
      <c r="A525" t="s">
        <v>1448</v>
      </c>
      <c r="B525">
        <v>1938</v>
      </c>
      <c r="C525">
        <v>8</v>
      </c>
      <c r="D525" t="s">
        <v>1449</v>
      </c>
      <c r="E525">
        <v>0</v>
      </c>
      <c r="F525">
        <v>7.09</v>
      </c>
      <c r="G525">
        <v>21.89</v>
      </c>
      <c r="H525">
        <v>36.51</v>
      </c>
      <c r="I525">
        <v>0.63</v>
      </c>
      <c r="J525">
        <v>0.27</v>
      </c>
      <c r="K525" t="s">
        <v>1456</v>
      </c>
      <c r="L525">
        <f t="shared" si="8"/>
        <v>29.2</v>
      </c>
    </row>
    <row r="526" spans="1:12" x14ac:dyDescent="0.25">
      <c r="A526" t="s">
        <v>1448</v>
      </c>
      <c r="B526">
        <v>1938</v>
      </c>
      <c r="C526">
        <v>9</v>
      </c>
      <c r="D526" t="s">
        <v>1449</v>
      </c>
      <c r="E526">
        <v>0</v>
      </c>
      <c r="F526">
        <v>5.29</v>
      </c>
      <c r="G526">
        <v>15.27</v>
      </c>
      <c r="H526">
        <v>29.56</v>
      </c>
      <c r="I526">
        <v>1.44</v>
      </c>
      <c r="J526">
        <v>0.36</v>
      </c>
      <c r="K526" t="s">
        <v>1456</v>
      </c>
      <c r="L526">
        <f t="shared" si="8"/>
        <v>22.414999999999999</v>
      </c>
    </row>
    <row r="527" spans="1:12" x14ac:dyDescent="0.25">
      <c r="A527" t="s">
        <v>1448</v>
      </c>
      <c r="B527">
        <v>1938</v>
      </c>
      <c r="C527">
        <v>10</v>
      </c>
      <c r="D527" t="s">
        <v>1449</v>
      </c>
      <c r="E527">
        <v>0</v>
      </c>
      <c r="F527">
        <v>2.42</v>
      </c>
      <c r="G527">
        <v>12.02</v>
      </c>
      <c r="H527">
        <v>25.28</v>
      </c>
      <c r="I527">
        <v>0.24</v>
      </c>
      <c r="J527">
        <v>0.33</v>
      </c>
      <c r="K527" t="s">
        <v>1456</v>
      </c>
      <c r="L527">
        <f t="shared" si="8"/>
        <v>18.649999999999999</v>
      </c>
    </row>
    <row r="528" spans="1:12" x14ac:dyDescent="0.25">
      <c r="A528" t="s">
        <v>1448</v>
      </c>
      <c r="B528">
        <v>1938</v>
      </c>
      <c r="C528">
        <v>11</v>
      </c>
      <c r="D528" t="s">
        <v>1449</v>
      </c>
      <c r="E528">
        <v>0</v>
      </c>
      <c r="F528">
        <v>7.25</v>
      </c>
      <c r="G528">
        <v>0.55000000000000004</v>
      </c>
      <c r="H528">
        <v>10.27</v>
      </c>
      <c r="I528">
        <v>0.47</v>
      </c>
      <c r="J528">
        <v>0.64</v>
      </c>
      <c r="K528" t="s">
        <v>1456</v>
      </c>
      <c r="L528">
        <f t="shared" si="8"/>
        <v>5.41</v>
      </c>
    </row>
    <row r="529" spans="1:12" x14ac:dyDescent="0.25">
      <c r="A529" t="s">
        <v>1448</v>
      </c>
      <c r="B529">
        <v>1938</v>
      </c>
      <c r="C529">
        <v>12</v>
      </c>
      <c r="D529" t="s">
        <v>1449</v>
      </c>
      <c r="E529">
        <v>0</v>
      </c>
      <c r="F529">
        <v>2.5099999999999998</v>
      </c>
      <c r="G529">
        <v>-6.75</v>
      </c>
      <c r="H529">
        <v>4.26</v>
      </c>
      <c r="I529">
        <v>0.26</v>
      </c>
      <c r="J529">
        <v>0.56000000000000005</v>
      </c>
      <c r="K529" t="s">
        <v>1456</v>
      </c>
      <c r="L529">
        <f t="shared" si="8"/>
        <v>-1.2450000000000001</v>
      </c>
    </row>
    <row r="530" spans="1:12" x14ac:dyDescent="0.25">
      <c r="A530" t="s">
        <v>1448</v>
      </c>
      <c r="B530">
        <v>1939</v>
      </c>
      <c r="C530">
        <v>1</v>
      </c>
      <c r="D530" t="s">
        <v>1449</v>
      </c>
      <c r="E530">
        <v>0</v>
      </c>
      <c r="F530">
        <v>4.5999999999999996</v>
      </c>
      <c r="G530">
        <v>-8.52</v>
      </c>
      <c r="H530">
        <v>4.12</v>
      </c>
      <c r="I530">
        <v>0.22</v>
      </c>
      <c r="J530">
        <v>0.8</v>
      </c>
      <c r="K530" t="s">
        <v>1456</v>
      </c>
      <c r="L530">
        <f t="shared" si="8"/>
        <v>-2.1999999999999997</v>
      </c>
    </row>
    <row r="531" spans="1:12" x14ac:dyDescent="0.25">
      <c r="A531" t="s">
        <v>1448</v>
      </c>
      <c r="B531">
        <v>1939</v>
      </c>
      <c r="C531">
        <v>2</v>
      </c>
      <c r="D531" t="s">
        <v>1449</v>
      </c>
      <c r="E531">
        <v>0</v>
      </c>
      <c r="F531">
        <v>5.12</v>
      </c>
      <c r="G531">
        <v>-15.25</v>
      </c>
      <c r="H531">
        <v>0.68</v>
      </c>
      <c r="I531">
        <v>0.74</v>
      </c>
      <c r="J531">
        <v>0.86</v>
      </c>
      <c r="K531" t="s">
        <v>1456</v>
      </c>
      <c r="L531">
        <f t="shared" si="8"/>
        <v>-7.2850000000000001</v>
      </c>
    </row>
    <row r="532" spans="1:12" x14ac:dyDescent="0.25">
      <c r="A532" t="s">
        <v>1448</v>
      </c>
      <c r="B532">
        <v>1939</v>
      </c>
      <c r="C532">
        <v>3</v>
      </c>
      <c r="D532" t="s">
        <v>1449</v>
      </c>
      <c r="E532">
        <v>0</v>
      </c>
      <c r="F532">
        <v>3.02</v>
      </c>
      <c r="G532">
        <v>-5.0199999999999996</v>
      </c>
      <c r="H532">
        <v>10.44</v>
      </c>
      <c r="I532">
        <v>0.26</v>
      </c>
      <c r="J532">
        <v>0.55000000000000004</v>
      </c>
      <c r="K532" t="s">
        <v>1456</v>
      </c>
      <c r="L532">
        <f t="shared" si="8"/>
        <v>2.71</v>
      </c>
    </row>
    <row r="533" spans="1:12" x14ac:dyDescent="0.25">
      <c r="A533" t="s">
        <v>1448</v>
      </c>
      <c r="B533">
        <v>1939</v>
      </c>
      <c r="C533">
        <v>4</v>
      </c>
      <c r="D533" t="s">
        <v>1449</v>
      </c>
      <c r="E533">
        <v>0</v>
      </c>
      <c r="F533">
        <v>2.98</v>
      </c>
      <c r="G533">
        <v>4.78</v>
      </c>
      <c r="H533">
        <v>18.760000000000002</v>
      </c>
      <c r="I533">
        <v>0.57999999999999996</v>
      </c>
      <c r="J533">
        <v>0.3</v>
      </c>
      <c r="K533" t="s">
        <v>1456</v>
      </c>
      <c r="L533">
        <f t="shared" si="8"/>
        <v>11.770000000000001</v>
      </c>
    </row>
    <row r="534" spans="1:12" x14ac:dyDescent="0.25">
      <c r="A534" t="s">
        <v>1448</v>
      </c>
      <c r="B534">
        <v>1939</v>
      </c>
      <c r="C534">
        <v>5</v>
      </c>
      <c r="D534" t="s">
        <v>1449</v>
      </c>
      <c r="E534">
        <v>0</v>
      </c>
      <c r="F534">
        <v>7.27</v>
      </c>
      <c r="G534">
        <v>13.82</v>
      </c>
      <c r="H534">
        <v>29.99</v>
      </c>
      <c r="I534">
        <v>1.45</v>
      </c>
      <c r="J534">
        <v>0.41</v>
      </c>
      <c r="K534" t="s">
        <v>1456</v>
      </c>
      <c r="L534">
        <f t="shared" si="8"/>
        <v>21.905000000000001</v>
      </c>
    </row>
    <row r="535" spans="1:12" x14ac:dyDescent="0.25">
      <c r="A535" t="s">
        <v>1448</v>
      </c>
      <c r="B535">
        <v>1939</v>
      </c>
      <c r="C535">
        <v>6</v>
      </c>
      <c r="D535" t="s">
        <v>1449</v>
      </c>
      <c r="E535">
        <v>0</v>
      </c>
      <c r="F535">
        <v>13.07</v>
      </c>
      <c r="G535">
        <v>19.079999999999998</v>
      </c>
      <c r="H535">
        <v>32.630000000000003</v>
      </c>
      <c r="I535">
        <v>1.32</v>
      </c>
      <c r="J535">
        <v>0.31</v>
      </c>
      <c r="K535" t="s">
        <v>1456</v>
      </c>
      <c r="L535">
        <f t="shared" si="8"/>
        <v>25.855</v>
      </c>
    </row>
    <row r="536" spans="1:12" x14ac:dyDescent="0.25">
      <c r="A536" t="s">
        <v>1448</v>
      </c>
      <c r="B536">
        <v>1939</v>
      </c>
      <c r="C536">
        <v>7</v>
      </c>
      <c r="D536" t="s">
        <v>1449</v>
      </c>
      <c r="E536">
        <v>0</v>
      </c>
      <c r="F536">
        <v>5.1100000000000003</v>
      </c>
      <c r="G536">
        <v>21.96</v>
      </c>
      <c r="H536">
        <v>37.090000000000003</v>
      </c>
      <c r="I536">
        <v>0.79</v>
      </c>
      <c r="J536">
        <v>0.22</v>
      </c>
      <c r="K536" t="s">
        <v>1456</v>
      </c>
      <c r="L536">
        <f t="shared" si="8"/>
        <v>29.525000000000002</v>
      </c>
    </row>
    <row r="537" spans="1:12" x14ac:dyDescent="0.25">
      <c r="A537" t="s">
        <v>1448</v>
      </c>
      <c r="B537">
        <v>1939</v>
      </c>
      <c r="C537">
        <v>8</v>
      </c>
      <c r="D537" t="s">
        <v>1449</v>
      </c>
      <c r="E537">
        <v>0</v>
      </c>
      <c r="F537">
        <v>15.33</v>
      </c>
      <c r="G537">
        <v>20.9</v>
      </c>
      <c r="H537">
        <v>34.81</v>
      </c>
      <c r="I537">
        <v>1.82</v>
      </c>
      <c r="J537">
        <v>0.27</v>
      </c>
      <c r="K537" t="s">
        <v>1456</v>
      </c>
      <c r="L537">
        <f t="shared" si="8"/>
        <v>27.855</v>
      </c>
    </row>
    <row r="538" spans="1:12" x14ac:dyDescent="0.25">
      <c r="A538" t="s">
        <v>1448</v>
      </c>
      <c r="B538">
        <v>1939</v>
      </c>
      <c r="C538">
        <v>9</v>
      </c>
      <c r="D538" t="s">
        <v>1449</v>
      </c>
      <c r="E538">
        <v>0</v>
      </c>
      <c r="F538">
        <v>4.47</v>
      </c>
      <c r="G538">
        <v>15.88</v>
      </c>
      <c r="H538">
        <v>29.82</v>
      </c>
      <c r="I538">
        <v>1.23</v>
      </c>
      <c r="J538">
        <v>0.38</v>
      </c>
      <c r="K538" t="s">
        <v>1456</v>
      </c>
      <c r="L538">
        <f t="shared" si="8"/>
        <v>22.85</v>
      </c>
    </row>
    <row r="539" spans="1:12" x14ac:dyDescent="0.25">
      <c r="A539" t="s">
        <v>1448</v>
      </c>
      <c r="B539">
        <v>1939</v>
      </c>
      <c r="C539">
        <v>10</v>
      </c>
      <c r="D539" t="s">
        <v>1449</v>
      </c>
      <c r="E539">
        <v>0</v>
      </c>
      <c r="F539">
        <v>5.93</v>
      </c>
      <c r="G539">
        <v>9.1999999999999993</v>
      </c>
      <c r="H539">
        <v>20.440000000000001</v>
      </c>
      <c r="I539">
        <v>0.36</v>
      </c>
      <c r="J539">
        <v>0.56999999999999995</v>
      </c>
      <c r="K539" t="s">
        <v>1456</v>
      </c>
      <c r="L539">
        <f t="shared" si="8"/>
        <v>14.82</v>
      </c>
    </row>
    <row r="540" spans="1:12" x14ac:dyDescent="0.25">
      <c r="A540" t="s">
        <v>1448</v>
      </c>
      <c r="B540">
        <v>1939</v>
      </c>
      <c r="C540">
        <v>11</v>
      </c>
      <c r="D540" t="s">
        <v>1449</v>
      </c>
      <c r="E540">
        <v>0</v>
      </c>
      <c r="F540">
        <v>1.19</v>
      </c>
      <c r="G540">
        <v>3.61</v>
      </c>
      <c r="H540">
        <v>16.03</v>
      </c>
      <c r="I540">
        <v>0.1</v>
      </c>
      <c r="J540">
        <v>0.52</v>
      </c>
      <c r="K540" t="s">
        <v>1456</v>
      </c>
      <c r="L540">
        <f t="shared" si="8"/>
        <v>9.82</v>
      </c>
    </row>
    <row r="541" spans="1:12" x14ac:dyDescent="0.25">
      <c r="A541" t="s">
        <v>1448</v>
      </c>
      <c r="B541">
        <v>1939</v>
      </c>
      <c r="C541">
        <v>12</v>
      </c>
      <c r="D541" t="s">
        <v>1449</v>
      </c>
      <c r="E541">
        <v>0</v>
      </c>
      <c r="F541">
        <v>1.68</v>
      </c>
      <c r="G541">
        <v>-0.8</v>
      </c>
      <c r="H541">
        <v>10.3</v>
      </c>
      <c r="I541">
        <v>0.11</v>
      </c>
      <c r="J541">
        <v>0.42</v>
      </c>
      <c r="K541" t="s">
        <v>1456</v>
      </c>
      <c r="L541">
        <f t="shared" si="8"/>
        <v>4.75</v>
      </c>
    </row>
    <row r="542" spans="1:12" x14ac:dyDescent="0.25">
      <c r="A542" t="s">
        <v>1448</v>
      </c>
      <c r="B542">
        <v>1940</v>
      </c>
      <c r="C542">
        <v>1</v>
      </c>
      <c r="D542" t="s">
        <v>1449</v>
      </c>
      <c r="E542">
        <v>0</v>
      </c>
      <c r="F542">
        <v>1.74</v>
      </c>
      <c r="G542">
        <v>-12.54</v>
      </c>
      <c r="H542">
        <v>0.2</v>
      </c>
      <c r="I542">
        <v>0.15</v>
      </c>
      <c r="J542">
        <v>0.56999999999999995</v>
      </c>
      <c r="K542" t="s">
        <v>1456</v>
      </c>
      <c r="L542">
        <f t="shared" si="8"/>
        <v>-6.17</v>
      </c>
    </row>
    <row r="543" spans="1:12" x14ac:dyDescent="0.25">
      <c r="A543" t="s">
        <v>1448</v>
      </c>
      <c r="B543">
        <v>1940</v>
      </c>
      <c r="C543">
        <v>2</v>
      </c>
      <c r="D543" t="s">
        <v>1449</v>
      </c>
      <c r="E543">
        <v>0</v>
      </c>
      <c r="F543">
        <v>3.14</v>
      </c>
      <c r="G543">
        <v>-6.32</v>
      </c>
      <c r="H543">
        <v>6.4</v>
      </c>
      <c r="I543">
        <v>0.27</v>
      </c>
      <c r="J543">
        <v>0.69</v>
      </c>
      <c r="K543" t="s">
        <v>1456</v>
      </c>
      <c r="L543">
        <f t="shared" si="8"/>
        <v>4.0000000000000036E-2</v>
      </c>
    </row>
    <row r="544" spans="1:12" x14ac:dyDescent="0.25">
      <c r="A544" t="s">
        <v>1448</v>
      </c>
      <c r="B544">
        <v>1940</v>
      </c>
      <c r="C544">
        <v>3</v>
      </c>
      <c r="D544" t="s">
        <v>1449</v>
      </c>
      <c r="E544">
        <v>0</v>
      </c>
      <c r="F544">
        <v>3.7</v>
      </c>
      <c r="G544">
        <v>-4.5999999999999996</v>
      </c>
      <c r="H544">
        <v>8.1999999999999993</v>
      </c>
      <c r="I544">
        <v>0.36</v>
      </c>
      <c r="J544">
        <v>0.48</v>
      </c>
      <c r="K544" t="s">
        <v>1456</v>
      </c>
      <c r="L544">
        <f t="shared" si="8"/>
        <v>1.7999999999999998</v>
      </c>
    </row>
    <row r="545" spans="1:12" x14ac:dyDescent="0.25">
      <c r="A545" t="s">
        <v>1448</v>
      </c>
      <c r="B545">
        <v>1940</v>
      </c>
      <c r="C545">
        <v>4</v>
      </c>
      <c r="D545" t="s">
        <v>1449</v>
      </c>
      <c r="E545">
        <v>0</v>
      </c>
      <c r="F545">
        <v>9.26</v>
      </c>
      <c r="G545">
        <v>5.89</v>
      </c>
      <c r="H545">
        <v>19.100000000000001</v>
      </c>
      <c r="I545">
        <v>0.92</v>
      </c>
      <c r="J545">
        <v>0.41</v>
      </c>
      <c r="K545" t="s">
        <v>1456</v>
      </c>
      <c r="L545">
        <f t="shared" si="8"/>
        <v>12.495000000000001</v>
      </c>
    </row>
    <row r="546" spans="1:12" x14ac:dyDescent="0.25">
      <c r="A546" t="s">
        <v>1448</v>
      </c>
      <c r="B546">
        <v>1940</v>
      </c>
      <c r="C546">
        <v>5</v>
      </c>
      <c r="D546" t="s">
        <v>1449</v>
      </c>
      <c r="E546">
        <v>0</v>
      </c>
      <c r="F546">
        <v>6.77</v>
      </c>
      <c r="G546">
        <v>11.67</v>
      </c>
      <c r="H546">
        <v>26.73</v>
      </c>
      <c r="I546">
        <v>1.3</v>
      </c>
      <c r="J546">
        <v>0.34</v>
      </c>
      <c r="K546" t="s">
        <v>1456</v>
      </c>
      <c r="L546">
        <f t="shared" si="8"/>
        <v>19.2</v>
      </c>
    </row>
    <row r="547" spans="1:12" x14ac:dyDescent="0.25">
      <c r="A547" t="s">
        <v>1448</v>
      </c>
      <c r="B547">
        <v>1940</v>
      </c>
      <c r="C547">
        <v>6</v>
      </c>
      <c r="D547" t="s">
        <v>1449</v>
      </c>
      <c r="E547">
        <v>0</v>
      </c>
      <c r="F547">
        <v>7.16</v>
      </c>
      <c r="G547">
        <v>17.170000000000002</v>
      </c>
      <c r="H547">
        <v>31.96</v>
      </c>
      <c r="I547">
        <v>0.94</v>
      </c>
      <c r="J547">
        <v>0.31</v>
      </c>
      <c r="K547" t="s">
        <v>1456</v>
      </c>
      <c r="L547">
        <f t="shared" si="8"/>
        <v>24.565000000000001</v>
      </c>
    </row>
    <row r="548" spans="1:12" x14ac:dyDescent="0.25">
      <c r="A548" t="s">
        <v>1448</v>
      </c>
      <c r="B548">
        <v>1940</v>
      </c>
      <c r="C548">
        <v>7</v>
      </c>
      <c r="D548" t="s">
        <v>1449</v>
      </c>
      <c r="E548">
        <v>0</v>
      </c>
      <c r="F548">
        <v>11.57</v>
      </c>
      <c r="G548">
        <v>20.99</v>
      </c>
      <c r="H548">
        <v>36.17</v>
      </c>
      <c r="I548">
        <v>1.07</v>
      </c>
      <c r="J548">
        <v>0.26</v>
      </c>
      <c r="K548" t="s">
        <v>1456</v>
      </c>
      <c r="L548">
        <f t="shared" si="8"/>
        <v>28.58</v>
      </c>
    </row>
    <row r="549" spans="1:12" x14ac:dyDescent="0.25">
      <c r="A549" t="s">
        <v>1448</v>
      </c>
      <c r="B549">
        <v>1940</v>
      </c>
      <c r="C549">
        <v>8</v>
      </c>
      <c r="D549" t="s">
        <v>1449</v>
      </c>
      <c r="E549">
        <v>0</v>
      </c>
      <c r="F549">
        <v>6.6</v>
      </c>
      <c r="G549">
        <v>20.6</v>
      </c>
      <c r="H549">
        <v>32.409999999999997</v>
      </c>
      <c r="I549">
        <v>0.98</v>
      </c>
      <c r="J549">
        <v>0.32</v>
      </c>
      <c r="K549" t="s">
        <v>1456</v>
      </c>
      <c r="L549">
        <f t="shared" si="8"/>
        <v>26.504999999999999</v>
      </c>
    </row>
    <row r="550" spans="1:12" x14ac:dyDescent="0.25">
      <c r="A550" t="s">
        <v>1448</v>
      </c>
      <c r="B550">
        <v>1940</v>
      </c>
      <c r="C550">
        <v>9</v>
      </c>
      <c r="D550" t="s">
        <v>1449</v>
      </c>
      <c r="E550">
        <v>0</v>
      </c>
      <c r="F550">
        <v>5.97</v>
      </c>
      <c r="G550">
        <v>16.940000000000001</v>
      </c>
      <c r="H550">
        <v>31.43</v>
      </c>
      <c r="I550">
        <v>1.01</v>
      </c>
      <c r="J550">
        <v>0.45</v>
      </c>
      <c r="K550" t="s">
        <v>1456</v>
      </c>
      <c r="L550">
        <f t="shared" si="8"/>
        <v>24.185000000000002</v>
      </c>
    </row>
    <row r="551" spans="1:12" x14ac:dyDescent="0.25">
      <c r="A551" t="s">
        <v>1448</v>
      </c>
      <c r="B551">
        <v>1940</v>
      </c>
      <c r="C551">
        <v>10</v>
      </c>
      <c r="D551" t="s">
        <v>1449</v>
      </c>
      <c r="E551">
        <v>0</v>
      </c>
      <c r="F551">
        <v>6.92</v>
      </c>
      <c r="G551">
        <v>12.12</v>
      </c>
      <c r="H551">
        <v>23.42</v>
      </c>
      <c r="I551">
        <v>0.44</v>
      </c>
      <c r="J551">
        <v>0.54</v>
      </c>
      <c r="K551" t="s">
        <v>1456</v>
      </c>
      <c r="L551">
        <f t="shared" si="8"/>
        <v>17.77</v>
      </c>
    </row>
    <row r="552" spans="1:12" x14ac:dyDescent="0.25">
      <c r="A552" t="s">
        <v>1448</v>
      </c>
      <c r="B552">
        <v>1940</v>
      </c>
      <c r="C552">
        <v>11</v>
      </c>
      <c r="D552" t="s">
        <v>1449</v>
      </c>
      <c r="E552">
        <v>0</v>
      </c>
      <c r="F552">
        <v>7.49</v>
      </c>
      <c r="G552">
        <v>0.09</v>
      </c>
      <c r="H552">
        <v>9.24</v>
      </c>
      <c r="I552">
        <v>0.8</v>
      </c>
      <c r="J552">
        <v>0.64</v>
      </c>
      <c r="K552" t="s">
        <v>1456</v>
      </c>
      <c r="L552">
        <f t="shared" si="8"/>
        <v>4.665</v>
      </c>
    </row>
    <row r="553" spans="1:12" x14ac:dyDescent="0.25">
      <c r="A553" t="s">
        <v>1448</v>
      </c>
      <c r="B553">
        <v>1940</v>
      </c>
      <c r="C553">
        <v>12</v>
      </c>
      <c r="D553" t="s">
        <v>1449</v>
      </c>
      <c r="E553">
        <v>0</v>
      </c>
      <c r="F553">
        <v>1.55</v>
      </c>
      <c r="G553">
        <v>-5.72</v>
      </c>
      <c r="H553">
        <v>5.83</v>
      </c>
      <c r="I553">
        <v>0.12</v>
      </c>
      <c r="J553">
        <v>0.56999999999999995</v>
      </c>
      <c r="K553" t="s">
        <v>1456</v>
      </c>
      <c r="L553">
        <f t="shared" si="8"/>
        <v>5.500000000000016E-2</v>
      </c>
    </row>
    <row r="554" spans="1:12" x14ac:dyDescent="0.25">
      <c r="A554" t="s">
        <v>1448</v>
      </c>
      <c r="B554">
        <v>1941</v>
      </c>
      <c r="C554">
        <v>1</v>
      </c>
      <c r="D554" t="s">
        <v>1449</v>
      </c>
      <c r="E554">
        <v>0</v>
      </c>
      <c r="F554">
        <v>3.8</v>
      </c>
      <c r="G554">
        <v>-8.92</v>
      </c>
      <c r="H554">
        <v>2.75</v>
      </c>
      <c r="I554">
        <v>0.26</v>
      </c>
      <c r="J554">
        <v>0.71</v>
      </c>
      <c r="K554" t="s">
        <v>1456</v>
      </c>
      <c r="L554">
        <f t="shared" si="8"/>
        <v>-3.085</v>
      </c>
    </row>
    <row r="555" spans="1:12" x14ac:dyDescent="0.25">
      <c r="A555" t="s">
        <v>1448</v>
      </c>
      <c r="B555">
        <v>1941</v>
      </c>
      <c r="C555">
        <v>2</v>
      </c>
      <c r="D555" t="s">
        <v>1449</v>
      </c>
      <c r="E555">
        <v>0</v>
      </c>
      <c r="F555">
        <v>2.0299999999999998</v>
      </c>
      <c r="G555">
        <v>-9.15</v>
      </c>
      <c r="H555">
        <v>4.26</v>
      </c>
      <c r="I555">
        <v>0.27</v>
      </c>
      <c r="J555">
        <v>0.77</v>
      </c>
      <c r="K555" t="s">
        <v>1456</v>
      </c>
      <c r="L555">
        <f t="shared" si="8"/>
        <v>-2.4450000000000003</v>
      </c>
    </row>
    <row r="556" spans="1:12" x14ac:dyDescent="0.25">
      <c r="A556" t="s">
        <v>1448</v>
      </c>
      <c r="B556">
        <v>1941</v>
      </c>
      <c r="C556">
        <v>3</v>
      </c>
      <c r="D556" t="s">
        <v>1449</v>
      </c>
      <c r="E556">
        <v>0</v>
      </c>
      <c r="F556">
        <v>2.88</v>
      </c>
      <c r="G556">
        <v>-2.61</v>
      </c>
      <c r="H556">
        <v>10.59</v>
      </c>
      <c r="I556">
        <v>0.27</v>
      </c>
      <c r="J556">
        <v>0.41</v>
      </c>
      <c r="K556" t="s">
        <v>1456</v>
      </c>
      <c r="L556">
        <f t="shared" si="8"/>
        <v>3.99</v>
      </c>
    </row>
    <row r="557" spans="1:12" x14ac:dyDescent="0.25">
      <c r="A557" t="s">
        <v>1448</v>
      </c>
      <c r="B557">
        <v>1941</v>
      </c>
      <c r="C557">
        <v>4</v>
      </c>
      <c r="D557" t="s">
        <v>1449</v>
      </c>
      <c r="E557">
        <v>0</v>
      </c>
      <c r="F557">
        <v>7.34</v>
      </c>
      <c r="G557">
        <v>11.05</v>
      </c>
      <c r="H557">
        <v>23.47</v>
      </c>
      <c r="I557">
        <v>0.81</v>
      </c>
      <c r="J557">
        <v>0.35</v>
      </c>
      <c r="K557" t="s">
        <v>1456</v>
      </c>
      <c r="L557">
        <f t="shared" si="8"/>
        <v>17.259999999999998</v>
      </c>
    </row>
    <row r="558" spans="1:12" x14ac:dyDescent="0.25">
      <c r="A558" t="s">
        <v>1448</v>
      </c>
      <c r="B558">
        <v>1941</v>
      </c>
      <c r="C558">
        <v>5</v>
      </c>
      <c r="D558" t="s">
        <v>1449</v>
      </c>
      <c r="E558">
        <v>0</v>
      </c>
      <c r="F558">
        <v>7.38</v>
      </c>
      <c r="G558">
        <v>15.59</v>
      </c>
      <c r="H558">
        <v>30.47</v>
      </c>
      <c r="I558">
        <v>0.81</v>
      </c>
      <c r="J558">
        <v>0.45</v>
      </c>
      <c r="K558" t="s">
        <v>1456</v>
      </c>
      <c r="L558">
        <f t="shared" si="8"/>
        <v>23.03</v>
      </c>
    </row>
    <row r="559" spans="1:12" x14ac:dyDescent="0.25">
      <c r="A559" t="s">
        <v>1448</v>
      </c>
      <c r="B559">
        <v>1941</v>
      </c>
      <c r="C559">
        <v>6</v>
      </c>
      <c r="D559" t="s">
        <v>1449</v>
      </c>
      <c r="E559">
        <v>0</v>
      </c>
      <c r="F559">
        <v>10.94</v>
      </c>
      <c r="G559">
        <v>19.71</v>
      </c>
      <c r="H559">
        <v>33.020000000000003</v>
      </c>
      <c r="I559">
        <v>1.4</v>
      </c>
      <c r="J559">
        <v>0.3</v>
      </c>
      <c r="K559" t="s">
        <v>1456</v>
      </c>
      <c r="L559">
        <f t="shared" si="8"/>
        <v>26.365000000000002</v>
      </c>
    </row>
    <row r="560" spans="1:12" x14ac:dyDescent="0.25">
      <c r="A560" t="s">
        <v>1448</v>
      </c>
      <c r="B560">
        <v>1941</v>
      </c>
      <c r="C560">
        <v>7</v>
      </c>
      <c r="D560" t="s">
        <v>1449</v>
      </c>
      <c r="E560">
        <v>0</v>
      </c>
      <c r="F560">
        <v>9.94</v>
      </c>
      <c r="G560">
        <v>22.86</v>
      </c>
      <c r="H560">
        <v>37.200000000000003</v>
      </c>
      <c r="I560">
        <v>2.0699999999999998</v>
      </c>
      <c r="J560">
        <v>0.24</v>
      </c>
      <c r="K560" t="s">
        <v>1456</v>
      </c>
      <c r="L560">
        <f t="shared" si="8"/>
        <v>30.03</v>
      </c>
    </row>
    <row r="561" spans="1:12" x14ac:dyDescent="0.25">
      <c r="A561" t="s">
        <v>1448</v>
      </c>
      <c r="B561">
        <v>1941</v>
      </c>
      <c r="C561">
        <v>8</v>
      </c>
      <c r="D561" t="s">
        <v>1449</v>
      </c>
      <c r="E561">
        <v>0</v>
      </c>
      <c r="F561">
        <v>14.98</v>
      </c>
      <c r="G561">
        <v>20.55</v>
      </c>
      <c r="H561">
        <v>33.54</v>
      </c>
      <c r="I561">
        <v>0.94</v>
      </c>
      <c r="J561">
        <v>0.32</v>
      </c>
      <c r="K561" t="s">
        <v>1456</v>
      </c>
      <c r="L561">
        <f t="shared" si="8"/>
        <v>27.045000000000002</v>
      </c>
    </row>
    <row r="562" spans="1:12" x14ac:dyDescent="0.25">
      <c r="A562" t="s">
        <v>1448</v>
      </c>
      <c r="B562">
        <v>1941</v>
      </c>
      <c r="C562">
        <v>9</v>
      </c>
      <c r="D562" t="s">
        <v>1449</v>
      </c>
      <c r="E562">
        <v>0</v>
      </c>
      <c r="F562">
        <v>14.87</v>
      </c>
      <c r="G562">
        <v>17.489999999999998</v>
      </c>
      <c r="H562">
        <v>28.82</v>
      </c>
      <c r="I562">
        <v>1.25</v>
      </c>
      <c r="J562">
        <v>0.4</v>
      </c>
      <c r="K562" t="s">
        <v>1456</v>
      </c>
      <c r="L562">
        <f t="shared" si="8"/>
        <v>23.155000000000001</v>
      </c>
    </row>
    <row r="563" spans="1:12" x14ac:dyDescent="0.25">
      <c r="A563" t="s">
        <v>1448</v>
      </c>
      <c r="B563">
        <v>1941</v>
      </c>
      <c r="C563">
        <v>10</v>
      </c>
      <c r="D563" t="s">
        <v>1449</v>
      </c>
      <c r="E563">
        <v>0</v>
      </c>
      <c r="F563">
        <v>7.08</v>
      </c>
      <c r="G563">
        <v>10.62</v>
      </c>
      <c r="H563">
        <v>22.75</v>
      </c>
      <c r="I563">
        <v>0.8</v>
      </c>
      <c r="J563">
        <v>0.45</v>
      </c>
      <c r="K563" t="s">
        <v>1456</v>
      </c>
      <c r="L563">
        <f t="shared" si="8"/>
        <v>16.684999999999999</v>
      </c>
    </row>
    <row r="564" spans="1:12" x14ac:dyDescent="0.25">
      <c r="A564" t="s">
        <v>1448</v>
      </c>
      <c r="B564">
        <v>1941</v>
      </c>
      <c r="C564">
        <v>11</v>
      </c>
      <c r="D564" t="s">
        <v>1449</v>
      </c>
      <c r="E564">
        <v>0</v>
      </c>
      <c r="F564">
        <v>1.52</v>
      </c>
      <c r="G564">
        <v>3.5</v>
      </c>
      <c r="H564">
        <v>12.72</v>
      </c>
      <c r="I564">
        <v>0.13</v>
      </c>
      <c r="J564">
        <v>0.56999999999999995</v>
      </c>
      <c r="K564" t="s">
        <v>1456</v>
      </c>
      <c r="L564">
        <f t="shared" si="8"/>
        <v>8.11</v>
      </c>
    </row>
    <row r="565" spans="1:12" x14ac:dyDescent="0.25">
      <c r="A565" t="s">
        <v>1448</v>
      </c>
      <c r="B565">
        <v>1941</v>
      </c>
      <c r="C565">
        <v>12</v>
      </c>
      <c r="D565" t="s">
        <v>1449</v>
      </c>
      <c r="E565">
        <v>0</v>
      </c>
      <c r="F565">
        <v>2.06</v>
      </c>
      <c r="G565">
        <v>-3.2</v>
      </c>
      <c r="H565">
        <v>7.58</v>
      </c>
      <c r="I565">
        <v>0.11</v>
      </c>
      <c r="J565">
        <v>0.68</v>
      </c>
      <c r="K565" t="s">
        <v>1456</v>
      </c>
      <c r="L565">
        <f t="shared" si="8"/>
        <v>2.19</v>
      </c>
    </row>
    <row r="566" spans="1:12" x14ac:dyDescent="0.25">
      <c r="A566" t="s">
        <v>1448</v>
      </c>
      <c r="B566">
        <v>1942</v>
      </c>
      <c r="C566">
        <v>1</v>
      </c>
      <c r="D566" t="s">
        <v>1449</v>
      </c>
      <c r="E566">
        <v>0</v>
      </c>
      <c r="F566">
        <v>2.0499999999999998</v>
      </c>
      <c r="G566">
        <v>-7.33</v>
      </c>
      <c r="H566">
        <v>5.57</v>
      </c>
      <c r="I566">
        <v>0.23</v>
      </c>
      <c r="J566">
        <v>0.65</v>
      </c>
      <c r="K566" t="s">
        <v>1456</v>
      </c>
      <c r="L566">
        <f t="shared" si="8"/>
        <v>-0.87999999999999989</v>
      </c>
    </row>
    <row r="567" spans="1:12" x14ac:dyDescent="0.25">
      <c r="A567" t="s">
        <v>1448</v>
      </c>
      <c r="B567">
        <v>1942</v>
      </c>
      <c r="C567">
        <v>2</v>
      </c>
      <c r="D567" t="s">
        <v>1449</v>
      </c>
      <c r="E567">
        <v>0</v>
      </c>
      <c r="F567">
        <v>1.72</v>
      </c>
      <c r="G567">
        <v>-8.25</v>
      </c>
      <c r="H567">
        <v>5.56</v>
      </c>
      <c r="I567">
        <v>0.09</v>
      </c>
      <c r="J567">
        <v>0.59</v>
      </c>
      <c r="K567" t="s">
        <v>1456</v>
      </c>
      <c r="L567">
        <f t="shared" si="8"/>
        <v>-1.3450000000000002</v>
      </c>
    </row>
    <row r="568" spans="1:12" x14ac:dyDescent="0.25">
      <c r="A568" t="s">
        <v>1448</v>
      </c>
      <c r="B568">
        <v>1942</v>
      </c>
      <c r="C568">
        <v>3</v>
      </c>
      <c r="D568" t="s">
        <v>1449</v>
      </c>
      <c r="E568">
        <v>0</v>
      </c>
      <c r="F568">
        <v>4.88</v>
      </c>
      <c r="G568">
        <v>2.2999999999999998</v>
      </c>
      <c r="H568">
        <v>13.82</v>
      </c>
      <c r="I568">
        <v>0.28000000000000003</v>
      </c>
      <c r="J568">
        <v>0.46</v>
      </c>
      <c r="K568" t="s">
        <v>1456</v>
      </c>
      <c r="L568">
        <f t="shared" si="8"/>
        <v>8.06</v>
      </c>
    </row>
    <row r="569" spans="1:12" x14ac:dyDescent="0.25">
      <c r="A569" t="s">
        <v>1448</v>
      </c>
      <c r="B569">
        <v>1942</v>
      </c>
      <c r="C569">
        <v>4</v>
      </c>
      <c r="D569" t="s">
        <v>1449</v>
      </c>
      <c r="E569">
        <v>0</v>
      </c>
      <c r="F569">
        <v>5.5</v>
      </c>
      <c r="G569">
        <v>9.44</v>
      </c>
      <c r="H569">
        <v>25.85</v>
      </c>
      <c r="I569">
        <v>0.59</v>
      </c>
      <c r="J569">
        <v>0.4</v>
      </c>
      <c r="K569" t="s">
        <v>1456</v>
      </c>
      <c r="L569">
        <f t="shared" si="8"/>
        <v>17.645</v>
      </c>
    </row>
    <row r="570" spans="1:12" x14ac:dyDescent="0.25">
      <c r="A570" t="s">
        <v>1448</v>
      </c>
      <c r="B570">
        <v>1942</v>
      </c>
      <c r="C570">
        <v>5</v>
      </c>
      <c r="D570" t="s">
        <v>1449</v>
      </c>
      <c r="E570">
        <v>0</v>
      </c>
      <c r="F570">
        <v>10.18</v>
      </c>
      <c r="G570">
        <v>11.36</v>
      </c>
      <c r="H570">
        <v>26.81</v>
      </c>
      <c r="I570">
        <v>1.2</v>
      </c>
      <c r="J570">
        <v>0.32</v>
      </c>
      <c r="K570" t="s">
        <v>1456</v>
      </c>
      <c r="L570">
        <f t="shared" si="8"/>
        <v>19.085000000000001</v>
      </c>
    </row>
    <row r="571" spans="1:12" x14ac:dyDescent="0.25">
      <c r="A571" t="s">
        <v>1448</v>
      </c>
      <c r="B571">
        <v>1942</v>
      </c>
      <c r="C571">
        <v>6</v>
      </c>
      <c r="D571" t="s">
        <v>1449</v>
      </c>
      <c r="E571">
        <v>0</v>
      </c>
      <c r="F571">
        <v>10.5</v>
      </c>
      <c r="G571">
        <v>18.38</v>
      </c>
      <c r="H571">
        <v>31.59</v>
      </c>
      <c r="I571">
        <v>1.1399999999999999</v>
      </c>
      <c r="J571">
        <v>0.24</v>
      </c>
      <c r="K571" t="s">
        <v>1456</v>
      </c>
      <c r="L571">
        <f t="shared" si="8"/>
        <v>24.984999999999999</v>
      </c>
    </row>
    <row r="572" spans="1:12" x14ac:dyDescent="0.25">
      <c r="A572" t="s">
        <v>1448</v>
      </c>
      <c r="B572">
        <v>1942</v>
      </c>
      <c r="C572">
        <v>7</v>
      </c>
      <c r="D572" t="s">
        <v>1449</v>
      </c>
      <c r="E572">
        <v>0</v>
      </c>
      <c r="F572">
        <v>8.8699999999999992</v>
      </c>
      <c r="G572">
        <v>20.350000000000001</v>
      </c>
      <c r="H572">
        <v>34.5</v>
      </c>
      <c r="I572">
        <v>0.77</v>
      </c>
      <c r="J572">
        <v>0.22</v>
      </c>
      <c r="K572" t="s">
        <v>1456</v>
      </c>
      <c r="L572">
        <f t="shared" si="8"/>
        <v>27.425000000000001</v>
      </c>
    </row>
    <row r="573" spans="1:12" x14ac:dyDescent="0.25">
      <c r="A573" t="s">
        <v>1448</v>
      </c>
      <c r="B573">
        <v>1942</v>
      </c>
      <c r="C573">
        <v>8</v>
      </c>
      <c r="D573" t="s">
        <v>1449</v>
      </c>
      <c r="E573">
        <v>0</v>
      </c>
      <c r="F573">
        <v>13.13</v>
      </c>
      <c r="G573">
        <v>20.72</v>
      </c>
      <c r="H573">
        <v>34.11</v>
      </c>
      <c r="I573">
        <v>3</v>
      </c>
      <c r="J573">
        <v>0.39</v>
      </c>
      <c r="K573" t="s">
        <v>1456</v>
      </c>
      <c r="L573">
        <f t="shared" si="8"/>
        <v>27.414999999999999</v>
      </c>
    </row>
    <row r="574" spans="1:12" x14ac:dyDescent="0.25">
      <c r="A574" t="s">
        <v>1448</v>
      </c>
      <c r="B574">
        <v>1942</v>
      </c>
      <c r="C574">
        <v>9</v>
      </c>
      <c r="D574" t="s">
        <v>1449</v>
      </c>
      <c r="E574">
        <v>0</v>
      </c>
      <c r="F574">
        <v>6.03</v>
      </c>
      <c r="G574">
        <v>14.25</v>
      </c>
      <c r="H574">
        <v>27.08</v>
      </c>
      <c r="I574">
        <v>0.26</v>
      </c>
      <c r="J574">
        <v>0.39</v>
      </c>
      <c r="K574" t="s">
        <v>1456</v>
      </c>
      <c r="L574">
        <f t="shared" si="8"/>
        <v>20.664999999999999</v>
      </c>
    </row>
    <row r="575" spans="1:12" x14ac:dyDescent="0.25">
      <c r="A575" t="s">
        <v>1448</v>
      </c>
      <c r="B575">
        <v>1942</v>
      </c>
      <c r="C575">
        <v>10</v>
      </c>
      <c r="D575" t="s">
        <v>1449</v>
      </c>
      <c r="E575">
        <v>0</v>
      </c>
      <c r="F575">
        <v>5.15</v>
      </c>
      <c r="G575">
        <v>9.67</v>
      </c>
      <c r="H575">
        <v>23.6</v>
      </c>
      <c r="I575">
        <v>0.23</v>
      </c>
      <c r="J575">
        <v>0.28999999999999998</v>
      </c>
      <c r="K575" t="s">
        <v>1456</v>
      </c>
      <c r="L575">
        <f t="shared" si="8"/>
        <v>16.635000000000002</v>
      </c>
    </row>
    <row r="576" spans="1:12" x14ac:dyDescent="0.25">
      <c r="A576" t="s">
        <v>1448</v>
      </c>
      <c r="B576">
        <v>1942</v>
      </c>
      <c r="C576">
        <v>11</v>
      </c>
      <c r="D576" t="s">
        <v>1449</v>
      </c>
      <c r="E576">
        <v>0</v>
      </c>
      <c r="F576">
        <v>3.06</v>
      </c>
      <c r="G576">
        <v>1.03</v>
      </c>
      <c r="H576">
        <v>12.22</v>
      </c>
      <c r="I576">
        <v>0.37</v>
      </c>
      <c r="J576">
        <v>0.57999999999999996</v>
      </c>
      <c r="K576" t="s">
        <v>1456</v>
      </c>
      <c r="L576">
        <f t="shared" si="8"/>
        <v>6.625</v>
      </c>
    </row>
    <row r="577" spans="1:12" x14ac:dyDescent="0.25">
      <c r="A577" t="s">
        <v>1448</v>
      </c>
      <c r="B577">
        <v>1942</v>
      </c>
      <c r="C577">
        <v>12</v>
      </c>
      <c r="D577" t="s">
        <v>1449</v>
      </c>
      <c r="E577">
        <v>0</v>
      </c>
      <c r="F577">
        <v>3.3</v>
      </c>
      <c r="G577">
        <v>-8.5299999999999994</v>
      </c>
      <c r="H577">
        <v>1.41</v>
      </c>
      <c r="I577">
        <v>0.22</v>
      </c>
      <c r="J577">
        <v>0.75</v>
      </c>
      <c r="K577" t="s">
        <v>1456</v>
      </c>
      <c r="L577">
        <f t="shared" si="8"/>
        <v>-3.5599999999999996</v>
      </c>
    </row>
    <row r="578" spans="1:12" x14ac:dyDescent="0.25">
      <c r="A578" t="s">
        <v>1448</v>
      </c>
      <c r="B578">
        <v>1943</v>
      </c>
      <c r="C578">
        <v>1</v>
      </c>
      <c r="D578" t="s">
        <v>1449</v>
      </c>
      <c r="E578">
        <v>0</v>
      </c>
      <c r="F578">
        <v>3.17</v>
      </c>
      <c r="G578">
        <v>-14.09</v>
      </c>
      <c r="H578">
        <v>-1.5</v>
      </c>
      <c r="I578">
        <v>0.42</v>
      </c>
      <c r="J578">
        <v>0.72</v>
      </c>
      <c r="K578" t="s">
        <v>1456</v>
      </c>
      <c r="L578">
        <f t="shared" si="8"/>
        <v>-7.7949999999999999</v>
      </c>
    </row>
    <row r="579" spans="1:12" x14ac:dyDescent="0.25">
      <c r="A579" t="s">
        <v>1448</v>
      </c>
      <c r="B579">
        <v>1943</v>
      </c>
      <c r="C579">
        <v>2</v>
      </c>
      <c r="D579" t="s">
        <v>1449</v>
      </c>
      <c r="E579">
        <v>0</v>
      </c>
      <c r="F579">
        <v>2.76</v>
      </c>
      <c r="G579">
        <v>-9.84</v>
      </c>
      <c r="H579">
        <v>6.29</v>
      </c>
      <c r="I579">
        <v>0.28999999999999998</v>
      </c>
      <c r="J579">
        <v>0.69</v>
      </c>
      <c r="K579" t="s">
        <v>1456</v>
      </c>
      <c r="L579">
        <f t="shared" ref="L579:L642" si="9">AVERAGE(G579,H579)</f>
        <v>-1.7749999999999999</v>
      </c>
    </row>
    <row r="580" spans="1:12" x14ac:dyDescent="0.25">
      <c r="A580" t="s">
        <v>1448</v>
      </c>
      <c r="B580">
        <v>1943</v>
      </c>
      <c r="C580">
        <v>3</v>
      </c>
      <c r="D580" t="s">
        <v>1449</v>
      </c>
      <c r="E580">
        <v>0</v>
      </c>
      <c r="F580">
        <v>3.1</v>
      </c>
      <c r="G580">
        <v>-6.92</v>
      </c>
      <c r="H580">
        <v>8.0399999999999991</v>
      </c>
      <c r="I580">
        <v>0.39</v>
      </c>
      <c r="J580">
        <v>0.55000000000000004</v>
      </c>
      <c r="K580" t="s">
        <v>1456</v>
      </c>
      <c r="L580">
        <f t="shared" si="9"/>
        <v>0.55999999999999961</v>
      </c>
    </row>
    <row r="581" spans="1:12" x14ac:dyDescent="0.25">
      <c r="A581" t="s">
        <v>1448</v>
      </c>
      <c r="B581">
        <v>1943</v>
      </c>
      <c r="C581">
        <v>4</v>
      </c>
      <c r="D581" t="s">
        <v>1449</v>
      </c>
      <c r="E581">
        <v>0</v>
      </c>
      <c r="F581">
        <v>4.8899999999999997</v>
      </c>
      <c r="G581">
        <v>6</v>
      </c>
      <c r="H581">
        <v>20.5</v>
      </c>
      <c r="I581">
        <v>0.19</v>
      </c>
      <c r="J581">
        <v>0.42</v>
      </c>
      <c r="K581" t="s">
        <v>1456</v>
      </c>
      <c r="L581">
        <f t="shared" si="9"/>
        <v>13.25</v>
      </c>
    </row>
    <row r="582" spans="1:12" x14ac:dyDescent="0.25">
      <c r="A582" t="s">
        <v>1448</v>
      </c>
      <c r="B582">
        <v>1943</v>
      </c>
      <c r="C582">
        <v>5</v>
      </c>
      <c r="D582" t="s">
        <v>1449</v>
      </c>
      <c r="E582">
        <v>0</v>
      </c>
      <c r="F582">
        <v>10.72</v>
      </c>
      <c r="G582">
        <v>12.05</v>
      </c>
      <c r="H582">
        <v>26.86</v>
      </c>
      <c r="I582">
        <v>1.05</v>
      </c>
      <c r="J582">
        <v>0.47</v>
      </c>
      <c r="K582" t="s">
        <v>1456</v>
      </c>
      <c r="L582">
        <f t="shared" si="9"/>
        <v>19.454999999999998</v>
      </c>
    </row>
    <row r="583" spans="1:12" x14ac:dyDescent="0.25">
      <c r="A583" t="s">
        <v>1448</v>
      </c>
      <c r="B583">
        <v>1943</v>
      </c>
      <c r="C583">
        <v>6</v>
      </c>
      <c r="D583" t="s">
        <v>1449</v>
      </c>
      <c r="E583">
        <v>0</v>
      </c>
      <c r="F583">
        <v>14.07</v>
      </c>
      <c r="G583">
        <v>18.850000000000001</v>
      </c>
      <c r="H583">
        <v>33.19</v>
      </c>
      <c r="I583">
        <v>1.22</v>
      </c>
      <c r="J583">
        <v>0.4</v>
      </c>
      <c r="K583" t="s">
        <v>1456</v>
      </c>
      <c r="L583">
        <f t="shared" si="9"/>
        <v>26.02</v>
      </c>
    </row>
    <row r="584" spans="1:12" x14ac:dyDescent="0.25">
      <c r="A584" t="s">
        <v>1448</v>
      </c>
      <c r="B584">
        <v>1943</v>
      </c>
      <c r="C584">
        <v>7</v>
      </c>
      <c r="D584" t="s">
        <v>1449</v>
      </c>
      <c r="E584">
        <v>0</v>
      </c>
      <c r="F584">
        <v>9.1999999999999993</v>
      </c>
      <c r="G584">
        <v>22.58</v>
      </c>
      <c r="H584">
        <v>38.020000000000003</v>
      </c>
      <c r="I584">
        <v>1.44</v>
      </c>
      <c r="J584">
        <v>0.32</v>
      </c>
      <c r="K584" t="s">
        <v>1456</v>
      </c>
      <c r="L584">
        <f t="shared" si="9"/>
        <v>30.3</v>
      </c>
    </row>
    <row r="585" spans="1:12" x14ac:dyDescent="0.25">
      <c r="A585" t="s">
        <v>1448</v>
      </c>
      <c r="B585">
        <v>1943</v>
      </c>
      <c r="C585">
        <v>8</v>
      </c>
      <c r="D585" t="s">
        <v>1449</v>
      </c>
      <c r="E585">
        <v>0</v>
      </c>
      <c r="F585">
        <v>14.29</v>
      </c>
      <c r="G585">
        <v>20.78</v>
      </c>
      <c r="H585">
        <v>34.67</v>
      </c>
      <c r="I585">
        <v>2.0299999999999998</v>
      </c>
      <c r="J585">
        <v>0.38</v>
      </c>
      <c r="K585" t="s">
        <v>1456</v>
      </c>
      <c r="L585">
        <f t="shared" si="9"/>
        <v>27.725000000000001</v>
      </c>
    </row>
    <row r="586" spans="1:12" x14ac:dyDescent="0.25">
      <c r="A586" t="s">
        <v>1448</v>
      </c>
      <c r="B586">
        <v>1943</v>
      </c>
      <c r="C586">
        <v>9</v>
      </c>
      <c r="D586" t="s">
        <v>1449</v>
      </c>
      <c r="E586">
        <v>0</v>
      </c>
      <c r="F586">
        <v>7.66</v>
      </c>
      <c r="G586">
        <v>13.7</v>
      </c>
      <c r="H586">
        <v>27.79</v>
      </c>
      <c r="I586">
        <v>1.1299999999999999</v>
      </c>
      <c r="J586">
        <v>0.37</v>
      </c>
      <c r="K586" t="s">
        <v>1456</v>
      </c>
      <c r="L586">
        <f t="shared" si="9"/>
        <v>20.744999999999997</v>
      </c>
    </row>
    <row r="587" spans="1:12" x14ac:dyDescent="0.25">
      <c r="A587" t="s">
        <v>1448</v>
      </c>
      <c r="B587">
        <v>1943</v>
      </c>
      <c r="C587">
        <v>10</v>
      </c>
      <c r="D587" t="s">
        <v>1449</v>
      </c>
      <c r="E587">
        <v>0</v>
      </c>
      <c r="F587">
        <v>5.12</v>
      </c>
      <c r="G587">
        <v>9.73</v>
      </c>
      <c r="H587">
        <v>24.29</v>
      </c>
      <c r="I587">
        <v>0.5</v>
      </c>
      <c r="J587">
        <v>0.34</v>
      </c>
      <c r="K587" t="s">
        <v>1456</v>
      </c>
      <c r="L587">
        <f t="shared" si="9"/>
        <v>17.009999999999998</v>
      </c>
    </row>
    <row r="588" spans="1:12" x14ac:dyDescent="0.25">
      <c r="A588" t="s">
        <v>1448</v>
      </c>
      <c r="B588">
        <v>1943</v>
      </c>
      <c r="C588">
        <v>11</v>
      </c>
      <c r="D588" t="s">
        <v>1449</v>
      </c>
      <c r="E588">
        <v>0</v>
      </c>
      <c r="F588">
        <v>3.79</v>
      </c>
      <c r="G588">
        <v>0.61</v>
      </c>
      <c r="H588">
        <v>9.6199999999999992</v>
      </c>
      <c r="I588">
        <v>0.6</v>
      </c>
      <c r="J588">
        <v>0.45</v>
      </c>
      <c r="K588" t="s">
        <v>1456</v>
      </c>
      <c r="L588">
        <f t="shared" si="9"/>
        <v>5.1149999999999993</v>
      </c>
    </row>
    <row r="589" spans="1:12" x14ac:dyDescent="0.25">
      <c r="A589" t="s">
        <v>1448</v>
      </c>
      <c r="B589">
        <v>1943</v>
      </c>
      <c r="C589">
        <v>12</v>
      </c>
      <c r="D589" t="s">
        <v>1449</v>
      </c>
      <c r="E589">
        <v>0</v>
      </c>
      <c r="F589">
        <v>1.53</v>
      </c>
      <c r="G589">
        <v>-6.27</v>
      </c>
      <c r="H589">
        <v>6.47</v>
      </c>
      <c r="I589">
        <v>0.12</v>
      </c>
      <c r="J589">
        <v>0.48</v>
      </c>
      <c r="K589" t="s">
        <v>1456</v>
      </c>
      <c r="L589">
        <f t="shared" si="9"/>
        <v>0.10000000000000009</v>
      </c>
    </row>
    <row r="590" spans="1:12" x14ac:dyDescent="0.25">
      <c r="A590" t="s">
        <v>1448</v>
      </c>
      <c r="B590">
        <v>1944</v>
      </c>
      <c r="C590">
        <v>1</v>
      </c>
      <c r="D590" t="s">
        <v>1449</v>
      </c>
      <c r="E590">
        <v>0</v>
      </c>
      <c r="F590">
        <v>1.79</v>
      </c>
      <c r="G590">
        <v>-3.89</v>
      </c>
      <c r="H590">
        <v>7.74</v>
      </c>
      <c r="I590">
        <v>0.09</v>
      </c>
      <c r="J590">
        <v>0.7</v>
      </c>
      <c r="K590" t="s">
        <v>1456</v>
      </c>
      <c r="L590">
        <f t="shared" si="9"/>
        <v>1.925</v>
      </c>
    </row>
    <row r="591" spans="1:12" x14ac:dyDescent="0.25">
      <c r="A591" t="s">
        <v>1448</v>
      </c>
      <c r="B591">
        <v>1944</v>
      </c>
      <c r="C591">
        <v>2</v>
      </c>
      <c r="D591" t="s">
        <v>1449</v>
      </c>
      <c r="E591">
        <v>0</v>
      </c>
      <c r="F591">
        <v>1.79</v>
      </c>
      <c r="G591">
        <v>-9.77</v>
      </c>
      <c r="H591">
        <v>5.43</v>
      </c>
      <c r="I591">
        <v>0.28000000000000003</v>
      </c>
      <c r="J591">
        <v>0.61</v>
      </c>
      <c r="K591" t="s">
        <v>1456</v>
      </c>
      <c r="L591">
        <f t="shared" si="9"/>
        <v>-2.17</v>
      </c>
    </row>
    <row r="592" spans="1:12" x14ac:dyDescent="0.25">
      <c r="A592" t="s">
        <v>1448</v>
      </c>
      <c r="B592">
        <v>1944</v>
      </c>
      <c r="C592">
        <v>3</v>
      </c>
      <c r="D592" t="s">
        <v>1449</v>
      </c>
      <c r="E592">
        <v>0</v>
      </c>
      <c r="F592">
        <v>3.67</v>
      </c>
      <c r="G592">
        <v>-2.71</v>
      </c>
      <c r="H592">
        <v>9.2799999999999994</v>
      </c>
      <c r="I592">
        <v>0.39</v>
      </c>
      <c r="J592">
        <v>0.43</v>
      </c>
      <c r="K592" t="s">
        <v>1456</v>
      </c>
      <c r="L592">
        <f t="shared" si="9"/>
        <v>3.2849999999999997</v>
      </c>
    </row>
    <row r="593" spans="1:12" x14ac:dyDescent="0.25">
      <c r="A593" t="s">
        <v>1448</v>
      </c>
      <c r="B593">
        <v>1944</v>
      </c>
      <c r="C593">
        <v>4</v>
      </c>
      <c r="D593" t="s">
        <v>1449</v>
      </c>
      <c r="E593">
        <v>0</v>
      </c>
      <c r="F593">
        <v>3.01</v>
      </c>
      <c r="G593">
        <v>5.3</v>
      </c>
      <c r="H593">
        <v>20.54</v>
      </c>
      <c r="I593">
        <v>0.45</v>
      </c>
      <c r="J593">
        <v>0.39</v>
      </c>
      <c r="K593" t="s">
        <v>1456</v>
      </c>
      <c r="L593">
        <f t="shared" si="9"/>
        <v>12.92</v>
      </c>
    </row>
    <row r="594" spans="1:12" x14ac:dyDescent="0.25">
      <c r="A594" t="s">
        <v>1448</v>
      </c>
      <c r="B594">
        <v>1944</v>
      </c>
      <c r="C594">
        <v>5</v>
      </c>
      <c r="D594" t="s">
        <v>1449</v>
      </c>
      <c r="E594">
        <v>0</v>
      </c>
      <c r="F594">
        <v>13.95</v>
      </c>
      <c r="G594">
        <v>14.55</v>
      </c>
      <c r="H594">
        <v>29.07</v>
      </c>
      <c r="I594">
        <v>1.33</v>
      </c>
      <c r="J594">
        <v>0.34</v>
      </c>
      <c r="K594" t="s">
        <v>1456</v>
      </c>
      <c r="L594">
        <f t="shared" si="9"/>
        <v>21.810000000000002</v>
      </c>
    </row>
    <row r="595" spans="1:12" x14ac:dyDescent="0.25">
      <c r="A595" t="s">
        <v>1448</v>
      </c>
      <c r="B595">
        <v>1944</v>
      </c>
      <c r="C595">
        <v>6</v>
      </c>
      <c r="D595" t="s">
        <v>1449</v>
      </c>
      <c r="E595">
        <v>0</v>
      </c>
      <c r="F595">
        <v>22.3</v>
      </c>
      <c r="G595">
        <v>18.89</v>
      </c>
      <c r="H595">
        <v>33.21</v>
      </c>
      <c r="I595">
        <v>2.4</v>
      </c>
      <c r="J595">
        <v>0.37</v>
      </c>
      <c r="K595" t="s">
        <v>1456</v>
      </c>
      <c r="L595">
        <f t="shared" si="9"/>
        <v>26.05</v>
      </c>
    </row>
    <row r="596" spans="1:12" x14ac:dyDescent="0.25">
      <c r="A596" t="s">
        <v>1448</v>
      </c>
      <c r="B596">
        <v>1944</v>
      </c>
      <c r="C596">
        <v>7</v>
      </c>
      <c r="D596" t="s">
        <v>1449</v>
      </c>
      <c r="E596">
        <v>0</v>
      </c>
      <c r="F596">
        <v>11.33</v>
      </c>
      <c r="G596">
        <v>21.46</v>
      </c>
      <c r="H596">
        <v>34.79</v>
      </c>
      <c r="I596">
        <v>1.33</v>
      </c>
      <c r="J596">
        <v>0.31</v>
      </c>
      <c r="K596" t="s">
        <v>1456</v>
      </c>
      <c r="L596">
        <f t="shared" si="9"/>
        <v>28.125</v>
      </c>
    </row>
    <row r="597" spans="1:12" x14ac:dyDescent="0.25">
      <c r="A597" t="s">
        <v>1448</v>
      </c>
      <c r="B597">
        <v>1944</v>
      </c>
      <c r="C597">
        <v>8</v>
      </c>
      <c r="D597" t="s">
        <v>1449</v>
      </c>
      <c r="E597">
        <v>0</v>
      </c>
      <c r="F597">
        <v>15.29</v>
      </c>
      <c r="G597">
        <v>20.8</v>
      </c>
      <c r="H597">
        <v>34.32</v>
      </c>
      <c r="I597">
        <v>2.41</v>
      </c>
      <c r="J597">
        <v>0.36</v>
      </c>
      <c r="K597" t="s">
        <v>1456</v>
      </c>
      <c r="L597">
        <f t="shared" si="9"/>
        <v>27.560000000000002</v>
      </c>
    </row>
    <row r="598" spans="1:12" x14ac:dyDescent="0.25">
      <c r="A598" t="s">
        <v>1448</v>
      </c>
      <c r="B598">
        <v>1944</v>
      </c>
      <c r="C598">
        <v>9</v>
      </c>
      <c r="D598" t="s">
        <v>1449</v>
      </c>
      <c r="E598">
        <v>0</v>
      </c>
      <c r="F598">
        <v>7.06</v>
      </c>
      <c r="G598">
        <v>16.41</v>
      </c>
      <c r="H598">
        <v>28.2</v>
      </c>
      <c r="I598">
        <v>0.93</v>
      </c>
      <c r="J598">
        <v>0.43</v>
      </c>
      <c r="K598" t="s">
        <v>1456</v>
      </c>
      <c r="L598">
        <f t="shared" si="9"/>
        <v>22.305</v>
      </c>
    </row>
    <row r="599" spans="1:12" x14ac:dyDescent="0.25">
      <c r="A599" t="s">
        <v>1448</v>
      </c>
      <c r="B599">
        <v>1944</v>
      </c>
      <c r="C599">
        <v>10</v>
      </c>
      <c r="D599" t="s">
        <v>1449</v>
      </c>
      <c r="E599">
        <v>0</v>
      </c>
      <c r="F599">
        <v>1.82</v>
      </c>
      <c r="G599">
        <v>9.81</v>
      </c>
      <c r="H599">
        <v>24.65</v>
      </c>
      <c r="I599">
        <v>0.18</v>
      </c>
      <c r="J599">
        <v>0.35</v>
      </c>
      <c r="K599" t="s">
        <v>1456</v>
      </c>
      <c r="L599">
        <f t="shared" si="9"/>
        <v>17.23</v>
      </c>
    </row>
    <row r="600" spans="1:12" x14ac:dyDescent="0.25">
      <c r="A600" t="s">
        <v>1448</v>
      </c>
      <c r="B600">
        <v>1944</v>
      </c>
      <c r="C600">
        <v>11</v>
      </c>
      <c r="D600" t="s">
        <v>1449</v>
      </c>
      <c r="E600">
        <v>0</v>
      </c>
      <c r="F600">
        <v>6.22</v>
      </c>
      <c r="G600">
        <v>6.97</v>
      </c>
      <c r="H600">
        <v>13.21</v>
      </c>
      <c r="I600">
        <v>0.42</v>
      </c>
      <c r="J600">
        <v>0.53</v>
      </c>
      <c r="K600" t="s">
        <v>1456</v>
      </c>
      <c r="L600">
        <f t="shared" si="9"/>
        <v>10.09</v>
      </c>
    </row>
    <row r="601" spans="1:12" x14ac:dyDescent="0.25">
      <c r="A601" t="s">
        <v>1448</v>
      </c>
      <c r="B601">
        <v>1944</v>
      </c>
      <c r="C601">
        <v>12</v>
      </c>
      <c r="D601" t="s">
        <v>1449</v>
      </c>
      <c r="E601">
        <v>0</v>
      </c>
      <c r="F601">
        <v>1.89</v>
      </c>
      <c r="G601">
        <v>-6.32</v>
      </c>
      <c r="H601">
        <v>4.1399999999999997</v>
      </c>
      <c r="I601">
        <v>0.21</v>
      </c>
      <c r="J601">
        <v>0.48</v>
      </c>
      <c r="K601" t="s">
        <v>1456</v>
      </c>
      <c r="L601">
        <f t="shared" si="9"/>
        <v>-1.0900000000000003</v>
      </c>
    </row>
    <row r="602" spans="1:12" x14ac:dyDescent="0.25">
      <c r="A602" t="s">
        <v>1448</v>
      </c>
      <c r="B602">
        <v>1945</v>
      </c>
      <c r="C602">
        <v>1</v>
      </c>
      <c r="D602" t="s">
        <v>1449</v>
      </c>
      <c r="E602">
        <v>0</v>
      </c>
      <c r="F602">
        <v>2.86</v>
      </c>
      <c r="G602">
        <v>-10.11</v>
      </c>
      <c r="H602">
        <v>0.8</v>
      </c>
      <c r="I602">
        <v>0.14000000000000001</v>
      </c>
      <c r="J602">
        <v>0.54</v>
      </c>
      <c r="K602" t="s">
        <v>1456</v>
      </c>
      <c r="L602">
        <f t="shared" si="9"/>
        <v>-4.6549999999999994</v>
      </c>
    </row>
    <row r="603" spans="1:12" x14ac:dyDescent="0.25">
      <c r="A603" t="s">
        <v>1448</v>
      </c>
      <c r="B603">
        <v>1945</v>
      </c>
      <c r="C603">
        <v>2</v>
      </c>
      <c r="D603" t="s">
        <v>1449</v>
      </c>
      <c r="E603">
        <v>0</v>
      </c>
      <c r="F603">
        <v>3.54</v>
      </c>
      <c r="G603">
        <v>-8.5299999999999994</v>
      </c>
      <c r="H603">
        <v>5.71</v>
      </c>
      <c r="I603">
        <v>0.28999999999999998</v>
      </c>
      <c r="J603">
        <v>0.56999999999999995</v>
      </c>
      <c r="K603" t="s">
        <v>1456</v>
      </c>
      <c r="L603">
        <f t="shared" si="9"/>
        <v>-1.4099999999999997</v>
      </c>
    </row>
    <row r="604" spans="1:12" x14ac:dyDescent="0.25">
      <c r="A604" t="s">
        <v>1448</v>
      </c>
      <c r="B604">
        <v>1945</v>
      </c>
      <c r="C604">
        <v>3</v>
      </c>
      <c r="D604" t="s">
        <v>1449</v>
      </c>
      <c r="E604">
        <v>0</v>
      </c>
      <c r="F604">
        <v>6.05</v>
      </c>
      <c r="G604">
        <v>3.07</v>
      </c>
      <c r="H604">
        <v>17.309999999999999</v>
      </c>
      <c r="I604">
        <v>0.66</v>
      </c>
      <c r="J604">
        <v>0.42</v>
      </c>
      <c r="K604" t="s">
        <v>1456</v>
      </c>
      <c r="L604">
        <f t="shared" si="9"/>
        <v>10.19</v>
      </c>
    </row>
    <row r="605" spans="1:12" x14ac:dyDescent="0.25">
      <c r="A605" t="s">
        <v>1448</v>
      </c>
      <c r="B605">
        <v>1945</v>
      </c>
      <c r="C605">
        <v>4</v>
      </c>
      <c r="D605" t="s">
        <v>1449</v>
      </c>
      <c r="E605">
        <v>0</v>
      </c>
      <c r="F605">
        <v>8</v>
      </c>
      <c r="G605">
        <v>5.88</v>
      </c>
      <c r="H605">
        <v>18.489999999999998</v>
      </c>
      <c r="I605">
        <v>0.5</v>
      </c>
      <c r="J605">
        <v>0.43</v>
      </c>
      <c r="K605" t="s">
        <v>1456</v>
      </c>
      <c r="L605">
        <f t="shared" si="9"/>
        <v>12.184999999999999</v>
      </c>
    </row>
    <row r="606" spans="1:12" x14ac:dyDescent="0.25">
      <c r="A606" t="s">
        <v>1448</v>
      </c>
      <c r="B606">
        <v>1945</v>
      </c>
      <c r="C606">
        <v>5</v>
      </c>
      <c r="D606" t="s">
        <v>1449</v>
      </c>
      <c r="E606">
        <v>0</v>
      </c>
      <c r="F606">
        <v>4.25</v>
      </c>
      <c r="G606">
        <v>9.36</v>
      </c>
      <c r="H606">
        <v>24.99</v>
      </c>
      <c r="I606">
        <v>0.44</v>
      </c>
      <c r="J606">
        <v>0.45</v>
      </c>
      <c r="K606" t="s">
        <v>1456</v>
      </c>
      <c r="L606">
        <f t="shared" si="9"/>
        <v>17.174999999999997</v>
      </c>
    </row>
    <row r="607" spans="1:12" x14ac:dyDescent="0.25">
      <c r="A607" t="s">
        <v>1448</v>
      </c>
      <c r="B607">
        <v>1945</v>
      </c>
      <c r="C607">
        <v>6</v>
      </c>
      <c r="D607" t="s">
        <v>1449</v>
      </c>
      <c r="E607">
        <v>0</v>
      </c>
      <c r="F607">
        <v>9.8699999999999992</v>
      </c>
      <c r="G607">
        <v>16.29</v>
      </c>
      <c r="H607">
        <v>29.96</v>
      </c>
      <c r="I607">
        <v>1.1499999999999999</v>
      </c>
      <c r="J607">
        <v>0.32</v>
      </c>
      <c r="K607" t="s">
        <v>1456</v>
      </c>
      <c r="L607">
        <f t="shared" si="9"/>
        <v>23.125</v>
      </c>
    </row>
    <row r="608" spans="1:12" x14ac:dyDescent="0.25">
      <c r="A608" t="s">
        <v>1448</v>
      </c>
      <c r="B608">
        <v>1945</v>
      </c>
      <c r="C608">
        <v>7</v>
      </c>
      <c r="D608" t="s">
        <v>1449</v>
      </c>
      <c r="E608">
        <v>0</v>
      </c>
      <c r="F608">
        <v>11.67</v>
      </c>
      <c r="G608">
        <v>20.58</v>
      </c>
      <c r="H608">
        <v>34.11</v>
      </c>
      <c r="I608">
        <v>1.28</v>
      </c>
      <c r="J608">
        <v>0.25</v>
      </c>
      <c r="K608" t="s">
        <v>1456</v>
      </c>
      <c r="L608">
        <f t="shared" si="9"/>
        <v>27.344999999999999</v>
      </c>
    </row>
    <row r="609" spans="1:12" x14ac:dyDescent="0.25">
      <c r="A609" t="s">
        <v>1448</v>
      </c>
      <c r="B609">
        <v>1945</v>
      </c>
      <c r="C609">
        <v>8</v>
      </c>
      <c r="D609" t="s">
        <v>1449</v>
      </c>
      <c r="E609">
        <v>0</v>
      </c>
      <c r="F609">
        <v>10.91</v>
      </c>
      <c r="G609">
        <v>20.62</v>
      </c>
      <c r="H609">
        <v>34.1</v>
      </c>
      <c r="I609">
        <v>1.02</v>
      </c>
      <c r="J609">
        <v>0.42</v>
      </c>
      <c r="K609" t="s">
        <v>1456</v>
      </c>
      <c r="L609">
        <f t="shared" si="9"/>
        <v>27.36</v>
      </c>
    </row>
    <row r="610" spans="1:12" x14ac:dyDescent="0.25">
      <c r="A610" t="s">
        <v>1448</v>
      </c>
      <c r="B610">
        <v>1945</v>
      </c>
      <c r="C610">
        <v>9</v>
      </c>
      <c r="D610" t="s">
        <v>1449</v>
      </c>
      <c r="E610">
        <v>0</v>
      </c>
      <c r="F610">
        <v>10.99</v>
      </c>
      <c r="G610">
        <v>14.79</v>
      </c>
      <c r="H610">
        <v>27.22</v>
      </c>
      <c r="I610">
        <v>0.68</v>
      </c>
      <c r="J610">
        <v>0.51</v>
      </c>
      <c r="K610" t="s">
        <v>1456</v>
      </c>
      <c r="L610">
        <f t="shared" si="9"/>
        <v>21.004999999999999</v>
      </c>
    </row>
    <row r="611" spans="1:12" x14ac:dyDescent="0.25">
      <c r="A611" t="s">
        <v>1448</v>
      </c>
      <c r="B611">
        <v>1945</v>
      </c>
      <c r="C611">
        <v>10</v>
      </c>
      <c r="D611" t="s">
        <v>1449</v>
      </c>
      <c r="E611">
        <v>0</v>
      </c>
      <c r="F611">
        <v>3.11</v>
      </c>
      <c r="G611">
        <v>8.09</v>
      </c>
      <c r="H611">
        <v>22.31</v>
      </c>
      <c r="I611">
        <v>0.28999999999999998</v>
      </c>
      <c r="J611">
        <v>0.43</v>
      </c>
      <c r="K611" t="s">
        <v>1456</v>
      </c>
      <c r="L611">
        <f t="shared" si="9"/>
        <v>15.2</v>
      </c>
    </row>
    <row r="612" spans="1:12" x14ac:dyDescent="0.25">
      <c r="A612" t="s">
        <v>1448</v>
      </c>
      <c r="B612">
        <v>1945</v>
      </c>
      <c r="C612">
        <v>11</v>
      </c>
      <c r="D612" t="s">
        <v>1449</v>
      </c>
      <c r="E612">
        <v>0</v>
      </c>
      <c r="F612">
        <v>4.09</v>
      </c>
      <c r="G612">
        <v>1.79</v>
      </c>
      <c r="H612">
        <v>9.68</v>
      </c>
      <c r="I612">
        <v>0.47</v>
      </c>
      <c r="J612">
        <v>0.56000000000000005</v>
      </c>
      <c r="K612" t="s">
        <v>1456</v>
      </c>
      <c r="L612">
        <f t="shared" si="9"/>
        <v>5.7349999999999994</v>
      </c>
    </row>
    <row r="613" spans="1:12" x14ac:dyDescent="0.25">
      <c r="A613" t="s">
        <v>1448</v>
      </c>
      <c r="B613">
        <v>1945</v>
      </c>
      <c r="C613">
        <v>12</v>
      </c>
      <c r="D613" t="s">
        <v>1449</v>
      </c>
      <c r="E613">
        <v>0</v>
      </c>
      <c r="F613">
        <v>3.09</v>
      </c>
      <c r="G613">
        <v>-8.25</v>
      </c>
      <c r="H613">
        <v>1.52</v>
      </c>
      <c r="I613">
        <v>0.2</v>
      </c>
      <c r="J613">
        <v>0.6</v>
      </c>
      <c r="K613" t="s">
        <v>1456</v>
      </c>
      <c r="L613">
        <f t="shared" si="9"/>
        <v>-3.3650000000000002</v>
      </c>
    </row>
    <row r="614" spans="1:12" x14ac:dyDescent="0.25">
      <c r="A614" t="s">
        <v>1448</v>
      </c>
      <c r="B614">
        <v>1946</v>
      </c>
      <c r="C614">
        <v>1</v>
      </c>
      <c r="D614" t="s">
        <v>1449</v>
      </c>
      <c r="E614">
        <v>0</v>
      </c>
      <c r="F614">
        <v>3.12</v>
      </c>
      <c r="G614">
        <v>-9.98</v>
      </c>
      <c r="H614">
        <v>2.16</v>
      </c>
      <c r="I614">
        <v>0.51</v>
      </c>
      <c r="J614">
        <v>0.71</v>
      </c>
      <c r="K614" t="s">
        <v>1456</v>
      </c>
      <c r="L614">
        <f t="shared" si="9"/>
        <v>-3.91</v>
      </c>
    </row>
    <row r="615" spans="1:12" x14ac:dyDescent="0.25">
      <c r="A615" t="s">
        <v>1448</v>
      </c>
      <c r="B615">
        <v>1946</v>
      </c>
      <c r="C615">
        <v>2</v>
      </c>
      <c r="D615" t="s">
        <v>1449</v>
      </c>
      <c r="E615">
        <v>0</v>
      </c>
      <c r="F615">
        <v>2.83</v>
      </c>
      <c r="G615">
        <v>-11.44</v>
      </c>
      <c r="H615">
        <v>2.7</v>
      </c>
      <c r="I615">
        <v>0.32</v>
      </c>
      <c r="J615">
        <v>0.68</v>
      </c>
      <c r="K615" t="s">
        <v>1456</v>
      </c>
      <c r="L615">
        <f t="shared" si="9"/>
        <v>-4.3699999999999992</v>
      </c>
    </row>
    <row r="616" spans="1:12" x14ac:dyDescent="0.25">
      <c r="A616" t="s">
        <v>1448</v>
      </c>
      <c r="B616">
        <v>1946</v>
      </c>
      <c r="C616">
        <v>3</v>
      </c>
      <c r="D616" t="s">
        <v>1449</v>
      </c>
      <c r="E616">
        <v>0</v>
      </c>
      <c r="F616">
        <v>4.68</v>
      </c>
      <c r="G616">
        <v>3.8</v>
      </c>
      <c r="H616">
        <v>18.09</v>
      </c>
      <c r="I616">
        <v>0.56999999999999995</v>
      </c>
      <c r="J616">
        <v>0.44</v>
      </c>
      <c r="K616" t="s">
        <v>1456</v>
      </c>
      <c r="L616">
        <f t="shared" si="9"/>
        <v>10.945</v>
      </c>
    </row>
    <row r="617" spans="1:12" x14ac:dyDescent="0.25">
      <c r="A617" t="s">
        <v>1448</v>
      </c>
      <c r="B617">
        <v>1946</v>
      </c>
      <c r="C617">
        <v>4</v>
      </c>
      <c r="D617" t="s">
        <v>1449</v>
      </c>
      <c r="E617">
        <v>0</v>
      </c>
      <c r="F617">
        <v>5.62</v>
      </c>
      <c r="G617">
        <v>8.3800000000000008</v>
      </c>
      <c r="H617">
        <v>22.59</v>
      </c>
      <c r="I617">
        <v>0.38</v>
      </c>
      <c r="J617">
        <v>0.53</v>
      </c>
      <c r="K617" t="s">
        <v>1456</v>
      </c>
      <c r="L617">
        <f t="shared" si="9"/>
        <v>15.484999999999999</v>
      </c>
    </row>
    <row r="618" spans="1:12" x14ac:dyDescent="0.25">
      <c r="A618" t="s">
        <v>1448</v>
      </c>
      <c r="B618">
        <v>1946</v>
      </c>
      <c r="C618">
        <v>5</v>
      </c>
      <c r="D618" t="s">
        <v>1449</v>
      </c>
      <c r="E618">
        <v>0</v>
      </c>
      <c r="F618">
        <v>8.4600000000000009</v>
      </c>
      <c r="G618">
        <v>11.49</v>
      </c>
      <c r="H618">
        <v>26.65</v>
      </c>
      <c r="I618">
        <v>0.62</v>
      </c>
      <c r="J618">
        <v>0.34</v>
      </c>
      <c r="K618" t="s">
        <v>1456</v>
      </c>
      <c r="L618">
        <f t="shared" si="9"/>
        <v>19.07</v>
      </c>
    </row>
    <row r="619" spans="1:12" x14ac:dyDescent="0.25">
      <c r="A619" t="s">
        <v>1448</v>
      </c>
      <c r="B619">
        <v>1946</v>
      </c>
      <c r="C619">
        <v>6</v>
      </c>
      <c r="D619" t="s">
        <v>1449</v>
      </c>
      <c r="E619">
        <v>0</v>
      </c>
      <c r="F619">
        <v>16.98</v>
      </c>
      <c r="G619">
        <v>18.07</v>
      </c>
      <c r="H619">
        <v>32.5</v>
      </c>
      <c r="I619">
        <v>3.69</v>
      </c>
      <c r="J619">
        <v>0.38</v>
      </c>
      <c r="K619" t="s">
        <v>1456</v>
      </c>
      <c r="L619">
        <f t="shared" si="9"/>
        <v>25.285</v>
      </c>
    </row>
    <row r="620" spans="1:12" x14ac:dyDescent="0.25">
      <c r="A620" t="s">
        <v>1448</v>
      </c>
      <c r="B620">
        <v>1946</v>
      </c>
      <c r="C620">
        <v>7</v>
      </c>
      <c r="D620" t="s">
        <v>1449</v>
      </c>
      <c r="E620">
        <v>0</v>
      </c>
      <c r="F620">
        <v>6.75</v>
      </c>
      <c r="G620">
        <v>21.43</v>
      </c>
      <c r="H620">
        <v>35.86</v>
      </c>
      <c r="I620">
        <v>0.54</v>
      </c>
      <c r="J620">
        <v>0.28999999999999998</v>
      </c>
      <c r="K620" t="s">
        <v>1456</v>
      </c>
      <c r="L620">
        <f t="shared" si="9"/>
        <v>28.645</v>
      </c>
    </row>
    <row r="621" spans="1:12" x14ac:dyDescent="0.25">
      <c r="A621" t="s">
        <v>1448</v>
      </c>
      <c r="B621">
        <v>1946</v>
      </c>
      <c r="C621">
        <v>8</v>
      </c>
      <c r="D621" t="s">
        <v>1449</v>
      </c>
      <c r="E621">
        <v>0</v>
      </c>
      <c r="F621">
        <v>7.35</v>
      </c>
      <c r="G621">
        <v>19.36</v>
      </c>
      <c r="H621">
        <v>33.54</v>
      </c>
      <c r="I621">
        <v>2.12</v>
      </c>
      <c r="J621">
        <v>0.39</v>
      </c>
      <c r="K621" t="s">
        <v>1456</v>
      </c>
      <c r="L621">
        <f t="shared" si="9"/>
        <v>26.45</v>
      </c>
    </row>
    <row r="622" spans="1:12" x14ac:dyDescent="0.25">
      <c r="A622" t="s">
        <v>1448</v>
      </c>
      <c r="B622">
        <v>1946</v>
      </c>
      <c r="C622">
        <v>9</v>
      </c>
      <c r="D622" t="s">
        <v>1449</v>
      </c>
      <c r="E622">
        <v>0</v>
      </c>
      <c r="F622">
        <v>11.63</v>
      </c>
      <c r="G622">
        <v>15.01</v>
      </c>
      <c r="H622">
        <v>28.31</v>
      </c>
      <c r="I622">
        <v>1.1399999999999999</v>
      </c>
      <c r="J622">
        <v>0.48</v>
      </c>
      <c r="K622" t="s">
        <v>1456</v>
      </c>
      <c r="L622">
        <f t="shared" si="9"/>
        <v>21.66</v>
      </c>
    </row>
    <row r="623" spans="1:12" x14ac:dyDescent="0.25">
      <c r="A623" t="s">
        <v>1448</v>
      </c>
      <c r="B623">
        <v>1946</v>
      </c>
      <c r="C623">
        <v>10</v>
      </c>
      <c r="D623" t="s">
        <v>1449</v>
      </c>
      <c r="E623">
        <v>0</v>
      </c>
      <c r="F623">
        <v>13.34</v>
      </c>
      <c r="G623">
        <v>9.83</v>
      </c>
      <c r="H623">
        <v>22.05</v>
      </c>
      <c r="I623">
        <v>1.18</v>
      </c>
      <c r="J623">
        <v>0.52</v>
      </c>
      <c r="K623" t="s">
        <v>1456</v>
      </c>
      <c r="L623">
        <f t="shared" si="9"/>
        <v>15.940000000000001</v>
      </c>
    </row>
    <row r="624" spans="1:12" x14ac:dyDescent="0.25">
      <c r="A624" t="s">
        <v>1448</v>
      </c>
      <c r="B624">
        <v>1946</v>
      </c>
      <c r="C624">
        <v>11</v>
      </c>
      <c r="D624" t="s">
        <v>1449</v>
      </c>
      <c r="E624">
        <v>0</v>
      </c>
      <c r="F624">
        <v>5.43</v>
      </c>
      <c r="G624">
        <v>0.95</v>
      </c>
      <c r="H624">
        <v>12.83</v>
      </c>
      <c r="I624">
        <v>0.66</v>
      </c>
      <c r="J624">
        <v>0.59</v>
      </c>
      <c r="K624" t="s">
        <v>1456</v>
      </c>
      <c r="L624">
        <f t="shared" si="9"/>
        <v>6.89</v>
      </c>
    </row>
    <row r="625" spans="1:12" x14ac:dyDescent="0.25">
      <c r="A625" t="s">
        <v>1448</v>
      </c>
      <c r="B625">
        <v>1946</v>
      </c>
      <c r="C625">
        <v>12</v>
      </c>
      <c r="D625" t="s">
        <v>1449</v>
      </c>
      <c r="E625">
        <v>0</v>
      </c>
      <c r="F625">
        <v>4.03</v>
      </c>
      <c r="G625">
        <v>-7.57</v>
      </c>
      <c r="H625">
        <v>3.42</v>
      </c>
      <c r="I625">
        <v>0.34</v>
      </c>
      <c r="J625">
        <v>0.65</v>
      </c>
      <c r="K625" t="s">
        <v>1456</v>
      </c>
      <c r="L625">
        <f t="shared" si="9"/>
        <v>-2.0750000000000002</v>
      </c>
    </row>
    <row r="626" spans="1:12" x14ac:dyDescent="0.25">
      <c r="A626" t="s">
        <v>1448</v>
      </c>
      <c r="B626">
        <v>1947</v>
      </c>
      <c r="C626">
        <v>1</v>
      </c>
      <c r="D626" t="s">
        <v>1449</v>
      </c>
      <c r="E626">
        <v>0</v>
      </c>
      <c r="F626">
        <v>1.9</v>
      </c>
      <c r="G626">
        <v>-9.27</v>
      </c>
      <c r="H626">
        <v>4.7699999999999996</v>
      </c>
      <c r="I626">
        <v>0.16</v>
      </c>
      <c r="J626">
        <v>0.62</v>
      </c>
      <c r="K626" t="s">
        <v>1456</v>
      </c>
      <c r="L626">
        <f t="shared" si="9"/>
        <v>-2.25</v>
      </c>
    </row>
    <row r="627" spans="1:12" x14ac:dyDescent="0.25">
      <c r="A627" t="s">
        <v>1448</v>
      </c>
      <c r="B627">
        <v>1947</v>
      </c>
      <c r="C627">
        <v>2</v>
      </c>
      <c r="D627" t="s">
        <v>1449</v>
      </c>
      <c r="E627">
        <v>0</v>
      </c>
      <c r="F627">
        <v>1.96</v>
      </c>
      <c r="G627">
        <v>-11.49</v>
      </c>
      <c r="H627">
        <v>2.96</v>
      </c>
      <c r="I627">
        <v>0.15</v>
      </c>
      <c r="J627">
        <v>0.77</v>
      </c>
      <c r="K627" t="s">
        <v>1456</v>
      </c>
      <c r="L627">
        <f t="shared" si="9"/>
        <v>-4.2650000000000006</v>
      </c>
    </row>
    <row r="628" spans="1:12" x14ac:dyDescent="0.25">
      <c r="A628" t="s">
        <v>1448</v>
      </c>
      <c r="B628">
        <v>1947</v>
      </c>
      <c r="C628">
        <v>3</v>
      </c>
      <c r="D628" t="s">
        <v>1449</v>
      </c>
      <c r="E628">
        <v>0</v>
      </c>
      <c r="F628">
        <v>2.3199999999999998</v>
      </c>
      <c r="G628">
        <v>-3.32</v>
      </c>
      <c r="H628">
        <v>10.48</v>
      </c>
      <c r="I628">
        <v>0.15</v>
      </c>
      <c r="J628">
        <v>0.56999999999999995</v>
      </c>
      <c r="K628" t="s">
        <v>1456</v>
      </c>
      <c r="L628">
        <f t="shared" si="9"/>
        <v>3.58</v>
      </c>
    </row>
    <row r="629" spans="1:12" x14ac:dyDescent="0.25">
      <c r="A629" t="s">
        <v>1448</v>
      </c>
      <c r="B629">
        <v>1947</v>
      </c>
      <c r="C629">
        <v>4</v>
      </c>
      <c r="D629" t="s">
        <v>1449</v>
      </c>
      <c r="E629">
        <v>0</v>
      </c>
      <c r="F629">
        <v>7.62</v>
      </c>
      <c r="G629">
        <v>5.51</v>
      </c>
      <c r="H629">
        <v>17.72</v>
      </c>
      <c r="I629">
        <v>0.74</v>
      </c>
      <c r="J629">
        <v>0.48</v>
      </c>
      <c r="K629" t="s">
        <v>1456</v>
      </c>
      <c r="L629">
        <f t="shared" si="9"/>
        <v>11.614999999999998</v>
      </c>
    </row>
    <row r="630" spans="1:12" x14ac:dyDescent="0.25">
      <c r="A630" t="s">
        <v>1448</v>
      </c>
      <c r="B630">
        <v>1947</v>
      </c>
      <c r="C630">
        <v>5</v>
      </c>
      <c r="D630" t="s">
        <v>1449</v>
      </c>
      <c r="E630">
        <v>0</v>
      </c>
      <c r="F630">
        <v>6.04</v>
      </c>
      <c r="G630">
        <v>10.75</v>
      </c>
      <c r="H630">
        <v>25.2</v>
      </c>
      <c r="I630">
        <v>0.48</v>
      </c>
      <c r="J630">
        <v>0.52</v>
      </c>
      <c r="K630" t="s">
        <v>1456</v>
      </c>
      <c r="L630">
        <f t="shared" si="9"/>
        <v>17.975000000000001</v>
      </c>
    </row>
    <row r="631" spans="1:12" x14ac:dyDescent="0.25">
      <c r="A631" t="s">
        <v>1448</v>
      </c>
      <c r="B631">
        <v>1947</v>
      </c>
      <c r="C631">
        <v>6</v>
      </c>
      <c r="D631" t="s">
        <v>1449</v>
      </c>
      <c r="E631">
        <v>0</v>
      </c>
      <c r="F631">
        <v>10.69</v>
      </c>
      <c r="G631">
        <v>17.309999999999999</v>
      </c>
      <c r="H631">
        <v>30.37</v>
      </c>
      <c r="I631">
        <v>0.77</v>
      </c>
      <c r="J631">
        <v>0.38</v>
      </c>
      <c r="K631" t="s">
        <v>1456</v>
      </c>
      <c r="L631">
        <f t="shared" si="9"/>
        <v>23.84</v>
      </c>
    </row>
    <row r="632" spans="1:12" x14ac:dyDescent="0.25">
      <c r="A632" t="s">
        <v>1448</v>
      </c>
      <c r="B632">
        <v>1947</v>
      </c>
      <c r="C632">
        <v>7</v>
      </c>
      <c r="D632" t="s">
        <v>1449</v>
      </c>
      <c r="E632">
        <v>0</v>
      </c>
      <c r="F632">
        <v>5.55</v>
      </c>
      <c r="G632">
        <v>21.76</v>
      </c>
      <c r="H632">
        <v>36.94</v>
      </c>
      <c r="I632">
        <v>0.9</v>
      </c>
      <c r="J632">
        <v>0.28000000000000003</v>
      </c>
      <c r="K632" t="s">
        <v>1456</v>
      </c>
      <c r="L632">
        <f t="shared" si="9"/>
        <v>29.35</v>
      </c>
    </row>
    <row r="633" spans="1:12" x14ac:dyDescent="0.25">
      <c r="A633" t="s">
        <v>1448</v>
      </c>
      <c r="B633">
        <v>1947</v>
      </c>
      <c r="C633">
        <v>8</v>
      </c>
      <c r="D633" t="s">
        <v>1449</v>
      </c>
      <c r="E633">
        <v>0</v>
      </c>
      <c r="F633">
        <v>12.06</v>
      </c>
      <c r="G633">
        <v>23.1</v>
      </c>
      <c r="H633">
        <v>36.29</v>
      </c>
      <c r="I633">
        <v>0.53</v>
      </c>
      <c r="J633">
        <v>0.46</v>
      </c>
      <c r="K633" t="s">
        <v>1456</v>
      </c>
      <c r="L633">
        <f t="shared" si="9"/>
        <v>29.695</v>
      </c>
    </row>
    <row r="634" spans="1:12" x14ac:dyDescent="0.25">
      <c r="A634" t="s">
        <v>1448</v>
      </c>
      <c r="B634">
        <v>1947</v>
      </c>
      <c r="C634">
        <v>9</v>
      </c>
      <c r="D634" t="s">
        <v>1449</v>
      </c>
      <c r="E634">
        <v>0</v>
      </c>
      <c r="F634">
        <v>15.01</v>
      </c>
      <c r="G634">
        <v>15.17</v>
      </c>
      <c r="H634">
        <v>28.14</v>
      </c>
      <c r="I634">
        <v>2.88</v>
      </c>
      <c r="J634">
        <v>0.38</v>
      </c>
      <c r="K634" t="s">
        <v>1456</v>
      </c>
      <c r="L634">
        <f t="shared" si="9"/>
        <v>21.655000000000001</v>
      </c>
    </row>
    <row r="635" spans="1:12" x14ac:dyDescent="0.25">
      <c r="A635" t="s">
        <v>1448</v>
      </c>
      <c r="B635">
        <v>1947</v>
      </c>
      <c r="C635">
        <v>10</v>
      </c>
      <c r="D635" t="s">
        <v>1449</v>
      </c>
      <c r="E635">
        <v>0</v>
      </c>
      <c r="F635">
        <v>3.46</v>
      </c>
      <c r="G635">
        <v>14.03</v>
      </c>
      <c r="H635">
        <v>27.37</v>
      </c>
      <c r="I635">
        <v>0.43</v>
      </c>
      <c r="J635">
        <v>0.38</v>
      </c>
      <c r="K635" t="s">
        <v>1456</v>
      </c>
      <c r="L635">
        <f t="shared" si="9"/>
        <v>20.7</v>
      </c>
    </row>
    <row r="636" spans="1:12" x14ac:dyDescent="0.25">
      <c r="A636" t="s">
        <v>1448</v>
      </c>
      <c r="B636">
        <v>1947</v>
      </c>
      <c r="C636">
        <v>11</v>
      </c>
      <c r="D636" t="s">
        <v>1449</v>
      </c>
      <c r="E636">
        <v>0</v>
      </c>
      <c r="F636">
        <v>6.73</v>
      </c>
      <c r="G636">
        <v>-0.2</v>
      </c>
      <c r="H636">
        <v>8.6300000000000008</v>
      </c>
      <c r="I636">
        <v>1.31</v>
      </c>
      <c r="J636">
        <v>0.47</v>
      </c>
      <c r="K636" t="s">
        <v>1456</v>
      </c>
      <c r="L636">
        <f t="shared" si="9"/>
        <v>4.2150000000000007</v>
      </c>
    </row>
    <row r="637" spans="1:12" x14ac:dyDescent="0.25">
      <c r="A637" t="s">
        <v>1448</v>
      </c>
      <c r="B637">
        <v>1947</v>
      </c>
      <c r="C637">
        <v>12</v>
      </c>
      <c r="D637" t="s">
        <v>1449</v>
      </c>
      <c r="E637">
        <v>0</v>
      </c>
      <c r="F637">
        <v>2.54</v>
      </c>
      <c r="G637">
        <v>-6.83</v>
      </c>
      <c r="H637">
        <v>3.88</v>
      </c>
      <c r="I637">
        <v>0.37</v>
      </c>
      <c r="J637">
        <v>0.89</v>
      </c>
      <c r="K637" t="s">
        <v>1456</v>
      </c>
      <c r="L637">
        <f t="shared" si="9"/>
        <v>-1.4750000000000001</v>
      </c>
    </row>
    <row r="638" spans="1:12" x14ac:dyDescent="0.25">
      <c r="A638" t="s">
        <v>1448</v>
      </c>
      <c r="B638">
        <v>1948</v>
      </c>
      <c r="C638">
        <v>1</v>
      </c>
      <c r="D638" t="s">
        <v>1449</v>
      </c>
      <c r="E638">
        <v>0</v>
      </c>
      <c r="F638">
        <v>3.17</v>
      </c>
      <c r="G638">
        <v>-14.46</v>
      </c>
      <c r="H638">
        <v>0.31</v>
      </c>
      <c r="I638">
        <v>0.19</v>
      </c>
      <c r="J638">
        <v>0.53</v>
      </c>
      <c r="K638" t="s">
        <v>1456</v>
      </c>
      <c r="L638">
        <f t="shared" si="9"/>
        <v>-7.0750000000000002</v>
      </c>
    </row>
    <row r="639" spans="1:12" x14ac:dyDescent="0.25">
      <c r="A639" t="s">
        <v>1448</v>
      </c>
      <c r="B639">
        <v>1948</v>
      </c>
      <c r="C639">
        <v>2</v>
      </c>
      <c r="D639" t="s">
        <v>1449</v>
      </c>
      <c r="E639">
        <v>0</v>
      </c>
      <c r="F639">
        <v>3.28</v>
      </c>
      <c r="G639">
        <v>-12.54</v>
      </c>
      <c r="H639">
        <v>3.13</v>
      </c>
      <c r="I639">
        <v>0.3</v>
      </c>
      <c r="J639">
        <v>0.72</v>
      </c>
      <c r="K639" t="s">
        <v>1456</v>
      </c>
      <c r="L639">
        <f t="shared" si="9"/>
        <v>-4.7050000000000001</v>
      </c>
    </row>
    <row r="640" spans="1:12" x14ac:dyDescent="0.25">
      <c r="A640" t="s">
        <v>1448</v>
      </c>
      <c r="B640">
        <v>1948</v>
      </c>
      <c r="C640">
        <v>3</v>
      </c>
      <c r="D640" t="s">
        <v>1449</v>
      </c>
      <c r="E640">
        <v>0</v>
      </c>
      <c r="F640">
        <v>4.3899999999999997</v>
      </c>
      <c r="G640">
        <v>-3.77</v>
      </c>
      <c r="H640">
        <v>10.65</v>
      </c>
      <c r="I640">
        <v>0.45</v>
      </c>
      <c r="J640">
        <v>0.47</v>
      </c>
      <c r="K640" t="s">
        <v>1456</v>
      </c>
      <c r="L640">
        <f t="shared" si="9"/>
        <v>3.4400000000000004</v>
      </c>
    </row>
    <row r="641" spans="1:12" x14ac:dyDescent="0.25">
      <c r="A641" t="s">
        <v>1448</v>
      </c>
      <c r="B641">
        <v>1948</v>
      </c>
      <c r="C641">
        <v>4</v>
      </c>
      <c r="D641" t="s">
        <v>1449</v>
      </c>
      <c r="E641">
        <v>0</v>
      </c>
      <c r="F641">
        <v>11.54</v>
      </c>
      <c r="G641">
        <v>8</v>
      </c>
      <c r="H641">
        <v>21.59</v>
      </c>
      <c r="I641">
        <v>1.66</v>
      </c>
      <c r="J641">
        <v>0.53</v>
      </c>
      <c r="K641" t="s">
        <v>1456</v>
      </c>
      <c r="L641">
        <f t="shared" si="9"/>
        <v>14.795</v>
      </c>
    </row>
    <row r="642" spans="1:12" x14ac:dyDescent="0.25">
      <c r="A642" t="s">
        <v>1448</v>
      </c>
      <c r="B642">
        <v>1948</v>
      </c>
      <c r="C642">
        <v>5</v>
      </c>
      <c r="D642" t="s">
        <v>1449</v>
      </c>
      <c r="E642">
        <v>0</v>
      </c>
      <c r="F642">
        <v>3.37</v>
      </c>
      <c r="G642">
        <v>11.55</v>
      </c>
      <c r="H642">
        <v>28.74</v>
      </c>
      <c r="I642">
        <v>0.19</v>
      </c>
      <c r="J642">
        <v>0.34</v>
      </c>
      <c r="K642" t="s">
        <v>1456</v>
      </c>
      <c r="L642">
        <f t="shared" si="9"/>
        <v>20.145</v>
      </c>
    </row>
    <row r="643" spans="1:12" x14ac:dyDescent="0.25">
      <c r="A643" t="s">
        <v>1448</v>
      </c>
      <c r="B643">
        <v>1948</v>
      </c>
      <c r="C643">
        <v>6</v>
      </c>
      <c r="D643" t="s">
        <v>1449</v>
      </c>
      <c r="E643">
        <v>0</v>
      </c>
      <c r="F643">
        <v>8.19</v>
      </c>
      <c r="G643">
        <v>17.96</v>
      </c>
      <c r="H643">
        <v>32.15</v>
      </c>
      <c r="I643">
        <v>1.1000000000000001</v>
      </c>
      <c r="J643">
        <v>0.32</v>
      </c>
      <c r="K643" t="s">
        <v>1456</v>
      </c>
      <c r="L643">
        <f t="shared" ref="L643:L706" si="10">AVERAGE(G643,H643)</f>
        <v>25.055</v>
      </c>
    </row>
    <row r="644" spans="1:12" x14ac:dyDescent="0.25">
      <c r="A644" t="s">
        <v>1448</v>
      </c>
      <c r="B644">
        <v>1948</v>
      </c>
      <c r="C644">
        <v>7</v>
      </c>
      <c r="D644" t="s">
        <v>1449</v>
      </c>
      <c r="E644">
        <v>0</v>
      </c>
      <c r="F644">
        <v>11.9</v>
      </c>
      <c r="G644">
        <v>21.05</v>
      </c>
      <c r="H644">
        <v>35.619999999999997</v>
      </c>
      <c r="I644">
        <v>0.81</v>
      </c>
      <c r="J644">
        <v>0.3</v>
      </c>
      <c r="K644" t="s">
        <v>1456</v>
      </c>
      <c r="L644">
        <f t="shared" si="10"/>
        <v>28.335000000000001</v>
      </c>
    </row>
    <row r="645" spans="1:12" x14ac:dyDescent="0.25">
      <c r="A645" t="s">
        <v>1448</v>
      </c>
      <c r="B645">
        <v>1948</v>
      </c>
      <c r="C645">
        <v>8</v>
      </c>
      <c r="D645" t="s">
        <v>1449</v>
      </c>
      <c r="E645">
        <v>0</v>
      </c>
      <c r="F645">
        <v>7.25</v>
      </c>
      <c r="G645">
        <v>20.58</v>
      </c>
      <c r="H645">
        <v>35.369999999999997</v>
      </c>
      <c r="I645">
        <v>0.65</v>
      </c>
      <c r="J645">
        <v>0.43</v>
      </c>
      <c r="K645" t="s">
        <v>1456</v>
      </c>
      <c r="L645">
        <f t="shared" si="10"/>
        <v>27.974999999999998</v>
      </c>
    </row>
    <row r="646" spans="1:12" x14ac:dyDescent="0.25">
      <c r="A646" t="s">
        <v>1448</v>
      </c>
      <c r="B646">
        <v>1948</v>
      </c>
      <c r="C646">
        <v>9</v>
      </c>
      <c r="D646" t="s">
        <v>1449</v>
      </c>
      <c r="E646">
        <v>0</v>
      </c>
      <c r="F646">
        <v>2.33</v>
      </c>
      <c r="G646">
        <v>16.489999999999998</v>
      </c>
      <c r="H646">
        <v>32.6</v>
      </c>
      <c r="I646">
        <v>0.3</v>
      </c>
      <c r="J646">
        <v>0.52</v>
      </c>
      <c r="K646" t="s">
        <v>1456</v>
      </c>
      <c r="L646">
        <f t="shared" si="10"/>
        <v>24.545000000000002</v>
      </c>
    </row>
    <row r="647" spans="1:12" x14ac:dyDescent="0.25">
      <c r="A647" t="s">
        <v>1448</v>
      </c>
      <c r="B647">
        <v>1948</v>
      </c>
      <c r="C647">
        <v>10</v>
      </c>
      <c r="D647" t="s">
        <v>1449</v>
      </c>
      <c r="E647">
        <v>0</v>
      </c>
      <c r="F647">
        <v>3.06</v>
      </c>
      <c r="G647">
        <v>9.59</v>
      </c>
      <c r="H647">
        <v>24.16</v>
      </c>
      <c r="I647">
        <v>0.15</v>
      </c>
      <c r="J647">
        <v>0.3</v>
      </c>
      <c r="K647" t="s">
        <v>1456</v>
      </c>
      <c r="L647">
        <f t="shared" si="10"/>
        <v>16.875</v>
      </c>
    </row>
    <row r="648" spans="1:12" x14ac:dyDescent="0.25">
      <c r="A648" t="s">
        <v>1448</v>
      </c>
      <c r="B648">
        <v>1948</v>
      </c>
      <c r="C648">
        <v>11</v>
      </c>
      <c r="D648" t="s">
        <v>1449</v>
      </c>
      <c r="E648">
        <v>0</v>
      </c>
      <c r="F648">
        <v>4.88</v>
      </c>
      <c r="G648">
        <v>3.39</v>
      </c>
      <c r="H648">
        <v>12.11</v>
      </c>
      <c r="I648">
        <v>0.49</v>
      </c>
      <c r="J648">
        <v>0.39</v>
      </c>
      <c r="K648" t="s">
        <v>1456</v>
      </c>
      <c r="L648">
        <f t="shared" si="10"/>
        <v>7.75</v>
      </c>
    </row>
    <row r="649" spans="1:12" x14ac:dyDescent="0.25">
      <c r="A649" t="s">
        <v>1448</v>
      </c>
      <c r="B649">
        <v>1948</v>
      </c>
      <c r="C649">
        <v>12</v>
      </c>
      <c r="D649" t="s">
        <v>1449</v>
      </c>
      <c r="E649">
        <v>0</v>
      </c>
      <c r="F649">
        <v>4.29</v>
      </c>
      <c r="G649">
        <v>-8.17</v>
      </c>
      <c r="H649">
        <v>4.49</v>
      </c>
      <c r="I649">
        <v>0.4</v>
      </c>
      <c r="J649">
        <v>0.64</v>
      </c>
      <c r="K649" t="s">
        <v>1456</v>
      </c>
      <c r="L649">
        <f t="shared" si="10"/>
        <v>-1.8399999999999999</v>
      </c>
    </row>
    <row r="650" spans="1:12" x14ac:dyDescent="0.25">
      <c r="A650" t="s">
        <v>1448</v>
      </c>
      <c r="B650">
        <v>1949</v>
      </c>
      <c r="C650">
        <v>1</v>
      </c>
      <c r="D650" t="s">
        <v>1449</v>
      </c>
      <c r="E650">
        <v>0</v>
      </c>
      <c r="F650">
        <v>4.0599999999999996</v>
      </c>
      <c r="G650">
        <v>-9.64</v>
      </c>
      <c r="H650">
        <v>2.77</v>
      </c>
      <c r="I650">
        <v>0.22</v>
      </c>
      <c r="J650">
        <v>0.78</v>
      </c>
      <c r="K650" t="s">
        <v>1456</v>
      </c>
      <c r="L650">
        <f t="shared" si="10"/>
        <v>-3.4350000000000005</v>
      </c>
    </row>
    <row r="651" spans="1:12" x14ac:dyDescent="0.25">
      <c r="A651" t="s">
        <v>1448</v>
      </c>
      <c r="B651">
        <v>1949</v>
      </c>
      <c r="C651">
        <v>2</v>
      </c>
      <c r="D651" t="s">
        <v>1449</v>
      </c>
      <c r="E651">
        <v>0</v>
      </c>
      <c r="F651">
        <v>2.31</v>
      </c>
      <c r="G651">
        <v>-12.77</v>
      </c>
      <c r="H651">
        <v>2.76</v>
      </c>
      <c r="I651">
        <v>0.23</v>
      </c>
      <c r="J651">
        <v>0.82</v>
      </c>
      <c r="K651" t="s">
        <v>1456</v>
      </c>
      <c r="L651">
        <f t="shared" si="10"/>
        <v>-5.0049999999999999</v>
      </c>
    </row>
    <row r="652" spans="1:12" x14ac:dyDescent="0.25">
      <c r="A652" t="s">
        <v>1448</v>
      </c>
      <c r="B652">
        <v>1949</v>
      </c>
      <c r="C652">
        <v>3</v>
      </c>
      <c r="D652" t="s">
        <v>1449</v>
      </c>
      <c r="E652">
        <v>0</v>
      </c>
      <c r="F652">
        <v>3.89</v>
      </c>
      <c r="G652">
        <v>-3.98</v>
      </c>
      <c r="H652">
        <v>9.58</v>
      </c>
      <c r="I652">
        <v>0.64</v>
      </c>
      <c r="J652">
        <v>0.56999999999999995</v>
      </c>
      <c r="K652" t="s">
        <v>1456</v>
      </c>
      <c r="L652">
        <f t="shared" si="10"/>
        <v>2.8</v>
      </c>
    </row>
    <row r="653" spans="1:12" x14ac:dyDescent="0.25">
      <c r="A653" t="s">
        <v>1448</v>
      </c>
      <c r="B653">
        <v>1949</v>
      </c>
      <c r="C653">
        <v>4</v>
      </c>
      <c r="D653" t="s">
        <v>1449</v>
      </c>
      <c r="E653">
        <v>0</v>
      </c>
      <c r="F653">
        <v>2.65</v>
      </c>
      <c r="G653">
        <v>7.33</v>
      </c>
      <c r="H653">
        <v>23.15</v>
      </c>
      <c r="I653">
        <v>0.14000000000000001</v>
      </c>
      <c r="J653">
        <v>0.47</v>
      </c>
      <c r="K653" t="s">
        <v>1456</v>
      </c>
      <c r="L653">
        <f t="shared" si="10"/>
        <v>15.239999999999998</v>
      </c>
    </row>
    <row r="654" spans="1:12" x14ac:dyDescent="0.25">
      <c r="A654" t="s">
        <v>1448</v>
      </c>
      <c r="B654">
        <v>1949</v>
      </c>
      <c r="C654">
        <v>5</v>
      </c>
      <c r="D654" t="s">
        <v>1449</v>
      </c>
      <c r="E654">
        <v>0</v>
      </c>
      <c r="F654">
        <v>11.08</v>
      </c>
      <c r="G654">
        <v>12.96</v>
      </c>
      <c r="H654">
        <v>28.92</v>
      </c>
      <c r="I654">
        <v>0.77</v>
      </c>
      <c r="J654">
        <v>0.36</v>
      </c>
      <c r="K654" t="s">
        <v>1456</v>
      </c>
      <c r="L654">
        <f t="shared" si="10"/>
        <v>20.94</v>
      </c>
    </row>
    <row r="655" spans="1:12" x14ac:dyDescent="0.25">
      <c r="A655" t="s">
        <v>1448</v>
      </c>
      <c r="B655">
        <v>1949</v>
      </c>
      <c r="C655">
        <v>6</v>
      </c>
      <c r="D655" t="s">
        <v>1449</v>
      </c>
      <c r="E655">
        <v>0</v>
      </c>
      <c r="F655">
        <v>10.82</v>
      </c>
      <c r="G655">
        <v>19.55</v>
      </c>
      <c r="H655">
        <v>34.4</v>
      </c>
      <c r="I655">
        <v>1.65</v>
      </c>
      <c r="J655">
        <v>0.4</v>
      </c>
      <c r="K655" t="s">
        <v>1456</v>
      </c>
      <c r="L655">
        <f t="shared" si="10"/>
        <v>26.975000000000001</v>
      </c>
    </row>
    <row r="656" spans="1:12" x14ac:dyDescent="0.25">
      <c r="A656" t="s">
        <v>1448</v>
      </c>
      <c r="B656">
        <v>1949</v>
      </c>
      <c r="C656">
        <v>7</v>
      </c>
      <c r="D656" t="s">
        <v>1449</v>
      </c>
      <c r="E656">
        <v>0</v>
      </c>
      <c r="F656">
        <v>18.899999999999999</v>
      </c>
      <c r="G656">
        <v>22.06</v>
      </c>
      <c r="H656">
        <v>35.25</v>
      </c>
      <c r="I656">
        <v>1.32</v>
      </c>
      <c r="J656">
        <v>0.31</v>
      </c>
      <c r="K656" t="s">
        <v>1456</v>
      </c>
      <c r="L656">
        <f t="shared" si="10"/>
        <v>28.655000000000001</v>
      </c>
    </row>
    <row r="657" spans="1:12" x14ac:dyDescent="0.25">
      <c r="A657" t="s">
        <v>1448</v>
      </c>
      <c r="B657">
        <v>1949</v>
      </c>
      <c r="C657">
        <v>8</v>
      </c>
      <c r="D657" t="s">
        <v>1449</v>
      </c>
      <c r="E657">
        <v>0</v>
      </c>
      <c r="F657">
        <v>7.66</v>
      </c>
      <c r="G657">
        <v>21.75</v>
      </c>
      <c r="H657">
        <v>35.520000000000003</v>
      </c>
      <c r="I657">
        <v>1</v>
      </c>
      <c r="J657">
        <v>0.47</v>
      </c>
      <c r="K657" t="s">
        <v>1456</v>
      </c>
      <c r="L657">
        <f t="shared" si="10"/>
        <v>28.635000000000002</v>
      </c>
    </row>
    <row r="658" spans="1:12" x14ac:dyDescent="0.25">
      <c r="A658" t="s">
        <v>1448</v>
      </c>
      <c r="B658">
        <v>1949</v>
      </c>
      <c r="C658">
        <v>9</v>
      </c>
      <c r="D658" t="s">
        <v>1449</v>
      </c>
      <c r="E658">
        <v>0</v>
      </c>
      <c r="F658">
        <v>4.45</v>
      </c>
      <c r="G658">
        <v>14.01</v>
      </c>
      <c r="H658">
        <v>27.84</v>
      </c>
      <c r="I658">
        <v>0.45</v>
      </c>
      <c r="J658">
        <v>0.47</v>
      </c>
      <c r="K658" t="s">
        <v>1456</v>
      </c>
      <c r="L658">
        <f t="shared" si="10"/>
        <v>20.925000000000001</v>
      </c>
    </row>
    <row r="659" spans="1:12" x14ac:dyDescent="0.25">
      <c r="A659" t="s">
        <v>1448</v>
      </c>
      <c r="B659">
        <v>1949</v>
      </c>
      <c r="C659">
        <v>10</v>
      </c>
      <c r="D659" t="s">
        <v>1449</v>
      </c>
      <c r="E659">
        <v>0</v>
      </c>
      <c r="F659">
        <v>12.69</v>
      </c>
      <c r="G659">
        <v>10.18</v>
      </c>
      <c r="H659">
        <v>22.76</v>
      </c>
      <c r="I659">
        <v>1.1499999999999999</v>
      </c>
      <c r="J659">
        <v>0.45</v>
      </c>
      <c r="K659" t="s">
        <v>1456</v>
      </c>
      <c r="L659">
        <f t="shared" si="10"/>
        <v>16.47</v>
      </c>
    </row>
    <row r="660" spans="1:12" x14ac:dyDescent="0.25">
      <c r="A660" t="s">
        <v>1448</v>
      </c>
      <c r="B660">
        <v>1949</v>
      </c>
      <c r="C660">
        <v>11</v>
      </c>
      <c r="D660" t="s">
        <v>1449</v>
      </c>
      <c r="E660">
        <v>0</v>
      </c>
      <c r="F660">
        <v>3.98</v>
      </c>
      <c r="G660">
        <v>3.83</v>
      </c>
      <c r="H660">
        <v>12.96</v>
      </c>
      <c r="I660">
        <v>0.25</v>
      </c>
      <c r="J660">
        <v>0.47</v>
      </c>
      <c r="K660" t="s">
        <v>1456</v>
      </c>
      <c r="L660">
        <f t="shared" si="10"/>
        <v>8.3949999999999996</v>
      </c>
    </row>
    <row r="661" spans="1:12" x14ac:dyDescent="0.25">
      <c r="A661" t="s">
        <v>1448</v>
      </c>
      <c r="B661">
        <v>1949</v>
      </c>
      <c r="C661">
        <v>12</v>
      </c>
      <c r="D661" t="s">
        <v>1449</v>
      </c>
      <c r="E661">
        <v>0</v>
      </c>
      <c r="F661">
        <v>3.41</v>
      </c>
      <c r="G661">
        <v>-8.3800000000000008</v>
      </c>
      <c r="H661">
        <v>3.81</v>
      </c>
      <c r="I661">
        <v>0.28000000000000003</v>
      </c>
      <c r="J661">
        <v>0.62</v>
      </c>
      <c r="K661" t="s">
        <v>1456</v>
      </c>
      <c r="L661">
        <f t="shared" si="10"/>
        <v>-2.2850000000000001</v>
      </c>
    </row>
    <row r="662" spans="1:12" x14ac:dyDescent="0.25">
      <c r="A662" t="s">
        <v>1448</v>
      </c>
      <c r="B662">
        <v>1950</v>
      </c>
      <c r="C662">
        <v>1</v>
      </c>
      <c r="D662" t="s">
        <v>1449</v>
      </c>
      <c r="E662">
        <v>0</v>
      </c>
      <c r="F662">
        <v>5.78</v>
      </c>
      <c r="G662">
        <v>-17.04</v>
      </c>
      <c r="H662">
        <v>-2.2799999999999998</v>
      </c>
      <c r="I662">
        <v>0.47</v>
      </c>
      <c r="J662">
        <v>0.83</v>
      </c>
      <c r="K662" t="s">
        <v>1456</v>
      </c>
      <c r="L662">
        <f t="shared" si="10"/>
        <v>-9.66</v>
      </c>
    </row>
    <row r="663" spans="1:12" x14ac:dyDescent="0.25">
      <c r="A663" t="s">
        <v>1448</v>
      </c>
      <c r="B663">
        <v>1950</v>
      </c>
      <c r="C663">
        <v>2</v>
      </c>
      <c r="D663" t="s">
        <v>1449</v>
      </c>
      <c r="E663">
        <v>0</v>
      </c>
      <c r="F663">
        <v>1.74</v>
      </c>
      <c r="G663">
        <v>-10.39</v>
      </c>
      <c r="H663">
        <v>5.12</v>
      </c>
      <c r="I663">
        <v>0.14000000000000001</v>
      </c>
      <c r="J663">
        <v>0.72</v>
      </c>
      <c r="K663" t="s">
        <v>1456</v>
      </c>
      <c r="L663">
        <f t="shared" si="10"/>
        <v>-2.6350000000000002</v>
      </c>
    </row>
    <row r="664" spans="1:12" x14ac:dyDescent="0.25">
      <c r="A664" t="s">
        <v>1448</v>
      </c>
      <c r="B664">
        <v>1950</v>
      </c>
      <c r="C664">
        <v>3</v>
      </c>
      <c r="D664" t="s">
        <v>1449</v>
      </c>
      <c r="E664">
        <v>0</v>
      </c>
      <c r="F664">
        <v>6.23</v>
      </c>
      <c r="G664">
        <v>-6.36</v>
      </c>
      <c r="H664">
        <v>8.1199999999999992</v>
      </c>
      <c r="I664">
        <v>1.0900000000000001</v>
      </c>
      <c r="J664">
        <v>0.5</v>
      </c>
      <c r="K664" t="s">
        <v>1456</v>
      </c>
      <c r="L664">
        <f t="shared" si="10"/>
        <v>0.87999999999999945</v>
      </c>
    </row>
    <row r="665" spans="1:12" x14ac:dyDescent="0.25">
      <c r="A665" t="s">
        <v>1448</v>
      </c>
      <c r="B665">
        <v>1950</v>
      </c>
      <c r="C665">
        <v>4</v>
      </c>
      <c r="D665" t="s">
        <v>1449</v>
      </c>
      <c r="E665">
        <v>0</v>
      </c>
      <c r="F665">
        <v>9.52</v>
      </c>
      <c r="G665">
        <v>2.99</v>
      </c>
      <c r="H665">
        <v>13.75</v>
      </c>
      <c r="I665">
        <v>1.03</v>
      </c>
      <c r="J665">
        <v>0.52</v>
      </c>
      <c r="K665" t="s">
        <v>1456</v>
      </c>
      <c r="L665">
        <f t="shared" si="10"/>
        <v>8.370000000000001</v>
      </c>
    </row>
    <row r="666" spans="1:12" x14ac:dyDescent="0.25">
      <c r="A666" t="s">
        <v>1448</v>
      </c>
      <c r="B666">
        <v>1950</v>
      </c>
      <c r="C666">
        <v>5</v>
      </c>
      <c r="D666" t="s">
        <v>1449</v>
      </c>
      <c r="E666">
        <v>0</v>
      </c>
      <c r="F666">
        <v>13.35</v>
      </c>
      <c r="G666">
        <v>11.19</v>
      </c>
      <c r="H666">
        <v>25.12</v>
      </c>
      <c r="I666">
        <v>1.35</v>
      </c>
      <c r="J666">
        <v>0.39</v>
      </c>
      <c r="K666" t="s">
        <v>1456</v>
      </c>
      <c r="L666">
        <f t="shared" si="10"/>
        <v>18.155000000000001</v>
      </c>
    </row>
    <row r="667" spans="1:12" x14ac:dyDescent="0.25">
      <c r="A667" t="s">
        <v>1448</v>
      </c>
      <c r="B667">
        <v>1950</v>
      </c>
      <c r="C667">
        <v>6</v>
      </c>
      <c r="D667" t="s">
        <v>1449</v>
      </c>
      <c r="E667">
        <v>0</v>
      </c>
      <c r="F667">
        <v>10.18</v>
      </c>
      <c r="G667">
        <v>17.46</v>
      </c>
      <c r="H667">
        <v>32.67</v>
      </c>
      <c r="I667">
        <v>0.85</v>
      </c>
      <c r="J667">
        <v>0.39</v>
      </c>
      <c r="K667" t="s">
        <v>1456</v>
      </c>
      <c r="L667">
        <f t="shared" si="10"/>
        <v>25.065000000000001</v>
      </c>
    </row>
    <row r="668" spans="1:12" x14ac:dyDescent="0.25">
      <c r="A668" t="s">
        <v>1448</v>
      </c>
      <c r="B668">
        <v>1950</v>
      </c>
      <c r="C668">
        <v>7</v>
      </c>
      <c r="D668" t="s">
        <v>1449</v>
      </c>
      <c r="E668">
        <v>0</v>
      </c>
      <c r="F668">
        <v>10.39</v>
      </c>
      <c r="G668">
        <v>19.77</v>
      </c>
      <c r="H668">
        <v>33.68</v>
      </c>
      <c r="I668">
        <v>0.75</v>
      </c>
      <c r="J668">
        <v>0.38</v>
      </c>
      <c r="K668" t="s">
        <v>1456</v>
      </c>
      <c r="L668">
        <f t="shared" si="10"/>
        <v>26.725000000000001</v>
      </c>
    </row>
    <row r="669" spans="1:12" x14ac:dyDescent="0.25">
      <c r="A669" t="s">
        <v>1448</v>
      </c>
      <c r="B669">
        <v>1950</v>
      </c>
      <c r="C669">
        <v>8</v>
      </c>
      <c r="D669" t="s">
        <v>1449</v>
      </c>
      <c r="E669">
        <v>0</v>
      </c>
      <c r="F669">
        <v>5.89</v>
      </c>
      <c r="G669">
        <v>17.11</v>
      </c>
      <c r="H669">
        <v>31.78</v>
      </c>
      <c r="I669">
        <v>1.04</v>
      </c>
      <c r="J669">
        <v>0.59</v>
      </c>
      <c r="K669" t="s">
        <v>1456</v>
      </c>
      <c r="L669">
        <f t="shared" si="10"/>
        <v>24.445</v>
      </c>
    </row>
    <row r="670" spans="1:12" x14ac:dyDescent="0.25">
      <c r="A670" t="s">
        <v>1448</v>
      </c>
      <c r="B670">
        <v>1950</v>
      </c>
      <c r="C670">
        <v>9</v>
      </c>
      <c r="D670" t="s">
        <v>1449</v>
      </c>
      <c r="E670">
        <v>0</v>
      </c>
      <c r="F670">
        <v>6.69</v>
      </c>
      <c r="G670">
        <v>15.74</v>
      </c>
      <c r="H670">
        <v>29.3</v>
      </c>
      <c r="I670">
        <v>1.29</v>
      </c>
      <c r="J670">
        <v>0.52</v>
      </c>
      <c r="K670" t="s">
        <v>1456</v>
      </c>
      <c r="L670">
        <f t="shared" si="10"/>
        <v>22.52</v>
      </c>
    </row>
    <row r="671" spans="1:12" x14ac:dyDescent="0.25">
      <c r="A671" t="s">
        <v>1448</v>
      </c>
      <c r="B671">
        <v>1950</v>
      </c>
      <c r="C671">
        <v>10</v>
      </c>
      <c r="D671" t="s">
        <v>1449</v>
      </c>
      <c r="E671">
        <v>0</v>
      </c>
      <c r="F671">
        <v>7.3</v>
      </c>
      <c r="G671">
        <v>11.03</v>
      </c>
      <c r="H671">
        <v>22.96</v>
      </c>
      <c r="I671">
        <v>0.79</v>
      </c>
      <c r="J671">
        <v>0.43</v>
      </c>
      <c r="K671" t="s">
        <v>1456</v>
      </c>
      <c r="L671">
        <f t="shared" si="10"/>
        <v>16.995000000000001</v>
      </c>
    </row>
    <row r="672" spans="1:12" x14ac:dyDescent="0.25">
      <c r="A672" t="s">
        <v>1448</v>
      </c>
      <c r="B672">
        <v>1950</v>
      </c>
      <c r="C672">
        <v>11</v>
      </c>
      <c r="D672" t="s">
        <v>1449</v>
      </c>
      <c r="E672">
        <v>0</v>
      </c>
      <c r="F672">
        <v>3.81</v>
      </c>
      <c r="G672">
        <v>-1.24</v>
      </c>
      <c r="H672">
        <v>9.83</v>
      </c>
      <c r="I672">
        <v>0.28000000000000003</v>
      </c>
      <c r="J672">
        <v>0.62</v>
      </c>
      <c r="K672" t="s">
        <v>1456</v>
      </c>
      <c r="L672">
        <f t="shared" si="10"/>
        <v>4.2949999999999999</v>
      </c>
    </row>
    <row r="673" spans="1:12" x14ac:dyDescent="0.25">
      <c r="A673" t="s">
        <v>1448</v>
      </c>
      <c r="B673">
        <v>1950</v>
      </c>
      <c r="C673">
        <v>12</v>
      </c>
      <c r="D673" t="s">
        <v>1449</v>
      </c>
      <c r="E673">
        <v>0</v>
      </c>
      <c r="F673">
        <v>3.4</v>
      </c>
      <c r="G673">
        <v>-11.27</v>
      </c>
      <c r="H673">
        <v>1.21</v>
      </c>
      <c r="I673">
        <v>0.28000000000000003</v>
      </c>
      <c r="J673">
        <v>0.59</v>
      </c>
      <c r="K673" t="s">
        <v>1456</v>
      </c>
      <c r="L673">
        <f t="shared" si="10"/>
        <v>-5.0299999999999994</v>
      </c>
    </row>
    <row r="674" spans="1:12" x14ac:dyDescent="0.25">
      <c r="A674" t="s">
        <v>1448</v>
      </c>
      <c r="B674">
        <v>1951</v>
      </c>
      <c r="C674">
        <v>1</v>
      </c>
      <c r="D674" t="s">
        <v>1449</v>
      </c>
      <c r="E674">
        <v>0</v>
      </c>
      <c r="F674">
        <v>2.11</v>
      </c>
      <c r="G674">
        <v>-13.7</v>
      </c>
      <c r="H674">
        <v>0.9</v>
      </c>
      <c r="I674">
        <v>0.11</v>
      </c>
      <c r="J674">
        <v>0.47</v>
      </c>
      <c r="K674" t="s">
        <v>1456</v>
      </c>
      <c r="L674">
        <f t="shared" si="10"/>
        <v>-6.3999999999999995</v>
      </c>
    </row>
    <row r="675" spans="1:12" x14ac:dyDescent="0.25">
      <c r="A675" t="s">
        <v>1448</v>
      </c>
      <c r="B675">
        <v>1951</v>
      </c>
      <c r="C675">
        <v>2</v>
      </c>
      <c r="D675" t="s">
        <v>1449</v>
      </c>
      <c r="E675">
        <v>0</v>
      </c>
      <c r="F675">
        <v>5.08</v>
      </c>
      <c r="G675">
        <v>-7.54</v>
      </c>
      <c r="H675">
        <v>4.8499999999999996</v>
      </c>
      <c r="I675">
        <v>0.33</v>
      </c>
      <c r="J675">
        <v>0.79</v>
      </c>
      <c r="K675" t="s">
        <v>1456</v>
      </c>
      <c r="L675">
        <f t="shared" si="10"/>
        <v>-1.3450000000000002</v>
      </c>
    </row>
    <row r="676" spans="1:12" x14ac:dyDescent="0.25">
      <c r="A676" t="s">
        <v>1448</v>
      </c>
      <c r="B676">
        <v>1951</v>
      </c>
      <c r="C676">
        <v>3</v>
      </c>
      <c r="D676" t="s">
        <v>1449</v>
      </c>
      <c r="E676">
        <v>0</v>
      </c>
      <c r="F676">
        <v>5.07</v>
      </c>
      <c r="G676">
        <v>-4.53</v>
      </c>
      <c r="H676">
        <v>8.43</v>
      </c>
      <c r="I676">
        <v>0.54</v>
      </c>
      <c r="J676">
        <v>0.69</v>
      </c>
      <c r="K676" t="s">
        <v>1456</v>
      </c>
      <c r="L676">
        <f t="shared" si="10"/>
        <v>1.9499999999999997</v>
      </c>
    </row>
    <row r="677" spans="1:12" x14ac:dyDescent="0.25">
      <c r="A677" t="s">
        <v>1448</v>
      </c>
      <c r="B677">
        <v>1951</v>
      </c>
      <c r="C677">
        <v>4</v>
      </c>
      <c r="D677" t="s">
        <v>1449</v>
      </c>
      <c r="E677">
        <v>0</v>
      </c>
      <c r="F677">
        <v>5.59</v>
      </c>
      <c r="G677">
        <v>6.52</v>
      </c>
      <c r="H677">
        <v>18.53</v>
      </c>
      <c r="I677">
        <v>0.4</v>
      </c>
      <c r="J677">
        <v>0.51</v>
      </c>
      <c r="K677" t="s">
        <v>1456</v>
      </c>
      <c r="L677">
        <f t="shared" si="10"/>
        <v>12.525</v>
      </c>
    </row>
    <row r="678" spans="1:12" x14ac:dyDescent="0.25">
      <c r="A678" t="s">
        <v>1448</v>
      </c>
      <c r="B678">
        <v>1951</v>
      </c>
      <c r="C678">
        <v>5</v>
      </c>
      <c r="D678" t="s">
        <v>1449</v>
      </c>
      <c r="E678">
        <v>0</v>
      </c>
      <c r="F678">
        <v>6.87</v>
      </c>
      <c r="G678">
        <v>14.36</v>
      </c>
      <c r="H678">
        <v>30.46</v>
      </c>
      <c r="I678">
        <v>0.98</v>
      </c>
      <c r="J678">
        <v>0.4</v>
      </c>
      <c r="K678" t="s">
        <v>1456</v>
      </c>
      <c r="L678">
        <f t="shared" si="10"/>
        <v>22.41</v>
      </c>
    </row>
    <row r="679" spans="1:12" x14ac:dyDescent="0.25">
      <c r="A679" t="s">
        <v>1448</v>
      </c>
      <c r="B679">
        <v>1951</v>
      </c>
      <c r="C679">
        <v>6</v>
      </c>
      <c r="D679" t="s">
        <v>1449</v>
      </c>
      <c r="E679">
        <v>0</v>
      </c>
      <c r="F679">
        <v>11.21</v>
      </c>
      <c r="G679">
        <v>17.510000000000002</v>
      </c>
      <c r="H679">
        <v>31.07</v>
      </c>
      <c r="I679">
        <v>1.08</v>
      </c>
      <c r="J679">
        <v>0.33</v>
      </c>
      <c r="K679" t="s">
        <v>1456</v>
      </c>
      <c r="L679">
        <f t="shared" si="10"/>
        <v>24.29</v>
      </c>
    </row>
    <row r="680" spans="1:12" x14ac:dyDescent="0.25">
      <c r="A680" t="s">
        <v>1448</v>
      </c>
      <c r="B680">
        <v>1951</v>
      </c>
      <c r="C680">
        <v>7</v>
      </c>
      <c r="D680" t="s">
        <v>1449</v>
      </c>
      <c r="E680">
        <v>0</v>
      </c>
      <c r="F680">
        <v>8.4</v>
      </c>
      <c r="G680">
        <v>20.41</v>
      </c>
      <c r="H680">
        <v>34.869999999999997</v>
      </c>
      <c r="I680">
        <v>1.78</v>
      </c>
      <c r="J680">
        <v>0.28999999999999998</v>
      </c>
      <c r="K680" t="s">
        <v>1456</v>
      </c>
      <c r="L680">
        <f t="shared" si="10"/>
        <v>27.64</v>
      </c>
    </row>
    <row r="681" spans="1:12" x14ac:dyDescent="0.25">
      <c r="A681" t="s">
        <v>1448</v>
      </c>
      <c r="B681">
        <v>1951</v>
      </c>
      <c r="C681">
        <v>8</v>
      </c>
      <c r="D681" t="s">
        <v>1449</v>
      </c>
      <c r="E681">
        <v>0</v>
      </c>
      <c r="F681">
        <v>15.6</v>
      </c>
      <c r="G681">
        <v>19.149999999999999</v>
      </c>
      <c r="H681">
        <v>30.71</v>
      </c>
      <c r="I681">
        <v>1.51</v>
      </c>
      <c r="J681">
        <v>0.43</v>
      </c>
      <c r="K681" t="s">
        <v>1456</v>
      </c>
      <c r="L681">
        <f t="shared" si="10"/>
        <v>24.93</v>
      </c>
    </row>
    <row r="682" spans="1:12" x14ac:dyDescent="0.25">
      <c r="A682" t="s">
        <v>1448</v>
      </c>
      <c r="B682">
        <v>1951</v>
      </c>
      <c r="C682">
        <v>9</v>
      </c>
      <c r="D682" t="s">
        <v>1449</v>
      </c>
      <c r="E682">
        <v>0</v>
      </c>
      <c r="F682">
        <v>13.11</v>
      </c>
      <c r="G682">
        <v>14.14</v>
      </c>
      <c r="H682">
        <v>25.6</v>
      </c>
      <c r="I682">
        <v>1.18</v>
      </c>
      <c r="J682">
        <v>0.45</v>
      </c>
      <c r="K682" t="s">
        <v>1456</v>
      </c>
      <c r="L682">
        <f t="shared" si="10"/>
        <v>19.87</v>
      </c>
    </row>
    <row r="683" spans="1:12" x14ac:dyDescent="0.25">
      <c r="A683" t="s">
        <v>1448</v>
      </c>
      <c r="B683">
        <v>1951</v>
      </c>
      <c r="C683">
        <v>10</v>
      </c>
      <c r="D683" t="s">
        <v>1449</v>
      </c>
      <c r="E683">
        <v>0</v>
      </c>
      <c r="F683">
        <v>9.18</v>
      </c>
      <c r="G683">
        <v>9.56</v>
      </c>
      <c r="H683">
        <v>20.43</v>
      </c>
      <c r="I683">
        <v>0.34</v>
      </c>
      <c r="J683">
        <v>0.43</v>
      </c>
      <c r="K683" t="s">
        <v>1456</v>
      </c>
      <c r="L683">
        <f t="shared" si="10"/>
        <v>14.995000000000001</v>
      </c>
    </row>
    <row r="684" spans="1:12" x14ac:dyDescent="0.25">
      <c r="A684" t="s">
        <v>1448</v>
      </c>
      <c r="B684">
        <v>1951</v>
      </c>
      <c r="C684">
        <v>11</v>
      </c>
      <c r="D684" t="s">
        <v>1449</v>
      </c>
      <c r="E684">
        <v>0</v>
      </c>
      <c r="F684">
        <v>3.43</v>
      </c>
      <c r="G684">
        <v>-2.02</v>
      </c>
      <c r="H684">
        <v>8.5</v>
      </c>
      <c r="I684">
        <v>0.23</v>
      </c>
      <c r="J684">
        <v>0.37</v>
      </c>
      <c r="K684" t="s">
        <v>1456</v>
      </c>
      <c r="L684">
        <f t="shared" si="10"/>
        <v>3.24</v>
      </c>
    </row>
    <row r="685" spans="1:12" x14ac:dyDescent="0.25">
      <c r="A685" t="s">
        <v>1448</v>
      </c>
      <c r="B685">
        <v>1951</v>
      </c>
      <c r="C685">
        <v>12</v>
      </c>
      <c r="D685" t="s">
        <v>1449</v>
      </c>
      <c r="E685">
        <v>0</v>
      </c>
      <c r="F685">
        <v>4.1100000000000003</v>
      </c>
      <c r="G685">
        <v>-8.9499999999999993</v>
      </c>
      <c r="H685">
        <v>2.2200000000000002</v>
      </c>
      <c r="I685">
        <v>0.41</v>
      </c>
      <c r="J685">
        <v>0.64</v>
      </c>
      <c r="K685" t="s">
        <v>1456</v>
      </c>
      <c r="L685">
        <f t="shared" si="10"/>
        <v>-3.3649999999999993</v>
      </c>
    </row>
    <row r="686" spans="1:12" x14ac:dyDescent="0.25">
      <c r="A686" t="s">
        <v>1448</v>
      </c>
      <c r="B686">
        <v>1952</v>
      </c>
      <c r="C686">
        <v>1</v>
      </c>
      <c r="D686" t="s">
        <v>1449</v>
      </c>
      <c r="E686">
        <v>0</v>
      </c>
      <c r="F686">
        <v>2.75</v>
      </c>
      <c r="G686">
        <v>-12.71</v>
      </c>
      <c r="H686">
        <v>2.0699999999999998</v>
      </c>
      <c r="I686">
        <v>0.41</v>
      </c>
      <c r="J686">
        <v>0.66</v>
      </c>
      <c r="K686" t="s">
        <v>1456</v>
      </c>
      <c r="L686">
        <f t="shared" si="10"/>
        <v>-5.32</v>
      </c>
    </row>
    <row r="687" spans="1:12" x14ac:dyDescent="0.25">
      <c r="A687" t="s">
        <v>1448</v>
      </c>
      <c r="B687">
        <v>1952</v>
      </c>
      <c r="C687">
        <v>2</v>
      </c>
      <c r="D687" t="s">
        <v>1449</v>
      </c>
      <c r="E687">
        <v>0</v>
      </c>
      <c r="F687">
        <v>1.28</v>
      </c>
      <c r="G687">
        <v>-4.25</v>
      </c>
      <c r="H687">
        <v>8.35</v>
      </c>
      <c r="I687">
        <v>7.0000000000000007E-2</v>
      </c>
      <c r="J687">
        <v>0.49</v>
      </c>
      <c r="K687" t="s">
        <v>1456</v>
      </c>
      <c r="L687">
        <f t="shared" si="10"/>
        <v>2.0499999999999998</v>
      </c>
    </row>
    <row r="688" spans="1:12" x14ac:dyDescent="0.25">
      <c r="A688" t="s">
        <v>1448</v>
      </c>
      <c r="B688">
        <v>1952</v>
      </c>
      <c r="C688">
        <v>3</v>
      </c>
      <c r="D688" t="s">
        <v>1449</v>
      </c>
      <c r="E688">
        <v>0</v>
      </c>
      <c r="F688">
        <v>4.1399999999999997</v>
      </c>
      <c r="G688">
        <v>-3</v>
      </c>
      <c r="H688">
        <v>9.84</v>
      </c>
      <c r="I688">
        <v>0.36</v>
      </c>
      <c r="J688">
        <v>0.46</v>
      </c>
      <c r="K688" t="s">
        <v>1456</v>
      </c>
      <c r="L688">
        <f t="shared" si="10"/>
        <v>3.42</v>
      </c>
    </row>
    <row r="689" spans="1:12" x14ac:dyDescent="0.25">
      <c r="A689" t="s">
        <v>1448</v>
      </c>
      <c r="B689">
        <v>1952</v>
      </c>
      <c r="C689">
        <v>4</v>
      </c>
      <c r="D689" t="s">
        <v>1449</v>
      </c>
      <c r="E689">
        <v>0</v>
      </c>
      <c r="F689">
        <v>3.75</v>
      </c>
      <c r="G689">
        <v>7.99</v>
      </c>
      <c r="H689">
        <v>24.96</v>
      </c>
      <c r="I689">
        <v>0.55000000000000004</v>
      </c>
      <c r="J689">
        <v>0.47</v>
      </c>
      <c r="K689" t="s">
        <v>1456</v>
      </c>
      <c r="L689">
        <f t="shared" si="10"/>
        <v>16.475000000000001</v>
      </c>
    </row>
    <row r="690" spans="1:12" x14ac:dyDescent="0.25">
      <c r="A690" t="s">
        <v>1448</v>
      </c>
      <c r="B690">
        <v>1952</v>
      </c>
      <c r="C690">
        <v>5</v>
      </c>
      <c r="D690" t="s">
        <v>1449</v>
      </c>
      <c r="E690">
        <v>0</v>
      </c>
      <c r="F690">
        <v>2.73</v>
      </c>
      <c r="G690">
        <v>12.39</v>
      </c>
      <c r="H690">
        <v>29.19</v>
      </c>
      <c r="I690">
        <v>0.33</v>
      </c>
      <c r="J690">
        <v>0.49</v>
      </c>
      <c r="K690" t="s">
        <v>1456</v>
      </c>
      <c r="L690">
        <f t="shared" si="10"/>
        <v>20.79</v>
      </c>
    </row>
    <row r="691" spans="1:12" x14ac:dyDescent="0.25">
      <c r="A691" t="s">
        <v>1448</v>
      </c>
      <c r="B691">
        <v>1952</v>
      </c>
      <c r="C691">
        <v>6</v>
      </c>
      <c r="D691" t="s">
        <v>1449</v>
      </c>
      <c r="E691">
        <v>0</v>
      </c>
      <c r="F691">
        <v>13.56</v>
      </c>
      <c r="G691">
        <v>19.62</v>
      </c>
      <c r="H691">
        <v>33.94</v>
      </c>
      <c r="I691">
        <v>0.64</v>
      </c>
      <c r="J691">
        <v>0.38</v>
      </c>
      <c r="K691" t="s">
        <v>1456</v>
      </c>
      <c r="L691">
        <f t="shared" si="10"/>
        <v>26.78</v>
      </c>
    </row>
    <row r="692" spans="1:12" x14ac:dyDescent="0.25">
      <c r="A692" t="s">
        <v>1448</v>
      </c>
      <c r="B692">
        <v>1952</v>
      </c>
      <c r="C692">
        <v>7</v>
      </c>
      <c r="D692" t="s">
        <v>1449</v>
      </c>
      <c r="E692">
        <v>0</v>
      </c>
      <c r="F692">
        <v>18.170000000000002</v>
      </c>
      <c r="G692">
        <v>21.47</v>
      </c>
      <c r="H692">
        <v>35.380000000000003</v>
      </c>
      <c r="I692">
        <v>1.26</v>
      </c>
      <c r="J692">
        <v>0.36</v>
      </c>
      <c r="K692" t="s">
        <v>1456</v>
      </c>
      <c r="L692">
        <f t="shared" si="10"/>
        <v>28.425000000000001</v>
      </c>
    </row>
    <row r="693" spans="1:12" x14ac:dyDescent="0.25">
      <c r="A693" t="s">
        <v>1448</v>
      </c>
      <c r="B693">
        <v>1952</v>
      </c>
      <c r="C693">
        <v>8</v>
      </c>
      <c r="D693" t="s">
        <v>1449</v>
      </c>
      <c r="E693">
        <v>0</v>
      </c>
      <c r="F693">
        <v>12.67</v>
      </c>
      <c r="G693">
        <v>19.63</v>
      </c>
      <c r="H693">
        <v>33.380000000000003</v>
      </c>
      <c r="I693">
        <v>0.89</v>
      </c>
      <c r="J693">
        <v>0.38</v>
      </c>
      <c r="K693" t="s">
        <v>1456</v>
      </c>
      <c r="L693">
        <f t="shared" si="10"/>
        <v>26.505000000000003</v>
      </c>
    </row>
    <row r="694" spans="1:12" x14ac:dyDescent="0.25">
      <c r="A694" t="s">
        <v>1448</v>
      </c>
      <c r="B694">
        <v>1952</v>
      </c>
      <c r="C694">
        <v>9</v>
      </c>
      <c r="D694" t="s">
        <v>1449</v>
      </c>
      <c r="E694">
        <v>0</v>
      </c>
      <c r="F694">
        <v>2.66</v>
      </c>
      <c r="G694">
        <v>15.88</v>
      </c>
      <c r="H694">
        <v>29.36</v>
      </c>
      <c r="I694">
        <v>0.19</v>
      </c>
      <c r="J694">
        <v>0.51</v>
      </c>
      <c r="K694" t="s">
        <v>1456</v>
      </c>
      <c r="L694">
        <f t="shared" si="10"/>
        <v>22.62</v>
      </c>
    </row>
    <row r="695" spans="1:12" x14ac:dyDescent="0.25">
      <c r="A695" t="s">
        <v>1448</v>
      </c>
      <c r="B695">
        <v>1952</v>
      </c>
      <c r="C695">
        <v>10</v>
      </c>
      <c r="D695" t="s">
        <v>1449</v>
      </c>
      <c r="E695">
        <v>0</v>
      </c>
      <c r="F695">
        <v>1.73</v>
      </c>
      <c r="G695">
        <v>6.29</v>
      </c>
      <c r="H695">
        <v>20.48</v>
      </c>
      <c r="I695">
        <v>7.0000000000000007E-2</v>
      </c>
      <c r="J695">
        <v>0.42</v>
      </c>
      <c r="K695" t="s">
        <v>1456</v>
      </c>
      <c r="L695">
        <f t="shared" si="10"/>
        <v>13.385</v>
      </c>
    </row>
    <row r="696" spans="1:12" x14ac:dyDescent="0.25">
      <c r="A696" t="s">
        <v>1448</v>
      </c>
      <c r="B696">
        <v>1952</v>
      </c>
      <c r="C696">
        <v>11</v>
      </c>
      <c r="D696" t="s">
        <v>1449</v>
      </c>
      <c r="E696">
        <v>0</v>
      </c>
      <c r="F696">
        <v>3.52</v>
      </c>
      <c r="G696">
        <v>3.03</v>
      </c>
      <c r="H696">
        <v>13.28</v>
      </c>
      <c r="I696">
        <v>0.4</v>
      </c>
      <c r="J696">
        <v>0.43</v>
      </c>
      <c r="K696" t="s">
        <v>1456</v>
      </c>
      <c r="L696">
        <f t="shared" si="10"/>
        <v>8.1549999999999994</v>
      </c>
    </row>
    <row r="697" spans="1:12" x14ac:dyDescent="0.25">
      <c r="A697" t="s">
        <v>1448</v>
      </c>
      <c r="B697">
        <v>1952</v>
      </c>
      <c r="C697">
        <v>12</v>
      </c>
      <c r="D697" t="s">
        <v>1449</v>
      </c>
      <c r="E697">
        <v>0</v>
      </c>
      <c r="F697">
        <v>1.5</v>
      </c>
      <c r="G697">
        <v>-2.02</v>
      </c>
      <c r="H697">
        <v>6.99</v>
      </c>
      <c r="I697">
        <v>0.13</v>
      </c>
      <c r="J697">
        <v>0.43</v>
      </c>
      <c r="K697" t="s">
        <v>1456</v>
      </c>
      <c r="L697">
        <f t="shared" si="10"/>
        <v>2.4850000000000003</v>
      </c>
    </row>
    <row r="698" spans="1:12" x14ac:dyDescent="0.25">
      <c r="A698" t="s">
        <v>1448</v>
      </c>
      <c r="B698">
        <v>1953</v>
      </c>
      <c r="C698">
        <v>1</v>
      </c>
      <c r="D698" t="s">
        <v>1449</v>
      </c>
      <c r="E698">
        <v>0</v>
      </c>
      <c r="F698">
        <v>3.68</v>
      </c>
      <c r="G698">
        <v>-8.9600000000000009</v>
      </c>
      <c r="H698">
        <v>3.31</v>
      </c>
      <c r="I698">
        <v>0.27</v>
      </c>
      <c r="J698">
        <v>0.47</v>
      </c>
      <c r="K698" t="s">
        <v>1456</v>
      </c>
      <c r="L698">
        <f t="shared" si="10"/>
        <v>-2.8250000000000002</v>
      </c>
    </row>
    <row r="699" spans="1:12" x14ac:dyDescent="0.25">
      <c r="A699" t="s">
        <v>1448</v>
      </c>
      <c r="B699">
        <v>1953</v>
      </c>
      <c r="C699">
        <v>2</v>
      </c>
      <c r="D699" t="s">
        <v>1449</v>
      </c>
      <c r="E699">
        <v>0</v>
      </c>
      <c r="F699">
        <v>2.19</v>
      </c>
      <c r="G699">
        <v>-8.68</v>
      </c>
      <c r="H699">
        <v>5.32</v>
      </c>
      <c r="I699">
        <v>0.17</v>
      </c>
      <c r="J699">
        <v>0.42</v>
      </c>
      <c r="K699" t="s">
        <v>1456</v>
      </c>
      <c r="L699">
        <f t="shared" si="10"/>
        <v>-1.6799999999999997</v>
      </c>
    </row>
    <row r="700" spans="1:12" x14ac:dyDescent="0.25">
      <c r="A700" t="s">
        <v>1448</v>
      </c>
      <c r="B700">
        <v>1953</v>
      </c>
      <c r="C700">
        <v>3</v>
      </c>
      <c r="D700" t="s">
        <v>1449</v>
      </c>
      <c r="E700">
        <v>0</v>
      </c>
      <c r="F700">
        <v>4.18</v>
      </c>
      <c r="G700">
        <v>-0.1</v>
      </c>
      <c r="H700">
        <v>11.83</v>
      </c>
      <c r="I700">
        <v>0.2</v>
      </c>
      <c r="J700">
        <v>0.36</v>
      </c>
      <c r="K700" t="s">
        <v>1456</v>
      </c>
      <c r="L700">
        <f t="shared" si="10"/>
        <v>5.8650000000000002</v>
      </c>
    </row>
    <row r="701" spans="1:12" x14ac:dyDescent="0.25">
      <c r="A701" t="s">
        <v>1448</v>
      </c>
      <c r="B701">
        <v>1953</v>
      </c>
      <c r="C701">
        <v>4</v>
      </c>
      <c r="D701" t="s">
        <v>1449</v>
      </c>
      <c r="E701">
        <v>0</v>
      </c>
      <c r="F701">
        <v>5.74</v>
      </c>
      <c r="G701">
        <v>6.09</v>
      </c>
      <c r="H701">
        <v>18.12</v>
      </c>
      <c r="I701">
        <v>0.85</v>
      </c>
      <c r="J701">
        <v>0.4</v>
      </c>
      <c r="K701" t="s">
        <v>1456</v>
      </c>
      <c r="L701">
        <f t="shared" si="10"/>
        <v>12.105</v>
      </c>
    </row>
    <row r="702" spans="1:12" x14ac:dyDescent="0.25">
      <c r="A702" t="s">
        <v>1448</v>
      </c>
      <c r="B702">
        <v>1953</v>
      </c>
      <c r="C702">
        <v>5</v>
      </c>
      <c r="D702" t="s">
        <v>1449</v>
      </c>
      <c r="E702">
        <v>0</v>
      </c>
      <c r="F702">
        <v>14.08</v>
      </c>
      <c r="G702">
        <v>12.25</v>
      </c>
      <c r="H702">
        <v>27.67</v>
      </c>
      <c r="I702">
        <v>1.26</v>
      </c>
      <c r="J702">
        <v>0.46</v>
      </c>
      <c r="K702" t="s">
        <v>1456</v>
      </c>
      <c r="L702">
        <f t="shared" si="10"/>
        <v>19.96</v>
      </c>
    </row>
    <row r="703" spans="1:12" x14ac:dyDescent="0.25">
      <c r="A703" t="s">
        <v>1448</v>
      </c>
      <c r="B703">
        <v>1953</v>
      </c>
      <c r="C703">
        <v>6</v>
      </c>
      <c r="D703" t="s">
        <v>1449</v>
      </c>
      <c r="E703">
        <v>0</v>
      </c>
      <c r="F703">
        <v>13.46</v>
      </c>
      <c r="G703">
        <v>19.239999999999998</v>
      </c>
      <c r="H703">
        <v>33.119999999999997</v>
      </c>
      <c r="I703">
        <v>1.6</v>
      </c>
      <c r="J703">
        <v>0.44</v>
      </c>
      <c r="K703" t="s">
        <v>1456</v>
      </c>
      <c r="L703">
        <f t="shared" si="10"/>
        <v>26.18</v>
      </c>
    </row>
    <row r="704" spans="1:12" x14ac:dyDescent="0.25">
      <c r="A704" t="s">
        <v>1448</v>
      </c>
      <c r="B704">
        <v>1953</v>
      </c>
      <c r="C704">
        <v>7</v>
      </c>
      <c r="D704" t="s">
        <v>1449</v>
      </c>
      <c r="E704">
        <v>0</v>
      </c>
      <c r="F704">
        <v>17</v>
      </c>
      <c r="G704">
        <v>21.06</v>
      </c>
      <c r="H704">
        <v>35.06</v>
      </c>
      <c r="I704">
        <v>1.47</v>
      </c>
      <c r="J704">
        <v>0.32</v>
      </c>
      <c r="K704" t="s">
        <v>1456</v>
      </c>
      <c r="L704">
        <f t="shared" si="10"/>
        <v>28.060000000000002</v>
      </c>
    </row>
    <row r="705" spans="1:12" x14ac:dyDescent="0.25">
      <c r="A705" t="s">
        <v>1448</v>
      </c>
      <c r="B705">
        <v>1953</v>
      </c>
      <c r="C705">
        <v>8</v>
      </c>
      <c r="D705" t="s">
        <v>1449</v>
      </c>
      <c r="E705">
        <v>0</v>
      </c>
      <c r="F705">
        <v>15.97</v>
      </c>
      <c r="G705">
        <v>21.91</v>
      </c>
      <c r="H705">
        <v>35.450000000000003</v>
      </c>
      <c r="I705">
        <v>1.79</v>
      </c>
      <c r="J705">
        <v>0.43</v>
      </c>
      <c r="K705" t="s">
        <v>1456</v>
      </c>
      <c r="L705">
        <f t="shared" si="10"/>
        <v>28.68</v>
      </c>
    </row>
    <row r="706" spans="1:12" x14ac:dyDescent="0.25">
      <c r="A706" t="s">
        <v>1448</v>
      </c>
      <c r="B706">
        <v>1953</v>
      </c>
      <c r="C706">
        <v>9</v>
      </c>
      <c r="D706" t="s">
        <v>1449</v>
      </c>
      <c r="E706">
        <v>0</v>
      </c>
      <c r="F706">
        <v>9.1199999999999992</v>
      </c>
      <c r="G706">
        <v>15.96</v>
      </c>
      <c r="H706">
        <v>28.34</v>
      </c>
      <c r="I706">
        <v>2.0499999999999998</v>
      </c>
      <c r="J706">
        <v>0.49</v>
      </c>
      <c r="K706" t="s">
        <v>1456</v>
      </c>
      <c r="L706">
        <f t="shared" si="10"/>
        <v>22.15</v>
      </c>
    </row>
    <row r="707" spans="1:12" x14ac:dyDescent="0.25">
      <c r="A707" t="s">
        <v>1448</v>
      </c>
      <c r="B707">
        <v>1953</v>
      </c>
      <c r="C707">
        <v>10</v>
      </c>
      <c r="D707" t="s">
        <v>1449</v>
      </c>
      <c r="E707">
        <v>0</v>
      </c>
      <c r="F707">
        <v>2.54</v>
      </c>
      <c r="G707">
        <v>12.17</v>
      </c>
      <c r="H707">
        <v>27.04</v>
      </c>
      <c r="I707">
        <v>0.2</v>
      </c>
      <c r="J707">
        <v>0.38</v>
      </c>
      <c r="K707" t="s">
        <v>1456</v>
      </c>
      <c r="L707">
        <f t="shared" ref="L707:L770" si="11">AVERAGE(G707,H707)</f>
        <v>19.605</v>
      </c>
    </row>
    <row r="708" spans="1:12" x14ac:dyDescent="0.25">
      <c r="A708" t="s">
        <v>1448</v>
      </c>
      <c r="B708">
        <v>1953</v>
      </c>
      <c r="C708">
        <v>11</v>
      </c>
      <c r="D708" t="s">
        <v>1449</v>
      </c>
      <c r="E708">
        <v>0</v>
      </c>
      <c r="F708">
        <v>4.97</v>
      </c>
      <c r="G708">
        <v>4.5199999999999996</v>
      </c>
      <c r="H708">
        <v>15.37</v>
      </c>
      <c r="I708">
        <v>0.53</v>
      </c>
      <c r="J708">
        <v>0.41</v>
      </c>
      <c r="K708" t="s">
        <v>1456</v>
      </c>
      <c r="L708">
        <f t="shared" si="11"/>
        <v>9.9450000000000003</v>
      </c>
    </row>
    <row r="709" spans="1:12" x14ac:dyDescent="0.25">
      <c r="A709" t="s">
        <v>1448</v>
      </c>
      <c r="B709">
        <v>1953</v>
      </c>
      <c r="C709">
        <v>12</v>
      </c>
      <c r="D709" t="s">
        <v>1449</v>
      </c>
      <c r="E709">
        <v>0</v>
      </c>
      <c r="F709">
        <v>3.72</v>
      </c>
      <c r="G709">
        <v>-6.89</v>
      </c>
      <c r="H709">
        <v>5.25</v>
      </c>
      <c r="I709">
        <v>0.22</v>
      </c>
      <c r="J709">
        <v>0.77</v>
      </c>
      <c r="K709" t="s">
        <v>1456</v>
      </c>
      <c r="L709">
        <f t="shared" si="11"/>
        <v>-0.81999999999999984</v>
      </c>
    </row>
    <row r="710" spans="1:12" x14ac:dyDescent="0.25">
      <c r="A710" t="s">
        <v>1448</v>
      </c>
      <c r="B710">
        <v>1954</v>
      </c>
      <c r="C710">
        <v>1</v>
      </c>
      <c r="D710" t="s">
        <v>1449</v>
      </c>
      <c r="E710">
        <v>0</v>
      </c>
      <c r="F710">
        <v>4.37</v>
      </c>
      <c r="G710">
        <v>-14.08</v>
      </c>
      <c r="H710">
        <v>-0.55000000000000004</v>
      </c>
      <c r="I710">
        <v>0.43</v>
      </c>
      <c r="J710">
        <v>0.77</v>
      </c>
      <c r="K710" t="s">
        <v>1456</v>
      </c>
      <c r="L710">
        <f t="shared" si="11"/>
        <v>-7.3150000000000004</v>
      </c>
    </row>
    <row r="711" spans="1:12" x14ac:dyDescent="0.25">
      <c r="A711" t="s">
        <v>1448</v>
      </c>
      <c r="B711">
        <v>1954</v>
      </c>
      <c r="C711">
        <v>2</v>
      </c>
      <c r="D711" t="s">
        <v>1449</v>
      </c>
      <c r="E711">
        <v>0</v>
      </c>
      <c r="F711">
        <v>3.21</v>
      </c>
      <c r="G711">
        <v>-2.2200000000000002</v>
      </c>
      <c r="H711">
        <v>11.51</v>
      </c>
      <c r="I711">
        <v>0.44</v>
      </c>
      <c r="J711">
        <v>0.5</v>
      </c>
      <c r="K711" t="s">
        <v>1456</v>
      </c>
      <c r="L711">
        <f t="shared" si="11"/>
        <v>4.6449999999999996</v>
      </c>
    </row>
    <row r="712" spans="1:12" x14ac:dyDescent="0.25">
      <c r="A712" t="s">
        <v>1448</v>
      </c>
      <c r="B712">
        <v>1954</v>
      </c>
      <c r="C712">
        <v>3</v>
      </c>
      <c r="D712" t="s">
        <v>1449</v>
      </c>
      <c r="E712">
        <v>0</v>
      </c>
      <c r="F712">
        <v>4.63</v>
      </c>
      <c r="G712">
        <v>-4.1500000000000004</v>
      </c>
      <c r="H712">
        <v>10.27</v>
      </c>
      <c r="I712">
        <v>0.37</v>
      </c>
      <c r="J712">
        <v>0.43</v>
      </c>
      <c r="K712" t="s">
        <v>1456</v>
      </c>
      <c r="L712">
        <f t="shared" si="11"/>
        <v>3.0599999999999996</v>
      </c>
    </row>
    <row r="713" spans="1:12" x14ac:dyDescent="0.25">
      <c r="A713" t="s">
        <v>1448</v>
      </c>
      <c r="B713">
        <v>1954</v>
      </c>
      <c r="C713">
        <v>4</v>
      </c>
      <c r="D713" t="s">
        <v>1449</v>
      </c>
      <c r="E713">
        <v>0</v>
      </c>
      <c r="F713">
        <v>8.42</v>
      </c>
      <c r="G713">
        <v>5.9</v>
      </c>
      <c r="H713">
        <v>19.25</v>
      </c>
      <c r="I713">
        <v>1.06</v>
      </c>
      <c r="J713">
        <v>0.46</v>
      </c>
      <c r="K713" t="s">
        <v>1456</v>
      </c>
      <c r="L713">
        <f t="shared" si="11"/>
        <v>12.574999999999999</v>
      </c>
    </row>
    <row r="714" spans="1:12" x14ac:dyDescent="0.25">
      <c r="A714" t="s">
        <v>1448</v>
      </c>
      <c r="B714">
        <v>1954</v>
      </c>
      <c r="C714">
        <v>5</v>
      </c>
      <c r="D714" t="s">
        <v>1449</v>
      </c>
      <c r="E714">
        <v>0</v>
      </c>
      <c r="F714">
        <v>10.79</v>
      </c>
      <c r="G714">
        <v>11.16</v>
      </c>
      <c r="H714">
        <v>23.6</v>
      </c>
      <c r="I714">
        <v>1.04</v>
      </c>
      <c r="J714">
        <v>0.39</v>
      </c>
      <c r="K714" t="s">
        <v>1456</v>
      </c>
      <c r="L714">
        <f t="shared" si="11"/>
        <v>17.380000000000003</v>
      </c>
    </row>
    <row r="715" spans="1:12" x14ac:dyDescent="0.25">
      <c r="A715" t="s">
        <v>1448</v>
      </c>
      <c r="B715">
        <v>1954</v>
      </c>
      <c r="C715">
        <v>6</v>
      </c>
      <c r="D715" t="s">
        <v>1449</v>
      </c>
      <c r="E715">
        <v>0</v>
      </c>
      <c r="F715">
        <v>7.92</v>
      </c>
      <c r="G715">
        <v>19.649999999999999</v>
      </c>
      <c r="H715">
        <v>33.32</v>
      </c>
      <c r="I715">
        <v>1.98</v>
      </c>
      <c r="J715">
        <v>0.28999999999999998</v>
      </c>
      <c r="K715" t="s">
        <v>1456</v>
      </c>
      <c r="L715">
        <f t="shared" si="11"/>
        <v>26.484999999999999</v>
      </c>
    </row>
    <row r="716" spans="1:12" x14ac:dyDescent="0.25">
      <c r="A716" t="s">
        <v>1448</v>
      </c>
      <c r="B716">
        <v>1954</v>
      </c>
      <c r="C716">
        <v>7</v>
      </c>
      <c r="D716" t="s">
        <v>1449</v>
      </c>
      <c r="E716">
        <v>0</v>
      </c>
      <c r="F716">
        <v>7.83</v>
      </c>
      <c r="G716">
        <v>21.01</v>
      </c>
      <c r="H716">
        <v>35.61</v>
      </c>
      <c r="I716">
        <v>1.72</v>
      </c>
      <c r="J716">
        <v>0.28000000000000003</v>
      </c>
      <c r="K716" t="s">
        <v>1456</v>
      </c>
      <c r="L716">
        <f t="shared" si="11"/>
        <v>28.310000000000002</v>
      </c>
    </row>
    <row r="717" spans="1:12" x14ac:dyDescent="0.25">
      <c r="A717" t="s">
        <v>1448</v>
      </c>
      <c r="B717">
        <v>1954</v>
      </c>
      <c r="C717">
        <v>8</v>
      </c>
      <c r="D717" t="s">
        <v>1449</v>
      </c>
      <c r="E717">
        <v>0</v>
      </c>
      <c r="F717">
        <v>5.79</v>
      </c>
      <c r="G717">
        <v>19.489999999999998</v>
      </c>
      <c r="H717">
        <v>33.81</v>
      </c>
      <c r="I717">
        <v>0.52</v>
      </c>
      <c r="J717">
        <v>0.41</v>
      </c>
      <c r="K717" t="s">
        <v>1456</v>
      </c>
      <c r="L717">
        <f t="shared" si="11"/>
        <v>26.65</v>
      </c>
    </row>
    <row r="718" spans="1:12" x14ac:dyDescent="0.25">
      <c r="A718" t="s">
        <v>1448</v>
      </c>
      <c r="B718">
        <v>1954</v>
      </c>
      <c r="C718">
        <v>9</v>
      </c>
      <c r="D718" t="s">
        <v>1449</v>
      </c>
      <c r="E718">
        <v>0</v>
      </c>
      <c r="F718">
        <v>10.19</v>
      </c>
      <c r="G718">
        <v>16.16</v>
      </c>
      <c r="H718">
        <v>26.9</v>
      </c>
      <c r="I718">
        <v>1.46</v>
      </c>
      <c r="J718">
        <v>0.39</v>
      </c>
      <c r="K718" t="s">
        <v>1456</v>
      </c>
      <c r="L718">
        <f t="shared" si="11"/>
        <v>21.53</v>
      </c>
    </row>
    <row r="719" spans="1:12" x14ac:dyDescent="0.25">
      <c r="A719" t="s">
        <v>1448</v>
      </c>
      <c r="B719">
        <v>1954</v>
      </c>
      <c r="C719">
        <v>10</v>
      </c>
      <c r="D719" t="s">
        <v>1449</v>
      </c>
      <c r="E719">
        <v>0</v>
      </c>
      <c r="F719">
        <v>4.3099999999999996</v>
      </c>
      <c r="G719">
        <v>9.66</v>
      </c>
      <c r="H719">
        <v>20.76</v>
      </c>
      <c r="I719">
        <v>0.28000000000000003</v>
      </c>
      <c r="J719">
        <v>0.34</v>
      </c>
      <c r="K719" t="s">
        <v>1456</v>
      </c>
      <c r="L719">
        <f t="shared" si="11"/>
        <v>15.21</v>
      </c>
    </row>
    <row r="720" spans="1:12" x14ac:dyDescent="0.25">
      <c r="A720" t="s">
        <v>1448</v>
      </c>
      <c r="B720">
        <v>1954</v>
      </c>
      <c r="C720">
        <v>11</v>
      </c>
      <c r="D720" t="s">
        <v>1449</v>
      </c>
      <c r="E720">
        <v>0</v>
      </c>
      <c r="F720">
        <v>3.34</v>
      </c>
      <c r="G720">
        <v>4.7699999999999996</v>
      </c>
      <c r="H720">
        <v>14.01</v>
      </c>
      <c r="I720">
        <v>0.43</v>
      </c>
      <c r="J720">
        <v>0.42</v>
      </c>
      <c r="K720" t="s">
        <v>1456</v>
      </c>
      <c r="L720">
        <f t="shared" si="11"/>
        <v>9.39</v>
      </c>
    </row>
    <row r="721" spans="1:12" x14ac:dyDescent="0.25">
      <c r="A721" t="s">
        <v>1448</v>
      </c>
      <c r="B721">
        <v>1954</v>
      </c>
      <c r="C721">
        <v>12</v>
      </c>
      <c r="D721" t="s">
        <v>1449</v>
      </c>
      <c r="E721">
        <v>0</v>
      </c>
      <c r="F721">
        <v>1.37</v>
      </c>
      <c r="G721">
        <v>-2.78</v>
      </c>
      <c r="H721">
        <v>6.47</v>
      </c>
      <c r="I721">
        <v>7.0000000000000007E-2</v>
      </c>
      <c r="J721">
        <v>0.42</v>
      </c>
      <c r="K721" t="s">
        <v>1456</v>
      </c>
      <c r="L721">
        <f t="shared" si="11"/>
        <v>1.845</v>
      </c>
    </row>
    <row r="722" spans="1:12" x14ac:dyDescent="0.25">
      <c r="A722" t="s">
        <v>1448</v>
      </c>
      <c r="B722">
        <v>1955</v>
      </c>
      <c r="C722">
        <v>1</v>
      </c>
      <c r="D722" t="s">
        <v>1449</v>
      </c>
      <c r="E722">
        <v>0</v>
      </c>
      <c r="F722">
        <v>2.86</v>
      </c>
      <c r="G722">
        <v>-10.33</v>
      </c>
      <c r="H722">
        <v>2.23</v>
      </c>
      <c r="I722">
        <v>0.23</v>
      </c>
      <c r="J722">
        <v>0.55000000000000004</v>
      </c>
      <c r="K722" t="s">
        <v>1456</v>
      </c>
      <c r="L722">
        <f t="shared" si="11"/>
        <v>-4.05</v>
      </c>
    </row>
    <row r="723" spans="1:12" x14ac:dyDescent="0.25">
      <c r="A723" t="s">
        <v>1448</v>
      </c>
      <c r="B723">
        <v>1955</v>
      </c>
      <c r="C723">
        <v>2</v>
      </c>
      <c r="D723" t="s">
        <v>1449</v>
      </c>
      <c r="E723">
        <v>0</v>
      </c>
      <c r="F723">
        <v>4.43</v>
      </c>
      <c r="G723">
        <v>-11.42</v>
      </c>
      <c r="H723">
        <v>3.78</v>
      </c>
      <c r="I723">
        <v>0.27</v>
      </c>
      <c r="J723">
        <v>0.67</v>
      </c>
      <c r="K723" t="s">
        <v>1456</v>
      </c>
      <c r="L723">
        <f t="shared" si="11"/>
        <v>-3.8200000000000003</v>
      </c>
    </row>
    <row r="724" spans="1:12" x14ac:dyDescent="0.25">
      <c r="A724" t="s">
        <v>1448</v>
      </c>
      <c r="B724">
        <v>1955</v>
      </c>
      <c r="C724">
        <v>3</v>
      </c>
      <c r="D724" t="s">
        <v>1449</v>
      </c>
      <c r="E724">
        <v>0</v>
      </c>
      <c r="F724">
        <v>4.1100000000000003</v>
      </c>
      <c r="G724">
        <v>-8.27</v>
      </c>
      <c r="H724">
        <v>8.98</v>
      </c>
      <c r="I724">
        <v>0.37</v>
      </c>
      <c r="J724">
        <v>0.75</v>
      </c>
      <c r="K724" t="s">
        <v>1456</v>
      </c>
      <c r="L724">
        <f t="shared" si="11"/>
        <v>0.35500000000000043</v>
      </c>
    </row>
    <row r="725" spans="1:12" x14ac:dyDescent="0.25">
      <c r="A725" t="s">
        <v>1448</v>
      </c>
      <c r="B725">
        <v>1955</v>
      </c>
      <c r="C725">
        <v>4</v>
      </c>
      <c r="D725" t="s">
        <v>1449</v>
      </c>
      <c r="E725">
        <v>0</v>
      </c>
      <c r="F725">
        <v>3.59</v>
      </c>
      <c r="G725">
        <v>10.62</v>
      </c>
      <c r="H725">
        <v>24.65</v>
      </c>
      <c r="I725">
        <v>0.41</v>
      </c>
      <c r="J725">
        <v>0.5</v>
      </c>
      <c r="K725" t="s">
        <v>1456</v>
      </c>
      <c r="L725">
        <f t="shared" si="11"/>
        <v>17.634999999999998</v>
      </c>
    </row>
    <row r="726" spans="1:12" x14ac:dyDescent="0.25">
      <c r="A726" t="s">
        <v>1448</v>
      </c>
      <c r="B726">
        <v>1955</v>
      </c>
      <c r="C726">
        <v>5</v>
      </c>
      <c r="D726" t="s">
        <v>1449</v>
      </c>
      <c r="E726">
        <v>0</v>
      </c>
      <c r="F726">
        <v>10.24</v>
      </c>
      <c r="G726">
        <v>14.8</v>
      </c>
      <c r="H726">
        <v>30.6</v>
      </c>
      <c r="I726">
        <v>0.49</v>
      </c>
      <c r="J726">
        <v>0.45</v>
      </c>
      <c r="K726" t="s">
        <v>1456</v>
      </c>
      <c r="L726">
        <f t="shared" si="11"/>
        <v>22.700000000000003</v>
      </c>
    </row>
    <row r="727" spans="1:12" x14ac:dyDescent="0.25">
      <c r="A727" t="s">
        <v>1448</v>
      </c>
      <c r="B727">
        <v>1955</v>
      </c>
      <c r="C727">
        <v>6</v>
      </c>
      <c r="D727" t="s">
        <v>1449</v>
      </c>
      <c r="E727">
        <v>0</v>
      </c>
      <c r="F727">
        <v>9.36</v>
      </c>
      <c r="G727">
        <v>19.989999999999998</v>
      </c>
      <c r="H727">
        <v>33.49</v>
      </c>
      <c r="I727">
        <v>0.66</v>
      </c>
      <c r="J727">
        <v>0.31</v>
      </c>
      <c r="K727" t="s">
        <v>1456</v>
      </c>
      <c r="L727">
        <f t="shared" si="11"/>
        <v>26.740000000000002</v>
      </c>
    </row>
    <row r="728" spans="1:12" x14ac:dyDescent="0.25">
      <c r="A728" t="s">
        <v>1448</v>
      </c>
      <c r="B728">
        <v>1955</v>
      </c>
      <c r="C728">
        <v>7</v>
      </c>
      <c r="D728" t="s">
        <v>1449</v>
      </c>
      <c r="E728">
        <v>0</v>
      </c>
      <c r="F728">
        <v>23.97</v>
      </c>
      <c r="G728">
        <v>24</v>
      </c>
      <c r="H728">
        <v>37.25</v>
      </c>
      <c r="I728">
        <v>3.23</v>
      </c>
      <c r="J728">
        <v>0.43</v>
      </c>
      <c r="K728" t="s">
        <v>1456</v>
      </c>
      <c r="L728">
        <f t="shared" si="11"/>
        <v>30.625</v>
      </c>
    </row>
    <row r="729" spans="1:12" x14ac:dyDescent="0.25">
      <c r="A729" t="s">
        <v>1448</v>
      </c>
      <c r="B729">
        <v>1955</v>
      </c>
      <c r="C729">
        <v>8</v>
      </c>
      <c r="D729" t="s">
        <v>1449</v>
      </c>
      <c r="E729">
        <v>0</v>
      </c>
      <c r="F729">
        <v>7.03</v>
      </c>
      <c r="G729">
        <v>23.01</v>
      </c>
      <c r="H729">
        <v>36.25</v>
      </c>
      <c r="I729">
        <v>1.45</v>
      </c>
      <c r="J729">
        <v>0.48</v>
      </c>
      <c r="K729" t="s">
        <v>1456</v>
      </c>
      <c r="L729">
        <f t="shared" si="11"/>
        <v>29.630000000000003</v>
      </c>
    </row>
    <row r="730" spans="1:12" x14ac:dyDescent="0.25">
      <c r="A730" t="s">
        <v>1448</v>
      </c>
      <c r="B730">
        <v>1955</v>
      </c>
      <c r="C730">
        <v>9</v>
      </c>
      <c r="D730" t="s">
        <v>1449</v>
      </c>
      <c r="E730">
        <v>0</v>
      </c>
      <c r="F730">
        <v>11.44</v>
      </c>
      <c r="G730">
        <v>15.66</v>
      </c>
      <c r="H730">
        <v>28.4</v>
      </c>
      <c r="I730">
        <v>1.58</v>
      </c>
      <c r="J730">
        <v>0.36</v>
      </c>
      <c r="K730" t="s">
        <v>1456</v>
      </c>
      <c r="L730">
        <f t="shared" si="11"/>
        <v>22.03</v>
      </c>
    </row>
    <row r="731" spans="1:12" x14ac:dyDescent="0.25">
      <c r="A731" t="s">
        <v>1448</v>
      </c>
      <c r="B731">
        <v>1955</v>
      </c>
      <c r="C731">
        <v>10</v>
      </c>
      <c r="D731" t="s">
        <v>1449</v>
      </c>
      <c r="E731">
        <v>0</v>
      </c>
      <c r="F731">
        <v>5.26</v>
      </c>
      <c r="G731">
        <v>10.41</v>
      </c>
      <c r="H731">
        <v>23.33</v>
      </c>
      <c r="I731">
        <v>0.61</v>
      </c>
      <c r="J731">
        <v>0.37</v>
      </c>
      <c r="K731" t="s">
        <v>1456</v>
      </c>
      <c r="L731">
        <f t="shared" si="11"/>
        <v>16.869999999999997</v>
      </c>
    </row>
    <row r="732" spans="1:12" x14ac:dyDescent="0.25">
      <c r="A732" t="s">
        <v>1448</v>
      </c>
      <c r="B732">
        <v>1955</v>
      </c>
      <c r="C732">
        <v>11</v>
      </c>
      <c r="D732" t="s">
        <v>1449</v>
      </c>
      <c r="E732">
        <v>0</v>
      </c>
      <c r="F732">
        <v>5.41</v>
      </c>
      <c r="G732">
        <v>-2.08</v>
      </c>
      <c r="H732">
        <v>7.98</v>
      </c>
      <c r="I732">
        <v>0.4</v>
      </c>
      <c r="J732">
        <v>0.39</v>
      </c>
      <c r="K732" t="s">
        <v>1456</v>
      </c>
      <c r="L732">
        <f t="shared" si="11"/>
        <v>2.95</v>
      </c>
    </row>
    <row r="733" spans="1:12" x14ac:dyDescent="0.25">
      <c r="A733" t="s">
        <v>1448</v>
      </c>
      <c r="B733">
        <v>1955</v>
      </c>
      <c r="C733">
        <v>12</v>
      </c>
      <c r="D733" t="s">
        <v>1449</v>
      </c>
      <c r="E733">
        <v>0</v>
      </c>
      <c r="F733">
        <v>3.24</v>
      </c>
      <c r="G733">
        <v>-11.32</v>
      </c>
      <c r="H733">
        <v>1.22</v>
      </c>
      <c r="I733">
        <v>0.15</v>
      </c>
      <c r="J733">
        <v>0.73</v>
      </c>
      <c r="K733" t="s">
        <v>1456</v>
      </c>
      <c r="L733">
        <f t="shared" si="11"/>
        <v>-5.05</v>
      </c>
    </row>
    <row r="734" spans="1:12" x14ac:dyDescent="0.25">
      <c r="A734" t="s">
        <v>1448</v>
      </c>
      <c r="B734">
        <v>1956</v>
      </c>
      <c r="C734">
        <v>1</v>
      </c>
      <c r="D734" t="s">
        <v>1449</v>
      </c>
      <c r="E734">
        <v>0</v>
      </c>
      <c r="F734">
        <v>3.16</v>
      </c>
      <c r="G734">
        <v>-8.9700000000000006</v>
      </c>
      <c r="H734">
        <v>4.0999999999999996</v>
      </c>
      <c r="I734">
        <v>0.31</v>
      </c>
      <c r="J734">
        <v>0.51</v>
      </c>
      <c r="K734" t="s">
        <v>1456</v>
      </c>
      <c r="L734">
        <f t="shared" si="11"/>
        <v>-2.4350000000000005</v>
      </c>
    </row>
    <row r="735" spans="1:12" x14ac:dyDescent="0.25">
      <c r="A735" t="s">
        <v>1448</v>
      </c>
      <c r="B735">
        <v>1956</v>
      </c>
      <c r="C735">
        <v>2</v>
      </c>
      <c r="D735" t="s">
        <v>1449</v>
      </c>
      <c r="E735">
        <v>0</v>
      </c>
      <c r="F735">
        <v>1.8</v>
      </c>
      <c r="G735">
        <v>-11.82</v>
      </c>
      <c r="H735">
        <v>4.8899999999999997</v>
      </c>
      <c r="I735">
        <v>0.13</v>
      </c>
      <c r="J735">
        <v>0.6</v>
      </c>
      <c r="K735" t="s">
        <v>1456</v>
      </c>
      <c r="L735">
        <f t="shared" si="11"/>
        <v>-3.4650000000000003</v>
      </c>
    </row>
    <row r="736" spans="1:12" x14ac:dyDescent="0.25">
      <c r="A736" t="s">
        <v>1448</v>
      </c>
      <c r="B736">
        <v>1956</v>
      </c>
      <c r="C736">
        <v>3</v>
      </c>
      <c r="D736" t="s">
        <v>1449</v>
      </c>
      <c r="E736">
        <v>0</v>
      </c>
      <c r="F736">
        <v>2.88</v>
      </c>
      <c r="G736">
        <v>-5.01</v>
      </c>
      <c r="H736">
        <v>9.7100000000000009</v>
      </c>
      <c r="I736">
        <v>0.3</v>
      </c>
      <c r="J736">
        <v>0.56999999999999995</v>
      </c>
      <c r="K736" t="s">
        <v>1456</v>
      </c>
      <c r="L736">
        <f t="shared" si="11"/>
        <v>2.3500000000000005</v>
      </c>
    </row>
    <row r="737" spans="1:12" x14ac:dyDescent="0.25">
      <c r="A737" t="s">
        <v>1448</v>
      </c>
      <c r="B737">
        <v>1956</v>
      </c>
      <c r="C737">
        <v>4</v>
      </c>
      <c r="D737" t="s">
        <v>1449</v>
      </c>
      <c r="E737">
        <v>0</v>
      </c>
      <c r="F737">
        <v>5.67</v>
      </c>
      <c r="G737">
        <v>4.9800000000000004</v>
      </c>
      <c r="H737">
        <v>17.84</v>
      </c>
      <c r="I737">
        <v>0.32</v>
      </c>
      <c r="J737">
        <v>0.47</v>
      </c>
      <c r="K737" t="s">
        <v>1456</v>
      </c>
      <c r="L737">
        <f t="shared" si="11"/>
        <v>11.41</v>
      </c>
    </row>
    <row r="738" spans="1:12" x14ac:dyDescent="0.25">
      <c r="A738" t="s">
        <v>1448</v>
      </c>
      <c r="B738">
        <v>1956</v>
      </c>
      <c r="C738">
        <v>5</v>
      </c>
      <c r="D738" t="s">
        <v>1449</v>
      </c>
      <c r="E738">
        <v>0</v>
      </c>
      <c r="F738">
        <v>6.54</v>
      </c>
      <c r="G738">
        <v>11.84</v>
      </c>
      <c r="H738">
        <v>26.77</v>
      </c>
      <c r="I738">
        <v>0.86</v>
      </c>
      <c r="J738">
        <v>0.38</v>
      </c>
      <c r="K738" t="s">
        <v>1456</v>
      </c>
      <c r="L738">
        <f t="shared" si="11"/>
        <v>19.305</v>
      </c>
    </row>
    <row r="739" spans="1:12" x14ac:dyDescent="0.25">
      <c r="A739" t="s">
        <v>1448</v>
      </c>
      <c r="B739">
        <v>1956</v>
      </c>
      <c r="C739">
        <v>6</v>
      </c>
      <c r="D739" t="s">
        <v>1449</v>
      </c>
      <c r="E739">
        <v>0</v>
      </c>
      <c r="F739">
        <v>3.59</v>
      </c>
      <c r="G739">
        <v>19.989999999999998</v>
      </c>
      <c r="H739">
        <v>34.93</v>
      </c>
      <c r="I739">
        <v>0.39</v>
      </c>
      <c r="J739">
        <v>0.43</v>
      </c>
      <c r="K739" t="s">
        <v>1456</v>
      </c>
      <c r="L739">
        <f t="shared" si="11"/>
        <v>27.46</v>
      </c>
    </row>
    <row r="740" spans="1:12" x14ac:dyDescent="0.25">
      <c r="A740" t="s">
        <v>1448</v>
      </c>
      <c r="B740">
        <v>1956</v>
      </c>
      <c r="C740">
        <v>7</v>
      </c>
      <c r="D740" t="s">
        <v>1449</v>
      </c>
      <c r="E740">
        <v>0</v>
      </c>
      <c r="F740">
        <v>6.91</v>
      </c>
      <c r="G740">
        <v>19.37</v>
      </c>
      <c r="H740">
        <v>33.26</v>
      </c>
      <c r="I740">
        <v>1.17</v>
      </c>
      <c r="J740">
        <v>0.32</v>
      </c>
      <c r="K740" t="s">
        <v>1456</v>
      </c>
      <c r="L740">
        <f t="shared" si="11"/>
        <v>26.314999999999998</v>
      </c>
    </row>
    <row r="741" spans="1:12" x14ac:dyDescent="0.25">
      <c r="A741" t="s">
        <v>1448</v>
      </c>
      <c r="B741">
        <v>1956</v>
      </c>
      <c r="C741">
        <v>8</v>
      </c>
      <c r="D741" t="s">
        <v>1449</v>
      </c>
      <c r="E741">
        <v>0</v>
      </c>
      <c r="F741">
        <v>12.97</v>
      </c>
      <c r="G741">
        <v>19.670000000000002</v>
      </c>
      <c r="H741">
        <v>33.590000000000003</v>
      </c>
      <c r="I741">
        <v>0.7</v>
      </c>
      <c r="J741">
        <v>0.51</v>
      </c>
      <c r="K741" t="s">
        <v>1456</v>
      </c>
      <c r="L741">
        <f t="shared" si="11"/>
        <v>26.630000000000003</v>
      </c>
    </row>
    <row r="742" spans="1:12" x14ac:dyDescent="0.25">
      <c r="A742" t="s">
        <v>1448</v>
      </c>
      <c r="B742">
        <v>1956</v>
      </c>
      <c r="C742">
        <v>9</v>
      </c>
      <c r="D742" t="s">
        <v>1449</v>
      </c>
      <c r="E742">
        <v>0</v>
      </c>
      <c r="F742">
        <v>5.8</v>
      </c>
      <c r="G742">
        <v>13.41</v>
      </c>
      <c r="H742">
        <v>27.31</v>
      </c>
      <c r="I742">
        <v>1.0900000000000001</v>
      </c>
      <c r="J742">
        <v>0.39</v>
      </c>
      <c r="K742" t="s">
        <v>1456</v>
      </c>
      <c r="L742">
        <f t="shared" si="11"/>
        <v>20.36</v>
      </c>
    </row>
    <row r="743" spans="1:12" x14ac:dyDescent="0.25">
      <c r="A743" t="s">
        <v>1448</v>
      </c>
      <c r="B743">
        <v>1956</v>
      </c>
      <c r="C743">
        <v>10</v>
      </c>
      <c r="D743" t="s">
        <v>1449</v>
      </c>
      <c r="E743">
        <v>0</v>
      </c>
      <c r="F743">
        <v>5.84</v>
      </c>
      <c r="G743">
        <v>12.26</v>
      </c>
      <c r="H743">
        <v>26.63</v>
      </c>
      <c r="I743">
        <v>0.44</v>
      </c>
      <c r="J743">
        <v>0.44</v>
      </c>
      <c r="K743" t="s">
        <v>1456</v>
      </c>
      <c r="L743">
        <f t="shared" si="11"/>
        <v>19.445</v>
      </c>
    </row>
    <row r="744" spans="1:12" x14ac:dyDescent="0.25">
      <c r="A744" t="s">
        <v>1448</v>
      </c>
      <c r="B744">
        <v>1956</v>
      </c>
      <c r="C744">
        <v>11</v>
      </c>
      <c r="D744" t="s">
        <v>1449</v>
      </c>
      <c r="E744">
        <v>0</v>
      </c>
      <c r="F744">
        <v>4.13</v>
      </c>
      <c r="G744">
        <v>2.92</v>
      </c>
      <c r="H744">
        <v>12.32</v>
      </c>
      <c r="I744">
        <v>0.4</v>
      </c>
      <c r="J744">
        <v>0.43</v>
      </c>
      <c r="K744" t="s">
        <v>1456</v>
      </c>
      <c r="L744">
        <f t="shared" si="11"/>
        <v>7.62</v>
      </c>
    </row>
    <row r="745" spans="1:12" x14ac:dyDescent="0.25">
      <c r="A745" t="s">
        <v>1448</v>
      </c>
      <c r="B745">
        <v>1956</v>
      </c>
      <c r="C745">
        <v>12</v>
      </c>
      <c r="D745" t="s">
        <v>1449</v>
      </c>
      <c r="E745">
        <v>0</v>
      </c>
      <c r="F745">
        <v>3.82</v>
      </c>
      <c r="G745">
        <v>-7.22</v>
      </c>
      <c r="H745">
        <v>5.53</v>
      </c>
      <c r="I745">
        <v>0.25</v>
      </c>
      <c r="J745">
        <v>0.47</v>
      </c>
      <c r="K745" t="s">
        <v>1456</v>
      </c>
      <c r="L745">
        <f t="shared" si="11"/>
        <v>-0.84499999999999975</v>
      </c>
    </row>
    <row r="746" spans="1:12" x14ac:dyDescent="0.25">
      <c r="A746" t="s">
        <v>1448</v>
      </c>
      <c r="B746">
        <v>1957</v>
      </c>
      <c r="C746">
        <v>1</v>
      </c>
      <c r="D746" t="s">
        <v>1449</v>
      </c>
      <c r="E746">
        <v>0</v>
      </c>
      <c r="F746">
        <v>1.66</v>
      </c>
      <c r="G746">
        <v>-16.04</v>
      </c>
      <c r="H746">
        <v>-1.78</v>
      </c>
      <c r="I746">
        <v>0.35</v>
      </c>
      <c r="J746">
        <v>0.65</v>
      </c>
      <c r="K746" t="s">
        <v>1456</v>
      </c>
      <c r="L746">
        <f t="shared" si="11"/>
        <v>-8.91</v>
      </c>
    </row>
    <row r="747" spans="1:12" x14ac:dyDescent="0.25">
      <c r="A747" t="s">
        <v>1448</v>
      </c>
      <c r="B747">
        <v>1957</v>
      </c>
      <c r="C747">
        <v>2</v>
      </c>
      <c r="D747" t="s">
        <v>1449</v>
      </c>
      <c r="E747">
        <v>0</v>
      </c>
      <c r="F747">
        <v>3.44</v>
      </c>
      <c r="G747">
        <v>-10.15</v>
      </c>
      <c r="H747">
        <v>4.84</v>
      </c>
      <c r="I747">
        <v>0.24</v>
      </c>
      <c r="J747">
        <v>0.55000000000000004</v>
      </c>
      <c r="K747" t="s">
        <v>1456</v>
      </c>
      <c r="L747">
        <f t="shared" si="11"/>
        <v>-2.6550000000000002</v>
      </c>
    </row>
    <row r="748" spans="1:12" x14ac:dyDescent="0.25">
      <c r="A748" t="s">
        <v>1448</v>
      </c>
      <c r="B748">
        <v>1957</v>
      </c>
      <c r="C748">
        <v>3</v>
      </c>
      <c r="D748" t="s">
        <v>1449</v>
      </c>
      <c r="E748">
        <v>0</v>
      </c>
      <c r="F748">
        <v>3.96</v>
      </c>
      <c r="G748">
        <v>-4.43</v>
      </c>
      <c r="H748">
        <v>11.69</v>
      </c>
      <c r="I748">
        <v>0.28999999999999998</v>
      </c>
      <c r="J748">
        <v>0.4</v>
      </c>
      <c r="K748" t="s">
        <v>1456</v>
      </c>
      <c r="L748">
        <f t="shared" si="11"/>
        <v>3.63</v>
      </c>
    </row>
    <row r="749" spans="1:12" x14ac:dyDescent="0.25">
      <c r="A749" t="s">
        <v>1448</v>
      </c>
      <c r="B749">
        <v>1957</v>
      </c>
      <c r="C749">
        <v>4</v>
      </c>
      <c r="D749" t="s">
        <v>1449</v>
      </c>
      <c r="E749">
        <v>0</v>
      </c>
      <c r="F749">
        <v>7.59</v>
      </c>
      <c r="G749">
        <v>6.64</v>
      </c>
      <c r="H749">
        <v>20.58</v>
      </c>
      <c r="I749">
        <v>0.36</v>
      </c>
      <c r="J749">
        <v>0.55000000000000004</v>
      </c>
      <c r="K749" t="s">
        <v>1456</v>
      </c>
      <c r="L749">
        <f t="shared" si="11"/>
        <v>13.61</v>
      </c>
    </row>
    <row r="750" spans="1:12" x14ac:dyDescent="0.25">
      <c r="A750" t="s">
        <v>1448</v>
      </c>
      <c r="B750">
        <v>1957</v>
      </c>
      <c r="C750">
        <v>5</v>
      </c>
      <c r="D750" t="s">
        <v>1449</v>
      </c>
      <c r="E750">
        <v>0</v>
      </c>
      <c r="F750">
        <v>7.46</v>
      </c>
      <c r="G750">
        <v>12.49</v>
      </c>
      <c r="H750">
        <v>28.25</v>
      </c>
      <c r="I750">
        <v>0.74</v>
      </c>
      <c r="J750">
        <v>0.4</v>
      </c>
      <c r="K750" t="s">
        <v>1456</v>
      </c>
      <c r="L750">
        <f t="shared" si="11"/>
        <v>20.37</v>
      </c>
    </row>
    <row r="751" spans="1:12" x14ac:dyDescent="0.25">
      <c r="A751" t="s">
        <v>1448</v>
      </c>
      <c r="B751">
        <v>1957</v>
      </c>
      <c r="C751">
        <v>6</v>
      </c>
      <c r="D751" t="s">
        <v>1449</v>
      </c>
      <c r="E751">
        <v>0</v>
      </c>
      <c r="F751">
        <v>15.6</v>
      </c>
      <c r="G751">
        <v>17.93</v>
      </c>
      <c r="H751">
        <v>31.63</v>
      </c>
      <c r="I751">
        <v>1.1200000000000001</v>
      </c>
      <c r="J751">
        <v>0.34</v>
      </c>
      <c r="K751" t="s">
        <v>1456</v>
      </c>
      <c r="L751">
        <f t="shared" si="11"/>
        <v>24.78</v>
      </c>
    </row>
    <row r="752" spans="1:12" x14ac:dyDescent="0.25">
      <c r="A752" t="s">
        <v>1448</v>
      </c>
      <c r="B752">
        <v>1957</v>
      </c>
      <c r="C752">
        <v>7</v>
      </c>
      <c r="D752" t="s">
        <v>1449</v>
      </c>
      <c r="E752">
        <v>0</v>
      </c>
      <c r="F752">
        <v>15.77</v>
      </c>
      <c r="G752">
        <v>22.75</v>
      </c>
      <c r="H752">
        <v>36.85</v>
      </c>
      <c r="I752">
        <v>0.98</v>
      </c>
      <c r="J752">
        <v>0.45</v>
      </c>
      <c r="K752" t="s">
        <v>1456</v>
      </c>
      <c r="L752">
        <f t="shared" si="11"/>
        <v>29.8</v>
      </c>
    </row>
    <row r="753" spans="1:12" x14ac:dyDescent="0.25">
      <c r="A753" t="s">
        <v>1448</v>
      </c>
      <c r="B753">
        <v>1957</v>
      </c>
      <c r="C753">
        <v>8</v>
      </c>
      <c r="D753" t="s">
        <v>1449</v>
      </c>
      <c r="E753">
        <v>0</v>
      </c>
      <c r="F753">
        <v>5.67</v>
      </c>
      <c r="G753">
        <v>20.329999999999998</v>
      </c>
      <c r="H753">
        <v>34.29</v>
      </c>
      <c r="I753">
        <v>0.49</v>
      </c>
      <c r="J753">
        <v>0.42</v>
      </c>
      <c r="K753" t="s">
        <v>1456</v>
      </c>
      <c r="L753">
        <f t="shared" si="11"/>
        <v>27.31</v>
      </c>
    </row>
    <row r="754" spans="1:12" x14ac:dyDescent="0.25">
      <c r="A754" t="s">
        <v>1448</v>
      </c>
      <c r="B754">
        <v>1957</v>
      </c>
      <c r="C754">
        <v>9</v>
      </c>
      <c r="D754" t="s">
        <v>1449</v>
      </c>
      <c r="E754">
        <v>0</v>
      </c>
      <c r="F754">
        <v>9.4700000000000006</v>
      </c>
      <c r="G754">
        <v>14.43</v>
      </c>
      <c r="H754">
        <v>27.86</v>
      </c>
      <c r="I754">
        <v>0.6</v>
      </c>
      <c r="J754">
        <v>0.33</v>
      </c>
      <c r="K754" t="s">
        <v>1456</v>
      </c>
      <c r="L754">
        <f t="shared" si="11"/>
        <v>21.145</v>
      </c>
    </row>
    <row r="755" spans="1:12" x14ac:dyDescent="0.25">
      <c r="A755" t="s">
        <v>1448</v>
      </c>
      <c r="B755">
        <v>1957</v>
      </c>
      <c r="C755">
        <v>10</v>
      </c>
      <c r="D755" t="s">
        <v>1449</v>
      </c>
      <c r="E755">
        <v>0</v>
      </c>
      <c r="F755">
        <v>4.3899999999999997</v>
      </c>
      <c r="G755">
        <v>9.92</v>
      </c>
      <c r="H755">
        <v>22.27</v>
      </c>
      <c r="I755">
        <v>0.21</v>
      </c>
      <c r="J755">
        <v>0.24</v>
      </c>
      <c r="K755" t="s">
        <v>1456</v>
      </c>
      <c r="L755">
        <f t="shared" si="11"/>
        <v>16.094999999999999</v>
      </c>
    </row>
    <row r="756" spans="1:12" x14ac:dyDescent="0.25">
      <c r="A756" t="s">
        <v>1448</v>
      </c>
      <c r="B756">
        <v>1957</v>
      </c>
      <c r="C756">
        <v>11</v>
      </c>
      <c r="D756" t="s">
        <v>1449</v>
      </c>
      <c r="E756">
        <v>0</v>
      </c>
      <c r="F756">
        <v>4.75</v>
      </c>
      <c r="G756">
        <v>3.33</v>
      </c>
      <c r="H756">
        <v>11.43</v>
      </c>
      <c r="I756">
        <v>0.63</v>
      </c>
      <c r="J756">
        <v>0.43</v>
      </c>
      <c r="K756" t="s">
        <v>1456</v>
      </c>
      <c r="L756">
        <f t="shared" si="11"/>
        <v>7.38</v>
      </c>
    </row>
    <row r="757" spans="1:12" x14ac:dyDescent="0.25">
      <c r="A757" t="s">
        <v>1448</v>
      </c>
      <c r="B757">
        <v>1957</v>
      </c>
      <c r="C757">
        <v>12</v>
      </c>
      <c r="D757" t="s">
        <v>1449</v>
      </c>
      <c r="E757">
        <v>0</v>
      </c>
      <c r="F757">
        <v>1.81</v>
      </c>
      <c r="G757">
        <v>-4.9400000000000004</v>
      </c>
      <c r="H757">
        <v>6.4</v>
      </c>
      <c r="I757">
        <v>0.15</v>
      </c>
      <c r="J757">
        <v>0.44</v>
      </c>
      <c r="K757" t="s">
        <v>1456</v>
      </c>
      <c r="L757">
        <f t="shared" si="11"/>
        <v>0.73</v>
      </c>
    </row>
    <row r="758" spans="1:12" x14ac:dyDescent="0.25">
      <c r="A758" t="s">
        <v>1448</v>
      </c>
      <c r="B758">
        <v>1958</v>
      </c>
      <c r="C758">
        <v>1</v>
      </c>
      <c r="D758" t="s">
        <v>1449</v>
      </c>
      <c r="E758">
        <v>0</v>
      </c>
      <c r="F758">
        <v>2.76</v>
      </c>
      <c r="G758">
        <v>-6</v>
      </c>
      <c r="H758">
        <v>5.31</v>
      </c>
      <c r="I758">
        <v>0.18</v>
      </c>
      <c r="J758">
        <v>0.41</v>
      </c>
      <c r="K758" t="s">
        <v>1456</v>
      </c>
      <c r="L758">
        <f t="shared" si="11"/>
        <v>-0.3450000000000002</v>
      </c>
    </row>
    <row r="759" spans="1:12" x14ac:dyDescent="0.25">
      <c r="A759" t="s">
        <v>1448</v>
      </c>
      <c r="B759">
        <v>1958</v>
      </c>
      <c r="C759">
        <v>2</v>
      </c>
      <c r="D759" t="s">
        <v>1449</v>
      </c>
      <c r="E759">
        <v>0</v>
      </c>
      <c r="F759">
        <v>1.39</v>
      </c>
      <c r="G759">
        <v>-10.38</v>
      </c>
      <c r="H759">
        <v>4.79</v>
      </c>
      <c r="I759">
        <v>0.15</v>
      </c>
      <c r="J759">
        <v>0.46</v>
      </c>
      <c r="K759" t="s">
        <v>1456</v>
      </c>
      <c r="L759">
        <f t="shared" si="11"/>
        <v>-2.7950000000000004</v>
      </c>
    </row>
    <row r="760" spans="1:12" x14ac:dyDescent="0.25">
      <c r="A760" t="s">
        <v>1448</v>
      </c>
      <c r="B760">
        <v>1958</v>
      </c>
      <c r="C760">
        <v>3</v>
      </c>
      <c r="D760" t="s">
        <v>1449</v>
      </c>
      <c r="E760">
        <v>0</v>
      </c>
      <c r="F760">
        <v>2.29</v>
      </c>
      <c r="G760">
        <v>1.06</v>
      </c>
      <c r="H760">
        <v>13.68</v>
      </c>
      <c r="I760">
        <v>0.27</v>
      </c>
      <c r="J760">
        <v>0.32</v>
      </c>
      <c r="K760" t="s">
        <v>1456</v>
      </c>
      <c r="L760">
        <f t="shared" si="11"/>
        <v>7.37</v>
      </c>
    </row>
    <row r="761" spans="1:12" x14ac:dyDescent="0.25">
      <c r="A761" t="s">
        <v>1448</v>
      </c>
      <c r="B761">
        <v>1958</v>
      </c>
      <c r="C761">
        <v>4</v>
      </c>
      <c r="D761" t="s">
        <v>1449</v>
      </c>
      <c r="E761">
        <v>0</v>
      </c>
      <c r="F761">
        <v>2.75</v>
      </c>
      <c r="G761">
        <v>7.87</v>
      </c>
      <c r="H761">
        <v>23.25</v>
      </c>
      <c r="I761">
        <v>0.48</v>
      </c>
      <c r="J761">
        <v>0.28000000000000003</v>
      </c>
      <c r="K761" t="s">
        <v>1456</v>
      </c>
      <c r="L761">
        <f t="shared" si="11"/>
        <v>15.56</v>
      </c>
    </row>
    <row r="762" spans="1:12" x14ac:dyDescent="0.25">
      <c r="A762" t="s">
        <v>1448</v>
      </c>
      <c r="B762">
        <v>1958</v>
      </c>
      <c r="C762">
        <v>5</v>
      </c>
      <c r="D762" t="s">
        <v>1449</v>
      </c>
      <c r="E762">
        <v>0</v>
      </c>
      <c r="F762">
        <v>5.83</v>
      </c>
      <c r="G762">
        <v>11.95</v>
      </c>
      <c r="H762">
        <v>29.53</v>
      </c>
      <c r="I762">
        <v>0.69</v>
      </c>
      <c r="J762">
        <v>0.38</v>
      </c>
      <c r="K762" t="s">
        <v>1456</v>
      </c>
      <c r="L762">
        <f t="shared" si="11"/>
        <v>20.740000000000002</v>
      </c>
    </row>
    <row r="763" spans="1:12" x14ac:dyDescent="0.25">
      <c r="A763" t="s">
        <v>1448</v>
      </c>
      <c r="B763">
        <v>1958</v>
      </c>
      <c r="C763">
        <v>6</v>
      </c>
      <c r="D763" t="s">
        <v>1449</v>
      </c>
      <c r="E763">
        <v>0</v>
      </c>
      <c r="F763">
        <v>12.31</v>
      </c>
      <c r="G763">
        <v>15.18</v>
      </c>
      <c r="H763">
        <v>30.21</v>
      </c>
      <c r="I763">
        <v>0.76</v>
      </c>
      <c r="J763">
        <v>0.33</v>
      </c>
      <c r="K763" t="s">
        <v>1456</v>
      </c>
      <c r="L763">
        <f t="shared" si="11"/>
        <v>22.695</v>
      </c>
    </row>
    <row r="764" spans="1:12" x14ac:dyDescent="0.25">
      <c r="A764" t="s">
        <v>1448</v>
      </c>
      <c r="B764">
        <v>1958</v>
      </c>
      <c r="C764">
        <v>7</v>
      </c>
      <c r="D764" t="s">
        <v>1449</v>
      </c>
      <c r="E764">
        <v>0</v>
      </c>
      <c r="F764">
        <v>15.88</v>
      </c>
      <c r="G764">
        <v>20.329999999999998</v>
      </c>
      <c r="H764">
        <v>34.229999999999997</v>
      </c>
      <c r="I764">
        <v>2.59</v>
      </c>
      <c r="J764">
        <v>0.28999999999999998</v>
      </c>
      <c r="K764" t="s">
        <v>1456</v>
      </c>
      <c r="L764">
        <f t="shared" si="11"/>
        <v>27.279999999999998</v>
      </c>
    </row>
    <row r="765" spans="1:12" x14ac:dyDescent="0.25">
      <c r="A765" t="s">
        <v>1448</v>
      </c>
      <c r="B765">
        <v>1958</v>
      </c>
      <c r="C765">
        <v>8</v>
      </c>
      <c r="D765" t="s">
        <v>1449</v>
      </c>
      <c r="E765">
        <v>0</v>
      </c>
      <c r="F765">
        <v>10.43</v>
      </c>
      <c r="G765">
        <v>19.68</v>
      </c>
      <c r="H765">
        <v>34.53</v>
      </c>
      <c r="I765">
        <v>0.74</v>
      </c>
      <c r="J765">
        <v>0.41</v>
      </c>
      <c r="K765" t="s">
        <v>1456</v>
      </c>
      <c r="L765">
        <f t="shared" si="11"/>
        <v>27.105</v>
      </c>
    </row>
    <row r="766" spans="1:12" x14ac:dyDescent="0.25">
      <c r="A766" t="s">
        <v>1448</v>
      </c>
      <c r="B766">
        <v>1958</v>
      </c>
      <c r="C766">
        <v>9</v>
      </c>
      <c r="D766" t="s">
        <v>1449</v>
      </c>
      <c r="E766">
        <v>0</v>
      </c>
      <c r="F766">
        <v>10.49</v>
      </c>
      <c r="G766">
        <v>16.920000000000002</v>
      </c>
      <c r="H766">
        <v>28.64</v>
      </c>
      <c r="I766">
        <v>1.63</v>
      </c>
      <c r="J766">
        <v>0.32</v>
      </c>
      <c r="K766" t="s">
        <v>1456</v>
      </c>
      <c r="L766">
        <f t="shared" si="11"/>
        <v>22.78</v>
      </c>
    </row>
    <row r="767" spans="1:12" x14ac:dyDescent="0.25">
      <c r="A767" t="s">
        <v>1448</v>
      </c>
      <c r="B767">
        <v>1958</v>
      </c>
      <c r="C767">
        <v>10</v>
      </c>
      <c r="D767" t="s">
        <v>1449</v>
      </c>
      <c r="E767">
        <v>0</v>
      </c>
      <c r="F767">
        <v>3.33</v>
      </c>
      <c r="G767">
        <v>10.86</v>
      </c>
      <c r="H767">
        <v>23.48</v>
      </c>
      <c r="I767">
        <v>0.27</v>
      </c>
      <c r="J767">
        <v>0.32</v>
      </c>
      <c r="K767" t="s">
        <v>1456</v>
      </c>
      <c r="L767">
        <f t="shared" si="11"/>
        <v>17.170000000000002</v>
      </c>
    </row>
    <row r="768" spans="1:12" x14ac:dyDescent="0.25">
      <c r="A768" t="s">
        <v>1448</v>
      </c>
      <c r="B768">
        <v>1958</v>
      </c>
      <c r="C768">
        <v>11</v>
      </c>
      <c r="D768" t="s">
        <v>1449</v>
      </c>
      <c r="E768">
        <v>0</v>
      </c>
      <c r="F768">
        <v>6.41</v>
      </c>
      <c r="G768">
        <v>2.44</v>
      </c>
      <c r="H768">
        <v>13.04</v>
      </c>
      <c r="I768">
        <v>0.38</v>
      </c>
      <c r="J768">
        <v>0.36</v>
      </c>
      <c r="K768" t="s">
        <v>1456</v>
      </c>
      <c r="L768">
        <f t="shared" si="11"/>
        <v>7.7399999999999993</v>
      </c>
    </row>
    <row r="769" spans="1:12" x14ac:dyDescent="0.25">
      <c r="A769" t="s">
        <v>1448</v>
      </c>
      <c r="B769">
        <v>1958</v>
      </c>
      <c r="C769">
        <v>12</v>
      </c>
      <c r="D769" t="s">
        <v>1449</v>
      </c>
      <c r="E769">
        <v>0</v>
      </c>
      <c r="F769">
        <v>3.04</v>
      </c>
      <c r="G769">
        <v>-12.58</v>
      </c>
      <c r="H769">
        <v>0.31</v>
      </c>
      <c r="I769">
        <v>0.22</v>
      </c>
      <c r="J769">
        <v>0.6</v>
      </c>
      <c r="K769" t="s">
        <v>1456</v>
      </c>
      <c r="L769">
        <f t="shared" si="11"/>
        <v>-6.1349999999999998</v>
      </c>
    </row>
    <row r="770" spans="1:12" x14ac:dyDescent="0.25">
      <c r="A770" t="s">
        <v>1448</v>
      </c>
      <c r="B770">
        <v>1959</v>
      </c>
      <c r="C770">
        <v>1</v>
      </c>
      <c r="D770" t="s">
        <v>1449</v>
      </c>
      <c r="E770">
        <v>0</v>
      </c>
      <c r="F770">
        <v>1.86</v>
      </c>
      <c r="G770">
        <v>-15.48</v>
      </c>
      <c r="H770">
        <v>-1.34</v>
      </c>
      <c r="I770">
        <v>0.12</v>
      </c>
      <c r="J770">
        <v>0.54</v>
      </c>
      <c r="K770" t="s">
        <v>1456</v>
      </c>
      <c r="L770">
        <f t="shared" si="11"/>
        <v>-8.41</v>
      </c>
    </row>
    <row r="771" spans="1:12" x14ac:dyDescent="0.25">
      <c r="A771" t="s">
        <v>1448</v>
      </c>
      <c r="B771">
        <v>1959</v>
      </c>
      <c r="C771">
        <v>2</v>
      </c>
      <c r="D771" t="s">
        <v>1449</v>
      </c>
      <c r="E771">
        <v>0</v>
      </c>
      <c r="F771">
        <v>1.65</v>
      </c>
      <c r="G771">
        <v>-11.49</v>
      </c>
      <c r="H771">
        <v>4.49</v>
      </c>
      <c r="I771">
        <v>0.08</v>
      </c>
      <c r="J771">
        <v>0.64</v>
      </c>
      <c r="K771" t="s">
        <v>1456</v>
      </c>
      <c r="L771">
        <f t="shared" ref="L771:L834" si="12">AVERAGE(G771,H771)</f>
        <v>-3.5</v>
      </c>
    </row>
    <row r="772" spans="1:12" x14ac:dyDescent="0.25">
      <c r="A772" t="s">
        <v>1448</v>
      </c>
      <c r="B772">
        <v>1959</v>
      </c>
      <c r="C772">
        <v>3</v>
      </c>
      <c r="D772" t="s">
        <v>1449</v>
      </c>
      <c r="E772">
        <v>0</v>
      </c>
      <c r="F772">
        <v>1.39</v>
      </c>
      <c r="G772">
        <v>-0.99</v>
      </c>
      <c r="H772">
        <v>13.32</v>
      </c>
      <c r="I772">
        <v>0.11</v>
      </c>
      <c r="J772">
        <v>0.39</v>
      </c>
      <c r="K772" t="s">
        <v>1456</v>
      </c>
      <c r="L772">
        <f t="shared" si="12"/>
        <v>6.165</v>
      </c>
    </row>
    <row r="773" spans="1:12" x14ac:dyDescent="0.25">
      <c r="A773" t="s">
        <v>1448</v>
      </c>
      <c r="B773">
        <v>1959</v>
      </c>
      <c r="C773">
        <v>4</v>
      </c>
      <c r="D773" t="s">
        <v>1449</v>
      </c>
      <c r="E773">
        <v>0</v>
      </c>
      <c r="F773">
        <v>2.74</v>
      </c>
      <c r="G773">
        <v>6.43</v>
      </c>
      <c r="H773">
        <v>20.78</v>
      </c>
      <c r="I773">
        <v>0.3</v>
      </c>
      <c r="J773">
        <v>0.42</v>
      </c>
      <c r="K773" t="s">
        <v>1456</v>
      </c>
      <c r="L773">
        <f t="shared" si="12"/>
        <v>13.605</v>
      </c>
    </row>
    <row r="774" spans="1:12" x14ac:dyDescent="0.25">
      <c r="A774" t="s">
        <v>1448</v>
      </c>
      <c r="B774">
        <v>1959</v>
      </c>
      <c r="C774">
        <v>5</v>
      </c>
      <c r="D774" t="s">
        <v>1449</v>
      </c>
      <c r="E774">
        <v>0</v>
      </c>
      <c r="F774">
        <v>12.52</v>
      </c>
      <c r="G774">
        <v>14.27</v>
      </c>
      <c r="H774">
        <v>28.38</v>
      </c>
      <c r="I774">
        <v>0.72</v>
      </c>
      <c r="J774">
        <v>0.27</v>
      </c>
      <c r="K774" t="s">
        <v>1456</v>
      </c>
      <c r="L774">
        <f t="shared" si="12"/>
        <v>21.324999999999999</v>
      </c>
    </row>
    <row r="775" spans="1:12" x14ac:dyDescent="0.25">
      <c r="A775" t="s">
        <v>1448</v>
      </c>
      <c r="B775">
        <v>1959</v>
      </c>
      <c r="C775">
        <v>6</v>
      </c>
      <c r="D775" t="s">
        <v>1449</v>
      </c>
      <c r="E775">
        <v>0</v>
      </c>
      <c r="F775">
        <v>10.09</v>
      </c>
      <c r="G775">
        <v>19.46</v>
      </c>
      <c r="H775">
        <v>33.979999999999997</v>
      </c>
      <c r="I775">
        <v>0.71</v>
      </c>
      <c r="J775">
        <v>0.25</v>
      </c>
      <c r="K775" t="s">
        <v>1456</v>
      </c>
      <c r="L775">
        <f t="shared" si="12"/>
        <v>26.72</v>
      </c>
    </row>
    <row r="776" spans="1:12" x14ac:dyDescent="0.25">
      <c r="A776" t="s">
        <v>1448</v>
      </c>
      <c r="B776">
        <v>1959</v>
      </c>
      <c r="C776">
        <v>7</v>
      </c>
      <c r="D776" t="s">
        <v>1449</v>
      </c>
      <c r="E776">
        <v>0</v>
      </c>
      <c r="F776">
        <v>10.31</v>
      </c>
      <c r="G776">
        <v>21.5</v>
      </c>
      <c r="H776">
        <v>36.39</v>
      </c>
      <c r="I776">
        <v>1.4</v>
      </c>
      <c r="J776">
        <v>0.32</v>
      </c>
      <c r="K776" t="s">
        <v>1456</v>
      </c>
      <c r="L776">
        <f t="shared" si="12"/>
        <v>28.945</v>
      </c>
    </row>
    <row r="777" spans="1:12" x14ac:dyDescent="0.25">
      <c r="A777" t="s">
        <v>1448</v>
      </c>
      <c r="B777">
        <v>1959</v>
      </c>
      <c r="C777">
        <v>8</v>
      </c>
      <c r="D777" t="s">
        <v>1449</v>
      </c>
      <c r="E777">
        <v>0</v>
      </c>
      <c r="F777">
        <v>12.93</v>
      </c>
      <c r="G777">
        <v>22.43</v>
      </c>
      <c r="H777">
        <v>35.57</v>
      </c>
      <c r="I777">
        <v>1.61</v>
      </c>
      <c r="J777">
        <v>0.34</v>
      </c>
      <c r="K777" t="s">
        <v>1456</v>
      </c>
      <c r="L777">
        <f t="shared" si="12"/>
        <v>29</v>
      </c>
    </row>
    <row r="778" spans="1:12" x14ac:dyDescent="0.25">
      <c r="A778" t="s">
        <v>1448</v>
      </c>
      <c r="B778">
        <v>1959</v>
      </c>
      <c r="C778">
        <v>9</v>
      </c>
      <c r="D778" t="s">
        <v>1449</v>
      </c>
      <c r="E778">
        <v>0</v>
      </c>
      <c r="F778">
        <v>10.55</v>
      </c>
      <c r="G778">
        <v>16.420000000000002</v>
      </c>
      <c r="H778">
        <v>28.61</v>
      </c>
      <c r="I778">
        <v>0.7</v>
      </c>
      <c r="J778">
        <v>0.28000000000000003</v>
      </c>
      <c r="K778" t="s">
        <v>1456</v>
      </c>
      <c r="L778">
        <f t="shared" si="12"/>
        <v>22.515000000000001</v>
      </c>
    </row>
    <row r="779" spans="1:12" x14ac:dyDescent="0.25">
      <c r="A779" t="s">
        <v>1448</v>
      </c>
      <c r="B779">
        <v>1959</v>
      </c>
      <c r="C779">
        <v>10</v>
      </c>
      <c r="D779" t="s">
        <v>1449</v>
      </c>
      <c r="E779">
        <v>0</v>
      </c>
      <c r="F779">
        <v>5.69</v>
      </c>
      <c r="G779">
        <v>9.67</v>
      </c>
      <c r="H779">
        <v>18.399999999999999</v>
      </c>
      <c r="I779">
        <v>0.28000000000000003</v>
      </c>
      <c r="J779">
        <v>0.32</v>
      </c>
      <c r="K779" t="s">
        <v>1456</v>
      </c>
      <c r="L779">
        <f t="shared" si="12"/>
        <v>14.035</v>
      </c>
    </row>
    <row r="780" spans="1:12" x14ac:dyDescent="0.25">
      <c r="A780" t="s">
        <v>1448</v>
      </c>
      <c r="B780">
        <v>1959</v>
      </c>
      <c r="C780">
        <v>11</v>
      </c>
      <c r="D780" t="s">
        <v>1449</v>
      </c>
      <c r="E780">
        <v>0</v>
      </c>
      <c r="F780">
        <v>3.08</v>
      </c>
      <c r="G780">
        <v>-3.61</v>
      </c>
      <c r="H780">
        <v>7.36</v>
      </c>
      <c r="I780">
        <v>0.52</v>
      </c>
      <c r="J780">
        <v>0.56999999999999995</v>
      </c>
      <c r="K780" t="s">
        <v>1456</v>
      </c>
      <c r="L780">
        <f t="shared" si="12"/>
        <v>1.8750000000000002</v>
      </c>
    </row>
    <row r="781" spans="1:12" x14ac:dyDescent="0.25">
      <c r="A781" t="s">
        <v>1448</v>
      </c>
      <c r="B781">
        <v>1959</v>
      </c>
      <c r="C781">
        <v>12</v>
      </c>
      <c r="D781" t="s">
        <v>1449</v>
      </c>
      <c r="E781">
        <v>0</v>
      </c>
      <c r="F781">
        <v>2.6</v>
      </c>
      <c r="G781">
        <v>-1.28</v>
      </c>
      <c r="H781">
        <v>9.3800000000000008</v>
      </c>
      <c r="I781">
        <v>0.31</v>
      </c>
      <c r="J781">
        <v>0.44</v>
      </c>
      <c r="K781" t="s">
        <v>1456</v>
      </c>
      <c r="L781">
        <f t="shared" si="12"/>
        <v>4.0500000000000007</v>
      </c>
    </row>
    <row r="782" spans="1:12" x14ac:dyDescent="0.25">
      <c r="A782" t="s">
        <v>1448</v>
      </c>
      <c r="B782">
        <v>1960</v>
      </c>
      <c r="C782">
        <v>1</v>
      </c>
      <c r="D782" t="s">
        <v>1449</v>
      </c>
      <c r="E782">
        <v>0</v>
      </c>
      <c r="F782">
        <v>2.84</v>
      </c>
      <c r="G782">
        <v>-9.7899999999999991</v>
      </c>
      <c r="H782">
        <v>3.21</v>
      </c>
      <c r="I782">
        <v>0.22</v>
      </c>
      <c r="J782">
        <v>0.52</v>
      </c>
      <c r="K782" t="s">
        <v>1456</v>
      </c>
      <c r="L782">
        <f t="shared" si="12"/>
        <v>-3.2899999999999996</v>
      </c>
    </row>
    <row r="783" spans="1:12" x14ac:dyDescent="0.25">
      <c r="A783" t="s">
        <v>1448</v>
      </c>
      <c r="B783">
        <v>1960</v>
      </c>
      <c r="C783">
        <v>2</v>
      </c>
      <c r="D783" t="s">
        <v>1449</v>
      </c>
      <c r="E783">
        <v>0</v>
      </c>
      <c r="F783">
        <v>1.36</v>
      </c>
      <c r="G783">
        <v>-8.81</v>
      </c>
      <c r="H783">
        <v>5.94</v>
      </c>
      <c r="I783">
        <v>0.05</v>
      </c>
      <c r="J783">
        <v>0.59</v>
      </c>
      <c r="K783" t="s">
        <v>1456</v>
      </c>
      <c r="L783">
        <f t="shared" si="12"/>
        <v>-1.4350000000000001</v>
      </c>
    </row>
    <row r="784" spans="1:12" x14ac:dyDescent="0.25">
      <c r="A784" t="s">
        <v>1448</v>
      </c>
      <c r="B784">
        <v>1960</v>
      </c>
      <c r="C784">
        <v>3</v>
      </c>
      <c r="D784" t="s">
        <v>1449</v>
      </c>
      <c r="E784">
        <v>0</v>
      </c>
      <c r="F784">
        <v>1.62</v>
      </c>
      <c r="G784">
        <v>-6.2</v>
      </c>
      <c r="H784">
        <v>8.15</v>
      </c>
      <c r="I784">
        <v>0.23</v>
      </c>
      <c r="J784">
        <v>0.64</v>
      </c>
      <c r="K784" t="s">
        <v>1456</v>
      </c>
      <c r="L784">
        <f t="shared" si="12"/>
        <v>0.97500000000000009</v>
      </c>
    </row>
    <row r="785" spans="1:12" x14ac:dyDescent="0.25">
      <c r="A785" t="s">
        <v>1448</v>
      </c>
      <c r="B785">
        <v>1960</v>
      </c>
      <c r="C785">
        <v>4</v>
      </c>
      <c r="D785" t="s">
        <v>1449</v>
      </c>
      <c r="E785">
        <v>0</v>
      </c>
      <c r="F785">
        <v>9.66</v>
      </c>
      <c r="G785">
        <v>7.43</v>
      </c>
      <c r="H785">
        <v>20.05</v>
      </c>
      <c r="I785">
        <v>1.1499999999999999</v>
      </c>
      <c r="J785">
        <v>0.37</v>
      </c>
      <c r="K785" t="s">
        <v>1456</v>
      </c>
      <c r="L785">
        <f t="shared" si="12"/>
        <v>13.74</v>
      </c>
    </row>
    <row r="786" spans="1:12" x14ac:dyDescent="0.25">
      <c r="A786" t="s">
        <v>1448</v>
      </c>
      <c r="B786">
        <v>1960</v>
      </c>
      <c r="C786">
        <v>5</v>
      </c>
      <c r="D786" t="s">
        <v>1449</v>
      </c>
      <c r="E786">
        <v>0</v>
      </c>
      <c r="F786">
        <v>11.09</v>
      </c>
      <c r="G786">
        <v>13.13</v>
      </c>
      <c r="H786">
        <v>28.35</v>
      </c>
      <c r="I786">
        <v>1.81</v>
      </c>
      <c r="J786">
        <v>0.43</v>
      </c>
      <c r="K786" t="s">
        <v>1456</v>
      </c>
      <c r="L786">
        <f t="shared" si="12"/>
        <v>20.740000000000002</v>
      </c>
    </row>
    <row r="787" spans="1:12" x14ac:dyDescent="0.25">
      <c r="A787" t="s">
        <v>1448</v>
      </c>
      <c r="B787">
        <v>1960</v>
      </c>
      <c r="C787">
        <v>6</v>
      </c>
      <c r="D787" t="s">
        <v>1449</v>
      </c>
      <c r="E787">
        <v>0</v>
      </c>
      <c r="F787">
        <v>7.95</v>
      </c>
      <c r="G787">
        <v>17.46</v>
      </c>
      <c r="H787">
        <v>32.369999999999997</v>
      </c>
      <c r="I787">
        <v>0.71</v>
      </c>
      <c r="J787">
        <v>0.33</v>
      </c>
      <c r="K787" t="s">
        <v>1456</v>
      </c>
      <c r="L787">
        <f t="shared" si="12"/>
        <v>24.914999999999999</v>
      </c>
    </row>
    <row r="788" spans="1:12" x14ac:dyDescent="0.25">
      <c r="A788" t="s">
        <v>1448</v>
      </c>
      <c r="B788">
        <v>1960</v>
      </c>
      <c r="C788">
        <v>7</v>
      </c>
      <c r="D788" t="s">
        <v>1449</v>
      </c>
      <c r="E788">
        <v>0</v>
      </c>
      <c r="F788">
        <v>10.56</v>
      </c>
      <c r="G788">
        <v>20.66</v>
      </c>
      <c r="H788">
        <v>36.49</v>
      </c>
      <c r="I788">
        <v>1.07</v>
      </c>
      <c r="J788">
        <v>0.38</v>
      </c>
      <c r="K788" t="s">
        <v>1456</v>
      </c>
      <c r="L788">
        <f t="shared" si="12"/>
        <v>28.575000000000003</v>
      </c>
    </row>
    <row r="789" spans="1:12" x14ac:dyDescent="0.25">
      <c r="A789" t="s">
        <v>1448</v>
      </c>
      <c r="B789">
        <v>1960</v>
      </c>
      <c r="C789">
        <v>8</v>
      </c>
      <c r="D789" t="s">
        <v>1449</v>
      </c>
      <c r="E789">
        <v>0</v>
      </c>
      <c r="F789">
        <v>7.94</v>
      </c>
      <c r="G789">
        <v>22.21</v>
      </c>
      <c r="H789">
        <v>35.65</v>
      </c>
      <c r="I789">
        <v>1.43</v>
      </c>
      <c r="J789">
        <v>0.35</v>
      </c>
      <c r="K789" t="s">
        <v>1456</v>
      </c>
      <c r="L789">
        <f t="shared" si="12"/>
        <v>28.93</v>
      </c>
    </row>
    <row r="790" spans="1:12" x14ac:dyDescent="0.25">
      <c r="A790" t="s">
        <v>1448</v>
      </c>
      <c r="B790">
        <v>1960</v>
      </c>
      <c r="C790">
        <v>9</v>
      </c>
      <c r="D790" t="s">
        <v>1449</v>
      </c>
      <c r="E790">
        <v>0</v>
      </c>
      <c r="F790">
        <v>7.43</v>
      </c>
      <c r="G790">
        <v>16.38</v>
      </c>
      <c r="H790">
        <v>29.64</v>
      </c>
      <c r="I790">
        <v>1.94</v>
      </c>
      <c r="J790">
        <v>0.38</v>
      </c>
      <c r="K790" t="s">
        <v>1456</v>
      </c>
      <c r="L790">
        <f t="shared" si="12"/>
        <v>23.009999999999998</v>
      </c>
    </row>
    <row r="791" spans="1:12" x14ac:dyDescent="0.25">
      <c r="A791" t="s">
        <v>1448</v>
      </c>
      <c r="B791">
        <v>1960</v>
      </c>
      <c r="C791">
        <v>10</v>
      </c>
      <c r="D791" t="s">
        <v>1449</v>
      </c>
      <c r="E791">
        <v>0</v>
      </c>
      <c r="F791">
        <v>4.8</v>
      </c>
      <c r="G791">
        <v>10.210000000000001</v>
      </c>
      <c r="H791">
        <v>23.23</v>
      </c>
      <c r="I791">
        <v>0.91</v>
      </c>
      <c r="J791">
        <v>0.44</v>
      </c>
      <c r="K791" t="s">
        <v>1456</v>
      </c>
      <c r="L791">
        <f t="shared" si="12"/>
        <v>16.72</v>
      </c>
    </row>
    <row r="792" spans="1:12" x14ac:dyDescent="0.25">
      <c r="A792" t="s">
        <v>1448</v>
      </c>
      <c r="B792">
        <v>1960</v>
      </c>
      <c r="C792">
        <v>11</v>
      </c>
      <c r="D792" t="s">
        <v>1449</v>
      </c>
      <c r="E792">
        <v>0</v>
      </c>
      <c r="F792">
        <v>4.24</v>
      </c>
      <c r="G792">
        <v>4.1100000000000003</v>
      </c>
      <c r="H792">
        <v>13.09</v>
      </c>
      <c r="I792">
        <v>0.49</v>
      </c>
      <c r="J792">
        <v>0.41</v>
      </c>
      <c r="K792" t="s">
        <v>1456</v>
      </c>
      <c r="L792">
        <f t="shared" si="12"/>
        <v>8.6</v>
      </c>
    </row>
    <row r="793" spans="1:12" x14ac:dyDescent="0.25">
      <c r="A793" t="s">
        <v>1448</v>
      </c>
      <c r="B793">
        <v>1960</v>
      </c>
      <c r="C793">
        <v>12</v>
      </c>
      <c r="D793" t="s">
        <v>1449</v>
      </c>
      <c r="E793">
        <v>0</v>
      </c>
      <c r="F793">
        <v>2.9</v>
      </c>
      <c r="G793">
        <v>-8.51</v>
      </c>
      <c r="H793">
        <v>3.59</v>
      </c>
      <c r="I793">
        <v>0.46</v>
      </c>
      <c r="J793">
        <v>0.74</v>
      </c>
      <c r="K793" t="s">
        <v>1456</v>
      </c>
      <c r="L793">
        <f t="shared" si="12"/>
        <v>-2.46</v>
      </c>
    </row>
    <row r="794" spans="1:12" x14ac:dyDescent="0.25">
      <c r="A794" t="s">
        <v>1448</v>
      </c>
      <c r="B794">
        <v>1961</v>
      </c>
      <c r="C794">
        <v>1</v>
      </c>
      <c r="D794" t="s">
        <v>1449</v>
      </c>
      <c r="E794">
        <v>0</v>
      </c>
      <c r="F794">
        <v>1.59</v>
      </c>
      <c r="G794">
        <v>-12.31</v>
      </c>
      <c r="H794">
        <v>1.85</v>
      </c>
      <c r="I794">
        <v>0.19</v>
      </c>
      <c r="J794">
        <v>0.72</v>
      </c>
      <c r="K794" t="s">
        <v>1456</v>
      </c>
      <c r="L794">
        <f t="shared" si="12"/>
        <v>-5.23</v>
      </c>
    </row>
    <row r="795" spans="1:12" x14ac:dyDescent="0.25">
      <c r="A795" t="s">
        <v>1448</v>
      </c>
      <c r="B795">
        <v>1961</v>
      </c>
      <c r="C795">
        <v>2</v>
      </c>
      <c r="D795" t="s">
        <v>1449</v>
      </c>
      <c r="E795">
        <v>0</v>
      </c>
      <c r="F795">
        <v>2.12</v>
      </c>
      <c r="G795">
        <v>-4.17</v>
      </c>
      <c r="H795">
        <v>10.01</v>
      </c>
      <c r="I795">
        <v>0.19</v>
      </c>
      <c r="J795">
        <v>0.59</v>
      </c>
      <c r="K795" t="s">
        <v>1456</v>
      </c>
      <c r="L795">
        <f t="shared" si="12"/>
        <v>2.92</v>
      </c>
    </row>
    <row r="796" spans="1:12" x14ac:dyDescent="0.25">
      <c r="A796" t="s">
        <v>1448</v>
      </c>
      <c r="B796">
        <v>1961</v>
      </c>
      <c r="C796">
        <v>3</v>
      </c>
      <c r="D796" t="s">
        <v>1449</v>
      </c>
      <c r="E796">
        <v>0</v>
      </c>
      <c r="F796">
        <v>3.47</v>
      </c>
      <c r="G796">
        <v>3.46</v>
      </c>
      <c r="H796">
        <v>15.31</v>
      </c>
      <c r="I796">
        <v>0.86</v>
      </c>
      <c r="J796">
        <v>0.42</v>
      </c>
      <c r="K796" t="s">
        <v>1456</v>
      </c>
      <c r="L796">
        <f t="shared" si="12"/>
        <v>9.3849999999999998</v>
      </c>
    </row>
    <row r="797" spans="1:12" x14ac:dyDescent="0.25">
      <c r="A797" t="s">
        <v>1448</v>
      </c>
      <c r="B797">
        <v>1961</v>
      </c>
      <c r="C797">
        <v>4</v>
      </c>
      <c r="D797" t="s">
        <v>1449</v>
      </c>
      <c r="E797">
        <v>0</v>
      </c>
      <c r="F797">
        <v>10.039999999999999</v>
      </c>
      <c r="G797">
        <v>5.58</v>
      </c>
      <c r="H797">
        <v>17.82</v>
      </c>
      <c r="I797">
        <v>1.04</v>
      </c>
      <c r="J797">
        <v>0.47</v>
      </c>
      <c r="K797" t="s">
        <v>1456</v>
      </c>
      <c r="L797">
        <f t="shared" si="12"/>
        <v>11.7</v>
      </c>
    </row>
    <row r="798" spans="1:12" x14ac:dyDescent="0.25">
      <c r="A798" t="s">
        <v>1448</v>
      </c>
      <c r="B798">
        <v>1961</v>
      </c>
      <c r="C798">
        <v>5</v>
      </c>
      <c r="D798" t="s">
        <v>1449</v>
      </c>
      <c r="E798">
        <v>0</v>
      </c>
      <c r="F798">
        <v>7.87</v>
      </c>
      <c r="G798">
        <v>11.43</v>
      </c>
      <c r="H798">
        <v>28.43</v>
      </c>
      <c r="I798">
        <v>0.41</v>
      </c>
      <c r="J798">
        <v>0.36</v>
      </c>
      <c r="K798" t="s">
        <v>1456</v>
      </c>
      <c r="L798">
        <f t="shared" si="12"/>
        <v>19.93</v>
      </c>
    </row>
    <row r="799" spans="1:12" x14ac:dyDescent="0.25">
      <c r="A799" t="s">
        <v>1448</v>
      </c>
      <c r="B799">
        <v>1961</v>
      </c>
      <c r="C799">
        <v>6</v>
      </c>
      <c r="D799" t="s">
        <v>1449</v>
      </c>
      <c r="E799">
        <v>0</v>
      </c>
      <c r="F799">
        <v>3.63</v>
      </c>
      <c r="G799">
        <v>18.25</v>
      </c>
      <c r="H799">
        <v>35.979999999999997</v>
      </c>
      <c r="I799">
        <v>0.37</v>
      </c>
      <c r="J799">
        <v>0.46</v>
      </c>
      <c r="K799" t="s">
        <v>1456</v>
      </c>
      <c r="L799">
        <f t="shared" si="12"/>
        <v>27.114999999999998</v>
      </c>
    </row>
    <row r="800" spans="1:12" x14ac:dyDescent="0.25">
      <c r="A800" t="s">
        <v>1448</v>
      </c>
      <c r="B800">
        <v>1961</v>
      </c>
      <c r="C800">
        <v>7</v>
      </c>
      <c r="D800" t="s">
        <v>1449</v>
      </c>
      <c r="E800">
        <v>0</v>
      </c>
      <c r="F800">
        <v>11.11</v>
      </c>
      <c r="G800">
        <v>21.13</v>
      </c>
      <c r="H800">
        <v>36.01</v>
      </c>
      <c r="I800">
        <v>3.06</v>
      </c>
      <c r="J800">
        <v>0.43</v>
      </c>
      <c r="K800" t="s">
        <v>1456</v>
      </c>
      <c r="L800">
        <f t="shared" si="12"/>
        <v>28.57</v>
      </c>
    </row>
    <row r="801" spans="1:12" x14ac:dyDescent="0.25">
      <c r="A801" t="s">
        <v>1448</v>
      </c>
      <c r="B801">
        <v>1961</v>
      </c>
      <c r="C801">
        <v>8</v>
      </c>
      <c r="D801" t="s">
        <v>1449</v>
      </c>
      <c r="E801">
        <v>0</v>
      </c>
      <c r="F801">
        <v>4.79</v>
      </c>
      <c r="G801">
        <v>20.91</v>
      </c>
      <c r="H801">
        <v>37.409999999999997</v>
      </c>
      <c r="I801">
        <v>1.49</v>
      </c>
      <c r="J801">
        <v>0.48</v>
      </c>
      <c r="K801" t="s">
        <v>1456</v>
      </c>
      <c r="L801">
        <f t="shared" si="12"/>
        <v>29.159999999999997</v>
      </c>
    </row>
    <row r="802" spans="1:12" x14ac:dyDescent="0.25">
      <c r="A802" t="s">
        <v>1448</v>
      </c>
      <c r="B802">
        <v>1961</v>
      </c>
      <c r="C802">
        <v>9</v>
      </c>
      <c r="D802" t="s">
        <v>1449</v>
      </c>
      <c r="E802">
        <v>0</v>
      </c>
      <c r="F802">
        <v>13.84</v>
      </c>
      <c r="G802">
        <v>16.239999999999998</v>
      </c>
      <c r="H802">
        <v>28.71</v>
      </c>
      <c r="I802">
        <v>1.84</v>
      </c>
      <c r="J802">
        <v>0.53</v>
      </c>
      <c r="K802" t="s">
        <v>1456</v>
      </c>
      <c r="L802">
        <f t="shared" si="12"/>
        <v>22.475000000000001</v>
      </c>
    </row>
    <row r="803" spans="1:12" x14ac:dyDescent="0.25">
      <c r="A803" t="s">
        <v>1448</v>
      </c>
      <c r="B803">
        <v>1961</v>
      </c>
      <c r="C803">
        <v>10</v>
      </c>
      <c r="D803" t="s">
        <v>1449</v>
      </c>
      <c r="E803">
        <v>0</v>
      </c>
      <c r="F803">
        <v>4.92</v>
      </c>
      <c r="G803">
        <v>10.96</v>
      </c>
      <c r="H803">
        <v>23.76</v>
      </c>
      <c r="I803">
        <v>0.56000000000000005</v>
      </c>
      <c r="J803">
        <v>0.54</v>
      </c>
      <c r="K803" t="s">
        <v>1456</v>
      </c>
      <c r="L803">
        <f t="shared" si="12"/>
        <v>17.36</v>
      </c>
    </row>
    <row r="804" spans="1:12" x14ac:dyDescent="0.25">
      <c r="A804" t="s">
        <v>1448</v>
      </c>
      <c r="B804">
        <v>1961</v>
      </c>
      <c r="C804">
        <v>11</v>
      </c>
      <c r="D804" t="s">
        <v>1449</v>
      </c>
      <c r="E804">
        <v>0</v>
      </c>
      <c r="F804">
        <v>3.21</v>
      </c>
      <c r="G804">
        <v>2.74</v>
      </c>
      <c r="H804">
        <v>12.31</v>
      </c>
      <c r="I804">
        <v>0.3</v>
      </c>
      <c r="J804">
        <v>0.45</v>
      </c>
      <c r="K804" t="s">
        <v>1456</v>
      </c>
      <c r="L804">
        <f t="shared" si="12"/>
        <v>7.5250000000000004</v>
      </c>
    </row>
    <row r="805" spans="1:12" x14ac:dyDescent="0.25">
      <c r="A805" t="s">
        <v>1448</v>
      </c>
      <c r="B805">
        <v>1961</v>
      </c>
      <c r="C805">
        <v>12</v>
      </c>
      <c r="D805" t="s">
        <v>1449</v>
      </c>
      <c r="E805">
        <v>0</v>
      </c>
      <c r="F805">
        <v>3.24</v>
      </c>
      <c r="G805">
        <v>-6.13</v>
      </c>
      <c r="H805">
        <v>3.55</v>
      </c>
      <c r="I805">
        <v>0.2</v>
      </c>
      <c r="J805">
        <v>0.54</v>
      </c>
      <c r="K805" t="s">
        <v>1456</v>
      </c>
      <c r="L805">
        <f t="shared" si="12"/>
        <v>-1.29</v>
      </c>
    </row>
    <row r="806" spans="1:12" x14ac:dyDescent="0.25">
      <c r="A806" t="s">
        <v>1448</v>
      </c>
      <c r="B806">
        <v>1962</v>
      </c>
      <c r="C806">
        <v>1</v>
      </c>
      <c r="D806" t="s">
        <v>1449</v>
      </c>
      <c r="E806">
        <v>0</v>
      </c>
      <c r="F806">
        <v>2.62</v>
      </c>
      <c r="G806">
        <v>-13.83</v>
      </c>
      <c r="H806">
        <v>-0.41</v>
      </c>
      <c r="I806">
        <v>0.3</v>
      </c>
      <c r="J806">
        <v>0.73</v>
      </c>
      <c r="K806" t="s">
        <v>1456</v>
      </c>
      <c r="L806">
        <f t="shared" si="12"/>
        <v>-7.12</v>
      </c>
    </row>
    <row r="807" spans="1:12" x14ac:dyDescent="0.25">
      <c r="A807" t="s">
        <v>1448</v>
      </c>
      <c r="B807">
        <v>1962</v>
      </c>
      <c r="C807">
        <v>2</v>
      </c>
      <c r="D807" t="s">
        <v>1449</v>
      </c>
      <c r="E807">
        <v>0</v>
      </c>
      <c r="F807">
        <v>3.68</v>
      </c>
      <c r="G807">
        <v>-10.51</v>
      </c>
      <c r="H807">
        <v>2.61</v>
      </c>
      <c r="I807">
        <v>0.2</v>
      </c>
      <c r="J807">
        <v>1.0900000000000001</v>
      </c>
      <c r="K807" t="s">
        <v>1456</v>
      </c>
      <c r="L807">
        <f t="shared" si="12"/>
        <v>-3.95</v>
      </c>
    </row>
    <row r="808" spans="1:12" x14ac:dyDescent="0.25">
      <c r="A808" t="s">
        <v>1448</v>
      </c>
      <c r="B808">
        <v>1962</v>
      </c>
      <c r="C808">
        <v>3</v>
      </c>
      <c r="D808" t="s">
        <v>1449</v>
      </c>
      <c r="E808">
        <v>0</v>
      </c>
      <c r="F808">
        <v>1.66</v>
      </c>
      <c r="G808">
        <v>1.2</v>
      </c>
      <c r="H808">
        <v>12.07</v>
      </c>
      <c r="I808">
        <v>0.21</v>
      </c>
      <c r="J808">
        <v>0.45</v>
      </c>
      <c r="K808" t="s">
        <v>1456</v>
      </c>
      <c r="L808">
        <f t="shared" si="12"/>
        <v>6.6349999999999998</v>
      </c>
    </row>
    <row r="809" spans="1:12" x14ac:dyDescent="0.25">
      <c r="A809" t="s">
        <v>1448</v>
      </c>
      <c r="B809">
        <v>1962</v>
      </c>
      <c r="C809">
        <v>4</v>
      </c>
      <c r="D809" t="s">
        <v>1449</v>
      </c>
      <c r="E809">
        <v>0</v>
      </c>
      <c r="F809">
        <v>6.71</v>
      </c>
      <c r="G809">
        <v>5.34</v>
      </c>
      <c r="H809">
        <v>19.32</v>
      </c>
      <c r="I809">
        <v>0.39</v>
      </c>
      <c r="J809">
        <v>0.44</v>
      </c>
      <c r="K809" t="s">
        <v>1456</v>
      </c>
      <c r="L809">
        <f t="shared" si="12"/>
        <v>12.33</v>
      </c>
    </row>
    <row r="810" spans="1:12" x14ac:dyDescent="0.25">
      <c r="A810" t="s">
        <v>1448</v>
      </c>
      <c r="B810">
        <v>1962</v>
      </c>
      <c r="C810">
        <v>5</v>
      </c>
      <c r="D810" t="s">
        <v>1449</v>
      </c>
      <c r="E810">
        <v>0</v>
      </c>
      <c r="F810">
        <v>13.39</v>
      </c>
      <c r="G810">
        <v>14.67</v>
      </c>
      <c r="H810">
        <v>28.56</v>
      </c>
      <c r="I810">
        <v>1.53</v>
      </c>
      <c r="J810">
        <v>0.33</v>
      </c>
      <c r="K810" t="s">
        <v>1456</v>
      </c>
      <c r="L810">
        <f t="shared" si="12"/>
        <v>21.614999999999998</v>
      </c>
    </row>
    <row r="811" spans="1:12" x14ac:dyDescent="0.25">
      <c r="A811" t="s">
        <v>1448</v>
      </c>
      <c r="B811">
        <v>1962</v>
      </c>
      <c r="C811">
        <v>6</v>
      </c>
      <c r="D811" t="s">
        <v>1449</v>
      </c>
      <c r="E811">
        <v>0</v>
      </c>
      <c r="F811">
        <v>8.34</v>
      </c>
      <c r="G811">
        <v>17.87</v>
      </c>
      <c r="H811">
        <v>32.840000000000003</v>
      </c>
      <c r="I811">
        <v>1.08</v>
      </c>
      <c r="J811">
        <v>0.39</v>
      </c>
      <c r="K811" t="s">
        <v>1456</v>
      </c>
      <c r="L811">
        <f t="shared" si="12"/>
        <v>25.355000000000004</v>
      </c>
    </row>
    <row r="812" spans="1:12" x14ac:dyDescent="0.25">
      <c r="A812" t="s">
        <v>1448</v>
      </c>
      <c r="B812">
        <v>1962</v>
      </c>
      <c r="C812">
        <v>7</v>
      </c>
      <c r="D812" t="s">
        <v>1449</v>
      </c>
      <c r="E812">
        <v>0</v>
      </c>
      <c r="F812">
        <v>12.68</v>
      </c>
      <c r="G812">
        <v>19.55</v>
      </c>
      <c r="H812">
        <v>33.53</v>
      </c>
      <c r="I812">
        <v>2.5099999999999998</v>
      </c>
      <c r="J812">
        <v>0.43</v>
      </c>
      <c r="K812" t="s">
        <v>1456</v>
      </c>
      <c r="L812">
        <f t="shared" si="12"/>
        <v>26.54</v>
      </c>
    </row>
    <row r="813" spans="1:12" x14ac:dyDescent="0.25">
      <c r="A813" t="s">
        <v>1448</v>
      </c>
      <c r="B813">
        <v>1962</v>
      </c>
      <c r="C813">
        <v>8</v>
      </c>
      <c r="D813" t="s">
        <v>1449</v>
      </c>
      <c r="E813">
        <v>0</v>
      </c>
      <c r="F813">
        <v>9.92</v>
      </c>
      <c r="G813">
        <v>19.89</v>
      </c>
      <c r="H813">
        <v>34.770000000000003</v>
      </c>
      <c r="I813">
        <v>0.73</v>
      </c>
      <c r="J813">
        <v>0.35</v>
      </c>
      <c r="K813" t="s">
        <v>1456</v>
      </c>
      <c r="L813">
        <f t="shared" si="12"/>
        <v>27.330000000000002</v>
      </c>
    </row>
    <row r="814" spans="1:12" x14ac:dyDescent="0.25">
      <c r="A814" t="s">
        <v>1448</v>
      </c>
      <c r="B814">
        <v>1962</v>
      </c>
      <c r="C814">
        <v>9</v>
      </c>
      <c r="D814" t="s">
        <v>1449</v>
      </c>
      <c r="E814">
        <v>0</v>
      </c>
      <c r="F814">
        <v>8.32</v>
      </c>
      <c r="G814">
        <v>14.99</v>
      </c>
      <c r="H814">
        <v>28.07</v>
      </c>
      <c r="I814">
        <v>0.95</v>
      </c>
      <c r="J814">
        <v>0.41</v>
      </c>
      <c r="K814" t="s">
        <v>1456</v>
      </c>
      <c r="L814">
        <f t="shared" si="12"/>
        <v>21.53</v>
      </c>
    </row>
    <row r="815" spans="1:12" x14ac:dyDescent="0.25">
      <c r="A815" t="s">
        <v>1448</v>
      </c>
      <c r="B815">
        <v>1962</v>
      </c>
      <c r="C815">
        <v>10</v>
      </c>
      <c r="D815" t="s">
        <v>1449</v>
      </c>
      <c r="E815">
        <v>0</v>
      </c>
      <c r="F815">
        <v>2.17</v>
      </c>
      <c r="G815">
        <v>11.06</v>
      </c>
      <c r="H815">
        <v>24.24</v>
      </c>
      <c r="I815">
        <v>0.24</v>
      </c>
      <c r="J815">
        <v>0.53</v>
      </c>
      <c r="K815" t="s">
        <v>1456</v>
      </c>
      <c r="L815">
        <f t="shared" si="12"/>
        <v>17.649999999999999</v>
      </c>
    </row>
    <row r="816" spans="1:12" x14ac:dyDescent="0.25">
      <c r="A816" t="s">
        <v>1448</v>
      </c>
      <c r="B816">
        <v>1962</v>
      </c>
      <c r="C816">
        <v>11</v>
      </c>
      <c r="D816" t="s">
        <v>1449</v>
      </c>
      <c r="E816">
        <v>0</v>
      </c>
      <c r="F816">
        <v>1.68</v>
      </c>
      <c r="G816">
        <v>5.46</v>
      </c>
      <c r="H816">
        <v>14.62</v>
      </c>
      <c r="I816">
        <v>0.14000000000000001</v>
      </c>
      <c r="J816">
        <v>0.36</v>
      </c>
      <c r="K816" t="s">
        <v>1456</v>
      </c>
      <c r="L816">
        <f t="shared" si="12"/>
        <v>10.039999999999999</v>
      </c>
    </row>
    <row r="817" spans="1:12" x14ac:dyDescent="0.25">
      <c r="A817" t="s">
        <v>1448</v>
      </c>
      <c r="B817">
        <v>1962</v>
      </c>
      <c r="C817">
        <v>12</v>
      </c>
      <c r="D817" t="s">
        <v>1449</v>
      </c>
      <c r="E817">
        <v>0</v>
      </c>
      <c r="F817">
        <v>2.75</v>
      </c>
      <c r="G817">
        <v>-6.42</v>
      </c>
      <c r="H817">
        <v>5.65</v>
      </c>
      <c r="I817">
        <v>0.42</v>
      </c>
      <c r="J817">
        <v>0.62</v>
      </c>
      <c r="K817" t="s">
        <v>1456</v>
      </c>
      <c r="L817">
        <f t="shared" si="12"/>
        <v>-0.38499999999999979</v>
      </c>
    </row>
    <row r="818" spans="1:12" x14ac:dyDescent="0.25">
      <c r="A818" t="s">
        <v>1448</v>
      </c>
      <c r="B818">
        <v>1963</v>
      </c>
      <c r="C818">
        <v>1</v>
      </c>
      <c r="D818" t="s">
        <v>1449</v>
      </c>
      <c r="E818">
        <v>0</v>
      </c>
      <c r="F818">
        <v>1.33</v>
      </c>
      <c r="G818">
        <v>-15.01</v>
      </c>
      <c r="H818">
        <v>-3.15</v>
      </c>
      <c r="I818">
        <v>0.06</v>
      </c>
      <c r="J818">
        <v>0.64</v>
      </c>
      <c r="K818" t="s">
        <v>1456</v>
      </c>
      <c r="L818">
        <f t="shared" si="12"/>
        <v>-9.08</v>
      </c>
    </row>
    <row r="819" spans="1:12" x14ac:dyDescent="0.25">
      <c r="A819" t="s">
        <v>1448</v>
      </c>
      <c r="B819">
        <v>1963</v>
      </c>
      <c r="C819">
        <v>2</v>
      </c>
      <c r="D819" t="s">
        <v>1449</v>
      </c>
      <c r="E819">
        <v>0</v>
      </c>
      <c r="F819">
        <v>2.2000000000000002</v>
      </c>
      <c r="G819">
        <v>-12.07</v>
      </c>
      <c r="H819">
        <v>2.64</v>
      </c>
      <c r="I819">
        <v>0.22</v>
      </c>
      <c r="J819">
        <v>0.84</v>
      </c>
      <c r="K819" t="s">
        <v>1456</v>
      </c>
      <c r="L819">
        <f t="shared" si="12"/>
        <v>-4.7149999999999999</v>
      </c>
    </row>
    <row r="820" spans="1:12" x14ac:dyDescent="0.25">
      <c r="A820" t="s">
        <v>1448</v>
      </c>
      <c r="B820">
        <v>1963</v>
      </c>
      <c r="C820">
        <v>3</v>
      </c>
      <c r="D820" t="s">
        <v>1449</v>
      </c>
      <c r="E820">
        <v>0</v>
      </c>
      <c r="F820">
        <v>4.75</v>
      </c>
      <c r="G820">
        <v>-0.02</v>
      </c>
      <c r="H820">
        <v>14.62</v>
      </c>
      <c r="I820">
        <v>0.67</v>
      </c>
      <c r="J820">
        <v>0.56999999999999995</v>
      </c>
      <c r="K820" t="s">
        <v>1456</v>
      </c>
      <c r="L820">
        <f t="shared" si="12"/>
        <v>7.3</v>
      </c>
    </row>
    <row r="821" spans="1:12" x14ac:dyDescent="0.25">
      <c r="A821" t="s">
        <v>1448</v>
      </c>
      <c r="B821">
        <v>1963</v>
      </c>
      <c r="C821">
        <v>4</v>
      </c>
      <c r="D821" t="s">
        <v>1449</v>
      </c>
      <c r="E821">
        <v>0</v>
      </c>
      <c r="F821">
        <v>6.84</v>
      </c>
      <c r="G821">
        <v>7.53</v>
      </c>
      <c r="H821">
        <v>22.88</v>
      </c>
      <c r="I821">
        <v>0.96</v>
      </c>
      <c r="J821">
        <v>0.34</v>
      </c>
      <c r="K821" t="s">
        <v>1456</v>
      </c>
      <c r="L821">
        <f t="shared" si="12"/>
        <v>15.205</v>
      </c>
    </row>
    <row r="822" spans="1:12" x14ac:dyDescent="0.25">
      <c r="A822" t="s">
        <v>1448</v>
      </c>
      <c r="B822">
        <v>1963</v>
      </c>
      <c r="C822">
        <v>5</v>
      </c>
      <c r="D822" t="s">
        <v>1449</v>
      </c>
      <c r="E822">
        <v>0</v>
      </c>
      <c r="F822">
        <v>9.65</v>
      </c>
      <c r="G822">
        <v>12.34</v>
      </c>
      <c r="H822">
        <v>27.16</v>
      </c>
      <c r="I822">
        <v>0.85</v>
      </c>
      <c r="J822">
        <v>0.52</v>
      </c>
      <c r="K822" t="s">
        <v>1456</v>
      </c>
      <c r="L822">
        <f t="shared" si="12"/>
        <v>19.75</v>
      </c>
    </row>
    <row r="823" spans="1:12" x14ac:dyDescent="0.25">
      <c r="A823" t="s">
        <v>1448</v>
      </c>
      <c r="B823">
        <v>1963</v>
      </c>
      <c r="C823">
        <v>6</v>
      </c>
      <c r="D823" t="s">
        <v>1449</v>
      </c>
      <c r="E823">
        <v>0</v>
      </c>
      <c r="F823">
        <v>10.77</v>
      </c>
      <c r="G823">
        <v>19.75</v>
      </c>
      <c r="H823">
        <v>34.64</v>
      </c>
      <c r="I823">
        <v>1.46</v>
      </c>
      <c r="J823">
        <v>0.3</v>
      </c>
      <c r="K823" t="s">
        <v>1456</v>
      </c>
      <c r="L823">
        <f t="shared" si="12"/>
        <v>27.195</v>
      </c>
    </row>
    <row r="824" spans="1:12" x14ac:dyDescent="0.25">
      <c r="A824" t="s">
        <v>1448</v>
      </c>
      <c r="B824">
        <v>1963</v>
      </c>
      <c r="C824">
        <v>7</v>
      </c>
      <c r="D824" t="s">
        <v>1449</v>
      </c>
      <c r="E824">
        <v>0</v>
      </c>
      <c r="F824">
        <v>11.57</v>
      </c>
      <c r="G824">
        <v>22.4</v>
      </c>
      <c r="H824">
        <v>36.76</v>
      </c>
      <c r="I824">
        <v>1.1100000000000001</v>
      </c>
      <c r="J824">
        <v>0.34</v>
      </c>
      <c r="K824" t="s">
        <v>1456</v>
      </c>
      <c r="L824">
        <f t="shared" si="12"/>
        <v>29.58</v>
      </c>
    </row>
    <row r="825" spans="1:12" x14ac:dyDescent="0.25">
      <c r="A825" t="s">
        <v>1448</v>
      </c>
      <c r="B825">
        <v>1963</v>
      </c>
      <c r="C825">
        <v>8</v>
      </c>
      <c r="D825" t="s">
        <v>1449</v>
      </c>
      <c r="E825">
        <v>0</v>
      </c>
      <c r="F825">
        <v>10.23</v>
      </c>
      <c r="G825">
        <v>19.37</v>
      </c>
      <c r="H825">
        <v>34.479999999999997</v>
      </c>
      <c r="I825">
        <v>1.05</v>
      </c>
      <c r="J825">
        <v>0.39</v>
      </c>
      <c r="K825" t="s">
        <v>1456</v>
      </c>
      <c r="L825">
        <f t="shared" si="12"/>
        <v>26.924999999999997</v>
      </c>
    </row>
    <row r="826" spans="1:12" x14ac:dyDescent="0.25">
      <c r="A826" t="s">
        <v>1448</v>
      </c>
      <c r="B826">
        <v>1963</v>
      </c>
      <c r="C826">
        <v>9</v>
      </c>
      <c r="D826" t="s">
        <v>1449</v>
      </c>
      <c r="E826">
        <v>0</v>
      </c>
      <c r="F826">
        <v>6.65</v>
      </c>
      <c r="G826">
        <v>16.98</v>
      </c>
      <c r="H826">
        <v>30.55</v>
      </c>
      <c r="I826">
        <v>1.65</v>
      </c>
      <c r="J826">
        <v>0.3</v>
      </c>
      <c r="K826" t="s">
        <v>1456</v>
      </c>
      <c r="L826">
        <f t="shared" si="12"/>
        <v>23.765000000000001</v>
      </c>
    </row>
    <row r="827" spans="1:12" x14ac:dyDescent="0.25">
      <c r="A827" t="s">
        <v>1448</v>
      </c>
      <c r="B827">
        <v>1963</v>
      </c>
      <c r="C827">
        <v>10</v>
      </c>
      <c r="D827" t="s">
        <v>1449</v>
      </c>
      <c r="E827">
        <v>0</v>
      </c>
      <c r="F827">
        <v>3.31</v>
      </c>
      <c r="G827">
        <v>14.34</v>
      </c>
      <c r="H827">
        <v>29.59</v>
      </c>
      <c r="I827">
        <v>0.6</v>
      </c>
      <c r="J827">
        <v>0.38</v>
      </c>
      <c r="K827" t="s">
        <v>1456</v>
      </c>
      <c r="L827">
        <f t="shared" si="12"/>
        <v>21.965</v>
      </c>
    </row>
    <row r="828" spans="1:12" x14ac:dyDescent="0.25">
      <c r="A828" t="s">
        <v>1448</v>
      </c>
      <c r="B828">
        <v>1963</v>
      </c>
      <c r="C828">
        <v>11</v>
      </c>
      <c r="D828" t="s">
        <v>1449</v>
      </c>
      <c r="E828">
        <v>0</v>
      </c>
      <c r="F828">
        <v>4.46</v>
      </c>
      <c r="G828">
        <v>5.03</v>
      </c>
      <c r="H828">
        <v>15.67</v>
      </c>
      <c r="I828">
        <v>0.16</v>
      </c>
      <c r="J828">
        <v>0.62</v>
      </c>
      <c r="K828" t="s">
        <v>1456</v>
      </c>
      <c r="L828">
        <f t="shared" si="12"/>
        <v>10.35</v>
      </c>
    </row>
    <row r="829" spans="1:12" x14ac:dyDescent="0.25">
      <c r="A829" t="s">
        <v>1448</v>
      </c>
      <c r="B829">
        <v>1963</v>
      </c>
      <c r="C829">
        <v>12</v>
      </c>
      <c r="D829" t="s">
        <v>1449</v>
      </c>
      <c r="E829">
        <v>0</v>
      </c>
      <c r="F829">
        <v>2.54</v>
      </c>
      <c r="G829">
        <v>-10.19</v>
      </c>
      <c r="H829">
        <v>1.2</v>
      </c>
      <c r="I829">
        <v>0.23</v>
      </c>
      <c r="J829">
        <v>0.86</v>
      </c>
      <c r="K829" t="s">
        <v>1456</v>
      </c>
      <c r="L829">
        <f t="shared" si="12"/>
        <v>-4.4950000000000001</v>
      </c>
    </row>
    <row r="830" spans="1:12" x14ac:dyDescent="0.25">
      <c r="A830" t="s">
        <v>1448</v>
      </c>
      <c r="B830">
        <v>1964</v>
      </c>
      <c r="C830">
        <v>1</v>
      </c>
      <c r="D830" t="s">
        <v>1449</v>
      </c>
      <c r="E830">
        <v>0</v>
      </c>
      <c r="F830">
        <v>2.37</v>
      </c>
      <c r="G830">
        <v>-6.79</v>
      </c>
      <c r="H830">
        <v>6.57</v>
      </c>
      <c r="I830">
        <v>0.23</v>
      </c>
      <c r="J830">
        <v>0.88</v>
      </c>
      <c r="K830" t="s">
        <v>1456</v>
      </c>
      <c r="L830">
        <f t="shared" si="12"/>
        <v>-0.10999999999999988</v>
      </c>
    </row>
    <row r="831" spans="1:12" x14ac:dyDescent="0.25">
      <c r="A831" t="s">
        <v>1448</v>
      </c>
      <c r="B831">
        <v>1964</v>
      </c>
      <c r="C831">
        <v>2</v>
      </c>
      <c r="D831" t="s">
        <v>1449</v>
      </c>
      <c r="E831">
        <v>0</v>
      </c>
      <c r="F831">
        <v>1.75</v>
      </c>
      <c r="G831">
        <v>-8.59</v>
      </c>
      <c r="H831">
        <v>8.1</v>
      </c>
      <c r="I831">
        <v>0.15</v>
      </c>
      <c r="J831">
        <v>1.04</v>
      </c>
      <c r="K831" t="s">
        <v>1456</v>
      </c>
      <c r="L831">
        <f t="shared" si="12"/>
        <v>-0.24500000000000011</v>
      </c>
    </row>
    <row r="832" spans="1:12" x14ac:dyDescent="0.25">
      <c r="A832" t="s">
        <v>1448</v>
      </c>
      <c r="B832">
        <v>1964</v>
      </c>
      <c r="C832">
        <v>3</v>
      </c>
      <c r="D832" t="s">
        <v>1449</v>
      </c>
      <c r="E832">
        <v>0</v>
      </c>
      <c r="F832">
        <v>2.72</v>
      </c>
      <c r="G832">
        <v>-4.78</v>
      </c>
      <c r="H832">
        <v>10.07</v>
      </c>
      <c r="I832">
        <v>0.26</v>
      </c>
      <c r="J832">
        <v>0.81</v>
      </c>
      <c r="K832" t="s">
        <v>1456</v>
      </c>
      <c r="L832">
        <f t="shared" si="12"/>
        <v>2.645</v>
      </c>
    </row>
    <row r="833" spans="1:12" x14ac:dyDescent="0.25">
      <c r="A833" t="s">
        <v>1448</v>
      </c>
      <c r="B833">
        <v>1964</v>
      </c>
      <c r="C833">
        <v>4</v>
      </c>
      <c r="D833" t="s">
        <v>1449</v>
      </c>
      <c r="E833">
        <v>0</v>
      </c>
      <c r="F833">
        <v>8.68</v>
      </c>
      <c r="G833">
        <v>6.87</v>
      </c>
      <c r="H833">
        <v>21.68</v>
      </c>
      <c r="I833">
        <v>0.43</v>
      </c>
      <c r="J833">
        <v>0.52</v>
      </c>
      <c r="K833" t="s">
        <v>1456</v>
      </c>
      <c r="L833">
        <f t="shared" si="12"/>
        <v>14.275</v>
      </c>
    </row>
    <row r="834" spans="1:12" x14ac:dyDescent="0.25">
      <c r="A834" t="s">
        <v>1448</v>
      </c>
      <c r="B834">
        <v>1964</v>
      </c>
      <c r="C834">
        <v>5</v>
      </c>
      <c r="D834" t="s">
        <v>1449</v>
      </c>
      <c r="E834">
        <v>0</v>
      </c>
      <c r="F834">
        <v>11.28</v>
      </c>
      <c r="G834">
        <v>15.31</v>
      </c>
      <c r="H834">
        <v>30.71</v>
      </c>
      <c r="I834">
        <v>1.45</v>
      </c>
      <c r="J834">
        <v>0.38</v>
      </c>
      <c r="K834" t="s">
        <v>1456</v>
      </c>
      <c r="L834">
        <f t="shared" si="12"/>
        <v>23.01</v>
      </c>
    </row>
    <row r="835" spans="1:12" x14ac:dyDescent="0.25">
      <c r="A835" t="s">
        <v>1448</v>
      </c>
      <c r="B835">
        <v>1964</v>
      </c>
      <c r="C835">
        <v>6</v>
      </c>
      <c r="D835" t="s">
        <v>1449</v>
      </c>
      <c r="E835">
        <v>0</v>
      </c>
      <c r="F835">
        <v>14.89</v>
      </c>
      <c r="G835">
        <v>17.98</v>
      </c>
      <c r="H835">
        <v>32.6</v>
      </c>
      <c r="I835">
        <v>1.35</v>
      </c>
      <c r="J835">
        <v>0.4</v>
      </c>
      <c r="K835" t="s">
        <v>1456</v>
      </c>
      <c r="L835">
        <f t="shared" ref="L835:L898" si="13">AVERAGE(G835,H835)</f>
        <v>25.29</v>
      </c>
    </row>
    <row r="836" spans="1:12" x14ac:dyDescent="0.25">
      <c r="A836" t="s">
        <v>1448</v>
      </c>
      <c r="B836">
        <v>1964</v>
      </c>
      <c r="C836">
        <v>7</v>
      </c>
      <c r="D836" t="s">
        <v>1449</v>
      </c>
      <c r="E836">
        <v>0</v>
      </c>
      <c r="F836">
        <v>4.71</v>
      </c>
      <c r="G836">
        <v>21.47</v>
      </c>
      <c r="H836">
        <v>37.69</v>
      </c>
      <c r="I836">
        <v>1.37</v>
      </c>
      <c r="J836">
        <v>0.53</v>
      </c>
      <c r="K836" t="s">
        <v>1456</v>
      </c>
      <c r="L836">
        <f t="shared" si="13"/>
        <v>29.58</v>
      </c>
    </row>
    <row r="837" spans="1:12" x14ac:dyDescent="0.25">
      <c r="A837" t="s">
        <v>1448</v>
      </c>
      <c r="B837">
        <v>1964</v>
      </c>
      <c r="C837">
        <v>8</v>
      </c>
      <c r="D837" t="s">
        <v>1449</v>
      </c>
      <c r="E837">
        <v>0</v>
      </c>
      <c r="F837">
        <v>13.48</v>
      </c>
      <c r="G837">
        <v>18.739999999999998</v>
      </c>
      <c r="H837">
        <v>31.8</v>
      </c>
      <c r="I837">
        <v>1.99</v>
      </c>
      <c r="J837">
        <v>0.36</v>
      </c>
      <c r="K837" t="s">
        <v>1456</v>
      </c>
      <c r="L837">
        <f t="shared" si="13"/>
        <v>25.27</v>
      </c>
    </row>
    <row r="838" spans="1:12" x14ac:dyDescent="0.25">
      <c r="A838" t="s">
        <v>1448</v>
      </c>
      <c r="B838">
        <v>1964</v>
      </c>
      <c r="C838">
        <v>9</v>
      </c>
      <c r="D838" t="s">
        <v>1449</v>
      </c>
      <c r="E838">
        <v>0</v>
      </c>
      <c r="F838">
        <v>11.41</v>
      </c>
      <c r="G838">
        <v>14.9</v>
      </c>
      <c r="H838">
        <v>27.54</v>
      </c>
      <c r="I838">
        <v>2.23</v>
      </c>
      <c r="J838">
        <v>0.49</v>
      </c>
      <c r="K838" t="s">
        <v>1456</v>
      </c>
      <c r="L838">
        <f t="shared" si="13"/>
        <v>21.22</v>
      </c>
    </row>
    <row r="839" spans="1:12" x14ac:dyDescent="0.25">
      <c r="A839" t="s">
        <v>1448</v>
      </c>
      <c r="B839">
        <v>1964</v>
      </c>
      <c r="C839">
        <v>10</v>
      </c>
      <c r="D839" t="s">
        <v>1449</v>
      </c>
      <c r="E839">
        <v>0</v>
      </c>
      <c r="F839">
        <v>2.5</v>
      </c>
      <c r="G839">
        <v>9.4499999999999993</v>
      </c>
      <c r="H839">
        <v>22.51</v>
      </c>
      <c r="I839">
        <v>0.46</v>
      </c>
      <c r="J839">
        <v>0.47</v>
      </c>
      <c r="K839" t="s">
        <v>1456</v>
      </c>
      <c r="L839">
        <f t="shared" si="13"/>
        <v>15.98</v>
      </c>
    </row>
    <row r="840" spans="1:12" x14ac:dyDescent="0.25">
      <c r="A840" t="s">
        <v>1448</v>
      </c>
      <c r="B840">
        <v>1964</v>
      </c>
      <c r="C840">
        <v>11</v>
      </c>
      <c r="D840" t="s">
        <v>1449</v>
      </c>
      <c r="E840">
        <v>0</v>
      </c>
      <c r="F840">
        <v>3.8</v>
      </c>
      <c r="G840">
        <v>3.12</v>
      </c>
      <c r="H840">
        <v>13.3</v>
      </c>
      <c r="I840">
        <v>0.56000000000000005</v>
      </c>
      <c r="J840">
        <v>0.66</v>
      </c>
      <c r="K840" t="s">
        <v>1456</v>
      </c>
      <c r="L840">
        <f t="shared" si="13"/>
        <v>8.2100000000000009</v>
      </c>
    </row>
    <row r="841" spans="1:12" x14ac:dyDescent="0.25">
      <c r="A841" t="s">
        <v>1448</v>
      </c>
      <c r="B841">
        <v>1964</v>
      </c>
      <c r="C841">
        <v>12</v>
      </c>
      <c r="D841" t="s">
        <v>1449</v>
      </c>
      <c r="E841">
        <v>0</v>
      </c>
      <c r="F841">
        <v>4.58</v>
      </c>
      <c r="G841">
        <v>-10.96</v>
      </c>
      <c r="H841">
        <v>1.67</v>
      </c>
      <c r="I841">
        <v>0.77</v>
      </c>
      <c r="J841">
        <v>0.8</v>
      </c>
      <c r="K841" t="s">
        <v>1456</v>
      </c>
      <c r="L841">
        <f t="shared" si="13"/>
        <v>-4.6450000000000005</v>
      </c>
    </row>
    <row r="842" spans="1:12" x14ac:dyDescent="0.25">
      <c r="A842" t="s">
        <v>1448</v>
      </c>
      <c r="B842">
        <v>1965</v>
      </c>
      <c r="C842">
        <v>1</v>
      </c>
      <c r="D842" t="s">
        <v>1449</v>
      </c>
      <c r="E842">
        <v>0</v>
      </c>
      <c r="F842">
        <v>2.2799999999999998</v>
      </c>
      <c r="G842">
        <v>-14.98</v>
      </c>
      <c r="H842">
        <v>0.82</v>
      </c>
      <c r="I842">
        <v>0.37</v>
      </c>
      <c r="J842">
        <v>0.76</v>
      </c>
      <c r="K842" t="s">
        <v>1456</v>
      </c>
      <c r="L842">
        <f t="shared" si="13"/>
        <v>-7.08</v>
      </c>
    </row>
    <row r="843" spans="1:12" x14ac:dyDescent="0.25">
      <c r="A843" t="s">
        <v>1448</v>
      </c>
      <c r="B843">
        <v>1965</v>
      </c>
      <c r="C843">
        <v>2</v>
      </c>
      <c r="D843" t="s">
        <v>1449</v>
      </c>
      <c r="E843">
        <v>0</v>
      </c>
      <c r="F843">
        <v>2.67</v>
      </c>
      <c r="G843">
        <v>-13.97</v>
      </c>
      <c r="H843">
        <v>2.23</v>
      </c>
      <c r="I843">
        <v>0.56000000000000005</v>
      </c>
      <c r="J843">
        <v>0.6</v>
      </c>
      <c r="K843" t="s">
        <v>1456</v>
      </c>
      <c r="L843">
        <f t="shared" si="13"/>
        <v>-5.87</v>
      </c>
    </row>
    <row r="844" spans="1:12" x14ac:dyDescent="0.25">
      <c r="A844" t="s">
        <v>1448</v>
      </c>
      <c r="B844">
        <v>1965</v>
      </c>
      <c r="C844">
        <v>3</v>
      </c>
      <c r="D844" t="s">
        <v>1449</v>
      </c>
      <c r="E844">
        <v>0</v>
      </c>
      <c r="F844">
        <v>6.85</v>
      </c>
      <c r="G844">
        <v>-8.07</v>
      </c>
      <c r="H844">
        <v>7.46</v>
      </c>
      <c r="I844">
        <v>1.2</v>
      </c>
      <c r="J844">
        <v>0.76</v>
      </c>
      <c r="K844" t="s">
        <v>1456</v>
      </c>
      <c r="L844">
        <f t="shared" si="13"/>
        <v>-0.30500000000000016</v>
      </c>
    </row>
    <row r="845" spans="1:12" x14ac:dyDescent="0.25">
      <c r="A845" t="s">
        <v>1448</v>
      </c>
      <c r="B845">
        <v>1965</v>
      </c>
      <c r="C845">
        <v>4</v>
      </c>
      <c r="D845" t="s">
        <v>1449</v>
      </c>
      <c r="E845">
        <v>0</v>
      </c>
      <c r="F845">
        <v>5.03</v>
      </c>
      <c r="G845">
        <v>7.54</v>
      </c>
      <c r="H845">
        <v>19.13</v>
      </c>
      <c r="I845">
        <v>0.55000000000000004</v>
      </c>
      <c r="J845">
        <v>0.43</v>
      </c>
      <c r="K845" t="s">
        <v>1456</v>
      </c>
      <c r="L845">
        <f t="shared" si="13"/>
        <v>13.334999999999999</v>
      </c>
    </row>
    <row r="846" spans="1:12" x14ac:dyDescent="0.25">
      <c r="A846" t="s">
        <v>1448</v>
      </c>
      <c r="B846">
        <v>1965</v>
      </c>
      <c r="C846">
        <v>5</v>
      </c>
      <c r="D846" t="s">
        <v>1449</v>
      </c>
      <c r="E846">
        <v>0</v>
      </c>
      <c r="F846">
        <v>10.99</v>
      </c>
      <c r="G846">
        <v>14.24</v>
      </c>
      <c r="H846">
        <v>28.47</v>
      </c>
      <c r="I846">
        <v>0.64</v>
      </c>
      <c r="J846">
        <v>0.49</v>
      </c>
      <c r="K846" t="s">
        <v>1456</v>
      </c>
      <c r="L846">
        <f t="shared" si="13"/>
        <v>21.355</v>
      </c>
    </row>
    <row r="847" spans="1:12" x14ac:dyDescent="0.25">
      <c r="A847" t="s">
        <v>1448</v>
      </c>
      <c r="B847">
        <v>1965</v>
      </c>
      <c r="C847">
        <v>6</v>
      </c>
      <c r="D847" t="s">
        <v>1449</v>
      </c>
      <c r="E847">
        <v>0</v>
      </c>
      <c r="F847">
        <v>11.55</v>
      </c>
      <c r="G847">
        <v>17.16</v>
      </c>
      <c r="H847">
        <v>32.020000000000003</v>
      </c>
      <c r="I847">
        <v>1.38</v>
      </c>
      <c r="J847">
        <v>0.47</v>
      </c>
      <c r="K847" t="s">
        <v>1456</v>
      </c>
      <c r="L847">
        <f t="shared" si="13"/>
        <v>24.590000000000003</v>
      </c>
    </row>
    <row r="848" spans="1:12" x14ac:dyDescent="0.25">
      <c r="A848" t="s">
        <v>1448</v>
      </c>
      <c r="B848">
        <v>1965</v>
      </c>
      <c r="C848">
        <v>7</v>
      </c>
      <c r="D848" t="s">
        <v>1449</v>
      </c>
      <c r="E848">
        <v>0</v>
      </c>
      <c r="F848">
        <v>8.5</v>
      </c>
      <c r="G848">
        <v>20.100000000000001</v>
      </c>
      <c r="H848">
        <v>33.979999999999997</v>
      </c>
      <c r="I848">
        <v>1.2</v>
      </c>
      <c r="J848">
        <v>0.35</v>
      </c>
      <c r="K848" t="s">
        <v>1456</v>
      </c>
      <c r="L848">
        <f t="shared" si="13"/>
        <v>27.04</v>
      </c>
    </row>
    <row r="849" spans="1:12" x14ac:dyDescent="0.25">
      <c r="A849" t="s">
        <v>1448</v>
      </c>
      <c r="B849">
        <v>1965</v>
      </c>
      <c r="C849">
        <v>8</v>
      </c>
      <c r="D849" t="s">
        <v>1449</v>
      </c>
      <c r="E849">
        <v>0</v>
      </c>
      <c r="F849">
        <v>8.41</v>
      </c>
      <c r="G849">
        <v>18.850000000000001</v>
      </c>
      <c r="H849">
        <v>33.619999999999997</v>
      </c>
      <c r="I849">
        <v>1.6</v>
      </c>
      <c r="J849">
        <v>0.42</v>
      </c>
      <c r="K849" t="s">
        <v>1456</v>
      </c>
      <c r="L849">
        <f t="shared" si="13"/>
        <v>26.234999999999999</v>
      </c>
    </row>
    <row r="850" spans="1:12" x14ac:dyDescent="0.25">
      <c r="A850" t="s">
        <v>1448</v>
      </c>
      <c r="B850">
        <v>1965</v>
      </c>
      <c r="C850">
        <v>9</v>
      </c>
      <c r="D850" t="s">
        <v>1449</v>
      </c>
      <c r="E850">
        <v>0</v>
      </c>
      <c r="F850">
        <v>17.66</v>
      </c>
      <c r="G850">
        <v>13.15</v>
      </c>
      <c r="H850">
        <v>23.43</v>
      </c>
      <c r="I850">
        <v>1.51</v>
      </c>
      <c r="J850">
        <v>0.4</v>
      </c>
      <c r="K850" t="s">
        <v>1456</v>
      </c>
      <c r="L850">
        <f t="shared" si="13"/>
        <v>18.29</v>
      </c>
    </row>
    <row r="851" spans="1:12" x14ac:dyDescent="0.25">
      <c r="A851" t="s">
        <v>1448</v>
      </c>
      <c r="B851">
        <v>1965</v>
      </c>
      <c r="C851">
        <v>10</v>
      </c>
      <c r="D851" t="s">
        <v>1449</v>
      </c>
      <c r="E851">
        <v>0</v>
      </c>
      <c r="F851">
        <v>7.61</v>
      </c>
      <c r="G851">
        <v>11.05</v>
      </c>
      <c r="H851">
        <v>22.91</v>
      </c>
      <c r="I851">
        <v>0.85</v>
      </c>
      <c r="J851">
        <v>0.46</v>
      </c>
      <c r="K851" t="s">
        <v>1456</v>
      </c>
      <c r="L851">
        <f t="shared" si="13"/>
        <v>16.98</v>
      </c>
    </row>
    <row r="852" spans="1:12" x14ac:dyDescent="0.25">
      <c r="A852" t="s">
        <v>1448</v>
      </c>
      <c r="B852">
        <v>1965</v>
      </c>
      <c r="C852">
        <v>11</v>
      </c>
      <c r="D852" t="s">
        <v>1449</v>
      </c>
      <c r="E852">
        <v>0</v>
      </c>
      <c r="F852">
        <v>8.84</v>
      </c>
      <c r="G852">
        <v>1.65</v>
      </c>
      <c r="H852">
        <v>11.95</v>
      </c>
      <c r="I852">
        <v>0.95</v>
      </c>
      <c r="J852">
        <v>0.63</v>
      </c>
      <c r="K852" t="s">
        <v>1456</v>
      </c>
      <c r="L852">
        <f t="shared" si="13"/>
        <v>6.8</v>
      </c>
    </row>
    <row r="853" spans="1:12" x14ac:dyDescent="0.25">
      <c r="A853" t="s">
        <v>1448</v>
      </c>
      <c r="B853">
        <v>1965</v>
      </c>
      <c r="C853">
        <v>12</v>
      </c>
      <c r="D853" t="s">
        <v>1449</v>
      </c>
      <c r="E853">
        <v>0</v>
      </c>
      <c r="F853">
        <v>5.09</v>
      </c>
      <c r="G853">
        <v>-1.19</v>
      </c>
      <c r="H853">
        <v>7.62</v>
      </c>
      <c r="I853">
        <v>0.26</v>
      </c>
      <c r="J853">
        <v>0.5</v>
      </c>
      <c r="K853" t="s">
        <v>1456</v>
      </c>
      <c r="L853">
        <f t="shared" si="13"/>
        <v>3.2149999999999999</v>
      </c>
    </row>
    <row r="854" spans="1:12" x14ac:dyDescent="0.25">
      <c r="A854" t="s">
        <v>1448</v>
      </c>
      <c r="B854">
        <v>1966</v>
      </c>
      <c r="C854">
        <v>1</v>
      </c>
      <c r="D854" t="s">
        <v>1449</v>
      </c>
      <c r="E854">
        <v>0</v>
      </c>
      <c r="F854">
        <v>2.98</v>
      </c>
      <c r="G854">
        <v>-17.16</v>
      </c>
      <c r="H854">
        <v>-3.25</v>
      </c>
      <c r="I854">
        <v>0.57999999999999996</v>
      </c>
      <c r="J854">
        <v>1.02</v>
      </c>
      <c r="K854" t="s">
        <v>1456</v>
      </c>
      <c r="L854">
        <f t="shared" si="13"/>
        <v>-10.205</v>
      </c>
    </row>
    <row r="855" spans="1:12" x14ac:dyDescent="0.25">
      <c r="A855" t="s">
        <v>1448</v>
      </c>
      <c r="B855">
        <v>1966</v>
      </c>
      <c r="C855">
        <v>2</v>
      </c>
      <c r="D855" t="s">
        <v>1449</v>
      </c>
      <c r="E855">
        <v>0</v>
      </c>
      <c r="F855">
        <v>2.84</v>
      </c>
      <c r="G855">
        <v>-10.19</v>
      </c>
      <c r="H855">
        <v>4.6500000000000004</v>
      </c>
      <c r="I855">
        <v>0.09</v>
      </c>
      <c r="J855">
        <v>1.1499999999999999</v>
      </c>
      <c r="K855" t="s">
        <v>1456</v>
      </c>
      <c r="L855">
        <f t="shared" si="13"/>
        <v>-2.7699999999999996</v>
      </c>
    </row>
    <row r="856" spans="1:12" x14ac:dyDescent="0.25">
      <c r="A856" t="s">
        <v>1448</v>
      </c>
      <c r="B856">
        <v>1966</v>
      </c>
      <c r="C856">
        <v>3</v>
      </c>
      <c r="D856" t="s">
        <v>1449</v>
      </c>
      <c r="E856">
        <v>0</v>
      </c>
      <c r="F856">
        <v>6.91</v>
      </c>
      <c r="G856">
        <v>1.39</v>
      </c>
      <c r="H856">
        <v>13.81</v>
      </c>
      <c r="I856">
        <v>0.82</v>
      </c>
      <c r="J856">
        <v>0.45</v>
      </c>
      <c r="K856" t="s">
        <v>1456</v>
      </c>
      <c r="L856">
        <f t="shared" si="13"/>
        <v>7.6000000000000005</v>
      </c>
    </row>
    <row r="857" spans="1:12" x14ac:dyDescent="0.25">
      <c r="A857" t="s">
        <v>1448</v>
      </c>
      <c r="B857">
        <v>1966</v>
      </c>
      <c r="C857">
        <v>4</v>
      </c>
      <c r="D857" t="s">
        <v>1449</v>
      </c>
      <c r="E857">
        <v>0</v>
      </c>
      <c r="F857">
        <v>7.61</v>
      </c>
      <c r="G857">
        <v>6.54</v>
      </c>
      <c r="H857">
        <v>16.899999999999999</v>
      </c>
      <c r="I857">
        <v>0.68</v>
      </c>
      <c r="J857">
        <v>0.4</v>
      </c>
      <c r="K857" t="s">
        <v>1456</v>
      </c>
      <c r="L857">
        <f t="shared" si="13"/>
        <v>11.719999999999999</v>
      </c>
    </row>
    <row r="858" spans="1:12" x14ac:dyDescent="0.25">
      <c r="A858" t="s">
        <v>1448</v>
      </c>
      <c r="B858">
        <v>1966</v>
      </c>
      <c r="C858">
        <v>5</v>
      </c>
      <c r="D858" t="s">
        <v>1449</v>
      </c>
      <c r="E858">
        <v>0</v>
      </c>
      <c r="F858">
        <v>4.9000000000000004</v>
      </c>
      <c r="G858">
        <v>10.99</v>
      </c>
      <c r="H858">
        <v>25.94</v>
      </c>
      <c r="I858">
        <v>0.61</v>
      </c>
      <c r="J858">
        <v>0.44</v>
      </c>
      <c r="K858" t="s">
        <v>1456</v>
      </c>
      <c r="L858">
        <f t="shared" si="13"/>
        <v>18.465</v>
      </c>
    </row>
    <row r="859" spans="1:12" x14ac:dyDescent="0.25">
      <c r="A859" t="s">
        <v>1448</v>
      </c>
      <c r="B859">
        <v>1966</v>
      </c>
      <c r="C859">
        <v>6</v>
      </c>
      <c r="D859" t="s">
        <v>1449</v>
      </c>
      <c r="E859">
        <v>0</v>
      </c>
      <c r="F859">
        <v>9.41</v>
      </c>
      <c r="G859">
        <v>19.09</v>
      </c>
      <c r="H859">
        <v>33.97</v>
      </c>
      <c r="I859">
        <v>2.11</v>
      </c>
      <c r="J859">
        <v>0.34</v>
      </c>
      <c r="K859" t="s">
        <v>1456</v>
      </c>
      <c r="L859">
        <f t="shared" si="13"/>
        <v>26.53</v>
      </c>
    </row>
    <row r="860" spans="1:12" x14ac:dyDescent="0.25">
      <c r="A860" t="s">
        <v>1448</v>
      </c>
      <c r="B860">
        <v>1966</v>
      </c>
      <c r="C860">
        <v>7</v>
      </c>
      <c r="D860" t="s">
        <v>1449</v>
      </c>
      <c r="E860">
        <v>0</v>
      </c>
      <c r="F860">
        <v>8.39</v>
      </c>
      <c r="G860">
        <v>22.89</v>
      </c>
      <c r="H860">
        <v>37.65</v>
      </c>
      <c r="I860">
        <v>1.46</v>
      </c>
      <c r="J860">
        <v>0.39</v>
      </c>
      <c r="K860" t="s">
        <v>1456</v>
      </c>
      <c r="L860">
        <f t="shared" si="13"/>
        <v>30.27</v>
      </c>
    </row>
    <row r="861" spans="1:12" x14ac:dyDescent="0.25">
      <c r="A861" t="s">
        <v>1448</v>
      </c>
      <c r="B861">
        <v>1966</v>
      </c>
      <c r="C861">
        <v>8</v>
      </c>
      <c r="D861" t="s">
        <v>1449</v>
      </c>
      <c r="E861">
        <v>0</v>
      </c>
      <c r="F861">
        <v>17.82</v>
      </c>
      <c r="G861">
        <v>19.98</v>
      </c>
      <c r="H861">
        <v>33.15</v>
      </c>
      <c r="I861">
        <v>1.5</v>
      </c>
      <c r="J861">
        <v>0.35</v>
      </c>
      <c r="K861" t="s">
        <v>1456</v>
      </c>
      <c r="L861">
        <f t="shared" si="13"/>
        <v>26.564999999999998</v>
      </c>
    </row>
    <row r="862" spans="1:12" x14ac:dyDescent="0.25">
      <c r="A862" t="s">
        <v>1448</v>
      </c>
      <c r="B862">
        <v>1966</v>
      </c>
      <c r="C862">
        <v>9</v>
      </c>
      <c r="D862" t="s">
        <v>1449</v>
      </c>
      <c r="E862">
        <v>0</v>
      </c>
      <c r="F862">
        <v>3.33</v>
      </c>
      <c r="G862">
        <v>14.84</v>
      </c>
      <c r="H862">
        <v>29.51</v>
      </c>
      <c r="I862">
        <v>0.21</v>
      </c>
      <c r="J862">
        <v>0.39</v>
      </c>
      <c r="K862" t="s">
        <v>1456</v>
      </c>
      <c r="L862">
        <f t="shared" si="13"/>
        <v>22.175000000000001</v>
      </c>
    </row>
    <row r="863" spans="1:12" x14ac:dyDescent="0.25">
      <c r="A863" t="s">
        <v>1448</v>
      </c>
      <c r="B863">
        <v>1966</v>
      </c>
      <c r="C863">
        <v>10</v>
      </c>
      <c r="D863" t="s">
        <v>1449</v>
      </c>
      <c r="E863">
        <v>0</v>
      </c>
      <c r="F863">
        <v>7.59</v>
      </c>
      <c r="G863">
        <v>9.19</v>
      </c>
      <c r="H863">
        <v>22.19</v>
      </c>
      <c r="I863">
        <v>0.65</v>
      </c>
      <c r="J863">
        <v>0.36</v>
      </c>
      <c r="K863" t="s">
        <v>1456</v>
      </c>
      <c r="L863">
        <f t="shared" si="13"/>
        <v>15.690000000000001</v>
      </c>
    </row>
    <row r="864" spans="1:12" x14ac:dyDescent="0.25">
      <c r="A864" t="s">
        <v>1448</v>
      </c>
      <c r="B864">
        <v>1966</v>
      </c>
      <c r="C864">
        <v>11</v>
      </c>
      <c r="D864" t="s">
        <v>1449</v>
      </c>
      <c r="E864">
        <v>0</v>
      </c>
      <c r="F864">
        <v>2.84</v>
      </c>
      <c r="G864">
        <v>0.4</v>
      </c>
      <c r="H864">
        <v>10.53</v>
      </c>
      <c r="I864">
        <v>0.3</v>
      </c>
      <c r="J864">
        <v>0.65</v>
      </c>
      <c r="K864" t="s">
        <v>1456</v>
      </c>
      <c r="L864">
        <f t="shared" si="13"/>
        <v>5.4649999999999999</v>
      </c>
    </row>
    <row r="865" spans="1:12" x14ac:dyDescent="0.25">
      <c r="A865" t="s">
        <v>1448</v>
      </c>
      <c r="B865">
        <v>1966</v>
      </c>
      <c r="C865">
        <v>12</v>
      </c>
      <c r="D865" t="s">
        <v>1449</v>
      </c>
      <c r="E865">
        <v>0</v>
      </c>
      <c r="F865">
        <v>3.35</v>
      </c>
      <c r="G865">
        <v>-7.17</v>
      </c>
      <c r="H865">
        <v>4.1100000000000003</v>
      </c>
      <c r="I865">
        <v>0.42</v>
      </c>
      <c r="J865">
        <v>0.43</v>
      </c>
      <c r="K865" t="s">
        <v>1456</v>
      </c>
      <c r="L865">
        <f t="shared" si="13"/>
        <v>-1.5299999999999998</v>
      </c>
    </row>
    <row r="866" spans="1:12" x14ac:dyDescent="0.25">
      <c r="A866" t="s">
        <v>1448</v>
      </c>
      <c r="B866">
        <v>1967</v>
      </c>
      <c r="C866">
        <v>1</v>
      </c>
      <c r="D866" t="s">
        <v>1449</v>
      </c>
      <c r="E866">
        <v>0</v>
      </c>
      <c r="F866">
        <v>4.68</v>
      </c>
      <c r="G866">
        <v>-9.7200000000000006</v>
      </c>
      <c r="H866">
        <v>3.08</v>
      </c>
      <c r="I866">
        <v>0.53</v>
      </c>
      <c r="J866">
        <v>0.67</v>
      </c>
      <c r="K866" t="s">
        <v>1456</v>
      </c>
      <c r="L866">
        <f t="shared" si="13"/>
        <v>-3.3200000000000003</v>
      </c>
    </row>
    <row r="867" spans="1:12" x14ac:dyDescent="0.25">
      <c r="A867" t="s">
        <v>1448</v>
      </c>
      <c r="B867">
        <v>1967</v>
      </c>
      <c r="C867">
        <v>2</v>
      </c>
      <c r="D867" t="s">
        <v>1449</v>
      </c>
      <c r="E867">
        <v>0</v>
      </c>
      <c r="F867">
        <v>1.86</v>
      </c>
      <c r="G867">
        <v>-15.37</v>
      </c>
      <c r="H867">
        <v>1.9</v>
      </c>
      <c r="I867">
        <v>0.25</v>
      </c>
      <c r="J867">
        <v>0.63</v>
      </c>
      <c r="K867" t="s">
        <v>1456</v>
      </c>
      <c r="L867">
        <f t="shared" si="13"/>
        <v>-6.7349999999999994</v>
      </c>
    </row>
    <row r="868" spans="1:12" x14ac:dyDescent="0.25">
      <c r="A868" t="s">
        <v>1448</v>
      </c>
      <c r="B868">
        <v>1967</v>
      </c>
      <c r="C868">
        <v>3</v>
      </c>
      <c r="D868" t="s">
        <v>1449</v>
      </c>
      <c r="E868">
        <v>0</v>
      </c>
      <c r="F868">
        <v>3.47</v>
      </c>
      <c r="G868">
        <v>-1.32</v>
      </c>
      <c r="H868">
        <v>12.46</v>
      </c>
      <c r="I868">
        <v>0.48</v>
      </c>
      <c r="J868">
        <v>0.49</v>
      </c>
      <c r="K868" t="s">
        <v>1456</v>
      </c>
      <c r="L868">
        <f t="shared" si="13"/>
        <v>5.57</v>
      </c>
    </row>
    <row r="869" spans="1:12" x14ac:dyDescent="0.25">
      <c r="A869" t="s">
        <v>1448</v>
      </c>
      <c r="B869">
        <v>1967</v>
      </c>
      <c r="C869">
        <v>4</v>
      </c>
      <c r="D869" t="s">
        <v>1449</v>
      </c>
      <c r="E869">
        <v>0</v>
      </c>
      <c r="F869">
        <v>8.4</v>
      </c>
      <c r="G869">
        <v>6.53</v>
      </c>
      <c r="H869">
        <v>19.48</v>
      </c>
      <c r="I869">
        <v>0.47</v>
      </c>
      <c r="J869">
        <v>0.41</v>
      </c>
      <c r="K869" t="s">
        <v>1456</v>
      </c>
      <c r="L869">
        <f t="shared" si="13"/>
        <v>13.005000000000001</v>
      </c>
    </row>
    <row r="870" spans="1:12" x14ac:dyDescent="0.25">
      <c r="A870" t="s">
        <v>1448</v>
      </c>
      <c r="B870">
        <v>1967</v>
      </c>
      <c r="C870">
        <v>5</v>
      </c>
      <c r="D870" t="s">
        <v>1449</v>
      </c>
      <c r="E870">
        <v>0</v>
      </c>
      <c r="F870">
        <v>4.2300000000000004</v>
      </c>
      <c r="G870">
        <v>9.66</v>
      </c>
      <c r="H870">
        <v>25.25</v>
      </c>
      <c r="I870">
        <v>0.6</v>
      </c>
      <c r="J870">
        <v>0.48</v>
      </c>
      <c r="K870" t="s">
        <v>1456</v>
      </c>
      <c r="L870">
        <f t="shared" si="13"/>
        <v>17.454999999999998</v>
      </c>
    </row>
    <row r="871" spans="1:12" x14ac:dyDescent="0.25">
      <c r="A871" t="s">
        <v>1448</v>
      </c>
      <c r="B871">
        <v>1967</v>
      </c>
      <c r="C871">
        <v>6</v>
      </c>
      <c r="D871" t="s">
        <v>1449</v>
      </c>
      <c r="E871">
        <v>0</v>
      </c>
      <c r="F871">
        <v>13.47</v>
      </c>
      <c r="G871">
        <v>18.59</v>
      </c>
      <c r="H871">
        <v>32.18</v>
      </c>
      <c r="I871">
        <v>1.47</v>
      </c>
      <c r="J871">
        <v>0.31</v>
      </c>
      <c r="K871" t="s">
        <v>1456</v>
      </c>
      <c r="L871">
        <f t="shared" si="13"/>
        <v>25.384999999999998</v>
      </c>
    </row>
    <row r="872" spans="1:12" x14ac:dyDescent="0.25">
      <c r="A872" t="s">
        <v>1448</v>
      </c>
      <c r="B872">
        <v>1967</v>
      </c>
      <c r="C872">
        <v>7</v>
      </c>
      <c r="D872" t="s">
        <v>1449</v>
      </c>
      <c r="E872">
        <v>0</v>
      </c>
      <c r="F872">
        <v>7.93</v>
      </c>
      <c r="G872">
        <v>19.97</v>
      </c>
      <c r="H872">
        <v>34.94</v>
      </c>
      <c r="I872">
        <v>0.94</v>
      </c>
      <c r="J872">
        <v>0.39</v>
      </c>
      <c r="K872" t="s">
        <v>1456</v>
      </c>
      <c r="L872">
        <f t="shared" si="13"/>
        <v>27.454999999999998</v>
      </c>
    </row>
    <row r="873" spans="1:12" x14ac:dyDescent="0.25">
      <c r="A873" t="s">
        <v>1448</v>
      </c>
      <c r="B873">
        <v>1967</v>
      </c>
      <c r="C873">
        <v>8</v>
      </c>
      <c r="D873" t="s">
        <v>1449</v>
      </c>
      <c r="E873">
        <v>0</v>
      </c>
      <c r="F873">
        <v>6.42</v>
      </c>
      <c r="G873">
        <v>18.39</v>
      </c>
      <c r="H873">
        <v>33.770000000000003</v>
      </c>
      <c r="I873">
        <v>0.66</v>
      </c>
      <c r="J873">
        <v>0.45</v>
      </c>
      <c r="K873" t="s">
        <v>1456</v>
      </c>
      <c r="L873">
        <f t="shared" si="13"/>
        <v>26.080000000000002</v>
      </c>
    </row>
    <row r="874" spans="1:12" x14ac:dyDescent="0.25">
      <c r="A874" t="s">
        <v>1448</v>
      </c>
      <c r="B874">
        <v>1967</v>
      </c>
      <c r="C874">
        <v>9</v>
      </c>
      <c r="D874" t="s">
        <v>1449</v>
      </c>
      <c r="E874">
        <v>0</v>
      </c>
      <c r="F874">
        <v>4</v>
      </c>
      <c r="G874">
        <v>14.37</v>
      </c>
      <c r="H874">
        <v>30.92</v>
      </c>
      <c r="I874">
        <v>0.28000000000000003</v>
      </c>
      <c r="J874">
        <v>0.68</v>
      </c>
      <c r="K874" t="s">
        <v>1456</v>
      </c>
      <c r="L874">
        <f t="shared" si="13"/>
        <v>22.645</v>
      </c>
    </row>
    <row r="875" spans="1:12" x14ac:dyDescent="0.25">
      <c r="A875" t="s">
        <v>1448</v>
      </c>
      <c r="B875">
        <v>1967</v>
      </c>
      <c r="C875">
        <v>10</v>
      </c>
      <c r="D875" t="s">
        <v>1449</v>
      </c>
      <c r="E875">
        <v>0</v>
      </c>
      <c r="F875">
        <v>4.17</v>
      </c>
      <c r="G875">
        <v>9.3800000000000008</v>
      </c>
      <c r="H875">
        <v>20.98</v>
      </c>
      <c r="I875">
        <v>0.55000000000000004</v>
      </c>
      <c r="J875">
        <v>0.4</v>
      </c>
      <c r="K875" t="s">
        <v>1456</v>
      </c>
      <c r="L875">
        <f t="shared" si="13"/>
        <v>15.18</v>
      </c>
    </row>
    <row r="876" spans="1:12" x14ac:dyDescent="0.25">
      <c r="A876" t="s">
        <v>1448</v>
      </c>
      <c r="B876">
        <v>1967</v>
      </c>
      <c r="C876">
        <v>11</v>
      </c>
      <c r="D876" t="s">
        <v>1449</v>
      </c>
      <c r="E876">
        <v>0</v>
      </c>
      <c r="F876">
        <v>2.15</v>
      </c>
      <c r="G876">
        <v>1.31</v>
      </c>
      <c r="H876">
        <v>10.77</v>
      </c>
      <c r="I876">
        <v>0.28999999999999998</v>
      </c>
      <c r="J876">
        <v>0.51</v>
      </c>
      <c r="K876" t="s">
        <v>1456</v>
      </c>
      <c r="L876">
        <f t="shared" si="13"/>
        <v>6.04</v>
      </c>
    </row>
    <row r="877" spans="1:12" x14ac:dyDescent="0.25">
      <c r="A877" t="s">
        <v>1448</v>
      </c>
      <c r="B877">
        <v>1967</v>
      </c>
      <c r="C877">
        <v>12</v>
      </c>
      <c r="D877" t="s">
        <v>1449</v>
      </c>
      <c r="E877">
        <v>0</v>
      </c>
      <c r="F877">
        <v>3.36</v>
      </c>
      <c r="G877">
        <v>-5.35</v>
      </c>
      <c r="H877">
        <v>5.51</v>
      </c>
      <c r="I877">
        <v>0.25</v>
      </c>
      <c r="J877">
        <v>0.63</v>
      </c>
      <c r="K877" t="s">
        <v>1456</v>
      </c>
      <c r="L877">
        <f t="shared" si="13"/>
        <v>8.0000000000000071E-2</v>
      </c>
    </row>
    <row r="878" spans="1:12" x14ac:dyDescent="0.25">
      <c r="A878" t="s">
        <v>1448</v>
      </c>
      <c r="B878">
        <v>1968</v>
      </c>
      <c r="C878">
        <v>1</v>
      </c>
      <c r="D878" t="s">
        <v>1449</v>
      </c>
      <c r="E878">
        <v>0</v>
      </c>
      <c r="F878">
        <v>2.5499999999999998</v>
      </c>
      <c r="G878">
        <v>-10.53</v>
      </c>
      <c r="H878">
        <v>2.71</v>
      </c>
      <c r="I878">
        <v>0.17</v>
      </c>
      <c r="J878">
        <v>0.56999999999999995</v>
      </c>
      <c r="K878" t="s">
        <v>1456</v>
      </c>
      <c r="L878">
        <f t="shared" si="13"/>
        <v>-3.9099999999999997</v>
      </c>
    </row>
    <row r="879" spans="1:12" x14ac:dyDescent="0.25">
      <c r="A879" t="s">
        <v>1448</v>
      </c>
      <c r="B879">
        <v>1968</v>
      </c>
      <c r="C879">
        <v>2</v>
      </c>
      <c r="D879" t="s">
        <v>1449</v>
      </c>
      <c r="E879">
        <v>0</v>
      </c>
      <c r="F879">
        <v>1.19</v>
      </c>
      <c r="G879">
        <v>-10.87</v>
      </c>
      <c r="H879">
        <v>4.43</v>
      </c>
      <c r="I879">
        <v>0.08</v>
      </c>
      <c r="J879">
        <v>0.67</v>
      </c>
      <c r="K879" t="s">
        <v>1456</v>
      </c>
      <c r="L879">
        <f t="shared" si="13"/>
        <v>-3.2199999999999998</v>
      </c>
    </row>
    <row r="880" spans="1:12" x14ac:dyDescent="0.25">
      <c r="A880" t="s">
        <v>1448</v>
      </c>
      <c r="B880">
        <v>1968</v>
      </c>
      <c r="C880">
        <v>3</v>
      </c>
      <c r="D880" t="s">
        <v>1449</v>
      </c>
      <c r="E880">
        <v>0</v>
      </c>
      <c r="F880">
        <v>5.18</v>
      </c>
      <c r="G880">
        <v>2.19</v>
      </c>
      <c r="H880">
        <v>16.739999999999998</v>
      </c>
      <c r="I880">
        <v>0.34</v>
      </c>
      <c r="J880">
        <v>0.53</v>
      </c>
      <c r="K880" t="s">
        <v>1456</v>
      </c>
      <c r="L880">
        <f t="shared" si="13"/>
        <v>9.4649999999999999</v>
      </c>
    </row>
    <row r="881" spans="1:12" x14ac:dyDescent="0.25">
      <c r="A881" t="s">
        <v>1448</v>
      </c>
      <c r="B881">
        <v>1968</v>
      </c>
      <c r="C881">
        <v>4</v>
      </c>
      <c r="D881" t="s">
        <v>1449</v>
      </c>
      <c r="E881">
        <v>0</v>
      </c>
      <c r="F881">
        <v>10.65</v>
      </c>
      <c r="G881">
        <v>7.97</v>
      </c>
      <c r="H881">
        <v>21.53</v>
      </c>
      <c r="I881">
        <v>2</v>
      </c>
      <c r="J881">
        <v>0.5</v>
      </c>
      <c r="K881" t="s">
        <v>1456</v>
      </c>
      <c r="L881">
        <f t="shared" si="13"/>
        <v>14.75</v>
      </c>
    </row>
    <row r="882" spans="1:12" x14ac:dyDescent="0.25">
      <c r="A882" t="s">
        <v>1448</v>
      </c>
      <c r="B882">
        <v>1968</v>
      </c>
      <c r="C882">
        <v>5</v>
      </c>
      <c r="D882" t="s">
        <v>1449</v>
      </c>
      <c r="E882">
        <v>0</v>
      </c>
      <c r="F882">
        <v>7.49</v>
      </c>
      <c r="G882">
        <v>12.89</v>
      </c>
      <c r="H882">
        <v>25.87</v>
      </c>
      <c r="I882">
        <v>1.52</v>
      </c>
      <c r="J882">
        <v>0.27</v>
      </c>
      <c r="K882" t="s">
        <v>1456</v>
      </c>
      <c r="L882">
        <f t="shared" si="13"/>
        <v>19.380000000000003</v>
      </c>
    </row>
    <row r="883" spans="1:12" x14ac:dyDescent="0.25">
      <c r="A883" t="s">
        <v>1448</v>
      </c>
      <c r="B883">
        <v>1968</v>
      </c>
      <c r="C883">
        <v>6</v>
      </c>
      <c r="D883" t="s">
        <v>1449</v>
      </c>
      <c r="E883">
        <v>0</v>
      </c>
      <c r="F883">
        <v>16.18</v>
      </c>
      <c r="G883">
        <v>18.21</v>
      </c>
      <c r="H883">
        <v>31.98</v>
      </c>
      <c r="I883">
        <v>0.77</v>
      </c>
      <c r="J883">
        <v>0.28999999999999998</v>
      </c>
      <c r="K883" t="s">
        <v>1456</v>
      </c>
      <c r="L883">
        <f t="shared" si="13"/>
        <v>25.094999999999999</v>
      </c>
    </row>
    <row r="884" spans="1:12" x14ac:dyDescent="0.25">
      <c r="A884" t="s">
        <v>1448</v>
      </c>
      <c r="B884">
        <v>1968</v>
      </c>
      <c r="C884">
        <v>7</v>
      </c>
      <c r="D884" t="s">
        <v>1449</v>
      </c>
      <c r="E884">
        <v>0</v>
      </c>
      <c r="F884">
        <v>9.1300000000000008</v>
      </c>
      <c r="G884">
        <v>21.19</v>
      </c>
      <c r="H884">
        <v>34.46</v>
      </c>
      <c r="I884">
        <v>1.37</v>
      </c>
      <c r="J884">
        <v>0.36</v>
      </c>
      <c r="K884" t="s">
        <v>1456</v>
      </c>
      <c r="L884">
        <f t="shared" si="13"/>
        <v>27.825000000000003</v>
      </c>
    </row>
    <row r="885" spans="1:12" x14ac:dyDescent="0.25">
      <c r="A885" t="s">
        <v>1448</v>
      </c>
      <c r="B885">
        <v>1968</v>
      </c>
      <c r="C885">
        <v>8</v>
      </c>
      <c r="D885" t="s">
        <v>1449</v>
      </c>
      <c r="E885">
        <v>0</v>
      </c>
      <c r="F885">
        <v>11.12</v>
      </c>
      <c r="G885">
        <v>20.02</v>
      </c>
      <c r="H885">
        <v>33.42</v>
      </c>
      <c r="I885">
        <v>3.04</v>
      </c>
      <c r="J885">
        <v>0.5</v>
      </c>
      <c r="K885" t="s">
        <v>1456</v>
      </c>
      <c r="L885">
        <f t="shared" si="13"/>
        <v>26.72</v>
      </c>
    </row>
    <row r="886" spans="1:12" x14ac:dyDescent="0.25">
      <c r="A886" t="s">
        <v>1448</v>
      </c>
      <c r="B886">
        <v>1968</v>
      </c>
      <c r="C886">
        <v>9</v>
      </c>
      <c r="D886" t="s">
        <v>1449</v>
      </c>
      <c r="E886">
        <v>0</v>
      </c>
      <c r="F886">
        <v>10.76</v>
      </c>
      <c r="G886">
        <v>16.899999999999999</v>
      </c>
      <c r="H886">
        <v>29.12</v>
      </c>
      <c r="I886">
        <v>1.58</v>
      </c>
      <c r="J886">
        <v>0.41</v>
      </c>
      <c r="K886" t="s">
        <v>1456</v>
      </c>
      <c r="L886">
        <f t="shared" si="13"/>
        <v>23.009999999999998</v>
      </c>
    </row>
    <row r="887" spans="1:12" x14ac:dyDescent="0.25">
      <c r="A887" t="s">
        <v>1448</v>
      </c>
      <c r="B887">
        <v>1968</v>
      </c>
      <c r="C887">
        <v>10</v>
      </c>
      <c r="D887" t="s">
        <v>1449</v>
      </c>
      <c r="E887">
        <v>0</v>
      </c>
      <c r="F887">
        <v>12.38</v>
      </c>
      <c r="G887">
        <v>12.27</v>
      </c>
      <c r="H887">
        <v>23.06</v>
      </c>
      <c r="I887">
        <v>1.93</v>
      </c>
      <c r="J887">
        <v>0.34</v>
      </c>
      <c r="K887" t="s">
        <v>1456</v>
      </c>
      <c r="L887">
        <f t="shared" si="13"/>
        <v>17.664999999999999</v>
      </c>
    </row>
    <row r="888" spans="1:12" x14ac:dyDescent="0.25">
      <c r="A888" t="s">
        <v>1448</v>
      </c>
      <c r="B888">
        <v>1968</v>
      </c>
      <c r="C888">
        <v>11</v>
      </c>
      <c r="D888" t="s">
        <v>1449</v>
      </c>
      <c r="E888">
        <v>0</v>
      </c>
      <c r="F888">
        <v>2.2200000000000002</v>
      </c>
      <c r="G888">
        <v>3.82</v>
      </c>
      <c r="H888">
        <v>12.01</v>
      </c>
      <c r="I888">
        <v>0.67</v>
      </c>
      <c r="J888">
        <v>0.35</v>
      </c>
      <c r="K888" t="s">
        <v>1456</v>
      </c>
      <c r="L888">
        <f t="shared" si="13"/>
        <v>7.915</v>
      </c>
    </row>
    <row r="889" spans="1:12" x14ac:dyDescent="0.25">
      <c r="A889" t="s">
        <v>1448</v>
      </c>
      <c r="B889">
        <v>1968</v>
      </c>
      <c r="C889">
        <v>12</v>
      </c>
      <c r="D889" t="s">
        <v>1449</v>
      </c>
      <c r="E889">
        <v>0</v>
      </c>
      <c r="F889">
        <v>6.09</v>
      </c>
      <c r="G889">
        <v>-7.09</v>
      </c>
      <c r="H889">
        <v>2.76</v>
      </c>
      <c r="I889">
        <v>0.72</v>
      </c>
      <c r="J889">
        <v>0.6</v>
      </c>
      <c r="K889" t="s">
        <v>1456</v>
      </c>
      <c r="L889">
        <f t="shared" si="13"/>
        <v>-2.165</v>
      </c>
    </row>
    <row r="890" spans="1:12" x14ac:dyDescent="0.25">
      <c r="A890" t="s">
        <v>1448</v>
      </c>
      <c r="B890">
        <v>1969</v>
      </c>
      <c r="C890">
        <v>1</v>
      </c>
      <c r="D890" t="s">
        <v>1449</v>
      </c>
      <c r="E890">
        <v>0</v>
      </c>
      <c r="F890">
        <v>8.08</v>
      </c>
      <c r="G890">
        <v>-10.83</v>
      </c>
      <c r="H890">
        <v>0.36</v>
      </c>
      <c r="I890">
        <v>1</v>
      </c>
      <c r="J890">
        <v>0.61</v>
      </c>
      <c r="K890" t="s">
        <v>1456</v>
      </c>
      <c r="L890">
        <f t="shared" si="13"/>
        <v>-5.2350000000000003</v>
      </c>
    </row>
    <row r="891" spans="1:12" x14ac:dyDescent="0.25">
      <c r="A891" t="s">
        <v>1448</v>
      </c>
      <c r="B891">
        <v>1969</v>
      </c>
      <c r="C891">
        <v>2</v>
      </c>
      <c r="D891" t="s">
        <v>1449</v>
      </c>
      <c r="E891">
        <v>0</v>
      </c>
      <c r="F891">
        <v>1.6</v>
      </c>
      <c r="G891">
        <v>-7.28</v>
      </c>
      <c r="H891">
        <v>6.22</v>
      </c>
      <c r="I891">
        <v>0.18</v>
      </c>
      <c r="J891">
        <v>0.36</v>
      </c>
      <c r="K891" t="s">
        <v>1456</v>
      </c>
      <c r="L891">
        <f t="shared" si="13"/>
        <v>-0.53000000000000025</v>
      </c>
    </row>
    <row r="892" spans="1:12" x14ac:dyDescent="0.25">
      <c r="A892" t="s">
        <v>1448</v>
      </c>
      <c r="B892">
        <v>1969</v>
      </c>
      <c r="C892">
        <v>3</v>
      </c>
      <c r="D892" t="s">
        <v>1449</v>
      </c>
      <c r="E892">
        <v>0</v>
      </c>
      <c r="F892">
        <v>1.43</v>
      </c>
      <c r="G892">
        <v>-4.1500000000000004</v>
      </c>
      <c r="H892">
        <v>11.03</v>
      </c>
      <c r="I892">
        <v>0.12</v>
      </c>
      <c r="J892">
        <v>0.45</v>
      </c>
      <c r="K892" t="s">
        <v>1456</v>
      </c>
      <c r="L892">
        <f t="shared" si="13"/>
        <v>3.4399999999999995</v>
      </c>
    </row>
    <row r="893" spans="1:12" x14ac:dyDescent="0.25">
      <c r="A893" t="s">
        <v>1448</v>
      </c>
      <c r="B893">
        <v>1969</v>
      </c>
      <c r="C893">
        <v>4</v>
      </c>
      <c r="D893" t="s">
        <v>1449</v>
      </c>
      <c r="E893">
        <v>0</v>
      </c>
      <c r="F893">
        <v>5.3</v>
      </c>
      <c r="G893">
        <v>8.5500000000000007</v>
      </c>
      <c r="H893">
        <v>22.32</v>
      </c>
      <c r="I893">
        <v>0.79</v>
      </c>
      <c r="J893">
        <v>0.36</v>
      </c>
      <c r="K893" t="s">
        <v>1456</v>
      </c>
      <c r="L893">
        <f t="shared" si="13"/>
        <v>15.435</v>
      </c>
    </row>
    <row r="894" spans="1:12" x14ac:dyDescent="0.25">
      <c r="A894" t="s">
        <v>1448</v>
      </c>
      <c r="B894">
        <v>1969</v>
      </c>
      <c r="C894">
        <v>5</v>
      </c>
      <c r="D894" t="s">
        <v>1449</v>
      </c>
      <c r="E894">
        <v>0</v>
      </c>
      <c r="F894">
        <v>9.93</v>
      </c>
      <c r="G894">
        <v>13.41</v>
      </c>
      <c r="H894">
        <v>28.38</v>
      </c>
      <c r="I894">
        <v>1.06</v>
      </c>
      <c r="J894">
        <v>0.36</v>
      </c>
      <c r="K894" t="s">
        <v>1456</v>
      </c>
      <c r="L894">
        <f t="shared" si="13"/>
        <v>20.895</v>
      </c>
    </row>
    <row r="895" spans="1:12" x14ac:dyDescent="0.25">
      <c r="A895" t="s">
        <v>1448</v>
      </c>
      <c r="B895">
        <v>1969</v>
      </c>
      <c r="C895">
        <v>6</v>
      </c>
      <c r="D895" t="s">
        <v>1449</v>
      </c>
      <c r="E895">
        <v>0</v>
      </c>
      <c r="F895">
        <v>7.5</v>
      </c>
      <c r="G895">
        <v>15.28</v>
      </c>
      <c r="H895">
        <v>28.95</v>
      </c>
      <c r="I895">
        <v>0.94</v>
      </c>
      <c r="J895">
        <v>0.47</v>
      </c>
      <c r="K895" t="s">
        <v>1456</v>
      </c>
      <c r="L895">
        <f t="shared" si="13"/>
        <v>22.114999999999998</v>
      </c>
    </row>
    <row r="896" spans="1:12" x14ac:dyDescent="0.25">
      <c r="A896" t="s">
        <v>1448</v>
      </c>
      <c r="B896">
        <v>1969</v>
      </c>
      <c r="C896">
        <v>7</v>
      </c>
      <c r="D896" t="s">
        <v>1449</v>
      </c>
      <c r="E896">
        <v>0</v>
      </c>
      <c r="F896">
        <v>11.59</v>
      </c>
      <c r="G896">
        <v>20.59</v>
      </c>
      <c r="H896">
        <v>35.08</v>
      </c>
      <c r="I896">
        <v>1.99</v>
      </c>
      <c r="J896">
        <v>0.38</v>
      </c>
      <c r="K896" t="s">
        <v>1456</v>
      </c>
      <c r="L896">
        <f t="shared" si="13"/>
        <v>27.835000000000001</v>
      </c>
    </row>
    <row r="897" spans="1:12" x14ac:dyDescent="0.25">
      <c r="A897" t="s">
        <v>1448</v>
      </c>
      <c r="B897">
        <v>1969</v>
      </c>
      <c r="C897">
        <v>8</v>
      </c>
      <c r="D897" t="s">
        <v>1449</v>
      </c>
      <c r="E897">
        <v>0</v>
      </c>
      <c r="F897">
        <v>9.32</v>
      </c>
      <c r="G897">
        <v>21.34</v>
      </c>
      <c r="H897">
        <v>37.11</v>
      </c>
      <c r="I897">
        <v>1.65</v>
      </c>
      <c r="J897">
        <v>0.49</v>
      </c>
      <c r="K897" t="s">
        <v>1456</v>
      </c>
      <c r="L897">
        <f t="shared" si="13"/>
        <v>29.225000000000001</v>
      </c>
    </row>
    <row r="898" spans="1:12" x14ac:dyDescent="0.25">
      <c r="A898" t="s">
        <v>1448</v>
      </c>
      <c r="B898">
        <v>1969</v>
      </c>
      <c r="C898">
        <v>9</v>
      </c>
      <c r="D898" t="s">
        <v>1449</v>
      </c>
      <c r="E898">
        <v>0</v>
      </c>
      <c r="F898">
        <v>11.41</v>
      </c>
      <c r="G898">
        <v>16.66</v>
      </c>
      <c r="H898">
        <v>29.09</v>
      </c>
      <c r="I898">
        <v>1.08</v>
      </c>
      <c r="J898">
        <v>0.46</v>
      </c>
      <c r="K898" t="s">
        <v>1456</v>
      </c>
      <c r="L898">
        <f t="shared" si="13"/>
        <v>22.875</v>
      </c>
    </row>
    <row r="899" spans="1:12" x14ac:dyDescent="0.25">
      <c r="A899" t="s">
        <v>1448</v>
      </c>
      <c r="B899">
        <v>1969</v>
      </c>
      <c r="C899">
        <v>10</v>
      </c>
      <c r="D899" t="s">
        <v>1449</v>
      </c>
      <c r="E899">
        <v>0</v>
      </c>
      <c r="F899">
        <v>7.07</v>
      </c>
      <c r="G899">
        <v>9.18</v>
      </c>
      <c r="H899">
        <v>18.73</v>
      </c>
      <c r="I899">
        <v>2.2999999999999998</v>
      </c>
      <c r="J899">
        <v>0.45</v>
      </c>
      <c r="K899" t="s">
        <v>1456</v>
      </c>
      <c r="L899">
        <f t="shared" ref="L899:L962" si="14">AVERAGE(G899,H899)</f>
        <v>13.955</v>
      </c>
    </row>
    <row r="900" spans="1:12" x14ac:dyDescent="0.25">
      <c r="A900" t="s">
        <v>1448</v>
      </c>
      <c r="B900">
        <v>1969</v>
      </c>
      <c r="C900">
        <v>11</v>
      </c>
      <c r="D900" t="s">
        <v>1449</v>
      </c>
      <c r="E900">
        <v>0</v>
      </c>
      <c r="F900">
        <v>3.58</v>
      </c>
      <c r="G900">
        <v>2.63</v>
      </c>
      <c r="H900">
        <v>12.52</v>
      </c>
      <c r="I900">
        <v>0.4</v>
      </c>
      <c r="J900">
        <v>0.51</v>
      </c>
      <c r="K900" t="s">
        <v>1456</v>
      </c>
      <c r="L900">
        <f t="shared" si="14"/>
        <v>7.5749999999999993</v>
      </c>
    </row>
    <row r="901" spans="1:12" x14ac:dyDescent="0.25">
      <c r="A901" t="s">
        <v>1448</v>
      </c>
      <c r="B901">
        <v>1969</v>
      </c>
      <c r="C901">
        <v>12</v>
      </c>
      <c r="D901" t="s">
        <v>1449</v>
      </c>
      <c r="E901">
        <v>0</v>
      </c>
      <c r="F901">
        <v>4.8099999999999996</v>
      </c>
      <c r="G901">
        <v>-3.15</v>
      </c>
      <c r="H901">
        <v>5.85</v>
      </c>
      <c r="I901">
        <v>0.66</v>
      </c>
      <c r="J901">
        <v>0.44</v>
      </c>
      <c r="K901" t="s">
        <v>1456</v>
      </c>
      <c r="L901">
        <f t="shared" si="14"/>
        <v>1.3499999999999999</v>
      </c>
    </row>
    <row r="902" spans="1:12" x14ac:dyDescent="0.25">
      <c r="A902" t="s">
        <v>1448</v>
      </c>
      <c r="B902">
        <v>1970</v>
      </c>
      <c r="C902">
        <v>1</v>
      </c>
      <c r="D902" t="s">
        <v>1449</v>
      </c>
      <c r="E902">
        <v>0</v>
      </c>
      <c r="F902">
        <v>2.1</v>
      </c>
      <c r="G902">
        <v>-13.52</v>
      </c>
      <c r="H902">
        <v>-0.76</v>
      </c>
      <c r="I902">
        <v>0.27</v>
      </c>
      <c r="J902">
        <v>0.6</v>
      </c>
      <c r="K902" t="s">
        <v>1456</v>
      </c>
      <c r="L902">
        <f t="shared" si="14"/>
        <v>-7.14</v>
      </c>
    </row>
    <row r="903" spans="1:12" x14ac:dyDescent="0.25">
      <c r="A903" t="s">
        <v>1448</v>
      </c>
      <c r="B903">
        <v>1970</v>
      </c>
      <c r="C903">
        <v>2</v>
      </c>
      <c r="D903" t="s">
        <v>1449</v>
      </c>
      <c r="E903">
        <v>0</v>
      </c>
      <c r="F903">
        <v>1.61</v>
      </c>
      <c r="G903">
        <v>-10.47</v>
      </c>
      <c r="H903">
        <v>4.95</v>
      </c>
      <c r="I903">
        <v>0.19</v>
      </c>
      <c r="J903">
        <v>0.54</v>
      </c>
      <c r="K903" t="s">
        <v>1456</v>
      </c>
      <c r="L903">
        <f t="shared" si="14"/>
        <v>-2.7600000000000002</v>
      </c>
    </row>
    <row r="904" spans="1:12" x14ac:dyDescent="0.25">
      <c r="A904" t="s">
        <v>1448</v>
      </c>
      <c r="B904">
        <v>1970</v>
      </c>
      <c r="C904">
        <v>3</v>
      </c>
      <c r="D904" t="s">
        <v>1449</v>
      </c>
      <c r="E904">
        <v>0</v>
      </c>
      <c r="F904">
        <v>3.24</v>
      </c>
      <c r="G904">
        <v>-5.78</v>
      </c>
      <c r="H904">
        <v>10.57</v>
      </c>
      <c r="I904">
        <v>0.36</v>
      </c>
      <c r="J904">
        <v>0.62</v>
      </c>
      <c r="K904" t="s">
        <v>1456</v>
      </c>
      <c r="L904">
        <f t="shared" si="14"/>
        <v>2.395</v>
      </c>
    </row>
    <row r="905" spans="1:12" x14ac:dyDescent="0.25">
      <c r="A905" t="s">
        <v>1448</v>
      </c>
      <c r="B905">
        <v>1970</v>
      </c>
      <c r="C905">
        <v>4</v>
      </c>
      <c r="D905" t="s">
        <v>1449</v>
      </c>
      <c r="E905">
        <v>0</v>
      </c>
      <c r="F905">
        <v>7.31</v>
      </c>
      <c r="G905">
        <v>7.23</v>
      </c>
      <c r="H905">
        <v>19.079999999999998</v>
      </c>
      <c r="I905">
        <v>0.88</v>
      </c>
      <c r="J905">
        <v>0.27</v>
      </c>
      <c r="K905" t="s">
        <v>1456</v>
      </c>
      <c r="L905">
        <f t="shared" si="14"/>
        <v>13.154999999999999</v>
      </c>
    </row>
    <row r="906" spans="1:12" x14ac:dyDescent="0.25">
      <c r="A906" t="s">
        <v>1448</v>
      </c>
      <c r="B906">
        <v>1970</v>
      </c>
      <c r="C906">
        <v>5</v>
      </c>
      <c r="D906" t="s">
        <v>1449</v>
      </c>
      <c r="E906">
        <v>0</v>
      </c>
      <c r="F906">
        <v>7.8</v>
      </c>
      <c r="G906">
        <v>12.89</v>
      </c>
      <c r="H906">
        <v>25.37</v>
      </c>
      <c r="I906">
        <v>0.85</v>
      </c>
      <c r="J906">
        <v>0.44</v>
      </c>
      <c r="K906" t="s">
        <v>1456</v>
      </c>
      <c r="L906">
        <f t="shared" si="14"/>
        <v>19.130000000000003</v>
      </c>
    </row>
    <row r="907" spans="1:12" x14ac:dyDescent="0.25">
      <c r="A907" t="s">
        <v>1448</v>
      </c>
      <c r="B907">
        <v>1970</v>
      </c>
      <c r="C907">
        <v>6</v>
      </c>
      <c r="D907" t="s">
        <v>1449</v>
      </c>
      <c r="E907">
        <v>0</v>
      </c>
      <c r="F907">
        <v>7.29</v>
      </c>
      <c r="G907">
        <v>19.899999999999999</v>
      </c>
      <c r="H907">
        <v>34.51</v>
      </c>
      <c r="I907">
        <v>2.0099999999999998</v>
      </c>
      <c r="J907">
        <v>0.49</v>
      </c>
      <c r="K907" t="s">
        <v>1456</v>
      </c>
      <c r="L907">
        <f t="shared" si="14"/>
        <v>27.204999999999998</v>
      </c>
    </row>
    <row r="908" spans="1:12" x14ac:dyDescent="0.25">
      <c r="A908" t="s">
        <v>1448</v>
      </c>
      <c r="B908">
        <v>1970</v>
      </c>
      <c r="C908">
        <v>7</v>
      </c>
      <c r="D908" t="s">
        <v>1449</v>
      </c>
      <c r="E908">
        <v>0</v>
      </c>
      <c r="F908">
        <v>7.54</v>
      </c>
      <c r="G908">
        <v>22.33</v>
      </c>
      <c r="H908">
        <v>37.86</v>
      </c>
      <c r="I908">
        <v>1.1000000000000001</v>
      </c>
      <c r="J908">
        <v>0.48</v>
      </c>
      <c r="K908" t="s">
        <v>1456</v>
      </c>
      <c r="L908">
        <f t="shared" si="14"/>
        <v>30.094999999999999</v>
      </c>
    </row>
    <row r="909" spans="1:12" x14ac:dyDescent="0.25">
      <c r="A909" t="s">
        <v>1448</v>
      </c>
      <c r="B909">
        <v>1970</v>
      </c>
      <c r="C909">
        <v>8</v>
      </c>
      <c r="D909" t="s">
        <v>1449</v>
      </c>
      <c r="E909">
        <v>0</v>
      </c>
      <c r="F909">
        <v>3.1</v>
      </c>
      <c r="G909">
        <v>20.18</v>
      </c>
      <c r="H909">
        <v>36.14</v>
      </c>
      <c r="I909">
        <v>0.39</v>
      </c>
      <c r="J909">
        <v>0.53</v>
      </c>
      <c r="K909" t="s">
        <v>1456</v>
      </c>
      <c r="L909">
        <f t="shared" si="14"/>
        <v>28.16</v>
      </c>
    </row>
    <row r="910" spans="1:12" x14ac:dyDescent="0.25">
      <c r="A910" t="s">
        <v>1448</v>
      </c>
      <c r="B910">
        <v>1970</v>
      </c>
      <c r="C910">
        <v>9</v>
      </c>
      <c r="D910" t="s">
        <v>1449</v>
      </c>
      <c r="E910">
        <v>0</v>
      </c>
      <c r="F910">
        <v>6.48</v>
      </c>
      <c r="G910">
        <v>16.39</v>
      </c>
      <c r="H910">
        <v>29.27</v>
      </c>
      <c r="I910">
        <v>0.68</v>
      </c>
      <c r="J910">
        <v>0.39</v>
      </c>
      <c r="K910" t="s">
        <v>1456</v>
      </c>
      <c r="L910">
        <f t="shared" si="14"/>
        <v>22.83</v>
      </c>
    </row>
    <row r="911" spans="1:12" x14ac:dyDescent="0.25">
      <c r="A911" t="s">
        <v>1448</v>
      </c>
      <c r="B911">
        <v>1970</v>
      </c>
      <c r="C911">
        <v>10</v>
      </c>
      <c r="D911" t="s">
        <v>1449</v>
      </c>
      <c r="E911">
        <v>0</v>
      </c>
      <c r="F911">
        <v>16.39</v>
      </c>
      <c r="G911">
        <v>11.58</v>
      </c>
      <c r="H911">
        <v>21.98</v>
      </c>
      <c r="I911">
        <v>1.48</v>
      </c>
      <c r="J911">
        <v>0.42</v>
      </c>
      <c r="K911" t="s">
        <v>1456</v>
      </c>
      <c r="L911">
        <f t="shared" si="14"/>
        <v>16.78</v>
      </c>
    </row>
    <row r="912" spans="1:12" x14ac:dyDescent="0.25">
      <c r="A912" t="s">
        <v>1448</v>
      </c>
      <c r="B912">
        <v>1970</v>
      </c>
      <c r="C912">
        <v>11</v>
      </c>
      <c r="D912" t="s">
        <v>1449</v>
      </c>
      <c r="E912">
        <v>0</v>
      </c>
      <c r="F912">
        <v>6.83</v>
      </c>
      <c r="G912">
        <v>2.16</v>
      </c>
      <c r="H912">
        <v>10.91</v>
      </c>
      <c r="I912">
        <v>1.65</v>
      </c>
      <c r="J912">
        <v>0.42</v>
      </c>
      <c r="K912" t="s">
        <v>1456</v>
      </c>
      <c r="L912">
        <f t="shared" si="14"/>
        <v>6.5350000000000001</v>
      </c>
    </row>
    <row r="913" spans="1:12" x14ac:dyDescent="0.25">
      <c r="A913" t="s">
        <v>1448</v>
      </c>
      <c r="B913">
        <v>1970</v>
      </c>
      <c r="C913">
        <v>12</v>
      </c>
      <c r="D913" t="s">
        <v>1449</v>
      </c>
      <c r="E913">
        <v>0</v>
      </c>
      <c r="F913">
        <v>4.43</v>
      </c>
      <c r="G913">
        <v>-8.5299999999999994</v>
      </c>
      <c r="H913">
        <v>3.21</v>
      </c>
      <c r="I913">
        <v>0.42</v>
      </c>
      <c r="J913">
        <v>0.8</v>
      </c>
      <c r="K913" t="s">
        <v>1456</v>
      </c>
      <c r="L913">
        <f t="shared" si="14"/>
        <v>-2.6599999999999997</v>
      </c>
    </row>
    <row r="914" spans="1:12" x14ac:dyDescent="0.25">
      <c r="A914" t="s">
        <v>1448</v>
      </c>
      <c r="B914">
        <v>1971</v>
      </c>
      <c r="C914">
        <v>1</v>
      </c>
      <c r="D914" t="s">
        <v>1449</v>
      </c>
      <c r="E914">
        <v>0</v>
      </c>
      <c r="F914">
        <v>2.99</v>
      </c>
      <c r="G914">
        <v>-15.43</v>
      </c>
      <c r="H914">
        <v>-2.62</v>
      </c>
      <c r="I914">
        <v>0.19</v>
      </c>
      <c r="J914">
        <v>0.6</v>
      </c>
      <c r="K914" t="s">
        <v>1456</v>
      </c>
      <c r="L914">
        <f t="shared" si="14"/>
        <v>-9.0250000000000004</v>
      </c>
    </row>
    <row r="915" spans="1:12" x14ac:dyDescent="0.25">
      <c r="A915" t="s">
        <v>1448</v>
      </c>
      <c r="B915">
        <v>1971</v>
      </c>
      <c r="C915">
        <v>2</v>
      </c>
      <c r="D915" t="s">
        <v>1449</v>
      </c>
      <c r="E915">
        <v>0</v>
      </c>
      <c r="F915">
        <v>5.17</v>
      </c>
      <c r="G915">
        <v>-8.4700000000000006</v>
      </c>
      <c r="H915">
        <v>5.62</v>
      </c>
      <c r="I915">
        <v>0.66</v>
      </c>
      <c r="J915">
        <v>0.6</v>
      </c>
      <c r="K915" t="s">
        <v>1456</v>
      </c>
      <c r="L915">
        <f t="shared" si="14"/>
        <v>-1.4250000000000003</v>
      </c>
    </row>
    <row r="916" spans="1:12" x14ac:dyDescent="0.25">
      <c r="A916" t="s">
        <v>1448</v>
      </c>
      <c r="B916">
        <v>1971</v>
      </c>
      <c r="C916">
        <v>3</v>
      </c>
      <c r="D916" t="s">
        <v>1449</v>
      </c>
      <c r="E916">
        <v>0</v>
      </c>
      <c r="F916">
        <v>4.28</v>
      </c>
      <c r="G916">
        <v>-3.2</v>
      </c>
      <c r="H916">
        <v>10.62</v>
      </c>
      <c r="I916">
        <v>0.75</v>
      </c>
      <c r="J916">
        <v>0.59</v>
      </c>
      <c r="K916" t="s">
        <v>1456</v>
      </c>
      <c r="L916">
        <f t="shared" si="14"/>
        <v>3.7099999999999995</v>
      </c>
    </row>
    <row r="917" spans="1:12" x14ac:dyDescent="0.25">
      <c r="A917" t="s">
        <v>1448</v>
      </c>
      <c r="B917">
        <v>1971</v>
      </c>
      <c r="C917">
        <v>4</v>
      </c>
      <c r="D917" t="s">
        <v>1449</v>
      </c>
      <c r="E917">
        <v>0</v>
      </c>
      <c r="F917">
        <v>3.53</v>
      </c>
      <c r="G917">
        <v>6.88</v>
      </c>
      <c r="H917">
        <v>21.13</v>
      </c>
      <c r="I917">
        <v>0.42</v>
      </c>
      <c r="J917">
        <v>0.44</v>
      </c>
      <c r="K917" t="s">
        <v>1456</v>
      </c>
      <c r="L917">
        <f t="shared" si="14"/>
        <v>14.004999999999999</v>
      </c>
    </row>
    <row r="918" spans="1:12" x14ac:dyDescent="0.25">
      <c r="A918" t="s">
        <v>1448</v>
      </c>
      <c r="B918">
        <v>1971</v>
      </c>
      <c r="C918">
        <v>5</v>
      </c>
      <c r="D918" t="s">
        <v>1449</v>
      </c>
      <c r="E918">
        <v>0</v>
      </c>
      <c r="F918">
        <v>8.2100000000000009</v>
      </c>
      <c r="G918">
        <v>11.21</v>
      </c>
      <c r="H918">
        <v>27.55</v>
      </c>
      <c r="I918">
        <v>0.41</v>
      </c>
      <c r="J918">
        <v>0.37</v>
      </c>
      <c r="K918" t="s">
        <v>1456</v>
      </c>
      <c r="L918">
        <f t="shared" si="14"/>
        <v>19.380000000000003</v>
      </c>
    </row>
    <row r="919" spans="1:12" x14ac:dyDescent="0.25">
      <c r="A919" t="s">
        <v>1448</v>
      </c>
      <c r="B919">
        <v>1971</v>
      </c>
      <c r="C919">
        <v>6</v>
      </c>
      <c r="D919" t="s">
        <v>1449</v>
      </c>
      <c r="E919">
        <v>0</v>
      </c>
      <c r="F919">
        <v>13.85</v>
      </c>
      <c r="G919">
        <v>20.22</v>
      </c>
      <c r="H919">
        <v>35.01</v>
      </c>
      <c r="I919">
        <v>0.87</v>
      </c>
      <c r="J919">
        <v>0.34</v>
      </c>
      <c r="K919" t="s">
        <v>1456</v>
      </c>
      <c r="L919">
        <f t="shared" si="14"/>
        <v>27.614999999999998</v>
      </c>
    </row>
    <row r="920" spans="1:12" x14ac:dyDescent="0.25">
      <c r="A920" t="s">
        <v>1448</v>
      </c>
      <c r="B920">
        <v>1971</v>
      </c>
      <c r="C920">
        <v>7</v>
      </c>
      <c r="D920" t="s">
        <v>1449</v>
      </c>
      <c r="E920">
        <v>0</v>
      </c>
      <c r="F920">
        <v>8.77</v>
      </c>
      <c r="G920">
        <v>19.48</v>
      </c>
      <c r="H920">
        <v>33.54</v>
      </c>
      <c r="I920">
        <v>1.1599999999999999</v>
      </c>
      <c r="J920">
        <v>0.35</v>
      </c>
      <c r="K920" t="s">
        <v>1456</v>
      </c>
      <c r="L920">
        <f t="shared" si="14"/>
        <v>26.509999999999998</v>
      </c>
    </row>
    <row r="921" spans="1:12" x14ac:dyDescent="0.25">
      <c r="A921" t="s">
        <v>1448</v>
      </c>
      <c r="B921">
        <v>1971</v>
      </c>
      <c r="C921">
        <v>8</v>
      </c>
      <c r="D921" t="s">
        <v>1449</v>
      </c>
      <c r="E921">
        <v>0</v>
      </c>
      <c r="F921">
        <v>8.1300000000000008</v>
      </c>
      <c r="G921">
        <v>18.7</v>
      </c>
      <c r="H921">
        <v>34.380000000000003</v>
      </c>
      <c r="I921">
        <v>2.25</v>
      </c>
      <c r="J921">
        <v>0.45</v>
      </c>
      <c r="K921" t="s">
        <v>1456</v>
      </c>
      <c r="L921">
        <f t="shared" si="14"/>
        <v>26.54</v>
      </c>
    </row>
    <row r="922" spans="1:12" x14ac:dyDescent="0.25">
      <c r="A922" t="s">
        <v>1448</v>
      </c>
      <c r="B922">
        <v>1971</v>
      </c>
      <c r="C922">
        <v>9</v>
      </c>
      <c r="D922" t="s">
        <v>1449</v>
      </c>
      <c r="E922">
        <v>0</v>
      </c>
      <c r="F922">
        <v>9.36</v>
      </c>
      <c r="G922">
        <v>16.84</v>
      </c>
      <c r="H922">
        <v>29.95</v>
      </c>
      <c r="I922">
        <v>1.78</v>
      </c>
      <c r="J922">
        <v>0.39</v>
      </c>
      <c r="K922" t="s">
        <v>1456</v>
      </c>
      <c r="L922">
        <f t="shared" si="14"/>
        <v>23.395</v>
      </c>
    </row>
    <row r="923" spans="1:12" x14ac:dyDescent="0.25">
      <c r="A923" t="s">
        <v>1448</v>
      </c>
      <c r="B923">
        <v>1971</v>
      </c>
      <c r="C923">
        <v>10</v>
      </c>
      <c r="D923" t="s">
        <v>1449</v>
      </c>
      <c r="E923">
        <v>0</v>
      </c>
      <c r="F923">
        <v>17.38</v>
      </c>
      <c r="G923">
        <v>12.99</v>
      </c>
      <c r="H923">
        <v>23.65</v>
      </c>
      <c r="I923">
        <v>0.7</v>
      </c>
      <c r="J923">
        <v>0.41</v>
      </c>
      <c r="K923" t="s">
        <v>1456</v>
      </c>
      <c r="L923">
        <f t="shared" si="14"/>
        <v>18.32</v>
      </c>
    </row>
    <row r="924" spans="1:12" x14ac:dyDescent="0.25">
      <c r="A924" t="s">
        <v>1448</v>
      </c>
      <c r="B924">
        <v>1971</v>
      </c>
      <c r="C924">
        <v>11</v>
      </c>
      <c r="D924" t="s">
        <v>1449</v>
      </c>
      <c r="E924">
        <v>0</v>
      </c>
      <c r="F924">
        <v>5.96</v>
      </c>
      <c r="G924">
        <v>2.75</v>
      </c>
      <c r="H924">
        <v>11.22</v>
      </c>
      <c r="I924">
        <v>0.99</v>
      </c>
      <c r="J924">
        <v>0.53</v>
      </c>
      <c r="K924" t="s">
        <v>1456</v>
      </c>
      <c r="L924">
        <f t="shared" si="14"/>
        <v>6.9850000000000003</v>
      </c>
    </row>
    <row r="925" spans="1:12" x14ac:dyDescent="0.25">
      <c r="A925" t="s">
        <v>1448</v>
      </c>
      <c r="B925">
        <v>1971</v>
      </c>
      <c r="C925">
        <v>12</v>
      </c>
      <c r="D925" t="s">
        <v>1449</v>
      </c>
      <c r="E925">
        <v>0</v>
      </c>
      <c r="F925">
        <v>2.77</v>
      </c>
      <c r="G925">
        <v>-6.8</v>
      </c>
      <c r="H925">
        <v>4.3499999999999996</v>
      </c>
      <c r="I925">
        <v>0.25</v>
      </c>
      <c r="J925">
        <v>0.59</v>
      </c>
      <c r="K925" t="s">
        <v>1456</v>
      </c>
      <c r="L925">
        <f t="shared" si="14"/>
        <v>-1.2250000000000001</v>
      </c>
    </row>
    <row r="926" spans="1:12" x14ac:dyDescent="0.25">
      <c r="A926" t="s">
        <v>1448</v>
      </c>
      <c r="B926">
        <v>1972</v>
      </c>
      <c r="C926">
        <v>1</v>
      </c>
      <c r="D926" t="s">
        <v>1449</v>
      </c>
      <c r="E926">
        <v>0</v>
      </c>
      <c r="F926">
        <v>3.59</v>
      </c>
      <c r="G926">
        <v>-16.079999999999998</v>
      </c>
      <c r="H926">
        <v>-1.7</v>
      </c>
      <c r="I926">
        <v>0.5</v>
      </c>
      <c r="J926">
        <v>0.56999999999999995</v>
      </c>
      <c r="K926" t="s">
        <v>1456</v>
      </c>
      <c r="L926">
        <f t="shared" si="14"/>
        <v>-8.8899999999999988</v>
      </c>
    </row>
    <row r="927" spans="1:12" x14ac:dyDescent="0.25">
      <c r="A927" t="s">
        <v>1448</v>
      </c>
      <c r="B927">
        <v>1972</v>
      </c>
      <c r="C927">
        <v>2</v>
      </c>
      <c r="D927" t="s">
        <v>1449</v>
      </c>
      <c r="E927">
        <v>0</v>
      </c>
      <c r="F927">
        <v>2.5299999999999998</v>
      </c>
      <c r="G927">
        <v>-12.03</v>
      </c>
      <c r="H927">
        <v>1.97</v>
      </c>
      <c r="I927">
        <v>0.26</v>
      </c>
      <c r="J927">
        <v>0.51</v>
      </c>
      <c r="K927" t="s">
        <v>1456</v>
      </c>
      <c r="L927">
        <f t="shared" si="14"/>
        <v>-5.0299999999999994</v>
      </c>
    </row>
    <row r="928" spans="1:12" x14ac:dyDescent="0.25">
      <c r="A928" t="s">
        <v>1448</v>
      </c>
      <c r="B928">
        <v>1972</v>
      </c>
      <c r="C928">
        <v>3</v>
      </c>
      <c r="D928" t="s">
        <v>1449</v>
      </c>
      <c r="E928">
        <v>0</v>
      </c>
      <c r="F928">
        <v>3.76</v>
      </c>
      <c r="G928">
        <v>-3.53</v>
      </c>
      <c r="H928">
        <v>9.51</v>
      </c>
      <c r="I928">
        <v>0.4</v>
      </c>
      <c r="J928">
        <v>0.42</v>
      </c>
      <c r="K928" t="s">
        <v>1456</v>
      </c>
      <c r="L928">
        <f t="shared" si="14"/>
        <v>2.99</v>
      </c>
    </row>
    <row r="929" spans="1:12" x14ac:dyDescent="0.25">
      <c r="A929" t="s">
        <v>1448</v>
      </c>
      <c r="B929">
        <v>1972</v>
      </c>
      <c r="C929">
        <v>4</v>
      </c>
      <c r="D929" t="s">
        <v>1449</v>
      </c>
      <c r="E929">
        <v>0</v>
      </c>
      <c r="F929">
        <v>5.24</v>
      </c>
      <c r="G929">
        <v>5.79</v>
      </c>
      <c r="H929">
        <v>18.07</v>
      </c>
      <c r="I929">
        <v>0.79</v>
      </c>
      <c r="J929">
        <v>0.28999999999999998</v>
      </c>
      <c r="K929" t="s">
        <v>1456</v>
      </c>
      <c r="L929">
        <f t="shared" si="14"/>
        <v>11.93</v>
      </c>
    </row>
    <row r="930" spans="1:12" x14ac:dyDescent="0.25">
      <c r="A930" t="s">
        <v>1448</v>
      </c>
      <c r="B930">
        <v>1972</v>
      </c>
      <c r="C930">
        <v>5</v>
      </c>
      <c r="D930" t="s">
        <v>1449</v>
      </c>
      <c r="E930">
        <v>0</v>
      </c>
      <c r="F930">
        <v>6.77</v>
      </c>
      <c r="G930">
        <v>15.72</v>
      </c>
      <c r="H930">
        <v>31.24</v>
      </c>
      <c r="I930">
        <v>0.88</v>
      </c>
      <c r="J930">
        <v>0.28000000000000003</v>
      </c>
      <c r="K930" t="s">
        <v>1456</v>
      </c>
      <c r="L930">
        <f t="shared" si="14"/>
        <v>23.48</v>
      </c>
    </row>
    <row r="931" spans="1:12" x14ac:dyDescent="0.25">
      <c r="A931" t="s">
        <v>1448</v>
      </c>
      <c r="B931">
        <v>1972</v>
      </c>
      <c r="C931">
        <v>6</v>
      </c>
      <c r="D931" t="s">
        <v>1449</v>
      </c>
      <c r="E931">
        <v>0</v>
      </c>
      <c r="F931">
        <v>8.33</v>
      </c>
      <c r="G931">
        <v>17.920000000000002</v>
      </c>
      <c r="H931">
        <v>34.07</v>
      </c>
      <c r="I931">
        <v>0.75</v>
      </c>
      <c r="J931">
        <v>0.37</v>
      </c>
      <c r="K931" t="s">
        <v>1456</v>
      </c>
      <c r="L931">
        <f t="shared" si="14"/>
        <v>25.995000000000001</v>
      </c>
    </row>
    <row r="932" spans="1:12" x14ac:dyDescent="0.25">
      <c r="A932" t="s">
        <v>1448</v>
      </c>
      <c r="B932">
        <v>1972</v>
      </c>
      <c r="C932">
        <v>7</v>
      </c>
      <c r="D932" t="s">
        <v>1449</v>
      </c>
      <c r="E932">
        <v>0</v>
      </c>
      <c r="F932">
        <v>16.75</v>
      </c>
      <c r="G932">
        <v>20.63</v>
      </c>
      <c r="H932">
        <v>33.590000000000003</v>
      </c>
      <c r="I932">
        <v>2.0499999999999998</v>
      </c>
      <c r="J932">
        <v>0.32</v>
      </c>
      <c r="K932" t="s">
        <v>1456</v>
      </c>
      <c r="L932">
        <f t="shared" si="14"/>
        <v>27.11</v>
      </c>
    </row>
    <row r="933" spans="1:12" x14ac:dyDescent="0.25">
      <c r="A933" t="s">
        <v>1448</v>
      </c>
      <c r="B933">
        <v>1972</v>
      </c>
      <c r="C933">
        <v>8</v>
      </c>
      <c r="D933" t="s">
        <v>1449</v>
      </c>
      <c r="E933">
        <v>0</v>
      </c>
      <c r="F933">
        <v>13.96</v>
      </c>
      <c r="G933">
        <v>20.75</v>
      </c>
      <c r="H933">
        <v>34.26</v>
      </c>
      <c r="I933">
        <v>1.83</v>
      </c>
      <c r="J933">
        <v>0.33</v>
      </c>
      <c r="K933" t="s">
        <v>1456</v>
      </c>
      <c r="L933">
        <f t="shared" si="14"/>
        <v>27.504999999999999</v>
      </c>
    </row>
    <row r="934" spans="1:12" x14ac:dyDescent="0.25">
      <c r="A934" t="s">
        <v>1448</v>
      </c>
      <c r="B934">
        <v>1972</v>
      </c>
      <c r="C934">
        <v>9</v>
      </c>
      <c r="D934" t="s">
        <v>1449</v>
      </c>
      <c r="E934">
        <v>0</v>
      </c>
      <c r="F934">
        <v>10.77</v>
      </c>
      <c r="G934">
        <v>14.1</v>
      </c>
      <c r="H934">
        <v>27.23</v>
      </c>
      <c r="I934">
        <v>0.75</v>
      </c>
      <c r="J934">
        <v>0.49</v>
      </c>
      <c r="K934" t="s">
        <v>1456</v>
      </c>
      <c r="L934">
        <f t="shared" si="14"/>
        <v>20.664999999999999</v>
      </c>
    </row>
    <row r="935" spans="1:12" x14ac:dyDescent="0.25">
      <c r="A935" t="s">
        <v>1448</v>
      </c>
      <c r="B935">
        <v>1972</v>
      </c>
      <c r="C935">
        <v>10</v>
      </c>
      <c r="D935" t="s">
        <v>1449</v>
      </c>
      <c r="E935">
        <v>0</v>
      </c>
      <c r="F935">
        <v>4.47</v>
      </c>
      <c r="G935">
        <v>9.16</v>
      </c>
      <c r="H935">
        <v>19.71</v>
      </c>
      <c r="I935">
        <v>0.22</v>
      </c>
      <c r="J935">
        <v>0.39</v>
      </c>
      <c r="K935" t="s">
        <v>1456</v>
      </c>
      <c r="L935">
        <f t="shared" si="14"/>
        <v>14.435</v>
      </c>
    </row>
    <row r="936" spans="1:12" x14ac:dyDescent="0.25">
      <c r="A936" t="s">
        <v>1448</v>
      </c>
      <c r="B936">
        <v>1972</v>
      </c>
      <c r="C936">
        <v>11</v>
      </c>
      <c r="D936" t="s">
        <v>1449</v>
      </c>
      <c r="E936">
        <v>0</v>
      </c>
      <c r="F936">
        <v>3.1</v>
      </c>
      <c r="G936">
        <v>3.29</v>
      </c>
      <c r="H936">
        <v>9.92</v>
      </c>
      <c r="I936">
        <v>1.03</v>
      </c>
      <c r="J936">
        <v>0.41</v>
      </c>
      <c r="K936" t="s">
        <v>1456</v>
      </c>
      <c r="L936">
        <f t="shared" si="14"/>
        <v>6.6050000000000004</v>
      </c>
    </row>
    <row r="937" spans="1:12" x14ac:dyDescent="0.25">
      <c r="A937" t="s">
        <v>1448</v>
      </c>
      <c r="B937">
        <v>1972</v>
      </c>
      <c r="C937">
        <v>12</v>
      </c>
      <c r="D937" t="s">
        <v>1449</v>
      </c>
      <c r="E937">
        <v>0</v>
      </c>
      <c r="F937">
        <v>3.71</v>
      </c>
      <c r="G937">
        <v>-9.8000000000000007</v>
      </c>
      <c r="H937">
        <v>0.41</v>
      </c>
      <c r="I937">
        <v>0.41</v>
      </c>
      <c r="J937">
        <v>0.77</v>
      </c>
      <c r="K937" t="s">
        <v>1456</v>
      </c>
      <c r="L937">
        <f t="shared" si="14"/>
        <v>-4.6950000000000003</v>
      </c>
    </row>
    <row r="938" spans="1:12" x14ac:dyDescent="0.25">
      <c r="A938" t="s">
        <v>1448</v>
      </c>
      <c r="B938">
        <v>1973</v>
      </c>
      <c r="C938">
        <v>1</v>
      </c>
      <c r="D938" t="s">
        <v>1449</v>
      </c>
      <c r="E938">
        <v>0</v>
      </c>
      <c r="F938">
        <v>2.19</v>
      </c>
      <c r="G938">
        <v>-8.26</v>
      </c>
      <c r="H938">
        <v>4.97</v>
      </c>
      <c r="I938">
        <v>0.36</v>
      </c>
      <c r="J938">
        <v>0.49</v>
      </c>
      <c r="K938" t="s">
        <v>1456</v>
      </c>
      <c r="L938">
        <f t="shared" si="14"/>
        <v>-1.645</v>
      </c>
    </row>
    <row r="939" spans="1:12" x14ac:dyDescent="0.25">
      <c r="A939" t="s">
        <v>1448</v>
      </c>
      <c r="B939">
        <v>1973</v>
      </c>
      <c r="C939">
        <v>2</v>
      </c>
      <c r="D939" t="s">
        <v>1449</v>
      </c>
      <c r="E939">
        <v>0</v>
      </c>
      <c r="F939">
        <v>1.2</v>
      </c>
      <c r="G939">
        <v>-6.97</v>
      </c>
      <c r="H939">
        <v>6.49</v>
      </c>
      <c r="I939">
        <v>0.08</v>
      </c>
      <c r="J939">
        <v>0.52</v>
      </c>
      <c r="K939" t="s">
        <v>1456</v>
      </c>
      <c r="L939">
        <f t="shared" si="14"/>
        <v>-0.23999999999999977</v>
      </c>
    </row>
    <row r="940" spans="1:12" x14ac:dyDescent="0.25">
      <c r="A940" t="s">
        <v>1448</v>
      </c>
      <c r="B940">
        <v>1973</v>
      </c>
      <c r="C940">
        <v>3</v>
      </c>
      <c r="D940" t="s">
        <v>1449</v>
      </c>
      <c r="E940">
        <v>0</v>
      </c>
      <c r="F940">
        <v>3.14</v>
      </c>
      <c r="G940">
        <v>5.74</v>
      </c>
      <c r="H940">
        <v>16.649999999999999</v>
      </c>
      <c r="I940">
        <v>0.38</v>
      </c>
      <c r="J940">
        <v>0.37</v>
      </c>
      <c r="K940" t="s">
        <v>1456</v>
      </c>
      <c r="L940">
        <f t="shared" si="14"/>
        <v>11.195</v>
      </c>
    </row>
    <row r="941" spans="1:12" x14ac:dyDescent="0.25">
      <c r="A941" t="s">
        <v>1448</v>
      </c>
      <c r="B941">
        <v>1973</v>
      </c>
      <c r="C941">
        <v>4</v>
      </c>
      <c r="D941" t="s">
        <v>1449</v>
      </c>
      <c r="E941">
        <v>0</v>
      </c>
      <c r="F941">
        <v>4.43</v>
      </c>
      <c r="G941">
        <v>7.29</v>
      </c>
      <c r="H941">
        <v>20.77</v>
      </c>
      <c r="I941">
        <v>0.36</v>
      </c>
      <c r="J941">
        <v>0.42</v>
      </c>
      <c r="K941" t="s">
        <v>1456</v>
      </c>
      <c r="L941">
        <f t="shared" si="14"/>
        <v>14.03</v>
      </c>
    </row>
    <row r="942" spans="1:12" x14ac:dyDescent="0.25">
      <c r="A942" t="s">
        <v>1448</v>
      </c>
      <c r="B942">
        <v>1973</v>
      </c>
      <c r="C942">
        <v>5</v>
      </c>
      <c r="D942" t="s">
        <v>1449</v>
      </c>
      <c r="E942">
        <v>0</v>
      </c>
      <c r="F942">
        <v>9.61</v>
      </c>
      <c r="G942">
        <v>13.24</v>
      </c>
      <c r="H942">
        <v>27.29</v>
      </c>
      <c r="I942">
        <v>1.23</v>
      </c>
      <c r="J942">
        <v>0.35</v>
      </c>
      <c r="K942" t="s">
        <v>1456</v>
      </c>
      <c r="L942">
        <f t="shared" si="14"/>
        <v>20.265000000000001</v>
      </c>
    </row>
    <row r="943" spans="1:12" x14ac:dyDescent="0.25">
      <c r="A943" t="s">
        <v>1448</v>
      </c>
      <c r="B943">
        <v>1973</v>
      </c>
      <c r="C943">
        <v>6</v>
      </c>
      <c r="D943" t="s">
        <v>1449</v>
      </c>
      <c r="E943">
        <v>0</v>
      </c>
      <c r="F943">
        <v>10.86</v>
      </c>
      <c r="G943">
        <v>19.22</v>
      </c>
      <c r="H943">
        <v>33.369999999999997</v>
      </c>
      <c r="I943">
        <v>1.1599999999999999</v>
      </c>
      <c r="J943">
        <v>0.36</v>
      </c>
      <c r="K943" t="s">
        <v>1456</v>
      </c>
      <c r="L943">
        <f t="shared" si="14"/>
        <v>26.294999999999998</v>
      </c>
    </row>
    <row r="944" spans="1:12" x14ac:dyDescent="0.25">
      <c r="A944" t="s">
        <v>1448</v>
      </c>
      <c r="B944">
        <v>1973</v>
      </c>
      <c r="C944">
        <v>7</v>
      </c>
      <c r="D944" t="s">
        <v>1449</v>
      </c>
      <c r="E944">
        <v>0</v>
      </c>
      <c r="F944">
        <v>12.25</v>
      </c>
      <c r="G944">
        <v>21.81</v>
      </c>
      <c r="H944">
        <v>35.24</v>
      </c>
      <c r="I944">
        <v>1.1000000000000001</v>
      </c>
      <c r="J944">
        <v>0.27</v>
      </c>
      <c r="K944" t="s">
        <v>1456</v>
      </c>
      <c r="L944">
        <f t="shared" si="14"/>
        <v>28.524999999999999</v>
      </c>
    </row>
    <row r="945" spans="1:12" x14ac:dyDescent="0.25">
      <c r="A945" t="s">
        <v>1448</v>
      </c>
      <c r="B945">
        <v>1973</v>
      </c>
      <c r="C945">
        <v>8</v>
      </c>
      <c r="D945" t="s">
        <v>1449</v>
      </c>
      <c r="E945">
        <v>0</v>
      </c>
      <c r="F945">
        <v>11.35</v>
      </c>
      <c r="G945">
        <v>23.01</v>
      </c>
      <c r="H945">
        <v>35.44</v>
      </c>
      <c r="I945">
        <v>1.28</v>
      </c>
      <c r="J945">
        <v>0.34</v>
      </c>
      <c r="K945" t="s">
        <v>1456</v>
      </c>
      <c r="L945">
        <f t="shared" si="14"/>
        <v>29.225000000000001</v>
      </c>
    </row>
    <row r="946" spans="1:12" x14ac:dyDescent="0.25">
      <c r="A946" t="s">
        <v>1448</v>
      </c>
      <c r="B946">
        <v>1973</v>
      </c>
      <c r="C946">
        <v>9</v>
      </c>
      <c r="D946" t="s">
        <v>1449</v>
      </c>
      <c r="E946">
        <v>0</v>
      </c>
      <c r="F946">
        <v>10.42</v>
      </c>
      <c r="G946">
        <v>15.38</v>
      </c>
      <c r="H946">
        <v>28.26</v>
      </c>
      <c r="I946">
        <v>0.97</v>
      </c>
      <c r="J946">
        <v>0.41</v>
      </c>
      <c r="K946" t="s">
        <v>1456</v>
      </c>
      <c r="L946">
        <f t="shared" si="14"/>
        <v>21.82</v>
      </c>
    </row>
    <row r="947" spans="1:12" x14ac:dyDescent="0.25">
      <c r="A947" t="s">
        <v>1448</v>
      </c>
      <c r="B947">
        <v>1973</v>
      </c>
      <c r="C947">
        <v>10</v>
      </c>
      <c r="D947" t="s">
        <v>1449</v>
      </c>
      <c r="E947">
        <v>0</v>
      </c>
      <c r="F947">
        <v>11.83</v>
      </c>
      <c r="G947">
        <v>13.22</v>
      </c>
      <c r="H947">
        <v>24.56</v>
      </c>
      <c r="I947">
        <v>1.71</v>
      </c>
      <c r="J947">
        <v>0.32</v>
      </c>
      <c r="K947" t="s">
        <v>1456</v>
      </c>
      <c r="L947">
        <f t="shared" si="14"/>
        <v>18.89</v>
      </c>
    </row>
    <row r="948" spans="1:12" x14ac:dyDescent="0.25">
      <c r="A948" t="s">
        <v>1448</v>
      </c>
      <c r="B948">
        <v>1973</v>
      </c>
      <c r="C948">
        <v>11</v>
      </c>
      <c r="D948" t="s">
        <v>1449</v>
      </c>
      <c r="E948">
        <v>0</v>
      </c>
      <c r="F948">
        <v>3.5</v>
      </c>
      <c r="G948">
        <v>3.1</v>
      </c>
      <c r="H948">
        <v>11.41</v>
      </c>
      <c r="I948">
        <v>0.28999999999999998</v>
      </c>
      <c r="J948">
        <v>0.43</v>
      </c>
      <c r="K948" t="s">
        <v>1456</v>
      </c>
      <c r="L948">
        <f t="shared" si="14"/>
        <v>7.2549999999999999</v>
      </c>
    </row>
    <row r="949" spans="1:12" x14ac:dyDescent="0.25">
      <c r="A949" t="s">
        <v>1448</v>
      </c>
      <c r="B949">
        <v>1973</v>
      </c>
      <c r="C949">
        <v>12</v>
      </c>
      <c r="D949" t="s">
        <v>1449</v>
      </c>
      <c r="E949">
        <v>0</v>
      </c>
      <c r="F949">
        <v>2.68</v>
      </c>
      <c r="G949">
        <v>-6.46</v>
      </c>
      <c r="H949">
        <v>3.43</v>
      </c>
      <c r="I949">
        <v>0.21</v>
      </c>
      <c r="J949">
        <v>0.51</v>
      </c>
      <c r="K949" t="s">
        <v>1456</v>
      </c>
      <c r="L949">
        <f t="shared" si="14"/>
        <v>-1.5149999999999999</v>
      </c>
    </row>
    <row r="950" spans="1:12" x14ac:dyDescent="0.25">
      <c r="A950" t="s">
        <v>1448</v>
      </c>
      <c r="B950">
        <v>1974</v>
      </c>
      <c r="C950">
        <v>1</v>
      </c>
      <c r="D950" t="s">
        <v>1449</v>
      </c>
      <c r="E950">
        <v>0</v>
      </c>
      <c r="F950">
        <v>2.35</v>
      </c>
      <c r="G950">
        <v>-11.6</v>
      </c>
      <c r="H950">
        <v>0.92</v>
      </c>
      <c r="I950">
        <v>0.3</v>
      </c>
      <c r="J950">
        <v>0.6</v>
      </c>
      <c r="K950" t="s">
        <v>1456</v>
      </c>
      <c r="L950">
        <f t="shared" si="14"/>
        <v>-5.34</v>
      </c>
    </row>
    <row r="951" spans="1:12" x14ac:dyDescent="0.25">
      <c r="A951" t="s">
        <v>1448</v>
      </c>
      <c r="B951">
        <v>1974</v>
      </c>
      <c r="C951">
        <v>2</v>
      </c>
      <c r="D951" t="s">
        <v>1449</v>
      </c>
      <c r="E951">
        <v>0</v>
      </c>
      <c r="F951">
        <v>1.99</v>
      </c>
      <c r="G951">
        <v>-10.19</v>
      </c>
      <c r="H951">
        <v>5.82</v>
      </c>
      <c r="I951">
        <v>0.25</v>
      </c>
      <c r="J951">
        <v>0.36</v>
      </c>
      <c r="K951" t="s">
        <v>1456</v>
      </c>
      <c r="L951">
        <f t="shared" si="14"/>
        <v>-2.1849999999999996</v>
      </c>
    </row>
    <row r="952" spans="1:12" x14ac:dyDescent="0.25">
      <c r="A952" t="s">
        <v>1448</v>
      </c>
      <c r="B952">
        <v>1974</v>
      </c>
      <c r="C952">
        <v>3</v>
      </c>
      <c r="D952" t="s">
        <v>1449</v>
      </c>
      <c r="E952">
        <v>0</v>
      </c>
      <c r="F952">
        <v>3.27</v>
      </c>
      <c r="G952">
        <v>-2.2200000000000002</v>
      </c>
      <c r="H952">
        <v>9.83</v>
      </c>
      <c r="I952">
        <v>0.46</v>
      </c>
      <c r="J952">
        <v>0.71</v>
      </c>
      <c r="K952" t="s">
        <v>1456</v>
      </c>
      <c r="L952">
        <f t="shared" si="14"/>
        <v>3.8049999999999997</v>
      </c>
    </row>
    <row r="953" spans="1:12" x14ac:dyDescent="0.25">
      <c r="A953" t="s">
        <v>1448</v>
      </c>
      <c r="B953">
        <v>1974</v>
      </c>
      <c r="C953">
        <v>4</v>
      </c>
      <c r="D953" t="s">
        <v>1449</v>
      </c>
      <c r="E953">
        <v>0</v>
      </c>
      <c r="F953">
        <v>6.76</v>
      </c>
      <c r="G953">
        <v>7.32</v>
      </c>
      <c r="H953">
        <v>21.04</v>
      </c>
      <c r="I953">
        <v>0.56999999999999995</v>
      </c>
      <c r="J953">
        <v>0.27</v>
      </c>
      <c r="K953" t="s">
        <v>1456</v>
      </c>
      <c r="L953">
        <f t="shared" si="14"/>
        <v>14.18</v>
      </c>
    </row>
    <row r="954" spans="1:12" x14ac:dyDescent="0.25">
      <c r="A954" t="s">
        <v>1448</v>
      </c>
      <c r="B954">
        <v>1974</v>
      </c>
      <c r="C954">
        <v>5</v>
      </c>
      <c r="D954" t="s">
        <v>1449</v>
      </c>
      <c r="E954">
        <v>0</v>
      </c>
      <c r="F954">
        <v>11.36</v>
      </c>
      <c r="G954">
        <v>12.29</v>
      </c>
      <c r="H954">
        <v>24.9</v>
      </c>
      <c r="I954">
        <v>0.82</v>
      </c>
      <c r="J954">
        <v>0.28999999999999998</v>
      </c>
      <c r="K954" t="s">
        <v>1456</v>
      </c>
      <c r="L954">
        <f t="shared" si="14"/>
        <v>18.594999999999999</v>
      </c>
    </row>
    <row r="955" spans="1:12" x14ac:dyDescent="0.25">
      <c r="A955" t="s">
        <v>1448</v>
      </c>
      <c r="B955">
        <v>1974</v>
      </c>
      <c r="C955">
        <v>6</v>
      </c>
      <c r="D955" t="s">
        <v>1449</v>
      </c>
      <c r="E955">
        <v>0</v>
      </c>
      <c r="F955">
        <v>8.09</v>
      </c>
      <c r="G955">
        <v>17.91</v>
      </c>
      <c r="H955">
        <v>33.44</v>
      </c>
      <c r="I955">
        <v>1.2</v>
      </c>
      <c r="J955">
        <v>0.46</v>
      </c>
      <c r="K955" t="s">
        <v>1456</v>
      </c>
      <c r="L955">
        <f t="shared" si="14"/>
        <v>25.674999999999997</v>
      </c>
    </row>
    <row r="956" spans="1:12" x14ac:dyDescent="0.25">
      <c r="A956" t="s">
        <v>1448</v>
      </c>
      <c r="B956">
        <v>1974</v>
      </c>
      <c r="C956">
        <v>7</v>
      </c>
      <c r="D956" t="s">
        <v>1449</v>
      </c>
      <c r="E956">
        <v>0</v>
      </c>
      <c r="F956">
        <v>11.79</v>
      </c>
      <c r="G956">
        <v>23.46</v>
      </c>
      <c r="H956">
        <v>37.67</v>
      </c>
      <c r="I956">
        <v>1.79</v>
      </c>
      <c r="J956">
        <v>0.35</v>
      </c>
      <c r="K956" t="s">
        <v>1456</v>
      </c>
      <c r="L956">
        <f t="shared" si="14"/>
        <v>30.565000000000001</v>
      </c>
    </row>
    <row r="957" spans="1:12" x14ac:dyDescent="0.25">
      <c r="A957" t="s">
        <v>1448</v>
      </c>
      <c r="B957">
        <v>1974</v>
      </c>
      <c r="C957">
        <v>8</v>
      </c>
      <c r="D957" t="s">
        <v>1449</v>
      </c>
      <c r="E957">
        <v>0</v>
      </c>
      <c r="F957">
        <v>11.37</v>
      </c>
      <c r="G957">
        <v>19.89</v>
      </c>
      <c r="H957">
        <v>32.54</v>
      </c>
      <c r="I957">
        <v>2.14</v>
      </c>
      <c r="J957">
        <v>0.33</v>
      </c>
      <c r="K957" t="s">
        <v>1456</v>
      </c>
      <c r="L957">
        <f t="shared" si="14"/>
        <v>26.215</v>
      </c>
    </row>
    <row r="958" spans="1:12" x14ac:dyDescent="0.25">
      <c r="A958" t="s">
        <v>1448</v>
      </c>
      <c r="B958">
        <v>1974</v>
      </c>
      <c r="C958">
        <v>9</v>
      </c>
      <c r="D958" t="s">
        <v>1449</v>
      </c>
      <c r="E958">
        <v>0</v>
      </c>
      <c r="F958">
        <v>3.21</v>
      </c>
      <c r="G958">
        <v>13.04</v>
      </c>
      <c r="H958">
        <v>26.32</v>
      </c>
      <c r="I958">
        <v>0.78</v>
      </c>
      <c r="J958">
        <v>0.45</v>
      </c>
      <c r="K958" t="s">
        <v>1456</v>
      </c>
      <c r="L958">
        <f t="shared" si="14"/>
        <v>19.68</v>
      </c>
    </row>
    <row r="959" spans="1:12" x14ac:dyDescent="0.25">
      <c r="A959" t="s">
        <v>1448</v>
      </c>
      <c r="B959">
        <v>1974</v>
      </c>
      <c r="C959">
        <v>10</v>
      </c>
      <c r="D959" t="s">
        <v>1449</v>
      </c>
      <c r="E959">
        <v>0</v>
      </c>
      <c r="F959">
        <v>5.82</v>
      </c>
      <c r="G959">
        <v>10.47</v>
      </c>
      <c r="H959">
        <v>22.77</v>
      </c>
      <c r="I959">
        <v>1.22</v>
      </c>
      <c r="J959">
        <v>0.39</v>
      </c>
      <c r="K959" t="s">
        <v>1456</v>
      </c>
      <c r="L959">
        <f t="shared" si="14"/>
        <v>16.62</v>
      </c>
    </row>
    <row r="960" spans="1:12" x14ac:dyDescent="0.25">
      <c r="A960" t="s">
        <v>1448</v>
      </c>
      <c r="B960">
        <v>1974</v>
      </c>
      <c r="C960">
        <v>11</v>
      </c>
      <c r="D960" t="s">
        <v>1449</v>
      </c>
      <c r="E960">
        <v>0</v>
      </c>
      <c r="F960">
        <v>5.79</v>
      </c>
      <c r="G960">
        <v>4.12</v>
      </c>
      <c r="H960">
        <v>12.47</v>
      </c>
      <c r="I960">
        <v>0.39</v>
      </c>
      <c r="J960">
        <v>0.52</v>
      </c>
      <c r="K960" t="s">
        <v>1456</v>
      </c>
      <c r="L960">
        <f t="shared" si="14"/>
        <v>8.2949999999999999</v>
      </c>
    </row>
    <row r="961" spans="1:12" x14ac:dyDescent="0.25">
      <c r="A961" t="s">
        <v>1448</v>
      </c>
      <c r="B961">
        <v>1974</v>
      </c>
      <c r="C961">
        <v>12</v>
      </c>
      <c r="D961" t="s">
        <v>1449</v>
      </c>
      <c r="E961">
        <v>0</v>
      </c>
      <c r="F961">
        <v>3.01</v>
      </c>
      <c r="G961">
        <v>-2.12</v>
      </c>
      <c r="H961">
        <v>7.85</v>
      </c>
      <c r="I961">
        <v>0.32</v>
      </c>
      <c r="J961">
        <v>0.54</v>
      </c>
      <c r="K961" t="s">
        <v>1456</v>
      </c>
      <c r="L961">
        <f t="shared" si="14"/>
        <v>2.8649999999999998</v>
      </c>
    </row>
    <row r="962" spans="1:12" x14ac:dyDescent="0.25">
      <c r="A962" t="s">
        <v>1448</v>
      </c>
      <c r="B962">
        <v>1975</v>
      </c>
      <c r="C962">
        <v>1</v>
      </c>
      <c r="D962" t="s">
        <v>1449</v>
      </c>
      <c r="E962">
        <v>0</v>
      </c>
      <c r="F962">
        <v>8.3800000000000008</v>
      </c>
      <c r="G962">
        <v>-9.5</v>
      </c>
      <c r="H962">
        <v>3.01</v>
      </c>
      <c r="I962">
        <v>0.71</v>
      </c>
      <c r="J962">
        <v>0.4</v>
      </c>
      <c r="K962" t="s">
        <v>1456</v>
      </c>
      <c r="L962">
        <f t="shared" si="14"/>
        <v>-3.2450000000000001</v>
      </c>
    </row>
    <row r="963" spans="1:12" x14ac:dyDescent="0.25">
      <c r="A963" t="s">
        <v>1448</v>
      </c>
      <c r="B963">
        <v>1975</v>
      </c>
      <c r="C963">
        <v>2</v>
      </c>
      <c r="D963" t="s">
        <v>1449</v>
      </c>
      <c r="E963">
        <v>0</v>
      </c>
      <c r="F963">
        <v>2.2400000000000002</v>
      </c>
      <c r="G963">
        <v>-8.19</v>
      </c>
      <c r="H963">
        <v>5.14</v>
      </c>
      <c r="I963">
        <v>0.28999999999999998</v>
      </c>
      <c r="J963">
        <v>0.74</v>
      </c>
      <c r="K963" t="s">
        <v>1456</v>
      </c>
      <c r="L963">
        <f t="shared" ref="L963:L1026" si="15">AVERAGE(G963,H963)</f>
        <v>-1.5249999999999999</v>
      </c>
    </row>
    <row r="964" spans="1:12" x14ac:dyDescent="0.25">
      <c r="A964" t="s">
        <v>1448</v>
      </c>
      <c r="B964">
        <v>1975</v>
      </c>
      <c r="C964">
        <v>3</v>
      </c>
      <c r="D964" t="s">
        <v>1449</v>
      </c>
      <c r="E964">
        <v>0</v>
      </c>
      <c r="F964">
        <v>5.13</v>
      </c>
      <c r="G964">
        <v>-4.67</v>
      </c>
      <c r="H964">
        <v>9.17</v>
      </c>
      <c r="I964">
        <v>0.33</v>
      </c>
      <c r="J964">
        <v>0.44</v>
      </c>
      <c r="K964" t="s">
        <v>1456</v>
      </c>
      <c r="L964">
        <f t="shared" si="15"/>
        <v>2.25</v>
      </c>
    </row>
    <row r="965" spans="1:12" x14ac:dyDescent="0.25">
      <c r="A965" t="s">
        <v>1448</v>
      </c>
      <c r="B965">
        <v>1975</v>
      </c>
      <c r="C965">
        <v>4</v>
      </c>
      <c r="D965" t="s">
        <v>1449</v>
      </c>
      <c r="E965">
        <v>0</v>
      </c>
      <c r="F965">
        <v>5.71</v>
      </c>
      <c r="G965">
        <v>5.38</v>
      </c>
      <c r="H965">
        <v>16.440000000000001</v>
      </c>
      <c r="I965">
        <v>0.53</v>
      </c>
      <c r="J965">
        <v>0.24</v>
      </c>
      <c r="K965" t="s">
        <v>1456</v>
      </c>
      <c r="L965">
        <f t="shared" si="15"/>
        <v>10.91</v>
      </c>
    </row>
    <row r="966" spans="1:12" x14ac:dyDescent="0.25">
      <c r="A966" t="s">
        <v>1448</v>
      </c>
      <c r="B966">
        <v>1975</v>
      </c>
      <c r="C966">
        <v>5</v>
      </c>
      <c r="D966" t="s">
        <v>1449</v>
      </c>
      <c r="E966">
        <v>0</v>
      </c>
      <c r="F966">
        <v>6.31</v>
      </c>
      <c r="G966">
        <v>14.92</v>
      </c>
      <c r="H966">
        <v>30.91</v>
      </c>
      <c r="I966">
        <v>0.41</v>
      </c>
      <c r="J966">
        <v>0.33</v>
      </c>
      <c r="K966" t="s">
        <v>1456</v>
      </c>
      <c r="L966">
        <f t="shared" si="15"/>
        <v>22.914999999999999</v>
      </c>
    </row>
    <row r="967" spans="1:12" x14ac:dyDescent="0.25">
      <c r="A967" t="s">
        <v>1448</v>
      </c>
      <c r="B967">
        <v>1975</v>
      </c>
      <c r="C967">
        <v>6</v>
      </c>
      <c r="D967" t="s">
        <v>1449</v>
      </c>
      <c r="E967">
        <v>0</v>
      </c>
      <c r="F967">
        <v>14.51</v>
      </c>
      <c r="G967">
        <v>19.43</v>
      </c>
      <c r="H967">
        <v>32.369999999999997</v>
      </c>
      <c r="I967">
        <v>0.71</v>
      </c>
      <c r="J967">
        <v>0.3</v>
      </c>
      <c r="K967" t="s">
        <v>1456</v>
      </c>
      <c r="L967">
        <f t="shared" si="15"/>
        <v>25.9</v>
      </c>
    </row>
    <row r="968" spans="1:12" x14ac:dyDescent="0.25">
      <c r="A968" t="s">
        <v>1448</v>
      </c>
      <c r="B968">
        <v>1975</v>
      </c>
      <c r="C968">
        <v>7</v>
      </c>
      <c r="D968" t="s">
        <v>1449</v>
      </c>
      <c r="E968">
        <v>0</v>
      </c>
      <c r="F968">
        <v>10.6</v>
      </c>
      <c r="G968">
        <v>23.99</v>
      </c>
      <c r="H968">
        <v>37.78</v>
      </c>
      <c r="I968">
        <v>1.1200000000000001</v>
      </c>
      <c r="J968">
        <v>0.28999999999999998</v>
      </c>
      <c r="K968" t="s">
        <v>1456</v>
      </c>
      <c r="L968">
        <f t="shared" si="15"/>
        <v>30.884999999999998</v>
      </c>
    </row>
    <row r="969" spans="1:12" x14ac:dyDescent="0.25">
      <c r="A969" t="s">
        <v>1448</v>
      </c>
      <c r="B969">
        <v>1975</v>
      </c>
      <c r="C969">
        <v>8</v>
      </c>
      <c r="D969" t="s">
        <v>1449</v>
      </c>
      <c r="E969">
        <v>0</v>
      </c>
      <c r="F969">
        <v>7.89</v>
      </c>
      <c r="G969">
        <v>20.399999999999999</v>
      </c>
      <c r="H969">
        <v>34.07</v>
      </c>
      <c r="I969">
        <v>0.92</v>
      </c>
      <c r="J969">
        <v>0.38</v>
      </c>
      <c r="K969" t="s">
        <v>1456</v>
      </c>
      <c r="L969">
        <f t="shared" si="15"/>
        <v>27.234999999999999</v>
      </c>
    </row>
    <row r="970" spans="1:12" x14ac:dyDescent="0.25">
      <c r="A970" t="s">
        <v>1448</v>
      </c>
      <c r="B970">
        <v>1975</v>
      </c>
      <c r="C970">
        <v>9</v>
      </c>
      <c r="D970" t="s">
        <v>1449</v>
      </c>
      <c r="E970">
        <v>0</v>
      </c>
      <c r="F970">
        <v>8.9</v>
      </c>
      <c r="G970">
        <v>14.76</v>
      </c>
      <c r="H970">
        <v>27.03</v>
      </c>
      <c r="I970">
        <v>0.6</v>
      </c>
      <c r="J970">
        <v>0.39</v>
      </c>
      <c r="K970" t="s">
        <v>1456</v>
      </c>
      <c r="L970">
        <f t="shared" si="15"/>
        <v>20.895</v>
      </c>
    </row>
    <row r="971" spans="1:12" x14ac:dyDescent="0.25">
      <c r="A971" t="s">
        <v>1448</v>
      </c>
      <c r="B971">
        <v>1975</v>
      </c>
      <c r="C971">
        <v>10</v>
      </c>
      <c r="D971" t="s">
        <v>1449</v>
      </c>
      <c r="E971">
        <v>0</v>
      </c>
      <c r="F971">
        <v>4.88</v>
      </c>
      <c r="G971">
        <v>11.53</v>
      </c>
      <c r="H971">
        <v>24.19</v>
      </c>
      <c r="I971">
        <v>0.61</v>
      </c>
      <c r="J971">
        <v>0.43</v>
      </c>
      <c r="K971" t="s">
        <v>1456</v>
      </c>
      <c r="L971">
        <f t="shared" si="15"/>
        <v>17.86</v>
      </c>
    </row>
    <row r="972" spans="1:12" x14ac:dyDescent="0.25">
      <c r="A972" t="s">
        <v>1448</v>
      </c>
      <c r="B972">
        <v>1975</v>
      </c>
      <c r="C972">
        <v>11</v>
      </c>
      <c r="D972" t="s">
        <v>1449</v>
      </c>
      <c r="E972">
        <v>0</v>
      </c>
      <c r="F972">
        <v>5.91</v>
      </c>
      <c r="G972">
        <v>2.85</v>
      </c>
      <c r="H972">
        <v>14.77</v>
      </c>
      <c r="I972">
        <v>0.85</v>
      </c>
      <c r="J972">
        <v>0.43</v>
      </c>
      <c r="K972" t="s">
        <v>1456</v>
      </c>
      <c r="L972">
        <f t="shared" si="15"/>
        <v>8.81</v>
      </c>
    </row>
    <row r="973" spans="1:12" x14ac:dyDescent="0.25">
      <c r="A973" t="s">
        <v>1448</v>
      </c>
      <c r="B973">
        <v>1975</v>
      </c>
      <c r="C973">
        <v>12</v>
      </c>
      <c r="D973" t="s">
        <v>1449</v>
      </c>
      <c r="E973">
        <v>0</v>
      </c>
      <c r="F973">
        <v>2.5</v>
      </c>
      <c r="G973">
        <v>-7.68</v>
      </c>
      <c r="H973">
        <v>3.71</v>
      </c>
      <c r="I973">
        <v>0.23</v>
      </c>
      <c r="J973">
        <v>0.55000000000000004</v>
      </c>
      <c r="K973" t="s">
        <v>1456</v>
      </c>
      <c r="L973">
        <f t="shared" si="15"/>
        <v>-1.9849999999999999</v>
      </c>
    </row>
    <row r="974" spans="1:12" x14ac:dyDescent="0.25">
      <c r="A974" t="s">
        <v>1448</v>
      </c>
      <c r="B974">
        <v>1976</v>
      </c>
      <c r="C974">
        <v>1</v>
      </c>
      <c r="D974" t="s">
        <v>1449</v>
      </c>
      <c r="E974">
        <v>0</v>
      </c>
      <c r="F974">
        <v>3.26</v>
      </c>
      <c r="G974">
        <v>-12.23</v>
      </c>
      <c r="H974">
        <v>1.04</v>
      </c>
      <c r="I974">
        <v>0.28000000000000003</v>
      </c>
      <c r="J974">
        <v>0.5</v>
      </c>
      <c r="K974" t="s">
        <v>1456</v>
      </c>
      <c r="L974">
        <f t="shared" si="15"/>
        <v>-5.5950000000000006</v>
      </c>
    </row>
    <row r="975" spans="1:12" x14ac:dyDescent="0.25">
      <c r="A975" t="s">
        <v>1448</v>
      </c>
      <c r="B975">
        <v>1976</v>
      </c>
      <c r="C975">
        <v>2</v>
      </c>
      <c r="D975" t="s">
        <v>1449</v>
      </c>
      <c r="E975">
        <v>0</v>
      </c>
      <c r="F975">
        <v>2</v>
      </c>
      <c r="G975">
        <v>-3.47</v>
      </c>
      <c r="H975">
        <v>10.18</v>
      </c>
      <c r="I975">
        <v>0.15</v>
      </c>
      <c r="J975">
        <v>0.55000000000000004</v>
      </c>
      <c r="K975" t="s">
        <v>1456</v>
      </c>
      <c r="L975">
        <f t="shared" si="15"/>
        <v>3.3549999999999995</v>
      </c>
    </row>
    <row r="976" spans="1:12" x14ac:dyDescent="0.25">
      <c r="A976" t="s">
        <v>1448</v>
      </c>
      <c r="B976">
        <v>1976</v>
      </c>
      <c r="C976">
        <v>3</v>
      </c>
      <c r="D976" t="s">
        <v>1449</v>
      </c>
      <c r="E976">
        <v>0</v>
      </c>
      <c r="F976">
        <v>5.62</v>
      </c>
      <c r="G976">
        <v>-2.06</v>
      </c>
      <c r="H976">
        <v>11.13</v>
      </c>
      <c r="I976">
        <v>0.65</v>
      </c>
      <c r="J976">
        <v>0.56999999999999995</v>
      </c>
      <c r="K976" t="s">
        <v>1456</v>
      </c>
      <c r="L976">
        <f t="shared" si="15"/>
        <v>4.5350000000000001</v>
      </c>
    </row>
    <row r="977" spans="1:12" x14ac:dyDescent="0.25">
      <c r="A977" t="s">
        <v>1448</v>
      </c>
      <c r="B977">
        <v>1976</v>
      </c>
      <c r="C977">
        <v>4</v>
      </c>
      <c r="D977" t="s">
        <v>1449</v>
      </c>
      <c r="E977">
        <v>0</v>
      </c>
      <c r="F977">
        <v>2.56</v>
      </c>
      <c r="G977">
        <v>8.9600000000000009</v>
      </c>
      <c r="H977">
        <v>24.96</v>
      </c>
      <c r="I977">
        <v>0.28000000000000003</v>
      </c>
      <c r="J977">
        <v>0.38</v>
      </c>
      <c r="K977" t="s">
        <v>1456</v>
      </c>
      <c r="L977">
        <f t="shared" si="15"/>
        <v>16.96</v>
      </c>
    </row>
    <row r="978" spans="1:12" x14ac:dyDescent="0.25">
      <c r="A978" t="s">
        <v>1448</v>
      </c>
      <c r="B978">
        <v>1976</v>
      </c>
      <c r="C978">
        <v>5</v>
      </c>
      <c r="D978" t="s">
        <v>1449</v>
      </c>
      <c r="E978">
        <v>0</v>
      </c>
      <c r="F978">
        <v>2.2000000000000002</v>
      </c>
      <c r="G978">
        <v>11.86</v>
      </c>
      <c r="H978">
        <v>29.92</v>
      </c>
      <c r="I978">
        <v>0.33</v>
      </c>
      <c r="J978">
        <v>0.45</v>
      </c>
      <c r="K978" t="s">
        <v>1456</v>
      </c>
      <c r="L978">
        <f t="shared" si="15"/>
        <v>20.89</v>
      </c>
    </row>
    <row r="979" spans="1:12" x14ac:dyDescent="0.25">
      <c r="A979" t="s">
        <v>1448</v>
      </c>
      <c r="B979">
        <v>1976</v>
      </c>
      <c r="C979">
        <v>6</v>
      </c>
      <c r="D979" t="s">
        <v>1449</v>
      </c>
      <c r="E979">
        <v>0</v>
      </c>
      <c r="F979">
        <v>18.72</v>
      </c>
      <c r="G979">
        <v>19.809999999999999</v>
      </c>
      <c r="H979">
        <v>35.659999999999997</v>
      </c>
      <c r="I979">
        <v>2</v>
      </c>
      <c r="J979">
        <v>0.36</v>
      </c>
      <c r="K979" t="s">
        <v>1456</v>
      </c>
      <c r="L979">
        <f t="shared" si="15"/>
        <v>27.734999999999999</v>
      </c>
    </row>
    <row r="980" spans="1:12" x14ac:dyDescent="0.25">
      <c r="A980" t="s">
        <v>1448</v>
      </c>
      <c r="B980">
        <v>1976</v>
      </c>
      <c r="C980">
        <v>7</v>
      </c>
      <c r="D980" t="s">
        <v>1449</v>
      </c>
      <c r="E980">
        <v>0</v>
      </c>
      <c r="F980">
        <v>8.0399999999999991</v>
      </c>
      <c r="G980">
        <v>21.03</v>
      </c>
      <c r="H980">
        <v>37.26</v>
      </c>
      <c r="I980">
        <v>1.2</v>
      </c>
      <c r="J980">
        <v>0.44</v>
      </c>
      <c r="K980" t="s">
        <v>1456</v>
      </c>
      <c r="L980">
        <f t="shared" si="15"/>
        <v>29.145</v>
      </c>
    </row>
    <row r="981" spans="1:12" x14ac:dyDescent="0.25">
      <c r="A981" t="s">
        <v>1448</v>
      </c>
      <c r="B981">
        <v>1976</v>
      </c>
      <c r="C981">
        <v>8</v>
      </c>
      <c r="D981" t="s">
        <v>1449</v>
      </c>
      <c r="E981">
        <v>0</v>
      </c>
      <c r="F981">
        <v>4.18</v>
      </c>
      <c r="G981">
        <v>20.25</v>
      </c>
      <c r="H981">
        <v>37.020000000000003</v>
      </c>
      <c r="I981">
        <v>0.7</v>
      </c>
      <c r="J981">
        <v>0.43</v>
      </c>
      <c r="K981" t="s">
        <v>1456</v>
      </c>
      <c r="L981">
        <f t="shared" si="15"/>
        <v>28.635000000000002</v>
      </c>
    </row>
    <row r="982" spans="1:12" x14ac:dyDescent="0.25">
      <c r="A982" t="s">
        <v>1448</v>
      </c>
      <c r="B982">
        <v>1976</v>
      </c>
      <c r="C982">
        <v>9</v>
      </c>
      <c r="D982" t="s">
        <v>1449</v>
      </c>
      <c r="E982">
        <v>0</v>
      </c>
      <c r="F982">
        <v>2.95</v>
      </c>
      <c r="G982">
        <v>13.93</v>
      </c>
      <c r="H982">
        <v>31.41</v>
      </c>
      <c r="I982">
        <v>0.19</v>
      </c>
      <c r="J982">
        <v>0.61</v>
      </c>
      <c r="K982" t="s">
        <v>1456</v>
      </c>
      <c r="L982">
        <f t="shared" si="15"/>
        <v>22.67</v>
      </c>
    </row>
    <row r="983" spans="1:12" x14ac:dyDescent="0.25">
      <c r="A983" t="s">
        <v>1448</v>
      </c>
      <c r="B983">
        <v>1976</v>
      </c>
      <c r="C983">
        <v>10</v>
      </c>
      <c r="D983" t="s">
        <v>1449</v>
      </c>
      <c r="E983">
        <v>0</v>
      </c>
      <c r="F983">
        <v>2.56</v>
      </c>
      <c r="G983">
        <v>5.83</v>
      </c>
      <c r="H983">
        <v>19.489999999999998</v>
      </c>
      <c r="I983">
        <v>0.46</v>
      </c>
      <c r="J983">
        <v>0.43</v>
      </c>
      <c r="K983" t="s">
        <v>1456</v>
      </c>
      <c r="L983">
        <f t="shared" si="15"/>
        <v>12.66</v>
      </c>
    </row>
    <row r="984" spans="1:12" x14ac:dyDescent="0.25">
      <c r="A984" t="s">
        <v>1448</v>
      </c>
      <c r="B984">
        <v>1976</v>
      </c>
      <c r="C984">
        <v>11</v>
      </c>
      <c r="D984" t="s">
        <v>1449</v>
      </c>
      <c r="E984">
        <v>0</v>
      </c>
      <c r="F984">
        <v>1.45</v>
      </c>
      <c r="G984">
        <v>-1.94</v>
      </c>
      <c r="H984">
        <v>9.31</v>
      </c>
      <c r="I984">
        <v>0.11</v>
      </c>
      <c r="J984">
        <v>0.38</v>
      </c>
      <c r="K984" t="s">
        <v>1456</v>
      </c>
      <c r="L984">
        <f t="shared" si="15"/>
        <v>3.6850000000000005</v>
      </c>
    </row>
    <row r="985" spans="1:12" x14ac:dyDescent="0.25">
      <c r="A985" t="s">
        <v>1448</v>
      </c>
      <c r="B985">
        <v>1976</v>
      </c>
      <c r="C985">
        <v>12</v>
      </c>
      <c r="D985" t="s">
        <v>1449</v>
      </c>
      <c r="E985">
        <v>0</v>
      </c>
      <c r="F985">
        <v>2.4500000000000002</v>
      </c>
      <c r="G985">
        <v>-13.19</v>
      </c>
      <c r="H985">
        <v>0.26</v>
      </c>
      <c r="I985">
        <v>0.28999999999999998</v>
      </c>
      <c r="J985">
        <v>0.41</v>
      </c>
      <c r="K985" t="s">
        <v>1456</v>
      </c>
      <c r="L985">
        <f t="shared" si="15"/>
        <v>-6.4649999999999999</v>
      </c>
    </row>
    <row r="986" spans="1:12" x14ac:dyDescent="0.25">
      <c r="A986" t="s">
        <v>1448</v>
      </c>
      <c r="B986">
        <v>1977</v>
      </c>
      <c r="C986">
        <v>1</v>
      </c>
      <c r="D986" t="s">
        <v>1449</v>
      </c>
      <c r="E986">
        <v>0</v>
      </c>
      <c r="F986">
        <v>2.4</v>
      </c>
      <c r="G986">
        <v>-15.82</v>
      </c>
      <c r="H986">
        <v>-3.22</v>
      </c>
      <c r="I986">
        <v>0.39</v>
      </c>
      <c r="J986">
        <v>0.43</v>
      </c>
      <c r="K986" t="s">
        <v>1456</v>
      </c>
      <c r="L986">
        <f t="shared" si="15"/>
        <v>-9.52</v>
      </c>
    </row>
    <row r="987" spans="1:12" x14ac:dyDescent="0.25">
      <c r="A987" t="s">
        <v>1448</v>
      </c>
      <c r="B987">
        <v>1977</v>
      </c>
      <c r="C987">
        <v>2</v>
      </c>
      <c r="D987" t="s">
        <v>1449</v>
      </c>
      <c r="E987">
        <v>0</v>
      </c>
      <c r="F987">
        <v>2.44</v>
      </c>
      <c r="G987">
        <v>-5.41</v>
      </c>
      <c r="H987">
        <v>7.12</v>
      </c>
      <c r="I987">
        <v>0.68</v>
      </c>
      <c r="J987">
        <v>0.39</v>
      </c>
      <c r="K987" t="s">
        <v>1456</v>
      </c>
      <c r="L987">
        <f t="shared" si="15"/>
        <v>0.85499999999999998</v>
      </c>
    </row>
    <row r="988" spans="1:12" x14ac:dyDescent="0.25">
      <c r="A988" t="s">
        <v>1448</v>
      </c>
      <c r="B988">
        <v>1977</v>
      </c>
      <c r="C988">
        <v>3</v>
      </c>
      <c r="D988" t="s">
        <v>1449</v>
      </c>
      <c r="E988">
        <v>0</v>
      </c>
      <c r="F988">
        <v>5.48</v>
      </c>
      <c r="G988">
        <v>4.0199999999999996</v>
      </c>
      <c r="H988">
        <v>15.84</v>
      </c>
      <c r="I988">
        <v>1.44</v>
      </c>
      <c r="J988">
        <v>0.3</v>
      </c>
      <c r="K988" t="s">
        <v>1456</v>
      </c>
      <c r="L988">
        <f t="shared" si="15"/>
        <v>9.93</v>
      </c>
    </row>
    <row r="989" spans="1:12" x14ac:dyDescent="0.25">
      <c r="A989" t="s">
        <v>1448</v>
      </c>
      <c r="B989">
        <v>1977</v>
      </c>
      <c r="C989">
        <v>4</v>
      </c>
      <c r="D989" t="s">
        <v>1449</v>
      </c>
      <c r="E989">
        <v>0</v>
      </c>
      <c r="F989">
        <v>4.45</v>
      </c>
      <c r="G989">
        <v>9.7799999999999994</v>
      </c>
      <c r="H989">
        <v>25.41</v>
      </c>
      <c r="I989">
        <v>0.37</v>
      </c>
      <c r="J989">
        <v>0.36</v>
      </c>
      <c r="K989" t="s">
        <v>1456</v>
      </c>
      <c r="L989">
        <f t="shared" si="15"/>
        <v>17.594999999999999</v>
      </c>
    </row>
    <row r="990" spans="1:12" x14ac:dyDescent="0.25">
      <c r="A990" t="s">
        <v>1448</v>
      </c>
      <c r="B990">
        <v>1977</v>
      </c>
      <c r="C990">
        <v>5</v>
      </c>
      <c r="D990" t="s">
        <v>1449</v>
      </c>
      <c r="E990">
        <v>0</v>
      </c>
      <c r="F990">
        <v>10.91</v>
      </c>
      <c r="G990">
        <v>17.690000000000001</v>
      </c>
      <c r="H990">
        <v>34.43</v>
      </c>
      <c r="I990">
        <v>1.05</v>
      </c>
      <c r="J990">
        <v>0.62</v>
      </c>
      <c r="K990" t="s">
        <v>1456</v>
      </c>
      <c r="L990">
        <f t="shared" si="15"/>
        <v>26.060000000000002</v>
      </c>
    </row>
    <row r="991" spans="1:12" x14ac:dyDescent="0.25">
      <c r="A991" t="s">
        <v>1448</v>
      </c>
      <c r="B991">
        <v>1977</v>
      </c>
      <c r="C991">
        <v>6</v>
      </c>
      <c r="D991" t="s">
        <v>1449</v>
      </c>
      <c r="E991">
        <v>0</v>
      </c>
      <c r="F991">
        <v>11.53</v>
      </c>
      <c r="G991">
        <v>19.41</v>
      </c>
      <c r="H991">
        <v>33.82</v>
      </c>
      <c r="I991">
        <v>0.98</v>
      </c>
      <c r="J991">
        <v>0.56999999999999995</v>
      </c>
      <c r="K991" t="s">
        <v>1456</v>
      </c>
      <c r="L991">
        <f t="shared" si="15"/>
        <v>26.615000000000002</v>
      </c>
    </row>
    <row r="992" spans="1:12" x14ac:dyDescent="0.25">
      <c r="A992" t="s">
        <v>1448</v>
      </c>
      <c r="B992">
        <v>1977</v>
      </c>
      <c r="C992">
        <v>7</v>
      </c>
      <c r="D992" t="s">
        <v>1449</v>
      </c>
      <c r="E992">
        <v>0</v>
      </c>
      <c r="F992">
        <v>9.6300000000000008</v>
      </c>
      <c r="G992">
        <v>22.48</v>
      </c>
      <c r="H992">
        <v>36.729999999999997</v>
      </c>
      <c r="I992">
        <v>1.08</v>
      </c>
      <c r="J992">
        <v>0.63</v>
      </c>
      <c r="K992" t="s">
        <v>1456</v>
      </c>
      <c r="L992">
        <f t="shared" si="15"/>
        <v>29.604999999999997</v>
      </c>
    </row>
    <row r="993" spans="1:12" x14ac:dyDescent="0.25">
      <c r="A993" t="s">
        <v>1448</v>
      </c>
      <c r="B993">
        <v>1977</v>
      </c>
      <c r="C993">
        <v>8</v>
      </c>
      <c r="D993" t="s">
        <v>1449</v>
      </c>
      <c r="E993">
        <v>0</v>
      </c>
      <c r="F993">
        <v>14.75</v>
      </c>
      <c r="G993">
        <v>17.97</v>
      </c>
      <c r="H993">
        <v>31.51</v>
      </c>
      <c r="I993">
        <v>3.14</v>
      </c>
      <c r="J993">
        <v>0.42</v>
      </c>
      <c r="K993" t="s">
        <v>1456</v>
      </c>
      <c r="L993">
        <f t="shared" si="15"/>
        <v>24.740000000000002</v>
      </c>
    </row>
    <row r="994" spans="1:12" x14ac:dyDescent="0.25">
      <c r="A994" t="s">
        <v>1448</v>
      </c>
      <c r="B994">
        <v>1977</v>
      </c>
      <c r="C994">
        <v>9</v>
      </c>
      <c r="D994" t="s">
        <v>1449</v>
      </c>
      <c r="E994">
        <v>0</v>
      </c>
      <c r="F994">
        <v>14.85</v>
      </c>
      <c r="G994">
        <v>16.73</v>
      </c>
      <c r="H994">
        <v>27.37</v>
      </c>
      <c r="I994">
        <v>1.48</v>
      </c>
      <c r="J994">
        <v>0.51</v>
      </c>
      <c r="K994" t="s">
        <v>1456</v>
      </c>
      <c r="L994">
        <f t="shared" si="15"/>
        <v>22.05</v>
      </c>
    </row>
    <row r="995" spans="1:12" x14ac:dyDescent="0.25">
      <c r="A995" t="s">
        <v>1448</v>
      </c>
      <c r="B995">
        <v>1977</v>
      </c>
      <c r="C995">
        <v>10</v>
      </c>
      <c r="D995" t="s">
        <v>1449</v>
      </c>
      <c r="E995">
        <v>0</v>
      </c>
      <c r="F995">
        <v>6.54</v>
      </c>
      <c r="G995">
        <v>10.51</v>
      </c>
      <c r="H995">
        <v>22.84</v>
      </c>
      <c r="I995">
        <v>0.68</v>
      </c>
      <c r="J995">
        <v>0.36</v>
      </c>
      <c r="K995" t="s">
        <v>1456</v>
      </c>
      <c r="L995">
        <f t="shared" si="15"/>
        <v>16.675000000000001</v>
      </c>
    </row>
    <row r="996" spans="1:12" x14ac:dyDescent="0.25">
      <c r="A996" t="s">
        <v>1448</v>
      </c>
      <c r="B996">
        <v>1977</v>
      </c>
      <c r="C996">
        <v>11</v>
      </c>
      <c r="D996" t="s">
        <v>1449</v>
      </c>
      <c r="E996">
        <v>0</v>
      </c>
      <c r="F996">
        <v>8.83</v>
      </c>
      <c r="G996">
        <v>1.85</v>
      </c>
      <c r="H996">
        <v>11.71</v>
      </c>
      <c r="I996">
        <v>0.88</v>
      </c>
      <c r="J996">
        <v>0.54</v>
      </c>
      <c r="K996" t="s">
        <v>1456</v>
      </c>
      <c r="L996">
        <f t="shared" si="15"/>
        <v>6.78</v>
      </c>
    </row>
    <row r="997" spans="1:12" x14ac:dyDescent="0.25">
      <c r="A997" t="s">
        <v>1448</v>
      </c>
      <c r="B997">
        <v>1977</v>
      </c>
      <c r="C997">
        <v>12</v>
      </c>
      <c r="D997" t="s">
        <v>1449</v>
      </c>
      <c r="E997">
        <v>0</v>
      </c>
      <c r="F997">
        <v>4.01</v>
      </c>
      <c r="G997">
        <v>-7.16</v>
      </c>
      <c r="H997">
        <v>1.81</v>
      </c>
      <c r="I997">
        <v>0.26</v>
      </c>
      <c r="J997">
        <v>0.84</v>
      </c>
      <c r="K997" t="s">
        <v>1456</v>
      </c>
      <c r="L997">
        <f t="shared" si="15"/>
        <v>-2.6749999999999998</v>
      </c>
    </row>
    <row r="998" spans="1:12" x14ac:dyDescent="0.25">
      <c r="A998" t="s">
        <v>1448</v>
      </c>
      <c r="B998">
        <v>1978</v>
      </c>
      <c r="C998">
        <v>1</v>
      </c>
      <c r="D998" t="s">
        <v>1449</v>
      </c>
      <c r="E998">
        <v>0</v>
      </c>
      <c r="F998">
        <v>2.25</v>
      </c>
      <c r="G998">
        <v>-12.85</v>
      </c>
      <c r="H998">
        <v>-0.6</v>
      </c>
      <c r="I998">
        <v>0.2</v>
      </c>
      <c r="J998">
        <v>0.56999999999999995</v>
      </c>
      <c r="K998" t="s">
        <v>1456</v>
      </c>
      <c r="L998">
        <f t="shared" si="15"/>
        <v>-6.7249999999999996</v>
      </c>
    </row>
    <row r="999" spans="1:12" x14ac:dyDescent="0.25">
      <c r="A999" t="s">
        <v>1448</v>
      </c>
      <c r="B999">
        <v>1978</v>
      </c>
      <c r="C999">
        <v>2</v>
      </c>
      <c r="D999" t="s">
        <v>1449</v>
      </c>
      <c r="E999">
        <v>0</v>
      </c>
      <c r="F999">
        <v>2.08</v>
      </c>
      <c r="G999">
        <v>-11.39</v>
      </c>
      <c r="H999">
        <v>3.6</v>
      </c>
      <c r="I999">
        <v>0.24</v>
      </c>
      <c r="J999">
        <v>0.47</v>
      </c>
      <c r="K999" t="s">
        <v>1456</v>
      </c>
      <c r="L999">
        <f t="shared" si="15"/>
        <v>-3.8950000000000005</v>
      </c>
    </row>
    <row r="1000" spans="1:12" x14ac:dyDescent="0.25">
      <c r="A1000" t="s">
        <v>1448</v>
      </c>
      <c r="B1000">
        <v>1978</v>
      </c>
      <c r="C1000">
        <v>3</v>
      </c>
      <c r="D1000" t="s">
        <v>1449</v>
      </c>
      <c r="E1000">
        <v>0</v>
      </c>
      <c r="F1000">
        <v>2.52</v>
      </c>
      <c r="G1000">
        <v>-2.59</v>
      </c>
      <c r="H1000">
        <v>12.88</v>
      </c>
      <c r="I1000">
        <v>0.22</v>
      </c>
      <c r="J1000">
        <v>0.57999999999999996</v>
      </c>
      <c r="K1000" t="s">
        <v>1456</v>
      </c>
      <c r="L1000">
        <f t="shared" si="15"/>
        <v>5.1450000000000005</v>
      </c>
    </row>
    <row r="1001" spans="1:12" x14ac:dyDescent="0.25">
      <c r="A1001" t="s">
        <v>1448</v>
      </c>
      <c r="B1001">
        <v>1978</v>
      </c>
      <c r="C1001">
        <v>4</v>
      </c>
      <c r="D1001" t="s">
        <v>1449</v>
      </c>
      <c r="E1001">
        <v>0</v>
      </c>
      <c r="F1001">
        <v>4.91</v>
      </c>
      <c r="G1001">
        <v>7.18</v>
      </c>
      <c r="H1001">
        <v>20.66</v>
      </c>
      <c r="I1001">
        <v>0.76</v>
      </c>
      <c r="J1001">
        <v>0.38</v>
      </c>
      <c r="K1001" t="s">
        <v>1456</v>
      </c>
      <c r="L1001">
        <f t="shared" si="15"/>
        <v>13.92</v>
      </c>
    </row>
    <row r="1002" spans="1:12" x14ac:dyDescent="0.25">
      <c r="A1002" t="s">
        <v>1448</v>
      </c>
      <c r="B1002">
        <v>1978</v>
      </c>
      <c r="C1002">
        <v>5</v>
      </c>
      <c r="D1002" t="s">
        <v>1449</v>
      </c>
      <c r="E1002">
        <v>0</v>
      </c>
      <c r="F1002">
        <v>9.98</v>
      </c>
      <c r="G1002">
        <v>14.93</v>
      </c>
      <c r="H1002">
        <v>31.21</v>
      </c>
      <c r="I1002">
        <v>1.1100000000000001</v>
      </c>
      <c r="J1002">
        <v>0.44</v>
      </c>
      <c r="K1002" t="s">
        <v>1456</v>
      </c>
      <c r="L1002">
        <f t="shared" si="15"/>
        <v>23.07</v>
      </c>
    </row>
    <row r="1003" spans="1:12" x14ac:dyDescent="0.25">
      <c r="A1003" t="s">
        <v>1448</v>
      </c>
      <c r="B1003">
        <v>1978</v>
      </c>
      <c r="C1003">
        <v>6</v>
      </c>
      <c r="D1003" t="s">
        <v>1449</v>
      </c>
      <c r="E1003">
        <v>0</v>
      </c>
      <c r="F1003">
        <v>8.51</v>
      </c>
      <c r="G1003">
        <v>18.36</v>
      </c>
      <c r="H1003">
        <v>33.520000000000003</v>
      </c>
      <c r="I1003">
        <v>1.41</v>
      </c>
      <c r="J1003">
        <v>0.35</v>
      </c>
      <c r="K1003" t="s">
        <v>1456</v>
      </c>
      <c r="L1003">
        <f t="shared" si="15"/>
        <v>25.94</v>
      </c>
    </row>
    <row r="1004" spans="1:12" x14ac:dyDescent="0.25">
      <c r="A1004" t="s">
        <v>1448</v>
      </c>
      <c r="B1004">
        <v>1978</v>
      </c>
      <c r="C1004">
        <v>7</v>
      </c>
      <c r="D1004" t="s">
        <v>1449</v>
      </c>
      <c r="E1004">
        <v>0</v>
      </c>
      <c r="F1004">
        <v>17.98</v>
      </c>
      <c r="G1004">
        <v>21.83</v>
      </c>
      <c r="H1004">
        <v>34.5</v>
      </c>
      <c r="I1004">
        <v>1.65</v>
      </c>
      <c r="J1004">
        <v>0.33</v>
      </c>
      <c r="K1004" t="s">
        <v>1456</v>
      </c>
      <c r="L1004">
        <f t="shared" si="15"/>
        <v>28.164999999999999</v>
      </c>
    </row>
    <row r="1005" spans="1:12" x14ac:dyDescent="0.25">
      <c r="A1005" t="s">
        <v>1448</v>
      </c>
      <c r="B1005">
        <v>1978</v>
      </c>
      <c r="C1005">
        <v>8</v>
      </c>
      <c r="D1005" t="s">
        <v>1449</v>
      </c>
      <c r="E1005">
        <v>0</v>
      </c>
      <c r="F1005">
        <v>16.5</v>
      </c>
      <c r="G1005">
        <v>21.17</v>
      </c>
      <c r="H1005">
        <v>34.42</v>
      </c>
      <c r="I1005">
        <v>2.76</v>
      </c>
      <c r="J1005">
        <v>0.51</v>
      </c>
      <c r="K1005" t="s">
        <v>1456</v>
      </c>
      <c r="L1005">
        <f t="shared" si="15"/>
        <v>27.795000000000002</v>
      </c>
    </row>
    <row r="1006" spans="1:12" x14ac:dyDescent="0.25">
      <c r="A1006" t="s">
        <v>1448</v>
      </c>
      <c r="B1006">
        <v>1978</v>
      </c>
      <c r="C1006">
        <v>9</v>
      </c>
      <c r="D1006" t="s">
        <v>1449</v>
      </c>
      <c r="E1006">
        <v>0</v>
      </c>
      <c r="F1006">
        <v>8.48</v>
      </c>
      <c r="G1006">
        <v>18.41</v>
      </c>
      <c r="H1006">
        <v>30.54</v>
      </c>
      <c r="I1006">
        <v>1.81</v>
      </c>
      <c r="J1006">
        <v>0.43</v>
      </c>
      <c r="K1006" t="s">
        <v>1456</v>
      </c>
      <c r="L1006">
        <f t="shared" si="15"/>
        <v>24.475000000000001</v>
      </c>
    </row>
    <row r="1007" spans="1:12" x14ac:dyDescent="0.25">
      <c r="A1007" t="s">
        <v>1448</v>
      </c>
      <c r="B1007">
        <v>1978</v>
      </c>
      <c r="C1007">
        <v>10</v>
      </c>
      <c r="D1007" t="s">
        <v>1449</v>
      </c>
      <c r="E1007">
        <v>0</v>
      </c>
      <c r="F1007">
        <v>2.5</v>
      </c>
      <c r="G1007">
        <v>10.54</v>
      </c>
      <c r="H1007">
        <v>23.07</v>
      </c>
      <c r="I1007">
        <v>0.56000000000000005</v>
      </c>
      <c r="J1007">
        <v>0.49</v>
      </c>
      <c r="K1007" t="s">
        <v>1456</v>
      </c>
      <c r="L1007">
        <f t="shared" si="15"/>
        <v>16.805</v>
      </c>
    </row>
    <row r="1008" spans="1:12" x14ac:dyDescent="0.25">
      <c r="A1008" t="s">
        <v>1448</v>
      </c>
      <c r="B1008">
        <v>1978</v>
      </c>
      <c r="C1008">
        <v>11</v>
      </c>
      <c r="D1008" t="s">
        <v>1449</v>
      </c>
      <c r="E1008">
        <v>0</v>
      </c>
      <c r="F1008">
        <v>4.0599999999999996</v>
      </c>
      <c r="G1008">
        <v>-0.32</v>
      </c>
      <c r="H1008">
        <v>11.47</v>
      </c>
      <c r="I1008">
        <v>0.44</v>
      </c>
      <c r="J1008">
        <v>0.65</v>
      </c>
      <c r="K1008" t="s">
        <v>1456</v>
      </c>
      <c r="L1008">
        <f t="shared" si="15"/>
        <v>5.5750000000000002</v>
      </c>
    </row>
    <row r="1009" spans="1:12" x14ac:dyDescent="0.25">
      <c r="A1009" t="s">
        <v>1448</v>
      </c>
      <c r="B1009">
        <v>1978</v>
      </c>
      <c r="C1009">
        <v>12</v>
      </c>
      <c r="D1009" t="s">
        <v>1449</v>
      </c>
      <c r="E1009">
        <v>0</v>
      </c>
      <c r="F1009">
        <v>3.13</v>
      </c>
      <c r="G1009">
        <v>-11.34</v>
      </c>
      <c r="H1009">
        <v>2.27</v>
      </c>
      <c r="I1009">
        <v>0.34</v>
      </c>
      <c r="J1009">
        <v>0.74</v>
      </c>
      <c r="K1009" t="s">
        <v>1456</v>
      </c>
      <c r="L1009">
        <f t="shared" si="15"/>
        <v>-4.5350000000000001</v>
      </c>
    </row>
    <row r="1010" spans="1:12" x14ac:dyDescent="0.25">
      <c r="A1010" t="s">
        <v>1448</v>
      </c>
      <c r="B1010">
        <v>1979</v>
      </c>
      <c r="C1010">
        <v>1</v>
      </c>
      <c r="D1010" t="s">
        <v>1449</v>
      </c>
      <c r="E1010">
        <v>0</v>
      </c>
      <c r="F1010">
        <v>2.4500000000000002</v>
      </c>
      <c r="G1010">
        <v>-16.68</v>
      </c>
      <c r="H1010">
        <v>-3.03</v>
      </c>
      <c r="I1010">
        <v>0.3</v>
      </c>
      <c r="J1010">
        <v>0.61</v>
      </c>
      <c r="K1010" t="s">
        <v>1456</v>
      </c>
      <c r="L1010">
        <f t="shared" si="15"/>
        <v>-9.8550000000000004</v>
      </c>
    </row>
    <row r="1011" spans="1:12" x14ac:dyDescent="0.25">
      <c r="A1011" t="s">
        <v>1448</v>
      </c>
      <c r="B1011">
        <v>1979</v>
      </c>
      <c r="C1011">
        <v>2</v>
      </c>
      <c r="D1011" t="s">
        <v>1449</v>
      </c>
      <c r="E1011">
        <v>0</v>
      </c>
      <c r="F1011">
        <v>4.9000000000000004</v>
      </c>
      <c r="G1011">
        <v>-12.71</v>
      </c>
      <c r="H1011">
        <v>1.1100000000000001</v>
      </c>
      <c r="I1011">
        <v>0.41</v>
      </c>
      <c r="J1011">
        <v>0.67</v>
      </c>
      <c r="K1011" t="s">
        <v>1456</v>
      </c>
      <c r="L1011">
        <f t="shared" si="15"/>
        <v>-5.8000000000000007</v>
      </c>
    </row>
    <row r="1012" spans="1:12" x14ac:dyDescent="0.25">
      <c r="A1012" t="s">
        <v>1448</v>
      </c>
      <c r="B1012">
        <v>1979</v>
      </c>
      <c r="C1012">
        <v>3</v>
      </c>
      <c r="D1012" t="s">
        <v>1449</v>
      </c>
      <c r="E1012">
        <v>0</v>
      </c>
      <c r="F1012">
        <v>8.36</v>
      </c>
      <c r="G1012">
        <v>-0.54</v>
      </c>
      <c r="H1012">
        <v>10.61</v>
      </c>
      <c r="I1012">
        <v>0.84</v>
      </c>
      <c r="J1012">
        <v>0.57999999999999996</v>
      </c>
      <c r="K1012" t="s">
        <v>1456</v>
      </c>
      <c r="L1012">
        <f t="shared" si="15"/>
        <v>5.0350000000000001</v>
      </c>
    </row>
    <row r="1013" spans="1:12" x14ac:dyDescent="0.25">
      <c r="A1013" t="s">
        <v>1448</v>
      </c>
      <c r="B1013">
        <v>1979</v>
      </c>
      <c r="C1013">
        <v>4</v>
      </c>
      <c r="D1013" t="s">
        <v>1449</v>
      </c>
      <c r="E1013">
        <v>0</v>
      </c>
      <c r="F1013">
        <v>4.72</v>
      </c>
      <c r="G1013">
        <v>5.33</v>
      </c>
      <c r="H1013">
        <v>17.77</v>
      </c>
      <c r="I1013">
        <v>0.91</v>
      </c>
      <c r="J1013">
        <v>0.37</v>
      </c>
      <c r="K1013" t="s">
        <v>1456</v>
      </c>
      <c r="L1013">
        <f t="shared" si="15"/>
        <v>11.55</v>
      </c>
    </row>
    <row r="1014" spans="1:12" x14ac:dyDescent="0.25">
      <c r="A1014" t="s">
        <v>1448</v>
      </c>
      <c r="B1014">
        <v>1979</v>
      </c>
      <c r="C1014">
        <v>5</v>
      </c>
      <c r="D1014" t="s">
        <v>1449</v>
      </c>
      <c r="E1014">
        <v>0</v>
      </c>
      <c r="F1014">
        <v>9.24</v>
      </c>
      <c r="G1014">
        <v>11.53</v>
      </c>
      <c r="H1014">
        <v>24.93</v>
      </c>
      <c r="I1014">
        <v>1.85</v>
      </c>
      <c r="J1014">
        <v>0.46</v>
      </c>
      <c r="K1014" t="s">
        <v>1456</v>
      </c>
      <c r="L1014">
        <f t="shared" si="15"/>
        <v>18.23</v>
      </c>
    </row>
    <row r="1015" spans="1:12" x14ac:dyDescent="0.25">
      <c r="A1015" t="s">
        <v>1448</v>
      </c>
      <c r="B1015">
        <v>1979</v>
      </c>
      <c r="C1015">
        <v>6</v>
      </c>
      <c r="D1015" t="s">
        <v>1449</v>
      </c>
      <c r="E1015">
        <v>0</v>
      </c>
      <c r="F1015">
        <v>11.34</v>
      </c>
      <c r="G1015">
        <v>16.920000000000002</v>
      </c>
      <c r="H1015">
        <v>32.82</v>
      </c>
      <c r="I1015">
        <v>1.26</v>
      </c>
      <c r="J1015">
        <v>0.32</v>
      </c>
      <c r="K1015" t="s">
        <v>1456</v>
      </c>
      <c r="L1015">
        <f t="shared" si="15"/>
        <v>24.87</v>
      </c>
    </row>
    <row r="1016" spans="1:12" x14ac:dyDescent="0.25">
      <c r="A1016" t="s">
        <v>1448</v>
      </c>
      <c r="B1016">
        <v>1979</v>
      </c>
      <c r="C1016">
        <v>7</v>
      </c>
      <c r="D1016" t="s">
        <v>1449</v>
      </c>
      <c r="E1016">
        <v>0</v>
      </c>
      <c r="F1016">
        <v>12.86</v>
      </c>
      <c r="G1016">
        <v>21.84</v>
      </c>
      <c r="H1016">
        <v>35.97</v>
      </c>
      <c r="I1016">
        <v>1.66</v>
      </c>
      <c r="J1016">
        <v>0.41</v>
      </c>
      <c r="K1016" t="s">
        <v>1456</v>
      </c>
      <c r="L1016">
        <f t="shared" si="15"/>
        <v>28.905000000000001</v>
      </c>
    </row>
    <row r="1017" spans="1:12" x14ac:dyDescent="0.25">
      <c r="A1017" t="s">
        <v>1448</v>
      </c>
      <c r="B1017">
        <v>1979</v>
      </c>
      <c r="C1017">
        <v>8</v>
      </c>
      <c r="D1017" t="s">
        <v>1449</v>
      </c>
      <c r="E1017">
        <v>0</v>
      </c>
      <c r="F1017">
        <v>6.81</v>
      </c>
      <c r="G1017">
        <v>19.45</v>
      </c>
      <c r="H1017">
        <v>32.72</v>
      </c>
      <c r="I1017">
        <v>0.96</v>
      </c>
      <c r="J1017">
        <v>0.47</v>
      </c>
      <c r="K1017" t="s">
        <v>1456</v>
      </c>
      <c r="L1017">
        <f t="shared" si="15"/>
        <v>26.085000000000001</v>
      </c>
    </row>
    <row r="1018" spans="1:12" x14ac:dyDescent="0.25">
      <c r="A1018" t="s">
        <v>1448</v>
      </c>
      <c r="B1018">
        <v>1979</v>
      </c>
      <c r="C1018">
        <v>9</v>
      </c>
      <c r="D1018" t="s">
        <v>1449</v>
      </c>
      <c r="E1018">
        <v>0</v>
      </c>
      <c r="F1018">
        <v>6.55</v>
      </c>
      <c r="G1018">
        <v>16.829999999999998</v>
      </c>
      <c r="H1018">
        <v>29.69</v>
      </c>
      <c r="I1018">
        <v>1.6</v>
      </c>
      <c r="J1018">
        <v>0.45</v>
      </c>
      <c r="K1018" t="s">
        <v>1456</v>
      </c>
      <c r="L1018">
        <f t="shared" si="15"/>
        <v>23.259999999999998</v>
      </c>
    </row>
    <row r="1019" spans="1:12" x14ac:dyDescent="0.25">
      <c r="A1019" t="s">
        <v>1448</v>
      </c>
      <c r="B1019">
        <v>1979</v>
      </c>
      <c r="C1019">
        <v>10</v>
      </c>
      <c r="D1019" t="s">
        <v>1449</v>
      </c>
      <c r="E1019">
        <v>0</v>
      </c>
      <c r="F1019">
        <v>9.01</v>
      </c>
      <c r="G1019">
        <v>9.17</v>
      </c>
      <c r="H1019">
        <v>20.12</v>
      </c>
      <c r="I1019">
        <v>1.56</v>
      </c>
      <c r="J1019">
        <v>0.57999999999999996</v>
      </c>
      <c r="K1019" t="s">
        <v>1456</v>
      </c>
      <c r="L1019">
        <f t="shared" si="15"/>
        <v>14.645</v>
      </c>
    </row>
    <row r="1020" spans="1:12" x14ac:dyDescent="0.25">
      <c r="A1020" t="s">
        <v>1448</v>
      </c>
      <c r="B1020">
        <v>1979</v>
      </c>
      <c r="C1020">
        <v>11</v>
      </c>
      <c r="D1020" t="s">
        <v>1449</v>
      </c>
      <c r="E1020">
        <v>0</v>
      </c>
      <c r="F1020">
        <v>3.09</v>
      </c>
      <c r="G1020">
        <v>2.16</v>
      </c>
      <c r="H1020">
        <v>11.02</v>
      </c>
      <c r="I1020">
        <v>0.38</v>
      </c>
      <c r="J1020">
        <v>0.37</v>
      </c>
      <c r="K1020" t="s">
        <v>1456</v>
      </c>
      <c r="L1020">
        <f t="shared" si="15"/>
        <v>6.59</v>
      </c>
    </row>
    <row r="1021" spans="1:12" x14ac:dyDescent="0.25">
      <c r="A1021" t="s">
        <v>1448</v>
      </c>
      <c r="B1021">
        <v>1979</v>
      </c>
      <c r="C1021">
        <v>12</v>
      </c>
      <c r="D1021" t="s">
        <v>1449</v>
      </c>
      <c r="E1021">
        <v>0</v>
      </c>
      <c r="F1021">
        <v>1.6</v>
      </c>
      <c r="G1021">
        <v>-2.76</v>
      </c>
      <c r="H1021">
        <v>8.27</v>
      </c>
      <c r="I1021">
        <v>0.16</v>
      </c>
      <c r="J1021">
        <v>0.56000000000000005</v>
      </c>
      <c r="K1021" t="s">
        <v>1456</v>
      </c>
      <c r="L1021">
        <f t="shared" si="15"/>
        <v>2.7549999999999999</v>
      </c>
    </row>
    <row r="1022" spans="1:12" x14ac:dyDescent="0.25">
      <c r="A1022" t="s">
        <v>1448</v>
      </c>
      <c r="B1022">
        <v>1980</v>
      </c>
      <c r="C1022">
        <v>1</v>
      </c>
      <c r="D1022" t="s">
        <v>1449</v>
      </c>
      <c r="E1022">
        <v>0</v>
      </c>
      <c r="F1022">
        <v>4.03</v>
      </c>
      <c r="G1022">
        <v>-10.53</v>
      </c>
      <c r="H1022">
        <v>2.11</v>
      </c>
      <c r="I1022">
        <v>0.25</v>
      </c>
      <c r="J1022">
        <v>0.72</v>
      </c>
      <c r="K1022" t="s">
        <v>1456</v>
      </c>
      <c r="L1022">
        <f t="shared" si="15"/>
        <v>-4.21</v>
      </c>
    </row>
    <row r="1023" spans="1:12" x14ac:dyDescent="0.25">
      <c r="A1023" t="s">
        <v>1448</v>
      </c>
      <c r="B1023">
        <v>1980</v>
      </c>
      <c r="C1023">
        <v>2</v>
      </c>
      <c r="D1023" t="s">
        <v>1449</v>
      </c>
      <c r="E1023">
        <v>0</v>
      </c>
      <c r="F1023">
        <v>2.2799999999999998</v>
      </c>
      <c r="G1023">
        <v>-8.77</v>
      </c>
      <c r="H1023">
        <v>4.12</v>
      </c>
      <c r="I1023">
        <v>0.23</v>
      </c>
      <c r="J1023">
        <v>0.64</v>
      </c>
      <c r="K1023" t="s">
        <v>1456</v>
      </c>
      <c r="L1023">
        <f t="shared" si="15"/>
        <v>-2.3249999999999997</v>
      </c>
    </row>
    <row r="1024" spans="1:12" x14ac:dyDescent="0.25">
      <c r="A1024" t="s">
        <v>1448</v>
      </c>
      <c r="B1024">
        <v>1980</v>
      </c>
      <c r="C1024">
        <v>3</v>
      </c>
      <c r="D1024" t="s">
        <v>1449</v>
      </c>
      <c r="E1024">
        <v>0</v>
      </c>
      <c r="F1024">
        <v>3.3</v>
      </c>
      <c r="G1024">
        <v>-4.75</v>
      </c>
      <c r="H1024">
        <v>10.74</v>
      </c>
      <c r="I1024">
        <v>0.27</v>
      </c>
      <c r="J1024">
        <v>0.49</v>
      </c>
      <c r="K1024" t="s">
        <v>1456</v>
      </c>
      <c r="L1024">
        <f t="shared" si="15"/>
        <v>2.9950000000000001</v>
      </c>
    </row>
    <row r="1025" spans="1:12" x14ac:dyDescent="0.25">
      <c r="A1025" t="s">
        <v>1448</v>
      </c>
      <c r="B1025">
        <v>1980</v>
      </c>
      <c r="C1025">
        <v>4</v>
      </c>
      <c r="D1025" t="s">
        <v>1449</v>
      </c>
      <c r="E1025">
        <v>0</v>
      </c>
      <c r="F1025">
        <v>2.52</v>
      </c>
      <c r="G1025">
        <v>8.4600000000000009</v>
      </c>
      <c r="H1025">
        <v>24.03</v>
      </c>
      <c r="I1025">
        <v>0.43</v>
      </c>
      <c r="J1025">
        <v>0.42</v>
      </c>
      <c r="K1025" t="s">
        <v>1456</v>
      </c>
      <c r="L1025">
        <f t="shared" si="15"/>
        <v>16.245000000000001</v>
      </c>
    </row>
    <row r="1026" spans="1:12" x14ac:dyDescent="0.25">
      <c r="A1026" t="s">
        <v>1448</v>
      </c>
      <c r="B1026">
        <v>1980</v>
      </c>
      <c r="C1026">
        <v>5</v>
      </c>
      <c r="D1026" t="s">
        <v>1449</v>
      </c>
      <c r="E1026">
        <v>0</v>
      </c>
      <c r="F1026">
        <v>2.89</v>
      </c>
      <c r="G1026">
        <v>14.68</v>
      </c>
      <c r="H1026">
        <v>32.700000000000003</v>
      </c>
      <c r="I1026">
        <v>0.56000000000000005</v>
      </c>
      <c r="J1026">
        <v>0.28000000000000003</v>
      </c>
      <c r="K1026" t="s">
        <v>1456</v>
      </c>
      <c r="L1026">
        <f t="shared" si="15"/>
        <v>23.69</v>
      </c>
    </row>
    <row r="1027" spans="1:12" x14ac:dyDescent="0.25">
      <c r="A1027" t="s">
        <v>1448</v>
      </c>
      <c r="B1027">
        <v>1980</v>
      </c>
      <c r="C1027">
        <v>6</v>
      </c>
      <c r="D1027" t="s">
        <v>1449</v>
      </c>
      <c r="E1027">
        <v>0</v>
      </c>
      <c r="F1027">
        <v>10.27</v>
      </c>
      <c r="G1027">
        <v>18.52</v>
      </c>
      <c r="H1027">
        <v>33.630000000000003</v>
      </c>
      <c r="I1027">
        <v>1.86</v>
      </c>
      <c r="J1027">
        <v>0.56000000000000005</v>
      </c>
      <c r="K1027" t="s">
        <v>1456</v>
      </c>
      <c r="L1027">
        <f t="shared" ref="L1027:L1090" si="16">AVERAGE(G1027,H1027)</f>
        <v>26.075000000000003</v>
      </c>
    </row>
    <row r="1028" spans="1:12" x14ac:dyDescent="0.25">
      <c r="A1028" t="s">
        <v>1448</v>
      </c>
      <c r="B1028">
        <v>1980</v>
      </c>
      <c r="C1028">
        <v>7</v>
      </c>
      <c r="D1028" t="s">
        <v>1449</v>
      </c>
      <c r="E1028">
        <v>0</v>
      </c>
      <c r="F1028">
        <v>7.74</v>
      </c>
      <c r="G1028">
        <v>22.11</v>
      </c>
      <c r="H1028">
        <v>37.24</v>
      </c>
      <c r="I1028">
        <v>1.4</v>
      </c>
      <c r="J1028">
        <v>0.52</v>
      </c>
      <c r="K1028" t="s">
        <v>1456</v>
      </c>
      <c r="L1028">
        <f t="shared" si="16"/>
        <v>29.675000000000001</v>
      </c>
    </row>
    <row r="1029" spans="1:12" x14ac:dyDescent="0.25">
      <c r="A1029" t="s">
        <v>1448</v>
      </c>
      <c r="B1029">
        <v>1980</v>
      </c>
      <c r="C1029">
        <v>8</v>
      </c>
      <c r="D1029" t="s">
        <v>1449</v>
      </c>
      <c r="E1029">
        <v>0</v>
      </c>
      <c r="F1029">
        <v>14.91</v>
      </c>
      <c r="G1029">
        <v>21.6</v>
      </c>
      <c r="H1029">
        <v>33.93</v>
      </c>
      <c r="I1029">
        <v>1.38</v>
      </c>
      <c r="J1029">
        <v>0.37</v>
      </c>
      <c r="K1029" t="s">
        <v>1456</v>
      </c>
      <c r="L1029">
        <f t="shared" si="16"/>
        <v>27.765000000000001</v>
      </c>
    </row>
    <row r="1030" spans="1:12" x14ac:dyDescent="0.25">
      <c r="A1030" t="s">
        <v>1448</v>
      </c>
      <c r="B1030">
        <v>1980</v>
      </c>
      <c r="C1030">
        <v>9</v>
      </c>
      <c r="D1030" t="s">
        <v>1449</v>
      </c>
      <c r="E1030">
        <v>0</v>
      </c>
      <c r="F1030">
        <v>10.58</v>
      </c>
      <c r="G1030">
        <v>15.45</v>
      </c>
      <c r="H1030">
        <v>27.55</v>
      </c>
      <c r="I1030">
        <v>1.25</v>
      </c>
      <c r="J1030">
        <v>0.35</v>
      </c>
      <c r="K1030" t="s">
        <v>1456</v>
      </c>
      <c r="L1030">
        <f t="shared" si="16"/>
        <v>21.5</v>
      </c>
    </row>
    <row r="1031" spans="1:12" x14ac:dyDescent="0.25">
      <c r="A1031" t="s">
        <v>1448</v>
      </c>
      <c r="B1031">
        <v>1980</v>
      </c>
      <c r="C1031">
        <v>10</v>
      </c>
      <c r="D1031" t="s">
        <v>1449</v>
      </c>
      <c r="E1031">
        <v>0</v>
      </c>
      <c r="F1031">
        <v>4.3</v>
      </c>
      <c r="G1031">
        <v>8.19</v>
      </c>
      <c r="H1031">
        <v>19.010000000000002</v>
      </c>
      <c r="I1031">
        <v>0.66</v>
      </c>
      <c r="J1031">
        <v>0.52</v>
      </c>
      <c r="K1031" t="s">
        <v>1456</v>
      </c>
      <c r="L1031">
        <f t="shared" si="16"/>
        <v>13.600000000000001</v>
      </c>
    </row>
    <row r="1032" spans="1:12" x14ac:dyDescent="0.25">
      <c r="A1032" t="s">
        <v>1448</v>
      </c>
      <c r="B1032">
        <v>1980</v>
      </c>
      <c r="C1032">
        <v>11</v>
      </c>
      <c r="D1032" t="s">
        <v>1449</v>
      </c>
      <c r="E1032">
        <v>0</v>
      </c>
      <c r="F1032">
        <v>3.22</v>
      </c>
      <c r="G1032">
        <v>3.31</v>
      </c>
      <c r="H1032">
        <v>13.06</v>
      </c>
      <c r="I1032">
        <v>0.19</v>
      </c>
      <c r="J1032">
        <v>0.43</v>
      </c>
      <c r="K1032" t="s">
        <v>1456</v>
      </c>
      <c r="L1032">
        <f t="shared" si="16"/>
        <v>8.1850000000000005</v>
      </c>
    </row>
    <row r="1033" spans="1:12" x14ac:dyDescent="0.25">
      <c r="A1033" t="s">
        <v>1448</v>
      </c>
      <c r="B1033">
        <v>1980</v>
      </c>
      <c r="C1033">
        <v>12</v>
      </c>
      <c r="D1033" t="s">
        <v>1449</v>
      </c>
      <c r="E1033">
        <v>0</v>
      </c>
      <c r="F1033">
        <v>2.5299999999999998</v>
      </c>
      <c r="G1033">
        <v>-8.33</v>
      </c>
      <c r="H1033">
        <v>3.18</v>
      </c>
      <c r="I1033">
        <v>0.21</v>
      </c>
      <c r="J1033">
        <v>0.52</v>
      </c>
      <c r="K1033" t="s">
        <v>1456</v>
      </c>
      <c r="L1033">
        <f t="shared" si="16"/>
        <v>-2.5750000000000002</v>
      </c>
    </row>
    <row r="1034" spans="1:12" x14ac:dyDescent="0.25">
      <c r="A1034" t="s">
        <v>1448</v>
      </c>
      <c r="B1034">
        <v>1981</v>
      </c>
      <c r="C1034">
        <v>1</v>
      </c>
      <c r="D1034" t="s">
        <v>1449</v>
      </c>
      <c r="E1034">
        <v>0</v>
      </c>
      <c r="F1034">
        <v>1.69</v>
      </c>
      <c r="G1034">
        <v>-9.35</v>
      </c>
      <c r="H1034">
        <v>4.84</v>
      </c>
      <c r="I1034">
        <v>0.17</v>
      </c>
      <c r="J1034">
        <v>0.56000000000000005</v>
      </c>
      <c r="K1034" t="s">
        <v>1456</v>
      </c>
      <c r="L1034">
        <f t="shared" si="16"/>
        <v>-2.2549999999999999</v>
      </c>
    </row>
    <row r="1035" spans="1:12" x14ac:dyDescent="0.25">
      <c r="A1035" t="s">
        <v>1448</v>
      </c>
      <c r="B1035">
        <v>1981</v>
      </c>
      <c r="C1035">
        <v>2</v>
      </c>
      <c r="D1035" t="s">
        <v>1449</v>
      </c>
      <c r="E1035">
        <v>0</v>
      </c>
      <c r="F1035">
        <v>3.79</v>
      </c>
      <c r="G1035">
        <v>-5.03</v>
      </c>
      <c r="H1035">
        <v>7.39</v>
      </c>
      <c r="I1035">
        <v>0.72</v>
      </c>
      <c r="J1035">
        <v>0.54</v>
      </c>
      <c r="K1035" t="s">
        <v>1456</v>
      </c>
      <c r="L1035">
        <f t="shared" si="16"/>
        <v>1.1799999999999997</v>
      </c>
    </row>
    <row r="1036" spans="1:12" x14ac:dyDescent="0.25">
      <c r="A1036" t="s">
        <v>1448</v>
      </c>
      <c r="B1036">
        <v>1981</v>
      </c>
      <c r="C1036">
        <v>3</v>
      </c>
      <c r="D1036" t="s">
        <v>1449</v>
      </c>
      <c r="E1036">
        <v>0</v>
      </c>
      <c r="F1036">
        <v>2.99</v>
      </c>
      <c r="G1036">
        <v>1.7</v>
      </c>
      <c r="H1036">
        <v>15.57</v>
      </c>
      <c r="I1036">
        <v>0.53</v>
      </c>
      <c r="J1036">
        <v>0.51</v>
      </c>
      <c r="K1036" t="s">
        <v>1456</v>
      </c>
      <c r="L1036">
        <f t="shared" si="16"/>
        <v>8.6349999999999998</v>
      </c>
    </row>
    <row r="1037" spans="1:12" x14ac:dyDescent="0.25">
      <c r="A1037" t="s">
        <v>1448</v>
      </c>
      <c r="B1037">
        <v>1981</v>
      </c>
      <c r="C1037">
        <v>4</v>
      </c>
      <c r="D1037" t="s">
        <v>1449</v>
      </c>
      <c r="E1037">
        <v>0</v>
      </c>
      <c r="F1037">
        <v>11.59</v>
      </c>
      <c r="G1037">
        <v>8.3000000000000007</v>
      </c>
      <c r="H1037">
        <v>21.53</v>
      </c>
      <c r="I1037">
        <v>2.15</v>
      </c>
      <c r="J1037">
        <v>0.42</v>
      </c>
      <c r="K1037" t="s">
        <v>1456</v>
      </c>
      <c r="L1037">
        <f t="shared" si="16"/>
        <v>14.915000000000001</v>
      </c>
    </row>
    <row r="1038" spans="1:12" x14ac:dyDescent="0.25">
      <c r="A1038" t="s">
        <v>1448</v>
      </c>
      <c r="B1038">
        <v>1981</v>
      </c>
      <c r="C1038">
        <v>5</v>
      </c>
      <c r="D1038" t="s">
        <v>1449</v>
      </c>
      <c r="E1038">
        <v>0</v>
      </c>
      <c r="F1038">
        <v>4.2</v>
      </c>
      <c r="G1038">
        <v>12.39</v>
      </c>
      <c r="H1038">
        <v>28.87</v>
      </c>
      <c r="I1038">
        <v>0.47</v>
      </c>
      <c r="J1038">
        <v>0.42</v>
      </c>
      <c r="K1038" t="s">
        <v>1456</v>
      </c>
      <c r="L1038">
        <f t="shared" si="16"/>
        <v>20.630000000000003</v>
      </c>
    </row>
    <row r="1039" spans="1:12" x14ac:dyDescent="0.25">
      <c r="A1039" t="s">
        <v>1448</v>
      </c>
      <c r="B1039">
        <v>1981</v>
      </c>
      <c r="C1039">
        <v>6</v>
      </c>
      <c r="D1039" t="s">
        <v>1449</v>
      </c>
      <c r="E1039">
        <v>0</v>
      </c>
      <c r="F1039">
        <v>16.079999999999998</v>
      </c>
      <c r="G1039">
        <v>18.77</v>
      </c>
      <c r="H1039">
        <v>32.07</v>
      </c>
      <c r="I1039">
        <v>0.6</v>
      </c>
      <c r="J1039">
        <v>0.32</v>
      </c>
      <c r="K1039" t="s">
        <v>1456</v>
      </c>
      <c r="L1039">
        <f t="shared" si="16"/>
        <v>25.42</v>
      </c>
    </row>
    <row r="1040" spans="1:12" x14ac:dyDescent="0.25">
      <c r="A1040" t="s">
        <v>1448</v>
      </c>
      <c r="B1040">
        <v>1981</v>
      </c>
      <c r="C1040">
        <v>7</v>
      </c>
      <c r="D1040" t="s">
        <v>1449</v>
      </c>
      <c r="E1040">
        <v>0</v>
      </c>
      <c r="F1040">
        <v>8.48</v>
      </c>
      <c r="G1040">
        <v>21.39</v>
      </c>
      <c r="H1040">
        <v>35.590000000000003</v>
      </c>
      <c r="I1040">
        <v>0.97</v>
      </c>
      <c r="J1040">
        <v>0.34</v>
      </c>
      <c r="K1040" t="s">
        <v>1456</v>
      </c>
      <c r="L1040">
        <f t="shared" si="16"/>
        <v>28.490000000000002</v>
      </c>
    </row>
    <row r="1041" spans="1:12" x14ac:dyDescent="0.25">
      <c r="A1041" t="s">
        <v>1448</v>
      </c>
      <c r="B1041">
        <v>1981</v>
      </c>
      <c r="C1041">
        <v>8</v>
      </c>
      <c r="D1041" t="s">
        <v>1449</v>
      </c>
      <c r="E1041">
        <v>0</v>
      </c>
      <c r="F1041">
        <v>9.2799999999999994</v>
      </c>
      <c r="G1041">
        <v>21.51</v>
      </c>
      <c r="H1041">
        <v>34.659999999999997</v>
      </c>
      <c r="I1041">
        <v>1.77</v>
      </c>
      <c r="J1041">
        <v>0.41</v>
      </c>
      <c r="K1041" t="s">
        <v>1456</v>
      </c>
      <c r="L1041">
        <f t="shared" si="16"/>
        <v>28.085000000000001</v>
      </c>
    </row>
    <row r="1042" spans="1:12" x14ac:dyDescent="0.25">
      <c r="A1042" t="s">
        <v>1448</v>
      </c>
      <c r="B1042">
        <v>1981</v>
      </c>
      <c r="C1042">
        <v>9</v>
      </c>
      <c r="D1042" t="s">
        <v>1449</v>
      </c>
      <c r="E1042">
        <v>0</v>
      </c>
      <c r="F1042">
        <v>7.54</v>
      </c>
      <c r="G1042">
        <v>14.95</v>
      </c>
      <c r="H1042">
        <v>28.37</v>
      </c>
      <c r="I1042">
        <v>0.62</v>
      </c>
      <c r="J1042">
        <v>0.52</v>
      </c>
      <c r="K1042" t="s">
        <v>1456</v>
      </c>
      <c r="L1042">
        <f t="shared" si="16"/>
        <v>21.66</v>
      </c>
    </row>
    <row r="1043" spans="1:12" x14ac:dyDescent="0.25">
      <c r="A1043" t="s">
        <v>1448</v>
      </c>
      <c r="B1043">
        <v>1981</v>
      </c>
      <c r="C1043">
        <v>10</v>
      </c>
      <c r="D1043" t="s">
        <v>1449</v>
      </c>
      <c r="E1043">
        <v>0</v>
      </c>
      <c r="F1043">
        <v>12.83</v>
      </c>
      <c r="G1043">
        <v>9.61</v>
      </c>
      <c r="H1043">
        <v>20.04</v>
      </c>
      <c r="I1043">
        <v>1.1100000000000001</v>
      </c>
      <c r="J1043">
        <v>0.35</v>
      </c>
      <c r="K1043" t="s">
        <v>1456</v>
      </c>
      <c r="L1043">
        <f t="shared" si="16"/>
        <v>14.824999999999999</v>
      </c>
    </row>
    <row r="1044" spans="1:12" x14ac:dyDescent="0.25">
      <c r="A1044" t="s">
        <v>1448</v>
      </c>
      <c r="B1044">
        <v>1981</v>
      </c>
      <c r="C1044">
        <v>11</v>
      </c>
      <c r="D1044" t="s">
        <v>1449</v>
      </c>
      <c r="E1044">
        <v>0</v>
      </c>
      <c r="F1044">
        <v>2.4</v>
      </c>
      <c r="G1044">
        <v>6.02</v>
      </c>
      <c r="H1044">
        <v>16.18</v>
      </c>
      <c r="I1044">
        <v>0.31</v>
      </c>
      <c r="J1044">
        <v>0.35</v>
      </c>
      <c r="K1044" t="s">
        <v>1456</v>
      </c>
      <c r="L1044">
        <f t="shared" si="16"/>
        <v>11.1</v>
      </c>
    </row>
    <row r="1045" spans="1:12" x14ac:dyDescent="0.25">
      <c r="A1045" t="s">
        <v>1448</v>
      </c>
      <c r="B1045">
        <v>1981</v>
      </c>
      <c r="C1045">
        <v>12</v>
      </c>
      <c r="D1045" t="s">
        <v>1449</v>
      </c>
      <c r="E1045">
        <v>0</v>
      </c>
      <c r="F1045">
        <v>3.11</v>
      </c>
      <c r="G1045">
        <v>-5.55</v>
      </c>
      <c r="H1045">
        <v>4.04</v>
      </c>
      <c r="I1045">
        <v>0.12</v>
      </c>
      <c r="J1045">
        <v>0.47</v>
      </c>
      <c r="K1045" t="s">
        <v>1456</v>
      </c>
      <c r="L1045">
        <f t="shared" si="16"/>
        <v>-0.75499999999999989</v>
      </c>
    </row>
    <row r="1046" spans="1:12" x14ac:dyDescent="0.25">
      <c r="A1046" t="s">
        <v>1448</v>
      </c>
      <c r="B1046">
        <v>1982</v>
      </c>
      <c r="C1046">
        <v>1</v>
      </c>
      <c r="D1046" t="s">
        <v>1449</v>
      </c>
      <c r="E1046">
        <v>0</v>
      </c>
      <c r="F1046">
        <v>4.17</v>
      </c>
      <c r="G1046">
        <v>-18.86</v>
      </c>
      <c r="H1046">
        <v>-3.74</v>
      </c>
      <c r="I1046">
        <v>0.53</v>
      </c>
      <c r="J1046">
        <v>0.49</v>
      </c>
      <c r="K1046" t="s">
        <v>1456</v>
      </c>
      <c r="L1046">
        <f t="shared" si="16"/>
        <v>-11.3</v>
      </c>
    </row>
    <row r="1047" spans="1:12" x14ac:dyDescent="0.25">
      <c r="A1047" t="s">
        <v>1448</v>
      </c>
      <c r="B1047">
        <v>1982</v>
      </c>
      <c r="C1047">
        <v>2</v>
      </c>
      <c r="D1047" t="s">
        <v>1449</v>
      </c>
      <c r="E1047">
        <v>0</v>
      </c>
      <c r="F1047">
        <v>1.85</v>
      </c>
      <c r="G1047">
        <v>-9.58</v>
      </c>
      <c r="H1047">
        <v>3.98</v>
      </c>
      <c r="I1047">
        <v>0.1</v>
      </c>
      <c r="J1047">
        <v>0.69</v>
      </c>
      <c r="K1047" t="s">
        <v>1456</v>
      </c>
      <c r="L1047">
        <f t="shared" si="16"/>
        <v>-2.8</v>
      </c>
    </row>
    <row r="1048" spans="1:12" x14ac:dyDescent="0.25">
      <c r="A1048" t="s">
        <v>1448</v>
      </c>
      <c r="B1048">
        <v>1982</v>
      </c>
      <c r="C1048">
        <v>3</v>
      </c>
      <c r="D1048" t="s">
        <v>1449</v>
      </c>
      <c r="E1048">
        <v>0</v>
      </c>
      <c r="F1048">
        <v>4.58</v>
      </c>
      <c r="G1048">
        <v>-2.2999999999999998</v>
      </c>
      <c r="H1048">
        <v>10.17</v>
      </c>
      <c r="I1048">
        <v>0.52</v>
      </c>
      <c r="J1048">
        <v>0.46</v>
      </c>
      <c r="K1048" t="s">
        <v>1456</v>
      </c>
      <c r="L1048">
        <f t="shared" si="16"/>
        <v>3.9350000000000001</v>
      </c>
    </row>
    <row r="1049" spans="1:12" x14ac:dyDescent="0.25">
      <c r="A1049" t="s">
        <v>1448</v>
      </c>
      <c r="B1049">
        <v>1982</v>
      </c>
      <c r="C1049">
        <v>4</v>
      </c>
      <c r="D1049" t="s">
        <v>1449</v>
      </c>
      <c r="E1049">
        <v>0</v>
      </c>
      <c r="F1049">
        <v>4.9000000000000004</v>
      </c>
      <c r="G1049">
        <v>5.25</v>
      </c>
      <c r="H1049">
        <v>19.329999999999998</v>
      </c>
      <c r="I1049">
        <v>0.78</v>
      </c>
      <c r="J1049">
        <v>0.28999999999999998</v>
      </c>
      <c r="K1049" t="s">
        <v>1456</v>
      </c>
      <c r="L1049">
        <f t="shared" si="16"/>
        <v>12.29</v>
      </c>
    </row>
    <row r="1050" spans="1:12" x14ac:dyDescent="0.25">
      <c r="A1050" t="s">
        <v>1448</v>
      </c>
      <c r="B1050">
        <v>1982</v>
      </c>
      <c r="C1050">
        <v>5</v>
      </c>
      <c r="D1050" t="s">
        <v>1449</v>
      </c>
      <c r="E1050">
        <v>0</v>
      </c>
      <c r="F1050">
        <v>12.5</v>
      </c>
      <c r="G1050">
        <v>15.68</v>
      </c>
      <c r="H1050">
        <v>29.82</v>
      </c>
      <c r="I1050">
        <v>0.45</v>
      </c>
      <c r="J1050">
        <v>0.22</v>
      </c>
      <c r="K1050" t="s">
        <v>1456</v>
      </c>
      <c r="L1050">
        <f t="shared" si="16"/>
        <v>22.75</v>
      </c>
    </row>
    <row r="1051" spans="1:12" x14ac:dyDescent="0.25">
      <c r="A1051" t="s">
        <v>1448</v>
      </c>
      <c r="B1051">
        <v>1982</v>
      </c>
      <c r="C1051">
        <v>6</v>
      </c>
      <c r="D1051" t="s">
        <v>1449</v>
      </c>
      <c r="E1051">
        <v>0</v>
      </c>
      <c r="F1051">
        <v>7.91</v>
      </c>
      <c r="G1051">
        <v>15.74</v>
      </c>
      <c r="H1051">
        <v>30.4</v>
      </c>
      <c r="I1051">
        <v>0.34</v>
      </c>
      <c r="J1051">
        <v>0.47</v>
      </c>
      <c r="K1051" t="s">
        <v>1456</v>
      </c>
      <c r="L1051">
        <f t="shared" si="16"/>
        <v>23.07</v>
      </c>
    </row>
    <row r="1052" spans="1:12" x14ac:dyDescent="0.25">
      <c r="A1052" t="s">
        <v>1448</v>
      </c>
      <c r="B1052">
        <v>1982</v>
      </c>
      <c r="C1052">
        <v>7</v>
      </c>
      <c r="D1052" t="s">
        <v>1449</v>
      </c>
      <c r="E1052">
        <v>0</v>
      </c>
      <c r="F1052">
        <v>16.91</v>
      </c>
      <c r="G1052">
        <v>22.14</v>
      </c>
      <c r="H1052">
        <v>35.729999999999997</v>
      </c>
      <c r="I1052">
        <v>2.21</v>
      </c>
      <c r="J1052">
        <v>0.45</v>
      </c>
      <c r="K1052" t="s">
        <v>1456</v>
      </c>
      <c r="L1052">
        <f t="shared" si="16"/>
        <v>28.934999999999999</v>
      </c>
    </row>
    <row r="1053" spans="1:12" x14ac:dyDescent="0.25">
      <c r="A1053" t="s">
        <v>1448</v>
      </c>
      <c r="B1053">
        <v>1982</v>
      </c>
      <c r="C1053">
        <v>8</v>
      </c>
      <c r="D1053" t="s">
        <v>1449</v>
      </c>
      <c r="E1053">
        <v>0</v>
      </c>
      <c r="F1053">
        <v>7.93</v>
      </c>
      <c r="G1053">
        <v>19.77</v>
      </c>
      <c r="H1053">
        <v>33.33</v>
      </c>
      <c r="I1053">
        <v>0.96</v>
      </c>
      <c r="J1053">
        <v>0.6</v>
      </c>
      <c r="K1053" t="s">
        <v>1456</v>
      </c>
      <c r="L1053">
        <f t="shared" si="16"/>
        <v>26.549999999999997</v>
      </c>
    </row>
    <row r="1054" spans="1:12" x14ac:dyDescent="0.25">
      <c r="A1054" t="s">
        <v>1448</v>
      </c>
      <c r="B1054">
        <v>1982</v>
      </c>
      <c r="C1054">
        <v>9</v>
      </c>
      <c r="D1054" t="s">
        <v>1449</v>
      </c>
      <c r="E1054">
        <v>0</v>
      </c>
      <c r="F1054">
        <v>11.2</v>
      </c>
      <c r="G1054">
        <v>16.510000000000002</v>
      </c>
      <c r="H1054">
        <v>28.5</v>
      </c>
      <c r="I1054">
        <v>1.88</v>
      </c>
      <c r="J1054">
        <v>0.34</v>
      </c>
      <c r="K1054" t="s">
        <v>1456</v>
      </c>
      <c r="L1054">
        <f t="shared" si="16"/>
        <v>22.505000000000003</v>
      </c>
    </row>
    <row r="1055" spans="1:12" x14ac:dyDescent="0.25">
      <c r="A1055" t="s">
        <v>1448</v>
      </c>
      <c r="B1055">
        <v>1982</v>
      </c>
      <c r="C1055">
        <v>10</v>
      </c>
      <c r="D1055" t="s">
        <v>1449</v>
      </c>
      <c r="E1055">
        <v>0</v>
      </c>
      <c r="F1055">
        <v>12.4</v>
      </c>
      <c r="G1055">
        <v>12.15</v>
      </c>
      <c r="H1055">
        <v>22.12</v>
      </c>
      <c r="I1055">
        <v>0.79</v>
      </c>
      <c r="J1055">
        <v>0.31</v>
      </c>
      <c r="K1055" t="s">
        <v>1456</v>
      </c>
      <c r="L1055">
        <f t="shared" si="16"/>
        <v>17.135000000000002</v>
      </c>
    </row>
    <row r="1056" spans="1:12" x14ac:dyDescent="0.25">
      <c r="A1056" t="s">
        <v>1448</v>
      </c>
      <c r="B1056">
        <v>1982</v>
      </c>
      <c r="C1056">
        <v>11</v>
      </c>
      <c r="D1056" t="s">
        <v>1449</v>
      </c>
      <c r="E1056">
        <v>0</v>
      </c>
      <c r="F1056">
        <v>6.57</v>
      </c>
      <c r="G1056">
        <v>0.4</v>
      </c>
      <c r="H1056">
        <v>10.41</v>
      </c>
      <c r="I1056">
        <v>1.23</v>
      </c>
      <c r="J1056">
        <v>0.36</v>
      </c>
      <c r="K1056" t="s">
        <v>1456</v>
      </c>
      <c r="L1056">
        <f t="shared" si="16"/>
        <v>5.4050000000000002</v>
      </c>
    </row>
    <row r="1057" spans="1:12" x14ac:dyDescent="0.25">
      <c r="A1057" t="s">
        <v>1448</v>
      </c>
      <c r="B1057">
        <v>1982</v>
      </c>
      <c r="C1057">
        <v>12</v>
      </c>
      <c r="D1057" t="s">
        <v>1449</v>
      </c>
      <c r="E1057">
        <v>0</v>
      </c>
      <c r="F1057">
        <v>3.01</v>
      </c>
      <c r="G1057">
        <v>-2.14</v>
      </c>
      <c r="H1057">
        <v>7.03</v>
      </c>
      <c r="I1057">
        <v>0.7</v>
      </c>
      <c r="J1057">
        <v>0.46</v>
      </c>
      <c r="K1057" t="s">
        <v>1456</v>
      </c>
      <c r="L1057">
        <f t="shared" si="16"/>
        <v>2.4450000000000003</v>
      </c>
    </row>
    <row r="1058" spans="1:12" x14ac:dyDescent="0.25">
      <c r="A1058" t="s">
        <v>1448</v>
      </c>
      <c r="B1058">
        <v>1983</v>
      </c>
      <c r="C1058">
        <v>1</v>
      </c>
      <c r="D1058" t="s">
        <v>1449</v>
      </c>
      <c r="E1058">
        <v>0</v>
      </c>
      <c r="F1058">
        <v>4.46</v>
      </c>
      <c r="G1058">
        <v>-7.02</v>
      </c>
      <c r="H1058">
        <v>4.25</v>
      </c>
      <c r="I1058">
        <v>0.59</v>
      </c>
      <c r="J1058">
        <v>0.47</v>
      </c>
      <c r="K1058" t="s">
        <v>1456</v>
      </c>
      <c r="L1058">
        <f t="shared" si="16"/>
        <v>-1.3849999999999998</v>
      </c>
    </row>
    <row r="1059" spans="1:12" x14ac:dyDescent="0.25">
      <c r="A1059" t="s">
        <v>1448</v>
      </c>
      <c r="B1059">
        <v>1983</v>
      </c>
      <c r="C1059">
        <v>2</v>
      </c>
      <c r="D1059" t="s">
        <v>1449</v>
      </c>
      <c r="E1059">
        <v>0</v>
      </c>
      <c r="F1059">
        <v>1.98</v>
      </c>
      <c r="G1059">
        <v>-1.92</v>
      </c>
      <c r="H1059">
        <v>7.72</v>
      </c>
      <c r="I1059">
        <v>0.24</v>
      </c>
      <c r="J1059">
        <v>0.53</v>
      </c>
      <c r="K1059" t="s">
        <v>1456</v>
      </c>
      <c r="L1059">
        <f t="shared" si="16"/>
        <v>2.9</v>
      </c>
    </row>
    <row r="1060" spans="1:12" x14ac:dyDescent="0.25">
      <c r="A1060" t="s">
        <v>1448</v>
      </c>
      <c r="B1060">
        <v>1983</v>
      </c>
      <c r="C1060">
        <v>3</v>
      </c>
      <c r="D1060" t="s">
        <v>1449</v>
      </c>
      <c r="E1060">
        <v>0</v>
      </c>
      <c r="F1060">
        <v>3.01</v>
      </c>
      <c r="G1060">
        <v>2.83</v>
      </c>
      <c r="H1060">
        <v>12.29</v>
      </c>
      <c r="I1060">
        <v>0.51</v>
      </c>
      <c r="J1060">
        <v>0.3</v>
      </c>
      <c r="K1060" t="s">
        <v>1456</v>
      </c>
      <c r="L1060">
        <f t="shared" si="16"/>
        <v>7.56</v>
      </c>
    </row>
    <row r="1061" spans="1:12" x14ac:dyDescent="0.25">
      <c r="A1061" t="s">
        <v>1448</v>
      </c>
      <c r="B1061">
        <v>1983</v>
      </c>
      <c r="C1061">
        <v>4</v>
      </c>
      <c r="D1061" t="s">
        <v>1449</v>
      </c>
      <c r="E1061">
        <v>0</v>
      </c>
      <c r="F1061">
        <v>4.45</v>
      </c>
      <c r="G1061">
        <v>6.57</v>
      </c>
      <c r="H1061">
        <v>19.41</v>
      </c>
      <c r="I1061">
        <v>1.3</v>
      </c>
      <c r="J1061">
        <v>0.49</v>
      </c>
      <c r="K1061" t="s">
        <v>1456</v>
      </c>
      <c r="L1061">
        <f t="shared" si="16"/>
        <v>12.99</v>
      </c>
    </row>
    <row r="1062" spans="1:12" x14ac:dyDescent="0.25">
      <c r="A1062" t="s">
        <v>1448</v>
      </c>
      <c r="B1062">
        <v>1983</v>
      </c>
      <c r="C1062">
        <v>5</v>
      </c>
      <c r="D1062" t="s">
        <v>1449</v>
      </c>
      <c r="E1062">
        <v>0</v>
      </c>
      <c r="F1062">
        <v>5.35</v>
      </c>
      <c r="G1062">
        <v>10.82</v>
      </c>
      <c r="H1062">
        <v>26.65</v>
      </c>
      <c r="I1062">
        <v>0.46</v>
      </c>
      <c r="J1062">
        <v>0.36</v>
      </c>
      <c r="K1062" t="s">
        <v>1456</v>
      </c>
      <c r="L1062">
        <f t="shared" si="16"/>
        <v>18.734999999999999</v>
      </c>
    </row>
    <row r="1063" spans="1:12" x14ac:dyDescent="0.25">
      <c r="A1063" t="s">
        <v>1448</v>
      </c>
      <c r="B1063">
        <v>1983</v>
      </c>
      <c r="C1063">
        <v>6</v>
      </c>
      <c r="D1063" t="s">
        <v>1449</v>
      </c>
      <c r="E1063">
        <v>0</v>
      </c>
      <c r="F1063">
        <v>10</v>
      </c>
      <c r="G1063">
        <v>18.84</v>
      </c>
      <c r="H1063">
        <v>33.03</v>
      </c>
      <c r="I1063">
        <v>1.36</v>
      </c>
      <c r="J1063">
        <v>0.44</v>
      </c>
      <c r="K1063" t="s">
        <v>1456</v>
      </c>
      <c r="L1063">
        <f t="shared" si="16"/>
        <v>25.935000000000002</v>
      </c>
    </row>
    <row r="1064" spans="1:12" x14ac:dyDescent="0.25">
      <c r="A1064" t="s">
        <v>1448</v>
      </c>
      <c r="B1064">
        <v>1983</v>
      </c>
      <c r="C1064">
        <v>7</v>
      </c>
      <c r="D1064" t="s">
        <v>1449</v>
      </c>
      <c r="E1064">
        <v>0</v>
      </c>
      <c r="F1064">
        <v>10.25</v>
      </c>
      <c r="G1064">
        <v>23.83</v>
      </c>
      <c r="H1064">
        <v>37.74</v>
      </c>
      <c r="I1064">
        <v>1.2</v>
      </c>
      <c r="J1064">
        <v>0.44</v>
      </c>
      <c r="K1064" t="s">
        <v>1456</v>
      </c>
      <c r="L1064">
        <f t="shared" si="16"/>
        <v>30.785</v>
      </c>
    </row>
    <row r="1065" spans="1:12" x14ac:dyDescent="0.25">
      <c r="A1065" t="s">
        <v>1448</v>
      </c>
      <c r="B1065">
        <v>1983</v>
      </c>
      <c r="C1065">
        <v>8</v>
      </c>
      <c r="D1065" t="s">
        <v>1449</v>
      </c>
      <c r="E1065">
        <v>0</v>
      </c>
      <c r="F1065">
        <v>15.71</v>
      </c>
      <c r="G1065">
        <v>23.11</v>
      </c>
      <c r="H1065">
        <v>37.78</v>
      </c>
      <c r="I1065">
        <v>1.62</v>
      </c>
      <c r="J1065">
        <v>0.48</v>
      </c>
      <c r="K1065" t="s">
        <v>1456</v>
      </c>
      <c r="L1065">
        <f t="shared" si="16"/>
        <v>30.445</v>
      </c>
    </row>
    <row r="1066" spans="1:12" x14ac:dyDescent="0.25">
      <c r="A1066" t="s">
        <v>1448</v>
      </c>
      <c r="B1066">
        <v>1983</v>
      </c>
      <c r="C1066">
        <v>9</v>
      </c>
      <c r="D1066" t="s">
        <v>1449</v>
      </c>
      <c r="E1066">
        <v>0</v>
      </c>
      <c r="F1066">
        <v>9.64</v>
      </c>
      <c r="G1066">
        <v>17.39</v>
      </c>
      <c r="H1066">
        <v>29.23</v>
      </c>
      <c r="I1066">
        <v>1.23</v>
      </c>
      <c r="J1066">
        <v>0.48</v>
      </c>
      <c r="K1066" t="s">
        <v>1456</v>
      </c>
      <c r="L1066">
        <f t="shared" si="16"/>
        <v>23.310000000000002</v>
      </c>
    </row>
    <row r="1067" spans="1:12" x14ac:dyDescent="0.25">
      <c r="A1067" t="s">
        <v>1448</v>
      </c>
      <c r="B1067">
        <v>1983</v>
      </c>
      <c r="C1067">
        <v>10</v>
      </c>
      <c r="D1067" t="s">
        <v>1449</v>
      </c>
      <c r="E1067">
        <v>0</v>
      </c>
      <c r="F1067">
        <v>8.4700000000000006</v>
      </c>
      <c r="G1067">
        <v>10.85</v>
      </c>
      <c r="H1067">
        <v>21.26</v>
      </c>
      <c r="I1067">
        <v>0.62</v>
      </c>
      <c r="J1067">
        <v>0.53</v>
      </c>
      <c r="K1067" t="s">
        <v>1456</v>
      </c>
      <c r="L1067">
        <f t="shared" si="16"/>
        <v>16.055</v>
      </c>
    </row>
    <row r="1068" spans="1:12" x14ac:dyDescent="0.25">
      <c r="A1068" t="s">
        <v>1448</v>
      </c>
      <c r="B1068">
        <v>1983</v>
      </c>
      <c r="C1068">
        <v>11</v>
      </c>
      <c r="D1068" t="s">
        <v>1449</v>
      </c>
      <c r="E1068">
        <v>0</v>
      </c>
      <c r="F1068">
        <v>8.7100000000000009</v>
      </c>
      <c r="G1068">
        <v>4.66</v>
      </c>
      <c r="H1068">
        <v>11.16</v>
      </c>
      <c r="I1068">
        <v>1.81</v>
      </c>
      <c r="J1068">
        <v>0.41</v>
      </c>
      <c r="K1068" t="s">
        <v>1456</v>
      </c>
      <c r="L1068">
        <f t="shared" si="16"/>
        <v>7.91</v>
      </c>
    </row>
    <row r="1069" spans="1:12" x14ac:dyDescent="0.25">
      <c r="A1069" t="s">
        <v>1448</v>
      </c>
      <c r="B1069">
        <v>1983</v>
      </c>
      <c r="C1069">
        <v>12</v>
      </c>
      <c r="D1069" t="s">
        <v>1449</v>
      </c>
      <c r="E1069">
        <v>0</v>
      </c>
      <c r="F1069">
        <v>3.72</v>
      </c>
      <c r="G1069">
        <v>-14.43</v>
      </c>
      <c r="H1069">
        <v>-2.7</v>
      </c>
      <c r="I1069">
        <v>0.7</v>
      </c>
      <c r="J1069">
        <v>0.45</v>
      </c>
      <c r="K1069" t="s">
        <v>1456</v>
      </c>
      <c r="L1069">
        <f t="shared" si="16"/>
        <v>-8.5649999999999995</v>
      </c>
    </row>
    <row r="1070" spans="1:12" x14ac:dyDescent="0.25">
      <c r="A1070" t="s">
        <v>1448</v>
      </c>
      <c r="B1070">
        <v>1984</v>
      </c>
      <c r="C1070">
        <v>1</v>
      </c>
      <c r="D1070" t="s">
        <v>1449</v>
      </c>
      <c r="E1070">
        <v>0</v>
      </c>
      <c r="F1070">
        <v>2.38</v>
      </c>
      <c r="G1070">
        <v>-11.23</v>
      </c>
      <c r="H1070">
        <v>1.85</v>
      </c>
      <c r="I1070">
        <v>0.28000000000000003</v>
      </c>
      <c r="J1070">
        <v>0.85</v>
      </c>
      <c r="K1070" t="s">
        <v>1456</v>
      </c>
      <c r="L1070">
        <f t="shared" si="16"/>
        <v>-4.6900000000000004</v>
      </c>
    </row>
    <row r="1071" spans="1:12" x14ac:dyDescent="0.25">
      <c r="A1071" t="s">
        <v>1448</v>
      </c>
      <c r="B1071">
        <v>1984</v>
      </c>
      <c r="C1071">
        <v>2</v>
      </c>
      <c r="D1071" t="s">
        <v>1449</v>
      </c>
      <c r="E1071">
        <v>0</v>
      </c>
      <c r="F1071">
        <v>2.23</v>
      </c>
      <c r="G1071">
        <v>-0.79</v>
      </c>
      <c r="H1071">
        <v>10.39</v>
      </c>
      <c r="I1071">
        <v>0.27</v>
      </c>
      <c r="J1071">
        <v>0.44</v>
      </c>
      <c r="K1071" t="s">
        <v>1456</v>
      </c>
      <c r="L1071">
        <f t="shared" si="16"/>
        <v>4.8000000000000007</v>
      </c>
    </row>
    <row r="1072" spans="1:12" x14ac:dyDescent="0.25">
      <c r="A1072" t="s">
        <v>1448</v>
      </c>
      <c r="B1072">
        <v>1984</v>
      </c>
      <c r="C1072">
        <v>3</v>
      </c>
      <c r="D1072" t="s">
        <v>1449</v>
      </c>
      <c r="E1072">
        <v>0</v>
      </c>
      <c r="F1072">
        <v>2.42</v>
      </c>
      <c r="G1072">
        <v>-3.79</v>
      </c>
      <c r="H1072">
        <v>9.98</v>
      </c>
      <c r="I1072">
        <v>0.25</v>
      </c>
      <c r="J1072">
        <v>0.39</v>
      </c>
      <c r="K1072" t="s">
        <v>1456</v>
      </c>
      <c r="L1072">
        <f t="shared" si="16"/>
        <v>3.0950000000000002</v>
      </c>
    </row>
    <row r="1073" spans="1:12" x14ac:dyDescent="0.25">
      <c r="A1073" t="s">
        <v>1448</v>
      </c>
      <c r="B1073">
        <v>1984</v>
      </c>
      <c r="C1073">
        <v>4</v>
      </c>
      <c r="D1073" t="s">
        <v>1449</v>
      </c>
      <c r="E1073">
        <v>0</v>
      </c>
      <c r="F1073">
        <v>4.07</v>
      </c>
      <c r="G1073">
        <v>8.18</v>
      </c>
      <c r="H1073">
        <v>23.36</v>
      </c>
      <c r="I1073">
        <v>0.96</v>
      </c>
      <c r="J1073">
        <v>0.34</v>
      </c>
      <c r="K1073" t="s">
        <v>1456</v>
      </c>
      <c r="L1073">
        <f t="shared" si="16"/>
        <v>15.77</v>
      </c>
    </row>
    <row r="1074" spans="1:12" x14ac:dyDescent="0.25">
      <c r="A1074" t="s">
        <v>1448</v>
      </c>
      <c r="B1074">
        <v>1984</v>
      </c>
      <c r="C1074">
        <v>5</v>
      </c>
      <c r="D1074" t="s">
        <v>1449</v>
      </c>
      <c r="E1074">
        <v>0</v>
      </c>
      <c r="F1074">
        <v>6.37</v>
      </c>
      <c r="G1074">
        <v>12.49</v>
      </c>
      <c r="H1074">
        <v>27.58</v>
      </c>
      <c r="I1074">
        <v>0.74</v>
      </c>
      <c r="J1074">
        <v>0.33</v>
      </c>
      <c r="K1074" t="s">
        <v>1456</v>
      </c>
      <c r="L1074">
        <f t="shared" si="16"/>
        <v>20.035</v>
      </c>
    </row>
    <row r="1075" spans="1:12" x14ac:dyDescent="0.25">
      <c r="A1075" t="s">
        <v>1448</v>
      </c>
      <c r="B1075">
        <v>1984</v>
      </c>
      <c r="C1075">
        <v>6</v>
      </c>
      <c r="D1075" t="s">
        <v>1449</v>
      </c>
      <c r="E1075">
        <v>0</v>
      </c>
      <c r="F1075">
        <v>18.940000000000001</v>
      </c>
      <c r="G1075">
        <v>20.07</v>
      </c>
      <c r="H1075">
        <v>33.47</v>
      </c>
      <c r="I1075">
        <v>1.84</v>
      </c>
      <c r="J1075">
        <v>0.41</v>
      </c>
      <c r="K1075" t="s">
        <v>1456</v>
      </c>
      <c r="L1075">
        <f t="shared" si="16"/>
        <v>26.77</v>
      </c>
    </row>
    <row r="1076" spans="1:12" x14ac:dyDescent="0.25">
      <c r="A1076" t="s">
        <v>1448</v>
      </c>
      <c r="B1076">
        <v>1984</v>
      </c>
      <c r="C1076">
        <v>7</v>
      </c>
      <c r="D1076" t="s">
        <v>1449</v>
      </c>
      <c r="E1076">
        <v>0</v>
      </c>
      <c r="F1076">
        <v>5.54</v>
      </c>
      <c r="G1076">
        <v>20.79</v>
      </c>
      <c r="H1076">
        <v>36.01</v>
      </c>
      <c r="I1076">
        <v>0.99</v>
      </c>
      <c r="J1076">
        <v>0.66</v>
      </c>
      <c r="K1076" t="s">
        <v>1456</v>
      </c>
      <c r="L1076">
        <f t="shared" si="16"/>
        <v>28.4</v>
      </c>
    </row>
    <row r="1077" spans="1:12" x14ac:dyDescent="0.25">
      <c r="A1077" t="s">
        <v>1448</v>
      </c>
      <c r="B1077">
        <v>1984</v>
      </c>
      <c r="C1077">
        <v>8</v>
      </c>
      <c r="D1077" t="s">
        <v>1449</v>
      </c>
      <c r="E1077">
        <v>0</v>
      </c>
      <c r="F1077">
        <v>6.84</v>
      </c>
      <c r="G1077">
        <v>22.22</v>
      </c>
      <c r="H1077">
        <v>36.99</v>
      </c>
      <c r="I1077">
        <v>1.03</v>
      </c>
      <c r="J1077">
        <v>0.65</v>
      </c>
      <c r="K1077" t="s">
        <v>1456</v>
      </c>
      <c r="L1077">
        <f t="shared" si="16"/>
        <v>29.605</v>
      </c>
    </row>
    <row r="1078" spans="1:12" x14ac:dyDescent="0.25">
      <c r="A1078" t="s">
        <v>1448</v>
      </c>
      <c r="B1078">
        <v>1984</v>
      </c>
      <c r="C1078">
        <v>9</v>
      </c>
      <c r="D1078" t="s">
        <v>1449</v>
      </c>
      <c r="E1078">
        <v>0</v>
      </c>
      <c r="F1078">
        <v>7.07</v>
      </c>
      <c r="G1078">
        <v>14.05</v>
      </c>
      <c r="H1078">
        <v>26.77</v>
      </c>
      <c r="I1078">
        <v>0.79</v>
      </c>
      <c r="J1078">
        <v>0.54</v>
      </c>
      <c r="K1078" t="s">
        <v>1456</v>
      </c>
      <c r="L1078">
        <f t="shared" si="16"/>
        <v>20.41</v>
      </c>
    </row>
    <row r="1079" spans="1:12" x14ac:dyDescent="0.25">
      <c r="A1079" t="s">
        <v>1448</v>
      </c>
      <c r="B1079">
        <v>1984</v>
      </c>
      <c r="C1079">
        <v>10</v>
      </c>
      <c r="D1079" t="s">
        <v>1449</v>
      </c>
      <c r="E1079">
        <v>0</v>
      </c>
      <c r="F1079">
        <v>12.15</v>
      </c>
      <c r="G1079">
        <v>12.66</v>
      </c>
      <c r="H1079">
        <v>22.83</v>
      </c>
      <c r="I1079">
        <v>1.59</v>
      </c>
      <c r="J1079">
        <v>0.31</v>
      </c>
      <c r="K1079" t="s">
        <v>1456</v>
      </c>
      <c r="L1079">
        <f t="shared" si="16"/>
        <v>17.744999999999997</v>
      </c>
    </row>
    <row r="1080" spans="1:12" x14ac:dyDescent="0.25">
      <c r="A1080" t="s">
        <v>1448</v>
      </c>
      <c r="B1080">
        <v>1984</v>
      </c>
      <c r="C1080">
        <v>11</v>
      </c>
      <c r="D1080" t="s">
        <v>1449</v>
      </c>
      <c r="E1080">
        <v>0</v>
      </c>
      <c r="F1080">
        <v>2.68</v>
      </c>
      <c r="G1080">
        <v>1.73</v>
      </c>
      <c r="H1080">
        <v>12.41</v>
      </c>
      <c r="I1080">
        <v>0.32</v>
      </c>
      <c r="J1080">
        <v>0.48</v>
      </c>
      <c r="K1080" t="s">
        <v>1456</v>
      </c>
      <c r="L1080">
        <f t="shared" si="16"/>
        <v>7.07</v>
      </c>
    </row>
    <row r="1081" spans="1:12" x14ac:dyDescent="0.25">
      <c r="A1081" t="s">
        <v>1448</v>
      </c>
      <c r="B1081">
        <v>1984</v>
      </c>
      <c r="C1081">
        <v>12</v>
      </c>
      <c r="D1081" t="s">
        <v>1449</v>
      </c>
      <c r="E1081">
        <v>0</v>
      </c>
      <c r="F1081">
        <v>5.19</v>
      </c>
      <c r="G1081">
        <v>-7.31</v>
      </c>
      <c r="H1081">
        <v>3.78</v>
      </c>
      <c r="I1081">
        <v>1.04</v>
      </c>
      <c r="J1081">
        <v>0.78</v>
      </c>
      <c r="K1081" t="s">
        <v>1456</v>
      </c>
      <c r="L1081">
        <f t="shared" si="16"/>
        <v>-1.7649999999999999</v>
      </c>
    </row>
    <row r="1082" spans="1:12" x14ac:dyDescent="0.25">
      <c r="A1082" t="s">
        <v>1448</v>
      </c>
      <c r="B1082">
        <v>1985</v>
      </c>
      <c r="C1082">
        <v>1</v>
      </c>
      <c r="D1082" t="s">
        <v>1449</v>
      </c>
      <c r="E1082">
        <v>0</v>
      </c>
      <c r="F1082">
        <v>2.06</v>
      </c>
      <c r="G1082">
        <v>-11.62</v>
      </c>
      <c r="H1082">
        <v>1.28</v>
      </c>
      <c r="I1082">
        <v>0.3</v>
      </c>
      <c r="J1082">
        <v>0.7</v>
      </c>
      <c r="K1082" t="s">
        <v>1456</v>
      </c>
      <c r="L1082">
        <f t="shared" si="16"/>
        <v>-5.17</v>
      </c>
    </row>
    <row r="1083" spans="1:12" x14ac:dyDescent="0.25">
      <c r="A1083" t="s">
        <v>1448</v>
      </c>
      <c r="B1083">
        <v>1985</v>
      </c>
      <c r="C1083">
        <v>2</v>
      </c>
      <c r="D1083" t="s">
        <v>1449</v>
      </c>
      <c r="E1083">
        <v>0</v>
      </c>
      <c r="F1083">
        <v>2.46</v>
      </c>
      <c r="G1083">
        <v>-10.08</v>
      </c>
      <c r="H1083">
        <v>4.26</v>
      </c>
      <c r="I1083">
        <v>0.28999999999999998</v>
      </c>
      <c r="J1083">
        <v>0.67</v>
      </c>
      <c r="K1083" t="s">
        <v>1456</v>
      </c>
      <c r="L1083">
        <f t="shared" si="16"/>
        <v>-2.91</v>
      </c>
    </row>
    <row r="1084" spans="1:12" x14ac:dyDescent="0.25">
      <c r="A1084" t="s">
        <v>1448</v>
      </c>
      <c r="B1084">
        <v>1985</v>
      </c>
      <c r="C1084">
        <v>3</v>
      </c>
      <c r="D1084" t="s">
        <v>1449</v>
      </c>
      <c r="E1084">
        <v>0</v>
      </c>
      <c r="F1084">
        <v>4.08</v>
      </c>
      <c r="G1084">
        <v>3.23</v>
      </c>
      <c r="H1084">
        <v>15.15</v>
      </c>
      <c r="I1084">
        <v>0.6</v>
      </c>
      <c r="J1084">
        <v>0.46</v>
      </c>
      <c r="K1084" t="s">
        <v>1456</v>
      </c>
      <c r="L1084">
        <f t="shared" si="16"/>
        <v>9.19</v>
      </c>
    </row>
    <row r="1085" spans="1:12" x14ac:dyDescent="0.25">
      <c r="A1085" t="s">
        <v>1448</v>
      </c>
      <c r="B1085">
        <v>1985</v>
      </c>
      <c r="C1085">
        <v>4</v>
      </c>
      <c r="D1085" t="s">
        <v>1449</v>
      </c>
      <c r="E1085">
        <v>0</v>
      </c>
      <c r="F1085">
        <v>8.35</v>
      </c>
      <c r="G1085">
        <v>9.32</v>
      </c>
      <c r="H1085">
        <v>23.22</v>
      </c>
      <c r="I1085">
        <v>0.61</v>
      </c>
      <c r="J1085">
        <v>0.36</v>
      </c>
      <c r="K1085" t="s">
        <v>1456</v>
      </c>
      <c r="L1085">
        <f t="shared" si="16"/>
        <v>16.27</v>
      </c>
    </row>
    <row r="1086" spans="1:12" x14ac:dyDescent="0.25">
      <c r="A1086" t="s">
        <v>1448</v>
      </c>
      <c r="B1086">
        <v>1985</v>
      </c>
      <c r="C1086">
        <v>5</v>
      </c>
      <c r="D1086" t="s">
        <v>1449</v>
      </c>
      <c r="E1086">
        <v>0</v>
      </c>
      <c r="F1086">
        <v>12.64</v>
      </c>
      <c r="G1086">
        <v>14.97</v>
      </c>
      <c r="H1086">
        <v>31.24</v>
      </c>
      <c r="I1086">
        <v>1.87</v>
      </c>
      <c r="J1086">
        <v>0.44</v>
      </c>
      <c r="K1086" t="s">
        <v>1456</v>
      </c>
      <c r="L1086">
        <f t="shared" si="16"/>
        <v>23.105</v>
      </c>
    </row>
    <row r="1087" spans="1:12" x14ac:dyDescent="0.25">
      <c r="A1087" t="s">
        <v>1448</v>
      </c>
      <c r="B1087">
        <v>1985</v>
      </c>
      <c r="C1087">
        <v>6</v>
      </c>
      <c r="D1087" t="s">
        <v>1449</v>
      </c>
      <c r="E1087">
        <v>0</v>
      </c>
      <c r="F1087">
        <v>12.26</v>
      </c>
      <c r="G1087">
        <v>15.58</v>
      </c>
      <c r="H1087">
        <v>30.89</v>
      </c>
      <c r="I1087">
        <v>1.21</v>
      </c>
      <c r="J1087">
        <v>0.64</v>
      </c>
      <c r="K1087" t="s">
        <v>1456</v>
      </c>
      <c r="L1087">
        <f t="shared" si="16"/>
        <v>23.234999999999999</v>
      </c>
    </row>
    <row r="1088" spans="1:12" x14ac:dyDescent="0.25">
      <c r="A1088" t="s">
        <v>1448</v>
      </c>
      <c r="B1088">
        <v>1985</v>
      </c>
      <c r="C1088">
        <v>7</v>
      </c>
      <c r="D1088" t="s">
        <v>1449</v>
      </c>
      <c r="E1088">
        <v>0</v>
      </c>
      <c r="F1088">
        <v>10.36</v>
      </c>
      <c r="G1088">
        <v>19.670000000000002</v>
      </c>
      <c r="H1088">
        <v>35.67</v>
      </c>
      <c r="I1088">
        <v>0.76</v>
      </c>
      <c r="J1088">
        <v>0.7</v>
      </c>
      <c r="K1088" t="s">
        <v>1456</v>
      </c>
      <c r="L1088">
        <f t="shared" si="16"/>
        <v>27.67</v>
      </c>
    </row>
    <row r="1089" spans="1:12" x14ac:dyDescent="0.25">
      <c r="A1089" t="s">
        <v>1448</v>
      </c>
      <c r="B1089">
        <v>1985</v>
      </c>
      <c r="C1089">
        <v>8</v>
      </c>
      <c r="D1089" t="s">
        <v>1449</v>
      </c>
      <c r="E1089">
        <v>0</v>
      </c>
      <c r="F1089">
        <v>10.07</v>
      </c>
      <c r="G1089">
        <v>18.97</v>
      </c>
      <c r="H1089">
        <v>31.88</v>
      </c>
      <c r="I1089">
        <v>1.31</v>
      </c>
      <c r="J1089">
        <v>0.53</v>
      </c>
      <c r="K1089" t="s">
        <v>1456</v>
      </c>
      <c r="L1089">
        <f t="shared" si="16"/>
        <v>25.424999999999997</v>
      </c>
    </row>
    <row r="1090" spans="1:12" x14ac:dyDescent="0.25">
      <c r="A1090" t="s">
        <v>1448</v>
      </c>
      <c r="B1090">
        <v>1985</v>
      </c>
      <c r="C1090">
        <v>9</v>
      </c>
      <c r="D1090" t="s">
        <v>1449</v>
      </c>
      <c r="E1090">
        <v>0</v>
      </c>
      <c r="F1090">
        <v>12.48</v>
      </c>
      <c r="G1090">
        <v>15.49</v>
      </c>
      <c r="H1090">
        <v>27.27</v>
      </c>
      <c r="I1090">
        <v>2.1</v>
      </c>
      <c r="J1090">
        <v>0.54</v>
      </c>
      <c r="K1090" t="s">
        <v>1456</v>
      </c>
      <c r="L1090">
        <f t="shared" si="16"/>
        <v>21.38</v>
      </c>
    </row>
    <row r="1091" spans="1:12" x14ac:dyDescent="0.25">
      <c r="A1091" t="s">
        <v>1448</v>
      </c>
      <c r="B1091">
        <v>1985</v>
      </c>
      <c r="C1091">
        <v>10</v>
      </c>
      <c r="D1091" t="s">
        <v>1449</v>
      </c>
      <c r="E1091">
        <v>0</v>
      </c>
      <c r="F1091">
        <v>5.65</v>
      </c>
      <c r="G1091">
        <v>8.75</v>
      </c>
      <c r="H1091">
        <v>22.18</v>
      </c>
      <c r="I1091">
        <v>0.39</v>
      </c>
      <c r="J1091">
        <v>0.51</v>
      </c>
      <c r="K1091" t="s">
        <v>1456</v>
      </c>
      <c r="L1091">
        <f t="shared" ref="L1091:L1154" si="17">AVERAGE(G1091,H1091)</f>
        <v>15.465</v>
      </c>
    </row>
    <row r="1092" spans="1:12" x14ac:dyDescent="0.25">
      <c r="A1092" t="s">
        <v>1448</v>
      </c>
      <c r="B1092">
        <v>1985</v>
      </c>
      <c r="C1092">
        <v>11</v>
      </c>
      <c r="D1092" t="s">
        <v>1449</v>
      </c>
      <c r="E1092">
        <v>0</v>
      </c>
      <c r="F1092">
        <v>6.1</v>
      </c>
      <c r="G1092">
        <v>-3.05</v>
      </c>
      <c r="H1092">
        <v>7.38</v>
      </c>
      <c r="I1092">
        <v>0.63</v>
      </c>
      <c r="J1092">
        <v>0.52</v>
      </c>
      <c r="K1092" t="s">
        <v>1456</v>
      </c>
      <c r="L1092">
        <f t="shared" si="17"/>
        <v>2.165</v>
      </c>
    </row>
    <row r="1093" spans="1:12" x14ac:dyDescent="0.25">
      <c r="A1093" t="s">
        <v>1448</v>
      </c>
      <c r="B1093">
        <v>1985</v>
      </c>
      <c r="C1093">
        <v>12</v>
      </c>
      <c r="D1093" t="s">
        <v>1449</v>
      </c>
      <c r="E1093">
        <v>0</v>
      </c>
      <c r="F1093">
        <v>2.5</v>
      </c>
      <c r="G1093">
        <v>-13.04</v>
      </c>
      <c r="H1093">
        <v>-1.43</v>
      </c>
      <c r="I1093">
        <v>0.18</v>
      </c>
      <c r="J1093">
        <v>0.52</v>
      </c>
      <c r="K1093" t="s">
        <v>1456</v>
      </c>
      <c r="L1093">
        <f t="shared" si="17"/>
        <v>-7.2349999999999994</v>
      </c>
    </row>
    <row r="1094" spans="1:12" x14ac:dyDescent="0.25">
      <c r="A1094" t="s">
        <v>1448</v>
      </c>
      <c r="B1094">
        <v>1986</v>
      </c>
      <c r="C1094">
        <v>1</v>
      </c>
      <c r="D1094" t="s">
        <v>1449</v>
      </c>
      <c r="E1094">
        <v>0</v>
      </c>
      <c r="F1094">
        <v>2.91</v>
      </c>
      <c r="G1094">
        <v>-7.56</v>
      </c>
      <c r="H1094">
        <v>4.4000000000000004</v>
      </c>
      <c r="I1094">
        <v>0.63</v>
      </c>
      <c r="J1094">
        <v>0.57999999999999996</v>
      </c>
      <c r="K1094" t="s">
        <v>1456</v>
      </c>
      <c r="L1094">
        <f t="shared" si="17"/>
        <v>-1.5799999999999996</v>
      </c>
    </row>
    <row r="1095" spans="1:12" x14ac:dyDescent="0.25">
      <c r="A1095" t="s">
        <v>1448</v>
      </c>
      <c r="B1095">
        <v>1986</v>
      </c>
      <c r="C1095">
        <v>2</v>
      </c>
      <c r="D1095" t="s">
        <v>1449</v>
      </c>
      <c r="E1095">
        <v>0</v>
      </c>
      <c r="F1095">
        <v>2.82</v>
      </c>
      <c r="G1095">
        <v>-8.14</v>
      </c>
      <c r="H1095">
        <v>4.47</v>
      </c>
      <c r="I1095">
        <v>0.16</v>
      </c>
      <c r="J1095">
        <v>0.46</v>
      </c>
      <c r="K1095" t="s">
        <v>1456</v>
      </c>
      <c r="L1095">
        <f t="shared" si="17"/>
        <v>-1.8350000000000004</v>
      </c>
    </row>
    <row r="1096" spans="1:12" x14ac:dyDescent="0.25">
      <c r="A1096" t="s">
        <v>1448</v>
      </c>
      <c r="B1096">
        <v>1986</v>
      </c>
      <c r="C1096">
        <v>3</v>
      </c>
      <c r="D1096" t="s">
        <v>1449</v>
      </c>
      <c r="E1096">
        <v>0</v>
      </c>
      <c r="F1096">
        <v>2.38</v>
      </c>
      <c r="G1096">
        <v>1.39</v>
      </c>
      <c r="H1096">
        <v>14.95</v>
      </c>
      <c r="I1096">
        <v>0.44</v>
      </c>
      <c r="J1096">
        <v>0.39</v>
      </c>
      <c r="K1096" t="s">
        <v>1456</v>
      </c>
      <c r="L1096">
        <f t="shared" si="17"/>
        <v>8.17</v>
      </c>
    </row>
    <row r="1097" spans="1:12" x14ac:dyDescent="0.25">
      <c r="A1097" t="s">
        <v>1448</v>
      </c>
      <c r="B1097">
        <v>1986</v>
      </c>
      <c r="C1097">
        <v>4</v>
      </c>
      <c r="D1097" t="s">
        <v>1449</v>
      </c>
      <c r="E1097">
        <v>0</v>
      </c>
      <c r="F1097">
        <v>12.32</v>
      </c>
      <c r="G1097">
        <v>9.93</v>
      </c>
      <c r="H1097">
        <v>23.18</v>
      </c>
      <c r="I1097">
        <v>1.33</v>
      </c>
      <c r="J1097">
        <v>0.42</v>
      </c>
      <c r="K1097" t="s">
        <v>1456</v>
      </c>
      <c r="L1097">
        <f t="shared" si="17"/>
        <v>16.555</v>
      </c>
    </row>
    <row r="1098" spans="1:12" x14ac:dyDescent="0.25">
      <c r="A1098" t="s">
        <v>1448</v>
      </c>
      <c r="B1098">
        <v>1986</v>
      </c>
      <c r="C1098">
        <v>5</v>
      </c>
      <c r="D1098" t="s">
        <v>1449</v>
      </c>
      <c r="E1098">
        <v>0</v>
      </c>
      <c r="F1098">
        <v>6.42</v>
      </c>
      <c r="G1098">
        <v>14.44</v>
      </c>
      <c r="H1098">
        <v>30.37</v>
      </c>
      <c r="I1098">
        <v>1.1000000000000001</v>
      </c>
      <c r="J1098">
        <v>0.36</v>
      </c>
      <c r="K1098" t="s">
        <v>1456</v>
      </c>
      <c r="L1098">
        <f t="shared" si="17"/>
        <v>22.405000000000001</v>
      </c>
    </row>
    <row r="1099" spans="1:12" x14ac:dyDescent="0.25">
      <c r="A1099" t="s">
        <v>1448</v>
      </c>
      <c r="B1099">
        <v>1986</v>
      </c>
      <c r="C1099">
        <v>6</v>
      </c>
      <c r="D1099" t="s">
        <v>1449</v>
      </c>
      <c r="E1099">
        <v>0</v>
      </c>
      <c r="F1099">
        <v>13.65</v>
      </c>
      <c r="G1099">
        <v>18.61</v>
      </c>
      <c r="H1099">
        <v>33.64</v>
      </c>
      <c r="I1099">
        <v>1.32</v>
      </c>
      <c r="J1099">
        <v>0.51</v>
      </c>
      <c r="K1099" t="s">
        <v>1456</v>
      </c>
      <c r="L1099">
        <f t="shared" si="17"/>
        <v>26.125</v>
      </c>
    </row>
    <row r="1100" spans="1:12" x14ac:dyDescent="0.25">
      <c r="A1100" t="s">
        <v>1448</v>
      </c>
      <c r="B1100">
        <v>1986</v>
      </c>
      <c r="C1100">
        <v>7</v>
      </c>
      <c r="D1100" t="s">
        <v>1449</v>
      </c>
      <c r="E1100">
        <v>0</v>
      </c>
      <c r="F1100">
        <v>12.38</v>
      </c>
      <c r="G1100">
        <v>23.01</v>
      </c>
      <c r="H1100">
        <v>35.57</v>
      </c>
      <c r="I1100">
        <v>0.74</v>
      </c>
      <c r="J1100">
        <v>0.53</v>
      </c>
      <c r="K1100" t="s">
        <v>1456</v>
      </c>
      <c r="L1100">
        <f t="shared" si="17"/>
        <v>29.29</v>
      </c>
    </row>
    <row r="1101" spans="1:12" x14ac:dyDescent="0.25">
      <c r="A1101" t="s">
        <v>1448</v>
      </c>
      <c r="B1101">
        <v>1986</v>
      </c>
      <c r="C1101">
        <v>8</v>
      </c>
      <c r="D1101" t="s">
        <v>1449</v>
      </c>
      <c r="E1101">
        <v>0</v>
      </c>
      <c r="F1101">
        <v>10.36</v>
      </c>
      <c r="G1101">
        <v>19.190000000000001</v>
      </c>
      <c r="H1101">
        <v>32.56</v>
      </c>
      <c r="I1101">
        <v>1.3</v>
      </c>
      <c r="J1101">
        <v>0.59</v>
      </c>
      <c r="K1101" t="s">
        <v>1456</v>
      </c>
      <c r="L1101">
        <f t="shared" si="17"/>
        <v>25.875</v>
      </c>
    </row>
    <row r="1102" spans="1:12" x14ac:dyDescent="0.25">
      <c r="A1102" t="s">
        <v>1448</v>
      </c>
      <c r="B1102">
        <v>1986</v>
      </c>
      <c r="C1102">
        <v>9</v>
      </c>
      <c r="D1102" t="s">
        <v>1449</v>
      </c>
      <c r="E1102">
        <v>0</v>
      </c>
      <c r="F1102">
        <v>16.07</v>
      </c>
      <c r="G1102">
        <v>16.3</v>
      </c>
      <c r="H1102">
        <v>27.01</v>
      </c>
      <c r="I1102">
        <v>2.39</v>
      </c>
      <c r="J1102">
        <v>0.48</v>
      </c>
      <c r="K1102" t="s">
        <v>1456</v>
      </c>
      <c r="L1102">
        <f t="shared" si="17"/>
        <v>21.655000000000001</v>
      </c>
    </row>
    <row r="1103" spans="1:12" x14ac:dyDescent="0.25">
      <c r="A1103" t="s">
        <v>1448</v>
      </c>
      <c r="B1103">
        <v>1986</v>
      </c>
      <c r="C1103">
        <v>10</v>
      </c>
      <c r="D1103" t="s">
        <v>1449</v>
      </c>
      <c r="E1103">
        <v>0</v>
      </c>
      <c r="F1103">
        <v>2.94</v>
      </c>
      <c r="G1103">
        <v>10.26</v>
      </c>
      <c r="H1103">
        <v>22.09</v>
      </c>
      <c r="I1103">
        <v>0.32</v>
      </c>
      <c r="J1103">
        <v>0.45</v>
      </c>
      <c r="K1103" t="s">
        <v>1456</v>
      </c>
      <c r="L1103">
        <f t="shared" si="17"/>
        <v>16.175000000000001</v>
      </c>
    </row>
    <row r="1104" spans="1:12" x14ac:dyDescent="0.25">
      <c r="A1104" t="s">
        <v>1448</v>
      </c>
      <c r="B1104">
        <v>1986</v>
      </c>
      <c r="C1104">
        <v>11</v>
      </c>
      <c r="D1104" t="s">
        <v>1449</v>
      </c>
      <c r="E1104">
        <v>0</v>
      </c>
      <c r="F1104">
        <v>5.94</v>
      </c>
      <c r="G1104">
        <v>-0.47</v>
      </c>
      <c r="H1104">
        <v>10.19</v>
      </c>
      <c r="I1104">
        <v>1.28</v>
      </c>
      <c r="J1104">
        <v>0.5</v>
      </c>
      <c r="K1104" t="s">
        <v>1456</v>
      </c>
      <c r="L1104">
        <f t="shared" si="17"/>
        <v>4.8599999999999994</v>
      </c>
    </row>
    <row r="1105" spans="1:12" x14ac:dyDescent="0.25">
      <c r="A1105" t="s">
        <v>1448</v>
      </c>
      <c r="B1105">
        <v>1986</v>
      </c>
      <c r="C1105">
        <v>12</v>
      </c>
      <c r="D1105" t="s">
        <v>1449</v>
      </c>
      <c r="E1105">
        <v>0</v>
      </c>
      <c r="F1105">
        <v>2.21</v>
      </c>
      <c r="G1105">
        <v>-3.97</v>
      </c>
      <c r="H1105">
        <v>7.42</v>
      </c>
      <c r="I1105">
        <v>0.25</v>
      </c>
      <c r="J1105">
        <v>0.45</v>
      </c>
      <c r="K1105" t="s">
        <v>1456</v>
      </c>
      <c r="L1105">
        <f t="shared" si="17"/>
        <v>1.7249999999999999</v>
      </c>
    </row>
    <row r="1106" spans="1:12" x14ac:dyDescent="0.25">
      <c r="A1106" t="s">
        <v>1448</v>
      </c>
      <c r="B1106">
        <v>1987</v>
      </c>
      <c r="C1106">
        <v>1</v>
      </c>
      <c r="D1106" t="s">
        <v>1449</v>
      </c>
      <c r="E1106">
        <v>0</v>
      </c>
      <c r="F1106">
        <v>2.37</v>
      </c>
      <c r="G1106">
        <v>-6.4</v>
      </c>
      <c r="H1106">
        <v>5.55</v>
      </c>
      <c r="I1106">
        <v>0.21</v>
      </c>
      <c r="J1106">
        <v>0.7</v>
      </c>
      <c r="K1106" t="s">
        <v>1456</v>
      </c>
      <c r="L1106">
        <f t="shared" si="17"/>
        <v>-0.42500000000000027</v>
      </c>
    </row>
    <row r="1107" spans="1:12" x14ac:dyDescent="0.25">
      <c r="A1107" t="s">
        <v>1448</v>
      </c>
      <c r="B1107">
        <v>1987</v>
      </c>
      <c r="C1107">
        <v>2</v>
      </c>
      <c r="D1107" t="s">
        <v>1449</v>
      </c>
      <c r="E1107">
        <v>0</v>
      </c>
      <c r="F1107">
        <v>1.79</v>
      </c>
      <c r="G1107">
        <v>-0.09</v>
      </c>
      <c r="H1107">
        <v>11.59</v>
      </c>
      <c r="I1107">
        <v>0.28000000000000003</v>
      </c>
      <c r="J1107">
        <v>0.36</v>
      </c>
      <c r="K1107" t="s">
        <v>1456</v>
      </c>
      <c r="L1107">
        <f t="shared" si="17"/>
        <v>5.75</v>
      </c>
    </row>
    <row r="1108" spans="1:12" x14ac:dyDescent="0.25">
      <c r="A1108" t="s">
        <v>1448</v>
      </c>
      <c r="B1108">
        <v>1987</v>
      </c>
      <c r="C1108">
        <v>3</v>
      </c>
      <c r="D1108" t="s">
        <v>1449</v>
      </c>
      <c r="E1108">
        <v>0</v>
      </c>
      <c r="F1108">
        <v>3.12</v>
      </c>
      <c r="G1108">
        <v>3.46</v>
      </c>
      <c r="H1108">
        <v>15.97</v>
      </c>
      <c r="I1108">
        <v>0.44</v>
      </c>
      <c r="J1108">
        <v>0.47</v>
      </c>
      <c r="K1108" t="s">
        <v>1456</v>
      </c>
      <c r="L1108">
        <f t="shared" si="17"/>
        <v>9.7149999999999999</v>
      </c>
    </row>
    <row r="1109" spans="1:12" x14ac:dyDescent="0.25">
      <c r="A1109" t="s">
        <v>1448</v>
      </c>
      <c r="B1109">
        <v>1987</v>
      </c>
      <c r="C1109">
        <v>4</v>
      </c>
      <c r="D1109" t="s">
        <v>1449</v>
      </c>
      <c r="E1109">
        <v>0</v>
      </c>
      <c r="F1109">
        <v>2.0099999999999998</v>
      </c>
      <c r="G1109">
        <v>8.99</v>
      </c>
      <c r="H1109">
        <v>28.35</v>
      </c>
      <c r="I1109">
        <v>0.22</v>
      </c>
      <c r="J1109">
        <v>0.55000000000000004</v>
      </c>
      <c r="K1109" t="s">
        <v>1456</v>
      </c>
      <c r="L1109">
        <f t="shared" si="17"/>
        <v>18.670000000000002</v>
      </c>
    </row>
    <row r="1110" spans="1:12" x14ac:dyDescent="0.25">
      <c r="A1110" t="s">
        <v>1448</v>
      </c>
      <c r="B1110">
        <v>1987</v>
      </c>
      <c r="C1110">
        <v>5</v>
      </c>
      <c r="D1110" t="s">
        <v>1449</v>
      </c>
      <c r="E1110">
        <v>0</v>
      </c>
      <c r="F1110">
        <v>13.57</v>
      </c>
      <c r="G1110">
        <v>15.21</v>
      </c>
      <c r="H1110">
        <v>30.38</v>
      </c>
      <c r="I1110">
        <v>1.61</v>
      </c>
      <c r="J1110">
        <v>0.36</v>
      </c>
      <c r="K1110" t="s">
        <v>1456</v>
      </c>
      <c r="L1110">
        <f t="shared" si="17"/>
        <v>22.795000000000002</v>
      </c>
    </row>
    <row r="1111" spans="1:12" x14ac:dyDescent="0.25">
      <c r="A1111" t="s">
        <v>1448</v>
      </c>
      <c r="B1111">
        <v>1987</v>
      </c>
      <c r="C1111">
        <v>6</v>
      </c>
      <c r="D1111" t="s">
        <v>1449</v>
      </c>
      <c r="E1111">
        <v>0</v>
      </c>
      <c r="F1111">
        <v>5</v>
      </c>
      <c r="G1111">
        <v>19.350000000000001</v>
      </c>
      <c r="H1111">
        <v>36.44</v>
      </c>
      <c r="I1111">
        <v>1.36</v>
      </c>
      <c r="J1111">
        <v>0.37</v>
      </c>
      <c r="K1111" t="s">
        <v>1456</v>
      </c>
      <c r="L1111">
        <f t="shared" si="17"/>
        <v>27.895</v>
      </c>
    </row>
    <row r="1112" spans="1:12" x14ac:dyDescent="0.25">
      <c r="A1112" t="s">
        <v>1448</v>
      </c>
      <c r="B1112">
        <v>1987</v>
      </c>
      <c r="C1112">
        <v>7</v>
      </c>
      <c r="D1112" t="s">
        <v>1449</v>
      </c>
      <c r="E1112">
        <v>0</v>
      </c>
      <c r="F1112">
        <v>20.72</v>
      </c>
      <c r="G1112">
        <v>23.64</v>
      </c>
      <c r="H1112">
        <v>36.869999999999997</v>
      </c>
      <c r="I1112">
        <v>1.01</v>
      </c>
      <c r="J1112">
        <v>0.43</v>
      </c>
      <c r="K1112" t="s">
        <v>1456</v>
      </c>
      <c r="L1112">
        <f t="shared" si="17"/>
        <v>30.254999999999999</v>
      </c>
    </row>
    <row r="1113" spans="1:12" x14ac:dyDescent="0.25">
      <c r="A1113" t="s">
        <v>1448</v>
      </c>
      <c r="B1113">
        <v>1987</v>
      </c>
      <c r="C1113">
        <v>8</v>
      </c>
      <c r="D1113" t="s">
        <v>1449</v>
      </c>
      <c r="E1113">
        <v>0</v>
      </c>
      <c r="F1113">
        <v>7.88</v>
      </c>
      <c r="G1113">
        <v>20.56</v>
      </c>
      <c r="H1113">
        <v>34.07</v>
      </c>
      <c r="I1113">
        <v>0.85</v>
      </c>
      <c r="J1113">
        <v>0.6</v>
      </c>
      <c r="K1113" t="s">
        <v>1456</v>
      </c>
      <c r="L1113">
        <f t="shared" si="17"/>
        <v>27.314999999999998</v>
      </c>
    </row>
    <row r="1114" spans="1:12" x14ac:dyDescent="0.25">
      <c r="A1114" t="s">
        <v>1448</v>
      </c>
      <c r="B1114">
        <v>1987</v>
      </c>
      <c r="C1114">
        <v>9</v>
      </c>
      <c r="D1114" t="s">
        <v>1449</v>
      </c>
      <c r="E1114">
        <v>0</v>
      </c>
      <c r="F1114">
        <v>8.67</v>
      </c>
      <c r="G1114">
        <v>17.12</v>
      </c>
      <c r="H1114">
        <v>30.19</v>
      </c>
      <c r="I1114">
        <v>0.81</v>
      </c>
      <c r="J1114">
        <v>0.59</v>
      </c>
      <c r="K1114" t="s">
        <v>1456</v>
      </c>
      <c r="L1114">
        <f t="shared" si="17"/>
        <v>23.655000000000001</v>
      </c>
    </row>
    <row r="1115" spans="1:12" x14ac:dyDescent="0.25">
      <c r="A1115" t="s">
        <v>1448</v>
      </c>
      <c r="B1115">
        <v>1987</v>
      </c>
      <c r="C1115">
        <v>10</v>
      </c>
      <c r="D1115" t="s">
        <v>1449</v>
      </c>
      <c r="E1115">
        <v>0</v>
      </c>
      <c r="F1115">
        <v>2.99</v>
      </c>
      <c r="G1115">
        <v>8.2899999999999991</v>
      </c>
      <c r="H1115">
        <v>19.53</v>
      </c>
      <c r="I1115">
        <v>0.27</v>
      </c>
      <c r="J1115">
        <v>0.46</v>
      </c>
      <c r="K1115" t="s">
        <v>1456</v>
      </c>
      <c r="L1115">
        <f t="shared" si="17"/>
        <v>13.91</v>
      </c>
    </row>
    <row r="1116" spans="1:12" x14ac:dyDescent="0.25">
      <c r="A1116" t="s">
        <v>1448</v>
      </c>
      <c r="B1116">
        <v>1987</v>
      </c>
      <c r="C1116">
        <v>11</v>
      </c>
      <c r="D1116" t="s">
        <v>1449</v>
      </c>
      <c r="E1116">
        <v>0</v>
      </c>
      <c r="F1116">
        <v>2.83</v>
      </c>
      <c r="G1116">
        <v>4.59</v>
      </c>
      <c r="H1116">
        <v>15.01</v>
      </c>
      <c r="I1116">
        <v>0.46</v>
      </c>
      <c r="J1116">
        <v>0.4</v>
      </c>
      <c r="K1116" t="s">
        <v>1456</v>
      </c>
      <c r="L1116">
        <f t="shared" si="17"/>
        <v>9.8000000000000007</v>
      </c>
    </row>
    <row r="1117" spans="1:12" x14ac:dyDescent="0.25">
      <c r="A1117" t="s">
        <v>1448</v>
      </c>
      <c r="B1117">
        <v>1987</v>
      </c>
      <c r="C1117">
        <v>12</v>
      </c>
      <c r="D1117" t="s">
        <v>1449</v>
      </c>
      <c r="E1117">
        <v>0</v>
      </c>
      <c r="F1117">
        <v>2.2799999999999998</v>
      </c>
      <c r="G1117">
        <v>-0.72</v>
      </c>
      <c r="H1117">
        <v>7.24</v>
      </c>
      <c r="I1117">
        <v>0.21</v>
      </c>
      <c r="J1117">
        <v>0.4</v>
      </c>
      <c r="K1117" t="s">
        <v>1456</v>
      </c>
      <c r="L1117">
        <f t="shared" si="17"/>
        <v>3.2600000000000002</v>
      </c>
    </row>
    <row r="1118" spans="1:12" x14ac:dyDescent="0.25">
      <c r="A1118" t="s">
        <v>1448</v>
      </c>
      <c r="B1118">
        <v>1988</v>
      </c>
      <c r="C1118">
        <v>1</v>
      </c>
      <c r="D1118" t="s">
        <v>1449</v>
      </c>
      <c r="E1118">
        <v>0</v>
      </c>
      <c r="F1118">
        <v>3.24</v>
      </c>
      <c r="G1118">
        <v>-12.62</v>
      </c>
      <c r="H1118">
        <v>0.66</v>
      </c>
      <c r="I1118">
        <v>0.24</v>
      </c>
      <c r="J1118">
        <v>0.6</v>
      </c>
      <c r="K1118" t="s">
        <v>1456</v>
      </c>
      <c r="L1118">
        <f t="shared" si="17"/>
        <v>-5.9799999999999995</v>
      </c>
    </row>
    <row r="1119" spans="1:12" x14ac:dyDescent="0.25">
      <c r="A1119" t="s">
        <v>1448</v>
      </c>
      <c r="B1119">
        <v>1988</v>
      </c>
      <c r="C1119">
        <v>2</v>
      </c>
      <c r="D1119" t="s">
        <v>1449</v>
      </c>
      <c r="E1119">
        <v>0</v>
      </c>
      <c r="F1119">
        <v>1.34</v>
      </c>
      <c r="G1119">
        <v>-12.37</v>
      </c>
      <c r="H1119">
        <v>3.11</v>
      </c>
      <c r="I1119">
        <v>7.0000000000000007E-2</v>
      </c>
      <c r="J1119">
        <v>0.79</v>
      </c>
      <c r="K1119" t="s">
        <v>1456</v>
      </c>
      <c r="L1119">
        <f t="shared" si="17"/>
        <v>-4.63</v>
      </c>
    </row>
    <row r="1120" spans="1:12" x14ac:dyDescent="0.25">
      <c r="A1120" t="s">
        <v>1448</v>
      </c>
      <c r="B1120">
        <v>1988</v>
      </c>
      <c r="C1120">
        <v>3</v>
      </c>
      <c r="D1120" t="s">
        <v>1449</v>
      </c>
      <c r="E1120">
        <v>0</v>
      </c>
      <c r="F1120">
        <v>5.77</v>
      </c>
      <c r="G1120">
        <v>-0.04</v>
      </c>
      <c r="H1120">
        <v>11.65</v>
      </c>
      <c r="I1120">
        <v>0.56999999999999995</v>
      </c>
      <c r="J1120">
        <v>0.52</v>
      </c>
      <c r="K1120" t="s">
        <v>1456</v>
      </c>
      <c r="L1120">
        <f t="shared" si="17"/>
        <v>5.8050000000000006</v>
      </c>
    </row>
    <row r="1121" spans="1:12" x14ac:dyDescent="0.25">
      <c r="A1121" t="s">
        <v>1448</v>
      </c>
      <c r="B1121">
        <v>1988</v>
      </c>
      <c r="C1121">
        <v>4</v>
      </c>
      <c r="D1121" t="s">
        <v>1449</v>
      </c>
      <c r="E1121">
        <v>0</v>
      </c>
      <c r="F1121">
        <v>2.02</v>
      </c>
      <c r="G1121">
        <v>6.29</v>
      </c>
      <c r="H1121">
        <v>23.13</v>
      </c>
      <c r="I1121">
        <v>0.32</v>
      </c>
      <c r="J1121">
        <v>0.49</v>
      </c>
      <c r="K1121" t="s">
        <v>1456</v>
      </c>
      <c r="L1121">
        <f t="shared" si="17"/>
        <v>14.709999999999999</v>
      </c>
    </row>
    <row r="1122" spans="1:12" x14ac:dyDescent="0.25">
      <c r="A1122" t="s">
        <v>1448</v>
      </c>
      <c r="B1122">
        <v>1988</v>
      </c>
      <c r="C1122">
        <v>5</v>
      </c>
      <c r="D1122" t="s">
        <v>1449</v>
      </c>
      <c r="E1122">
        <v>0</v>
      </c>
      <c r="F1122">
        <v>6.31</v>
      </c>
      <c r="G1122">
        <v>15.96</v>
      </c>
      <c r="H1122">
        <v>33.49</v>
      </c>
      <c r="I1122">
        <v>1.04</v>
      </c>
      <c r="J1122">
        <v>0.57999999999999996</v>
      </c>
      <c r="K1122" t="s">
        <v>1456</v>
      </c>
      <c r="L1122">
        <f t="shared" si="17"/>
        <v>24.725000000000001</v>
      </c>
    </row>
    <row r="1123" spans="1:12" x14ac:dyDescent="0.25">
      <c r="A1123" t="s">
        <v>1448</v>
      </c>
      <c r="B1123">
        <v>1988</v>
      </c>
      <c r="C1123">
        <v>6</v>
      </c>
      <c r="D1123" t="s">
        <v>1449</v>
      </c>
      <c r="E1123">
        <v>0</v>
      </c>
      <c r="F1123">
        <v>8.19</v>
      </c>
      <c r="G1123">
        <v>19.64</v>
      </c>
      <c r="H1123">
        <v>37.659999999999997</v>
      </c>
      <c r="I1123">
        <v>0.49</v>
      </c>
      <c r="J1123">
        <v>0.5</v>
      </c>
      <c r="K1123" t="s">
        <v>1456</v>
      </c>
      <c r="L1123">
        <f t="shared" si="17"/>
        <v>28.65</v>
      </c>
    </row>
    <row r="1124" spans="1:12" x14ac:dyDescent="0.25">
      <c r="A1124" t="s">
        <v>1448</v>
      </c>
      <c r="B1124">
        <v>1988</v>
      </c>
      <c r="C1124">
        <v>7</v>
      </c>
      <c r="D1124" t="s">
        <v>1449</v>
      </c>
      <c r="E1124">
        <v>0</v>
      </c>
      <c r="F1124">
        <v>8.69</v>
      </c>
      <c r="G1124">
        <v>22.51</v>
      </c>
      <c r="H1124">
        <v>39.54</v>
      </c>
      <c r="I1124">
        <v>1.6</v>
      </c>
      <c r="J1124">
        <v>0.56000000000000005</v>
      </c>
      <c r="K1124" t="s">
        <v>1456</v>
      </c>
      <c r="L1124">
        <f t="shared" si="17"/>
        <v>31.024999999999999</v>
      </c>
    </row>
    <row r="1125" spans="1:12" x14ac:dyDescent="0.25">
      <c r="A1125" t="s">
        <v>1448</v>
      </c>
      <c r="B1125">
        <v>1988</v>
      </c>
      <c r="C1125">
        <v>8</v>
      </c>
      <c r="D1125" t="s">
        <v>1449</v>
      </c>
      <c r="E1125">
        <v>0</v>
      </c>
      <c r="F1125">
        <v>23.29</v>
      </c>
      <c r="G1125">
        <v>22.28</v>
      </c>
      <c r="H1125">
        <v>34.840000000000003</v>
      </c>
      <c r="I1125">
        <v>2.3199999999999998</v>
      </c>
      <c r="J1125">
        <v>0.49</v>
      </c>
      <c r="K1125" t="s">
        <v>1456</v>
      </c>
      <c r="L1125">
        <f t="shared" si="17"/>
        <v>28.560000000000002</v>
      </c>
    </row>
    <row r="1126" spans="1:12" x14ac:dyDescent="0.25">
      <c r="A1126" t="s">
        <v>1448</v>
      </c>
      <c r="B1126">
        <v>1988</v>
      </c>
      <c r="C1126">
        <v>9</v>
      </c>
      <c r="D1126" t="s">
        <v>1449</v>
      </c>
      <c r="E1126">
        <v>0</v>
      </c>
      <c r="F1126">
        <v>9.92</v>
      </c>
      <c r="G1126">
        <v>16.82</v>
      </c>
      <c r="H1126">
        <v>29.02</v>
      </c>
      <c r="I1126">
        <v>1.73</v>
      </c>
      <c r="J1126">
        <v>0.54</v>
      </c>
      <c r="K1126" t="s">
        <v>1456</v>
      </c>
      <c r="L1126">
        <f t="shared" si="17"/>
        <v>22.92</v>
      </c>
    </row>
    <row r="1127" spans="1:12" x14ac:dyDescent="0.25">
      <c r="A1127" t="s">
        <v>1448</v>
      </c>
      <c r="B1127">
        <v>1988</v>
      </c>
      <c r="C1127">
        <v>10</v>
      </c>
      <c r="D1127" t="s">
        <v>1449</v>
      </c>
      <c r="E1127">
        <v>0</v>
      </c>
      <c r="F1127">
        <v>3.5</v>
      </c>
      <c r="G1127">
        <v>7.34</v>
      </c>
      <c r="H1127">
        <v>19.77</v>
      </c>
      <c r="I1127">
        <v>0.44</v>
      </c>
      <c r="J1127">
        <v>0.47</v>
      </c>
      <c r="K1127" t="s">
        <v>1456</v>
      </c>
      <c r="L1127">
        <f t="shared" si="17"/>
        <v>13.555</v>
      </c>
    </row>
    <row r="1128" spans="1:12" x14ac:dyDescent="0.25">
      <c r="A1128" t="s">
        <v>1448</v>
      </c>
      <c r="B1128">
        <v>1988</v>
      </c>
      <c r="C1128">
        <v>11</v>
      </c>
      <c r="D1128" t="s">
        <v>1449</v>
      </c>
      <c r="E1128">
        <v>0</v>
      </c>
      <c r="F1128">
        <v>6.45</v>
      </c>
      <c r="G1128">
        <v>3.8</v>
      </c>
      <c r="H1128">
        <v>11.59</v>
      </c>
      <c r="I1128">
        <v>0.71</v>
      </c>
      <c r="J1128">
        <v>0.57999999999999996</v>
      </c>
      <c r="K1128" t="s">
        <v>1456</v>
      </c>
      <c r="L1128">
        <f t="shared" si="17"/>
        <v>7.6950000000000003</v>
      </c>
    </row>
    <row r="1129" spans="1:12" x14ac:dyDescent="0.25">
      <c r="A1129" t="s">
        <v>1448</v>
      </c>
      <c r="B1129">
        <v>1988</v>
      </c>
      <c r="C1129">
        <v>12</v>
      </c>
      <c r="D1129" t="s">
        <v>1449</v>
      </c>
      <c r="E1129">
        <v>0</v>
      </c>
      <c r="F1129">
        <v>3.42</v>
      </c>
      <c r="G1129">
        <v>-7.76</v>
      </c>
      <c r="H1129">
        <v>5.0199999999999996</v>
      </c>
      <c r="I1129">
        <v>0.17</v>
      </c>
      <c r="J1129">
        <v>0.56000000000000005</v>
      </c>
      <c r="K1129" t="s">
        <v>1456</v>
      </c>
      <c r="L1129">
        <f t="shared" si="17"/>
        <v>-1.37</v>
      </c>
    </row>
    <row r="1130" spans="1:12" x14ac:dyDescent="0.25">
      <c r="A1130" t="s">
        <v>1448</v>
      </c>
      <c r="B1130">
        <v>1989</v>
      </c>
      <c r="C1130">
        <v>1</v>
      </c>
      <c r="D1130" t="s">
        <v>1449</v>
      </c>
      <c r="E1130">
        <v>0</v>
      </c>
      <c r="F1130">
        <v>4.7</v>
      </c>
      <c r="G1130">
        <v>-8.15</v>
      </c>
      <c r="H1130">
        <v>6.12</v>
      </c>
      <c r="I1130">
        <v>0.33</v>
      </c>
      <c r="J1130">
        <v>0.93</v>
      </c>
      <c r="K1130" t="s">
        <v>1456</v>
      </c>
      <c r="L1130">
        <f t="shared" si="17"/>
        <v>-1.0150000000000001</v>
      </c>
    </row>
    <row r="1131" spans="1:12" x14ac:dyDescent="0.25">
      <c r="A1131" t="s">
        <v>1448</v>
      </c>
      <c r="B1131">
        <v>1989</v>
      </c>
      <c r="C1131">
        <v>2</v>
      </c>
      <c r="D1131" t="s">
        <v>1449</v>
      </c>
      <c r="E1131">
        <v>0</v>
      </c>
      <c r="F1131">
        <v>1.94</v>
      </c>
      <c r="G1131">
        <v>-14.68</v>
      </c>
      <c r="H1131">
        <v>1.86</v>
      </c>
      <c r="I1131">
        <v>0.28000000000000003</v>
      </c>
      <c r="J1131">
        <v>0.84</v>
      </c>
      <c r="K1131" t="s">
        <v>1456</v>
      </c>
      <c r="L1131">
        <f t="shared" si="17"/>
        <v>-6.41</v>
      </c>
    </row>
    <row r="1132" spans="1:12" x14ac:dyDescent="0.25">
      <c r="A1132" t="s">
        <v>1448</v>
      </c>
      <c r="B1132">
        <v>1989</v>
      </c>
      <c r="C1132">
        <v>3</v>
      </c>
      <c r="D1132" t="s">
        <v>1449</v>
      </c>
      <c r="E1132">
        <v>0</v>
      </c>
      <c r="F1132">
        <v>4.3499999999999996</v>
      </c>
      <c r="G1132">
        <v>-3.55</v>
      </c>
      <c r="H1132">
        <v>9.39</v>
      </c>
      <c r="I1132">
        <v>1.08</v>
      </c>
      <c r="J1132">
        <v>0.45</v>
      </c>
      <c r="K1132" t="s">
        <v>1456</v>
      </c>
      <c r="L1132">
        <f t="shared" si="17"/>
        <v>2.9200000000000004</v>
      </c>
    </row>
    <row r="1133" spans="1:12" x14ac:dyDescent="0.25">
      <c r="A1133" t="s">
        <v>1448</v>
      </c>
      <c r="B1133">
        <v>1989</v>
      </c>
      <c r="C1133">
        <v>4</v>
      </c>
      <c r="D1133" t="s">
        <v>1449</v>
      </c>
      <c r="E1133">
        <v>0</v>
      </c>
      <c r="F1133">
        <v>4.3600000000000003</v>
      </c>
      <c r="G1133">
        <v>6.24</v>
      </c>
      <c r="H1133">
        <v>19.7</v>
      </c>
      <c r="I1133">
        <v>0.72</v>
      </c>
      <c r="J1133">
        <v>0.48</v>
      </c>
      <c r="K1133" t="s">
        <v>1456</v>
      </c>
      <c r="L1133">
        <f t="shared" si="17"/>
        <v>12.969999999999999</v>
      </c>
    </row>
    <row r="1134" spans="1:12" x14ac:dyDescent="0.25">
      <c r="A1134" t="s">
        <v>1448</v>
      </c>
      <c r="B1134">
        <v>1989</v>
      </c>
      <c r="C1134">
        <v>5</v>
      </c>
      <c r="D1134" t="s">
        <v>1449</v>
      </c>
      <c r="E1134">
        <v>0</v>
      </c>
      <c r="F1134">
        <v>7.86</v>
      </c>
      <c r="G1134">
        <v>13.3</v>
      </c>
      <c r="H1134">
        <v>29.76</v>
      </c>
      <c r="I1134">
        <v>0.87</v>
      </c>
      <c r="J1134">
        <v>0.41</v>
      </c>
      <c r="K1134" t="s">
        <v>1456</v>
      </c>
      <c r="L1134">
        <f t="shared" si="17"/>
        <v>21.53</v>
      </c>
    </row>
    <row r="1135" spans="1:12" x14ac:dyDescent="0.25">
      <c r="A1135" t="s">
        <v>1448</v>
      </c>
      <c r="B1135">
        <v>1989</v>
      </c>
      <c r="C1135">
        <v>6</v>
      </c>
      <c r="D1135" t="s">
        <v>1449</v>
      </c>
      <c r="E1135">
        <v>0</v>
      </c>
      <c r="F1135">
        <v>13.45</v>
      </c>
      <c r="G1135">
        <v>18.66</v>
      </c>
      <c r="H1135">
        <v>32.950000000000003</v>
      </c>
      <c r="I1135">
        <v>1.61</v>
      </c>
      <c r="J1135">
        <v>0.36</v>
      </c>
      <c r="K1135" t="s">
        <v>1456</v>
      </c>
      <c r="L1135">
        <f t="shared" si="17"/>
        <v>25.805</v>
      </c>
    </row>
    <row r="1136" spans="1:12" x14ac:dyDescent="0.25">
      <c r="A1136" t="s">
        <v>1448</v>
      </c>
      <c r="B1136">
        <v>1989</v>
      </c>
      <c r="C1136">
        <v>7</v>
      </c>
      <c r="D1136" t="s">
        <v>1449</v>
      </c>
      <c r="E1136">
        <v>0</v>
      </c>
      <c r="F1136">
        <v>6.7</v>
      </c>
      <c r="G1136">
        <v>23.05</v>
      </c>
      <c r="H1136">
        <v>37.43</v>
      </c>
      <c r="I1136">
        <v>0.55000000000000004</v>
      </c>
      <c r="J1136">
        <v>0.66</v>
      </c>
      <c r="K1136" t="s">
        <v>1456</v>
      </c>
      <c r="L1136">
        <f t="shared" si="17"/>
        <v>30.240000000000002</v>
      </c>
    </row>
    <row r="1137" spans="1:12" x14ac:dyDescent="0.25">
      <c r="A1137" t="s">
        <v>1448</v>
      </c>
      <c r="B1137">
        <v>1989</v>
      </c>
      <c r="C1137">
        <v>8</v>
      </c>
      <c r="D1137" t="s">
        <v>1449</v>
      </c>
      <c r="E1137">
        <v>0</v>
      </c>
      <c r="F1137">
        <v>11.02</v>
      </c>
      <c r="G1137">
        <v>21.21</v>
      </c>
      <c r="H1137">
        <v>34.74</v>
      </c>
      <c r="I1137">
        <v>0.8</v>
      </c>
      <c r="J1137">
        <v>0.48</v>
      </c>
      <c r="K1137" t="s">
        <v>1456</v>
      </c>
      <c r="L1137">
        <f t="shared" si="17"/>
        <v>27.975000000000001</v>
      </c>
    </row>
    <row r="1138" spans="1:12" x14ac:dyDescent="0.25">
      <c r="A1138" t="s">
        <v>1448</v>
      </c>
      <c r="B1138">
        <v>1989</v>
      </c>
      <c r="C1138">
        <v>9</v>
      </c>
      <c r="D1138" t="s">
        <v>1449</v>
      </c>
      <c r="E1138">
        <v>0</v>
      </c>
      <c r="F1138">
        <v>9.85</v>
      </c>
      <c r="G1138">
        <v>15.95</v>
      </c>
      <c r="H1138">
        <v>29.85</v>
      </c>
      <c r="I1138">
        <v>0.76</v>
      </c>
      <c r="J1138">
        <v>0.56000000000000005</v>
      </c>
      <c r="K1138" t="s">
        <v>1456</v>
      </c>
      <c r="L1138">
        <f t="shared" si="17"/>
        <v>22.9</v>
      </c>
    </row>
    <row r="1139" spans="1:12" x14ac:dyDescent="0.25">
      <c r="A1139" t="s">
        <v>1448</v>
      </c>
      <c r="B1139">
        <v>1989</v>
      </c>
      <c r="C1139">
        <v>10</v>
      </c>
      <c r="D1139" t="s">
        <v>1449</v>
      </c>
      <c r="E1139">
        <v>0</v>
      </c>
      <c r="F1139">
        <v>5.34</v>
      </c>
      <c r="G1139">
        <v>9.5299999999999994</v>
      </c>
      <c r="H1139">
        <v>24.27</v>
      </c>
      <c r="I1139">
        <v>0.39</v>
      </c>
      <c r="J1139">
        <v>0.51</v>
      </c>
      <c r="K1139" t="s">
        <v>1456</v>
      </c>
      <c r="L1139">
        <f t="shared" si="17"/>
        <v>16.899999999999999</v>
      </c>
    </row>
    <row r="1140" spans="1:12" x14ac:dyDescent="0.25">
      <c r="A1140" t="s">
        <v>1448</v>
      </c>
      <c r="B1140">
        <v>1989</v>
      </c>
      <c r="C1140">
        <v>11</v>
      </c>
      <c r="D1140" t="s">
        <v>1449</v>
      </c>
      <c r="E1140">
        <v>0</v>
      </c>
      <c r="F1140">
        <v>2.4</v>
      </c>
      <c r="G1140">
        <v>-0.32</v>
      </c>
      <c r="H1140">
        <v>9.39</v>
      </c>
      <c r="I1140">
        <v>0.24</v>
      </c>
      <c r="J1140">
        <v>0.41</v>
      </c>
      <c r="K1140" t="s">
        <v>1456</v>
      </c>
      <c r="L1140">
        <f t="shared" si="17"/>
        <v>4.5350000000000001</v>
      </c>
    </row>
    <row r="1141" spans="1:12" x14ac:dyDescent="0.25">
      <c r="A1141" t="s">
        <v>1448</v>
      </c>
      <c r="B1141">
        <v>1989</v>
      </c>
      <c r="C1141">
        <v>12</v>
      </c>
      <c r="D1141" t="s">
        <v>1449</v>
      </c>
      <c r="E1141">
        <v>0</v>
      </c>
      <c r="F1141">
        <v>2.13</v>
      </c>
      <c r="G1141">
        <v>-12.39</v>
      </c>
      <c r="H1141">
        <v>-0.52</v>
      </c>
      <c r="I1141">
        <v>0.1</v>
      </c>
      <c r="J1141">
        <v>0.54</v>
      </c>
      <c r="K1141" t="s">
        <v>1456</v>
      </c>
      <c r="L1141">
        <f t="shared" si="17"/>
        <v>-6.4550000000000001</v>
      </c>
    </row>
    <row r="1142" spans="1:12" x14ac:dyDescent="0.25">
      <c r="A1142" t="s">
        <v>1448</v>
      </c>
      <c r="B1142">
        <v>1990</v>
      </c>
      <c r="C1142">
        <v>1</v>
      </c>
      <c r="D1142" t="s">
        <v>1449</v>
      </c>
      <c r="E1142">
        <v>0</v>
      </c>
      <c r="F1142">
        <v>3</v>
      </c>
      <c r="G1142">
        <v>-4.5599999999999996</v>
      </c>
      <c r="H1142">
        <v>7.94</v>
      </c>
      <c r="I1142">
        <v>0.28000000000000003</v>
      </c>
      <c r="J1142">
        <v>0.71</v>
      </c>
      <c r="K1142" t="s">
        <v>1456</v>
      </c>
      <c r="L1142">
        <f t="shared" si="17"/>
        <v>1.6900000000000004</v>
      </c>
    </row>
    <row r="1143" spans="1:12" x14ac:dyDescent="0.25">
      <c r="A1143" t="s">
        <v>1448</v>
      </c>
      <c r="B1143">
        <v>1990</v>
      </c>
      <c r="C1143">
        <v>2</v>
      </c>
      <c r="D1143" t="s">
        <v>1449</v>
      </c>
      <c r="E1143">
        <v>0</v>
      </c>
      <c r="F1143">
        <v>2.3199999999999998</v>
      </c>
      <c r="G1143">
        <v>-8.6300000000000008</v>
      </c>
      <c r="H1143">
        <v>7.71</v>
      </c>
      <c r="I1143">
        <v>0.22</v>
      </c>
      <c r="J1143">
        <v>0.8</v>
      </c>
      <c r="K1143" t="s">
        <v>1456</v>
      </c>
      <c r="L1143">
        <f t="shared" si="17"/>
        <v>-0.46000000000000041</v>
      </c>
    </row>
    <row r="1144" spans="1:12" x14ac:dyDescent="0.25">
      <c r="A1144" t="s">
        <v>1448</v>
      </c>
      <c r="B1144">
        <v>1990</v>
      </c>
      <c r="C1144">
        <v>3</v>
      </c>
      <c r="D1144" t="s">
        <v>1449</v>
      </c>
      <c r="E1144">
        <v>0</v>
      </c>
      <c r="F1144">
        <v>4.76</v>
      </c>
      <c r="G1144">
        <v>1.42</v>
      </c>
      <c r="H1144">
        <v>14.13</v>
      </c>
      <c r="I1144">
        <v>0.61</v>
      </c>
      <c r="J1144">
        <v>0.42</v>
      </c>
      <c r="K1144" t="s">
        <v>1456</v>
      </c>
      <c r="L1144">
        <f t="shared" si="17"/>
        <v>7.7750000000000004</v>
      </c>
    </row>
    <row r="1145" spans="1:12" x14ac:dyDescent="0.25">
      <c r="A1145" t="s">
        <v>1448</v>
      </c>
      <c r="B1145">
        <v>1990</v>
      </c>
      <c r="C1145">
        <v>4</v>
      </c>
      <c r="D1145" t="s">
        <v>1449</v>
      </c>
      <c r="E1145">
        <v>0</v>
      </c>
      <c r="F1145">
        <v>9.91</v>
      </c>
      <c r="G1145">
        <v>7.48</v>
      </c>
      <c r="H1145">
        <v>21.49</v>
      </c>
      <c r="I1145">
        <v>2.2799999999999998</v>
      </c>
      <c r="J1145">
        <v>0.51</v>
      </c>
      <c r="K1145" t="s">
        <v>1456</v>
      </c>
      <c r="L1145">
        <f t="shared" si="17"/>
        <v>14.484999999999999</v>
      </c>
    </row>
    <row r="1146" spans="1:12" x14ac:dyDescent="0.25">
      <c r="A1146" t="s">
        <v>1448</v>
      </c>
      <c r="B1146">
        <v>1990</v>
      </c>
      <c r="C1146">
        <v>5</v>
      </c>
      <c r="D1146" t="s">
        <v>1449</v>
      </c>
      <c r="E1146">
        <v>0</v>
      </c>
      <c r="F1146">
        <v>3.84</v>
      </c>
      <c r="G1146">
        <v>12.11</v>
      </c>
      <c r="H1146">
        <v>27.36</v>
      </c>
      <c r="I1146">
        <v>0.39</v>
      </c>
      <c r="J1146">
        <v>0.39</v>
      </c>
      <c r="K1146" t="s">
        <v>1456</v>
      </c>
      <c r="L1146">
        <f t="shared" si="17"/>
        <v>19.734999999999999</v>
      </c>
    </row>
    <row r="1147" spans="1:12" x14ac:dyDescent="0.25">
      <c r="A1147" t="s">
        <v>1448</v>
      </c>
      <c r="B1147">
        <v>1990</v>
      </c>
      <c r="C1147">
        <v>6</v>
      </c>
      <c r="D1147" t="s">
        <v>1449</v>
      </c>
      <c r="E1147">
        <v>0</v>
      </c>
      <c r="F1147">
        <v>14.33</v>
      </c>
      <c r="G1147">
        <v>19.97</v>
      </c>
      <c r="H1147">
        <v>33.799999999999997</v>
      </c>
      <c r="I1147">
        <v>1.33</v>
      </c>
      <c r="J1147">
        <v>0.4</v>
      </c>
      <c r="K1147" t="s">
        <v>1456</v>
      </c>
      <c r="L1147">
        <f t="shared" si="17"/>
        <v>26.884999999999998</v>
      </c>
    </row>
    <row r="1148" spans="1:12" x14ac:dyDescent="0.25">
      <c r="A1148" t="s">
        <v>1448</v>
      </c>
      <c r="B1148">
        <v>1990</v>
      </c>
      <c r="C1148">
        <v>7</v>
      </c>
      <c r="D1148" t="s">
        <v>1449</v>
      </c>
      <c r="E1148">
        <v>0</v>
      </c>
      <c r="F1148">
        <v>7.5</v>
      </c>
      <c r="G1148">
        <v>20.95</v>
      </c>
      <c r="H1148">
        <v>35.49</v>
      </c>
      <c r="I1148">
        <v>1.1200000000000001</v>
      </c>
      <c r="J1148">
        <v>0.4</v>
      </c>
      <c r="K1148" t="s">
        <v>1456</v>
      </c>
      <c r="L1148">
        <f t="shared" si="17"/>
        <v>28.22</v>
      </c>
    </row>
    <row r="1149" spans="1:12" x14ac:dyDescent="0.25">
      <c r="A1149" t="s">
        <v>1448</v>
      </c>
      <c r="B1149">
        <v>1990</v>
      </c>
      <c r="C1149">
        <v>8</v>
      </c>
      <c r="D1149" t="s">
        <v>1449</v>
      </c>
      <c r="E1149">
        <v>0</v>
      </c>
      <c r="F1149">
        <v>5.79</v>
      </c>
      <c r="G1149">
        <v>20.84</v>
      </c>
      <c r="H1149">
        <v>35.79</v>
      </c>
      <c r="I1149">
        <v>1.1399999999999999</v>
      </c>
      <c r="J1149">
        <v>0.41</v>
      </c>
      <c r="K1149" t="s">
        <v>1456</v>
      </c>
      <c r="L1149">
        <f t="shared" si="17"/>
        <v>28.314999999999998</v>
      </c>
    </row>
    <row r="1150" spans="1:12" x14ac:dyDescent="0.25">
      <c r="A1150" t="s">
        <v>1448</v>
      </c>
      <c r="B1150">
        <v>1990</v>
      </c>
      <c r="C1150">
        <v>9</v>
      </c>
      <c r="D1150" t="s">
        <v>1449</v>
      </c>
      <c r="E1150">
        <v>0</v>
      </c>
      <c r="F1150">
        <v>10.32</v>
      </c>
      <c r="G1150">
        <v>16.68</v>
      </c>
      <c r="H1150">
        <v>30.23</v>
      </c>
      <c r="I1150">
        <v>3.79</v>
      </c>
      <c r="J1150">
        <v>0.52</v>
      </c>
      <c r="K1150" t="s">
        <v>1456</v>
      </c>
      <c r="L1150">
        <f t="shared" si="17"/>
        <v>23.454999999999998</v>
      </c>
    </row>
    <row r="1151" spans="1:12" x14ac:dyDescent="0.25">
      <c r="A1151" t="s">
        <v>1448</v>
      </c>
      <c r="B1151">
        <v>1990</v>
      </c>
      <c r="C1151">
        <v>10</v>
      </c>
      <c r="D1151" t="s">
        <v>1449</v>
      </c>
      <c r="E1151">
        <v>0</v>
      </c>
      <c r="F1151">
        <v>10.51</v>
      </c>
      <c r="G1151">
        <v>8.49</v>
      </c>
      <c r="H1151">
        <v>21.53</v>
      </c>
      <c r="I1151">
        <v>1.01</v>
      </c>
      <c r="J1151">
        <v>0.42</v>
      </c>
      <c r="K1151" t="s">
        <v>1456</v>
      </c>
      <c r="L1151">
        <f t="shared" si="17"/>
        <v>15.010000000000002</v>
      </c>
    </row>
    <row r="1152" spans="1:12" x14ac:dyDescent="0.25">
      <c r="A1152" t="s">
        <v>1448</v>
      </c>
      <c r="B1152">
        <v>1990</v>
      </c>
      <c r="C1152">
        <v>11</v>
      </c>
      <c r="D1152" t="s">
        <v>1449</v>
      </c>
      <c r="E1152">
        <v>0</v>
      </c>
      <c r="F1152">
        <v>2.2200000000000002</v>
      </c>
      <c r="G1152">
        <v>3.35</v>
      </c>
      <c r="H1152">
        <v>14.68</v>
      </c>
      <c r="I1152">
        <v>0.3</v>
      </c>
      <c r="J1152">
        <v>0.53</v>
      </c>
      <c r="K1152" t="s">
        <v>1456</v>
      </c>
      <c r="L1152">
        <f t="shared" si="17"/>
        <v>9.0150000000000006</v>
      </c>
    </row>
    <row r="1153" spans="1:12" x14ac:dyDescent="0.25">
      <c r="A1153" t="s">
        <v>1448</v>
      </c>
      <c r="B1153">
        <v>1990</v>
      </c>
      <c r="C1153">
        <v>12</v>
      </c>
      <c r="D1153" t="s">
        <v>1449</v>
      </c>
      <c r="E1153">
        <v>0</v>
      </c>
      <c r="F1153">
        <v>2.82</v>
      </c>
      <c r="G1153">
        <v>-8.25</v>
      </c>
      <c r="H1153">
        <v>4.0199999999999996</v>
      </c>
      <c r="I1153">
        <v>0.18</v>
      </c>
      <c r="J1153">
        <v>0.7</v>
      </c>
      <c r="K1153" t="s">
        <v>1456</v>
      </c>
      <c r="L1153">
        <f t="shared" si="17"/>
        <v>-2.1150000000000002</v>
      </c>
    </row>
    <row r="1154" spans="1:12" x14ac:dyDescent="0.25">
      <c r="A1154" t="s">
        <v>1448</v>
      </c>
      <c r="B1154">
        <v>1991</v>
      </c>
      <c r="C1154">
        <v>1</v>
      </c>
      <c r="D1154" t="s">
        <v>1449</v>
      </c>
      <c r="E1154">
        <v>0</v>
      </c>
      <c r="F1154">
        <v>2.27</v>
      </c>
      <c r="G1154">
        <v>-11.93</v>
      </c>
      <c r="H1154">
        <v>0.79</v>
      </c>
      <c r="I1154">
        <v>0.28999999999999998</v>
      </c>
      <c r="J1154">
        <v>0.96</v>
      </c>
      <c r="K1154" t="s">
        <v>1456</v>
      </c>
      <c r="L1154">
        <f t="shared" si="17"/>
        <v>-5.57</v>
      </c>
    </row>
    <row r="1155" spans="1:12" x14ac:dyDescent="0.25">
      <c r="A1155" t="s">
        <v>1448</v>
      </c>
      <c r="B1155">
        <v>1991</v>
      </c>
      <c r="C1155">
        <v>2</v>
      </c>
      <c r="D1155" t="s">
        <v>1449</v>
      </c>
      <c r="E1155">
        <v>0</v>
      </c>
      <c r="F1155">
        <v>2.73</v>
      </c>
      <c r="G1155">
        <v>-5.2</v>
      </c>
      <c r="H1155">
        <v>9.25</v>
      </c>
      <c r="I1155">
        <v>0.15</v>
      </c>
      <c r="J1155">
        <v>0.7</v>
      </c>
      <c r="K1155" t="s">
        <v>1456</v>
      </c>
      <c r="L1155">
        <f t="shared" ref="L1155:L1218" si="18">AVERAGE(G1155,H1155)</f>
        <v>2.0249999999999999</v>
      </c>
    </row>
    <row r="1156" spans="1:12" x14ac:dyDescent="0.25">
      <c r="A1156" t="s">
        <v>1448</v>
      </c>
      <c r="B1156">
        <v>1991</v>
      </c>
      <c r="C1156">
        <v>3</v>
      </c>
      <c r="D1156" t="s">
        <v>1449</v>
      </c>
      <c r="E1156">
        <v>0</v>
      </c>
      <c r="F1156">
        <v>4.53</v>
      </c>
      <c r="G1156">
        <v>0.77</v>
      </c>
      <c r="H1156">
        <v>13.53</v>
      </c>
      <c r="I1156">
        <v>0.66</v>
      </c>
      <c r="J1156">
        <v>0.49</v>
      </c>
      <c r="K1156" t="s">
        <v>1456</v>
      </c>
      <c r="L1156">
        <f t="shared" si="18"/>
        <v>7.1499999999999995</v>
      </c>
    </row>
    <row r="1157" spans="1:12" x14ac:dyDescent="0.25">
      <c r="A1157" t="s">
        <v>1448</v>
      </c>
      <c r="B1157">
        <v>1991</v>
      </c>
      <c r="C1157">
        <v>4</v>
      </c>
      <c r="D1157" t="s">
        <v>1449</v>
      </c>
      <c r="E1157">
        <v>0</v>
      </c>
      <c r="F1157">
        <v>6.63</v>
      </c>
      <c r="G1157">
        <v>9.2899999999999991</v>
      </c>
      <c r="H1157">
        <v>23.78</v>
      </c>
      <c r="I1157">
        <v>0.73</v>
      </c>
      <c r="J1157">
        <v>0.37</v>
      </c>
      <c r="K1157" t="s">
        <v>1456</v>
      </c>
      <c r="L1157">
        <f t="shared" si="18"/>
        <v>16.535</v>
      </c>
    </row>
    <row r="1158" spans="1:12" x14ac:dyDescent="0.25">
      <c r="A1158" t="s">
        <v>1448</v>
      </c>
      <c r="B1158">
        <v>1991</v>
      </c>
      <c r="C1158">
        <v>5</v>
      </c>
      <c r="D1158" t="s">
        <v>1449</v>
      </c>
      <c r="E1158">
        <v>0</v>
      </c>
      <c r="F1158">
        <v>10.4</v>
      </c>
      <c r="G1158">
        <v>16.71</v>
      </c>
      <c r="H1158">
        <v>30.37</v>
      </c>
      <c r="I1158">
        <v>1.55</v>
      </c>
      <c r="J1158">
        <v>0.32</v>
      </c>
      <c r="K1158" t="s">
        <v>1456</v>
      </c>
      <c r="L1158">
        <f t="shared" si="18"/>
        <v>23.54</v>
      </c>
    </row>
    <row r="1159" spans="1:12" x14ac:dyDescent="0.25">
      <c r="A1159" t="s">
        <v>1448</v>
      </c>
      <c r="B1159">
        <v>1991</v>
      </c>
      <c r="C1159">
        <v>6</v>
      </c>
      <c r="D1159" t="s">
        <v>1449</v>
      </c>
      <c r="E1159">
        <v>0</v>
      </c>
      <c r="F1159">
        <v>10.02</v>
      </c>
      <c r="G1159">
        <v>20.7</v>
      </c>
      <c r="H1159">
        <v>34.71</v>
      </c>
      <c r="I1159">
        <v>1.28</v>
      </c>
      <c r="J1159">
        <v>0.38</v>
      </c>
      <c r="K1159" t="s">
        <v>1456</v>
      </c>
      <c r="L1159">
        <f t="shared" si="18"/>
        <v>27.704999999999998</v>
      </c>
    </row>
    <row r="1160" spans="1:12" x14ac:dyDescent="0.25">
      <c r="A1160" t="s">
        <v>1448</v>
      </c>
      <c r="B1160">
        <v>1991</v>
      </c>
      <c r="C1160">
        <v>7</v>
      </c>
      <c r="D1160" t="s">
        <v>1449</v>
      </c>
      <c r="E1160">
        <v>0</v>
      </c>
      <c r="F1160">
        <v>14.18</v>
      </c>
      <c r="G1160">
        <v>21.94</v>
      </c>
      <c r="H1160">
        <v>34.65</v>
      </c>
      <c r="I1160">
        <v>2.02</v>
      </c>
      <c r="J1160">
        <v>0.42</v>
      </c>
      <c r="K1160" t="s">
        <v>1456</v>
      </c>
      <c r="L1160">
        <f t="shared" si="18"/>
        <v>28.295000000000002</v>
      </c>
    </row>
    <row r="1161" spans="1:12" x14ac:dyDescent="0.25">
      <c r="A1161" t="s">
        <v>1448</v>
      </c>
      <c r="B1161">
        <v>1991</v>
      </c>
      <c r="C1161">
        <v>8</v>
      </c>
      <c r="D1161" t="s">
        <v>1449</v>
      </c>
      <c r="E1161">
        <v>0</v>
      </c>
      <c r="F1161">
        <v>5.51</v>
      </c>
      <c r="G1161">
        <v>21.66</v>
      </c>
      <c r="H1161">
        <v>36.869999999999997</v>
      </c>
      <c r="I1161">
        <v>1.03</v>
      </c>
      <c r="J1161">
        <v>0.46</v>
      </c>
      <c r="K1161" t="s">
        <v>1456</v>
      </c>
      <c r="L1161">
        <f t="shared" si="18"/>
        <v>29.265000000000001</v>
      </c>
    </row>
    <row r="1162" spans="1:12" x14ac:dyDescent="0.25">
      <c r="A1162" t="s">
        <v>1448</v>
      </c>
      <c r="B1162">
        <v>1991</v>
      </c>
      <c r="C1162">
        <v>9</v>
      </c>
      <c r="D1162" t="s">
        <v>1449</v>
      </c>
      <c r="E1162">
        <v>0</v>
      </c>
      <c r="F1162">
        <v>13.44</v>
      </c>
      <c r="G1162">
        <v>15.89</v>
      </c>
      <c r="H1162">
        <v>27.47</v>
      </c>
      <c r="I1162">
        <v>1.68</v>
      </c>
      <c r="J1162">
        <v>0.52</v>
      </c>
      <c r="K1162" t="s">
        <v>1456</v>
      </c>
      <c r="L1162">
        <f t="shared" si="18"/>
        <v>21.68</v>
      </c>
    </row>
    <row r="1163" spans="1:12" x14ac:dyDescent="0.25">
      <c r="A1163" t="s">
        <v>1448</v>
      </c>
      <c r="B1163">
        <v>1991</v>
      </c>
      <c r="C1163">
        <v>10</v>
      </c>
      <c r="D1163" t="s">
        <v>1449</v>
      </c>
      <c r="E1163">
        <v>0</v>
      </c>
      <c r="F1163">
        <v>5.88</v>
      </c>
      <c r="G1163">
        <v>8.59</v>
      </c>
      <c r="H1163">
        <v>19.809999999999999</v>
      </c>
      <c r="I1163">
        <v>0.39</v>
      </c>
      <c r="J1163">
        <v>0.45</v>
      </c>
      <c r="K1163" t="s">
        <v>1456</v>
      </c>
      <c r="L1163">
        <f t="shared" si="18"/>
        <v>14.2</v>
      </c>
    </row>
    <row r="1164" spans="1:12" x14ac:dyDescent="0.25">
      <c r="A1164" t="s">
        <v>1448</v>
      </c>
      <c r="B1164">
        <v>1991</v>
      </c>
      <c r="C1164">
        <v>11</v>
      </c>
      <c r="D1164" t="s">
        <v>1449</v>
      </c>
      <c r="E1164">
        <v>0</v>
      </c>
      <c r="F1164">
        <v>8.44</v>
      </c>
      <c r="G1164">
        <v>-0.81</v>
      </c>
      <c r="H1164">
        <v>8.23</v>
      </c>
      <c r="I1164">
        <v>1.6</v>
      </c>
      <c r="J1164">
        <v>0.36</v>
      </c>
      <c r="K1164" t="s">
        <v>1456</v>
      </c>
      <c r="L1164">
        <f t="shared" si="18"/>
        <v>3.71</v>
      </c>
    </row>
    <row r="1165" spans="1:12" x14ac:dyDescent="0.25">
      <c r="A1165" t="s">
        <v>1448</v>
      </c>
      <c r="B1165">
        <v>1991</v>
      </c>
      <c r="C1165">
        <v>12</v>
      </c>
      <c r="D1165" t="s">
        <v>1449</v>
      </c>
      <c r="E1165">
        <v>0</v>
      </c>
      <c r="F1165">
        <v>3.05</v>
      </c>
      <c r="G1165">
        <v>-5.57</v>
      </c>
      <c r="H1165">
        <v>5.67</v>
      </c>
      <c r="I1165">
        <v>0.22</v>
      </c>
      <c r="J1165">
        <v>0.52</v>
      </c>
      <c r="K1165" t="s">
        <v>1456</v>
      </c>
      <c r="L1165">
        <f t="shared" si="18"/>
        <v>4.9999999999999822E-2</v>
      </c>
    </row>
    <row r="1166" spans="1:12" x14ac:dyDescent="0.25">
      <c r="A1166" t="s">
        <v>1448</v>
      </c>
      <c r="B1166">
        <v>1992</v>
      </c>
      <c r="C1166">
        <v>1</v>
      </c>
      <c r="D1166" t="s">
        <v>1449</v>
      </c>
      <c r="E1166">
        <v>0</v>
      </c>
      <c r="F1166">
        <v>2.2400000000000002</v>
      </c>
      <c r="G1166">
        <v>-5.13</v>
      </c>
      <c r="H1166">
        <v>5.51</v>
      </c>
      <c r="I1166">
        <v>0.13</v>
      </c>
      <c r="J1166">
        <v>0.65</v>
      </c>
      <c r="K1166" t="s">
        <v>1456</v>
      </c>
      <c r="L1166">
        <f t="shared" si="18"/>
        <v>0.18999999999999995</v>
      </c>
    </row>
    <row r="1167" spans="1:12" x14ac:dyDescent="0.25">
      <c r="A1167" t="s">
        <v>1448</v>
      </c>
      <c r="B1167">
        <v>1992</v>
      </c>
      <c r="C1167">
        <v>2</v>
      </c>
      <c r="D1167" t="s">
        <v>1449</v>
      </c>
      <c r="E1167">
        <v>0</v>
      </c>
      <c r="F1167">
        <v>2.82</v>
      </c>
      <c r="G1167">
        <v>-1.74</v>
      </c>
      <c r="H1167">
        <v>8.18</v>
      </c>
      <c r="I1167">
        <v>0.21</v>
      </c>
      <c r="J1167">
        <v>0.55000000000000004</v>
      </c>
      <c r="K1167" t="s">
        <v>1456</v>
      </c>
      <c r="L1167">
        <f t="shared" si="18"/>
        <v>3.2199999999999998</v>
      </c>
    </row>
    <row r="1168" spans="1:12" x14ac:dyDescent="0.25">
      <c r="A1168" t="s">
        <v>1448</v>
      </c>
      <c r="B1168">
        <v>1992</v>
      </c>
      <c r="C1168">
        <v>3</v>
      </c>
      <c r="D1168" t="s">
        <v>1449</v>
      </c>
      <c r="E1168">
        <v>0</v>
      </c>
      <c r="F1168">
        <v>2.09</v>
      </c>
      <c r="G1168">
        <v>1.1200000000000001</v>
      </c>
      <c r="H1168">
        <v>13.12</v>
      </c>
      <c r="I1168">
        <v>0.25</v>
      </c>
      <c r="J1168">
        <v>0.39</v>
      </c>
      <c r="K1168" t="s">
        <v>1456</v>
      </c>
      <c r="L1168">
        <f t="shared" si="18"/>
        <v>7.1199999999999992</v>
      </c>
    </row>
    <row r="1169" spans="1:12" x14ac:dyDescent="0.25">
      <c r="A1169" t="s">
        <v>1448</v>
      </c>
      <c r="B1169">
        <v>1992</v>
      </c>
      <c r="C1169">
        <v>4</v>
      </c>
      <c r="D1169" t="s">
        <v>1449</v>
      </c>
      <c r="E1169">
        <v>0</v>
      </c>
      <c r="F1169">
        <v>4.8600000000000003</v>
      </c>
      <c r="G1169">
        <v>7.2</v>
      </c>
      <c r="H1169">
        <v>18.13</v>
      </c>
      <c r="I1169">
        <v>0.74</v>
      </c>
      <c r="J1169">
        <v>0.41</v>
      </c>
      <c r="K1169" t="s">
        <v>1456</v>
      </c>
      <c r="L1169">
        <f t="shared" si="18"/>
        <v>12.664999999999999</v>
      </c>
    </row>
    <row r="1170" spans="1:12" x14ac:dyDescent="0.25">
      <c r="A1170" t="s">
        <v>1448</v>
      </c>
      <c r="B1170">
        <v>1992</v>
      </c>
      <c r="C1170">
        <v>5</v>
      </c>
      <c r="D1170" t="s">
        <v>1449</v>
      </c>
      <c r="E1170">
        <v>0</v>
      </c>
      <c r="F1170">
        <v>6.53</v>
      </c>
      <c r="G1170">
        <v>14.68</v>
      </c>
      <c r="H1170">
        <v>30.87</v>
      </c>
      <c r="I1170">
        <v>1.53</v>
      </c>
      <c r="J1170">
        <v>0.33</v>
      </c>
      <c r="K1170" t="s">
        <v>1456</v>
      </c>
      <c r="L1170">
        <f t="shared" si="18"/>
        <v>22.774999999999999</v>
      </c>
    </row>
    <row r="1171" spans="1:12" x14ac:dyDescent="0.25">
      <c r="A1171" t="s">
        <v>1448</v>
      </c>
      <c r="B1171">
        <v>1992</v>
      </c>
      <c r="C1171">
        <v>6</v>
      </c>
      <c r="D1171" t="s">
        <v>1449</v>
      </c>
      <c r="E1171">
        <v>0</v>
      </c>
      <c r="F1171">
        <v>10.4</v>
      </c>
      <c r="G1171">
        <v>17.010000000000002</v>
      </c>
      <c r="H1171">
        <v>31.64</v>
      </c>
      <c r="I1171">
        <v>1.18</v>
      </c>
      <c r="J1171">
        <v>0.38</v>
      </c>
      <c r="K1171" t="s">
        <v>1456</v>
      </c>
      <c r="L1171">
        <f t="shared" si="18"/>
        <v>24.325000000000003</v>
      </c>
    </row>
    <row r="1172" spans="1:12" x14ac:dyDescent="0.25">
      <c r="A1172" t="s">
        <v>1448</v>
      </c>
      <c r="B1172">
        <v>1992</v>
      </c>
      <c r="C1172">
        <v>7</v>
      </c>
      <c r="D1172" t="s">
        <v>1449</v>
      </c>
      <c r="E1172">
        <v>0</v>
      </c>
      <c r="F1172">
        <v>11.21</v>
      </c>
      <c r="G1172">
        <v>18.63</v>
      </c>
      <c r="H1172">
        <v>31.55</v>
      </c>
      <c r="I1172">
        <v>0.64</v>
      </c>
      <c r="J1172">
        <v>0.33</v>
      </c>
      <c r="K1172" t="s">
        <v>1456</v>
      </c>
      <c r="L1172">
        <f t="shared" si="18"/>
        <v>25.09</v>
      </c>
    </row>
    <row r="1173" spans="1:12" x14ac:dyDescent="0.25">
      <c r="A1173" t="s">
        <v>1448</v>
      </c>
      <c r="B1173">
        <v>1992</v>
      </c>
      <c r="C1173">
        <v>8</v>
      </c>
      <c r="D1173" t="s">
        <v>1449</v>
      </c>
      <c r="E1173">
        <v>0</v>
      </c>
      <c r="F1173">
        <v>13.89</v>
      </c>
      <c r="G1173">
        <v>19.11</v>
      </c>
      <c r="H1173">
        <v>32.130000000000003</v>
      </c>
      <c r="I1173">
        <v>1.23</v>
      </c>
      <c r="J1173">
        <v>0.43</v>
      </c>
      <c r="K1173" t="s">
        <v>1456</v>
      </c>
      <c r="L1173">
        <f t="shared" si="18"/>
        <v>25.62</v>
      </c>
    </row>
    <row r="1174" spans="1:12" x14ac:dyDescent="0.25">
      <c r="A1174" t="s">
        <v>1448</v>
      </c>
      <c r="B1174">
        <v>1992</v>
      </c>
      <c r="C1174">
        <v>9</v>
      </c>
      <c r="D1174" t="s">
        <v>1449</v>
      </c>
      <c r="E1174">
        <v>0</v>
      </c>
      <c r="F1174">
        <v>8.64</v>
      </c>
      <c r="G1174">
        <v>15.08</v>
      </c>
      <c r="H1174">
        <v>28.6</v>
      </c>
      <c r="I1174">
        <v>0.91</v>
      </c>
      <c r="J1174">
        <v>0.39</v>
      </c>
      <c r="K1174" t="s">
        <v>1456</v>
      </c>
      <c r="L1174">
        <f t="shared" si="18"/>
        <v>21.84</v>
      </c>
    </row>
    <row r="1175" spans="1:12" x14ac:dyDescent="0.25">
      <c r="A1175" t="s">
        <v>1448</v>
      </c>
      <c r="B1175">
        <v>1992</v>
      </c>
      <c r="C1175">
        <v>10</v>
      </c>
      <c r="D1175" t="s">
        <v>1449</v>
      </c>
      <c r="E1175">
        <v>0</v>
      </c>
      <c r="F1175">
        <v>2.57</v>
      </c>
      <c r="G1175">
        <v>8.4</v>
      </c>
      <c r="H1175">
        <v>21.53</v>
      </c>
      <c r="I1175">
        <v>0.56999999999999995</v>
      </c>
      <c r="J1175">
        <v>0.35</v>
      </c>
      <c r="K1175" t="s">
        <v>1456</v>
      </c>
      <c r="L1175">
        <f t="shared" si="18"/>
        <v>14.965</v>
      </c>
    </row>
    <row r="1176" spans="1:12" x14ac:dyDescent="0.25">
      <c r="A1176" t="s">
        <v>1448</v>
      </c>
      <c r="B1176">
        <v>1992</v>
      </c>
      <c r="C1176">
        <v>11</v>
      </c>
      <c r="D1176" t="s">
        <v>1449</v>
      </c>
      <c r="E1176">
        <v>0</v>
      </c>
      <c r="F1176">
        <v>4.07</v>
      </c>
      <c r="G1176">
        <v>3.34</v>
      </c>
      <c r="H1176">
        <v>9.67</v>
      </c>
      <c r="I1176">
        <v>0.35</v>
      </c>
      <c r="J1176">
        <v>0.34</v>
      </c>
      <c r="K1176" t="s">
        <v>1456</v>
      </c>
      <c r="L1176">
        <f t="shared" si="18"/>
        <v>6.5049999999999999</v>
      </c>
    </row>
    <row r="1177" spans="1:12" x14ac:dyDescent="0.25">
      <c r="A1177" t="s">
        <v>1448</v>
      </c>
      <c r="B1177">
        <v>1992</v>
      </c>
      <c r="C1177">
        <v>12</v>
      </c>
      <c r="D1177" t="s">
        <v>1449</v>
      </c>
      <c r="E1177">
        <v>0</v>
      </c>
      <c r="F1177">
        <v>3.69</v>
      </c>
      <c r="G1177">
        <v>-5.97</v>
      </c>
      <c r="H1177">
        <v>4.32</v>
      </c>
      <c r="I1177">
        <v>0.39</v>
      </c>
      <c r="J1177">
        <v>0.59</v>
      </c>
      <c r="K1177" t="s">
        <v>1456</v>
      </c>
      <c r="L1177">
        <f t="shared" si="18"/>
        <v>-0.82499999999999973</v>
      </c>
    </row>
    <row r="1178" spans="1:12" x14ac:dyDescent="0.25">
      <c r="A1178" t="s">
        <v>1448</v>
      </c>
      <c r="B1178">
        <v>1993</v>
      </c>
      <c r="C1178">
        <v>1</v>
      </c>
      <c r="D1178" t="s">
        <v>1449</v>
      </c>
      <c r="E1178">
        <v>0</v>
      </c>
      <c r="F1178">
        <v>3.16</v>
      </c>
      <c r="G1178">
        <v>-10.18</v>
      </c>
      <c r="H1178">
        <v>3.19</v>
      </c>
      <c r="I1178">
        <v>0.33</v>
      </c>
      <c r="J1178">
        <v>0.57999999999999996</v>
      </c>
      <c r="K1178" t="s">
        <v>1456</v>
      </c>
      <c r="L1178">
        <f t="shared" si="18"/>
        <v>-3.4950000000000001</v>
      </c>
    </row>
    <row r="1179" spans="1:12" x14ac:dyDescent="0.25">
      <c r="A1179" t="s">
        <v>1448</v>
      </c>
      <c r="B1179">
        <v>1993</v>
      </c>
      <c r="C1179">
        <v>2</v>
      </c>
      <c r="D1179" t="s">
        <v>1449</v>
      </c>
      <c r="E1179">
        <v>0</v>
      </c>
      <c r="F1179">
        <v>1.1000000000000001</v>
      </c>
      <c r="G1179">
        <v>-8.0500000000000007</v>
      </c>
      <c r="H1179">
        <v>5.77</v>
      </c>
      <c r="I1179">
        <v>0.06</v>
      </c>
      <c r="J1179">
        <v>0.56999999999999995</v>
      </c>
      <c r="K1179" t="s">
        <v>1456</v>
      </c>
      <c r="L1179">
        <f t="shared" si="18"/>
        <v>-1.1400000000000006</v>
      </c>
    </row>
    <row r="1180" spans="1:12" x14ac:dyDescent="0.25">
      <c r="A1180" t="s">
        <v>1448</v>
      </c>
      <c r="B1180">
        <v>1993</v>
      </c>
      <c r="C1180">
        <v>3</v>
      </c>
      <c r="D1180" t="s">
        <v>1449</v>
      </c>
      <c r="E1180">
        <v>0</v>
      </c>
      <c r="F1180">
        <v>2.12</v>
      </c>
      <c r="G1180">
        <v>-0.55000000000000004</v>
      </c>
      <c r="H1180">
        <v>13.64</v>
      </c>
      <c r="I1180">
        <v>0.17</v>
      </c>
      <c r="J1180">
        <v>0.4</v>
      </c>
      <c r="K1180" t="s">
        <v>1456</v>
      </c>
      <c r="L1180">
        <f t="shared" si="18"/>
        <v>6.5449999999999999</v>
      </c>
    </row>
    <row r="1181" spans="1:12" x14ac:dyDescent="0.25">
      <c r="A1181" t="s">
        <v>1448</v>
      </c>
      <c r="B1181">
        <v>1993</v>
      </c>
      <c r="C1181">
        <v>4</v>
      </c>
      <c r="D1181" t="s">
        <v>1449</v>
      </c>
      <c r="E1181">
        <v>0</v>
      </c>
      <c r="F1181">
        <v>6.76</v>
      </c>
      <c r="G1181">
        <v>6.5</v>
      </c>
      <c r="H1181">
        <v>19.89</v>
      </c>
      <c r="I1181">
        <v>0.35</v>
      </c>
      <c r="J1181">
        <v>0.32</v>
      </c>
      <c r="K1181" t="s">
        <v>1456</v>
      </c>
      <c r="L1181">
        <f t="shared" si="18"/>
        <v>13.195</v>
      </c>
    </row>
    <row r="1182" spans="1:12" x14ac:dyDescent="0.25">
      <c r="A1182" t="s">
        <v>1448</v>
      </c>
      <c r="B1182">
        <v>1993</v>
      </c>
      <c r="C1182">
        <v>5</v>
      </c>
      <c r="D1182" t="s">
        <v>1449</v>
      </c>
      <c r="E1182">
        <v>0</v>
      </c>
      <c r="F1182">
        <v>9.69</v>
      </c>
      <c r="G1182">
        <v>13.26</v>
      </c>
      <c r="H1182">
        <v>27.1</v>
      </c>
      <c r="I1182">
        <v>0.99</v>
      </c>
      <c r="J1182">
        <v>0.39</v>
      </c>
      <c r="K1182" t="s">
        <v>1456</v>
      </c>
      <c r="L1182">
        <f t="shared" si="18"/>
        <v>20.18</v>
      </c>
    </row>
    <row r="1183" spans="1:12" x14ac:dyDescent="0.25">
      <c r="A1183" t="s">
        <v>1448</v>
      </c>
      <c r="B1183">
        <v>1993</v>
      </c>
      <c r="C1183">
        <v>6</v>
      </c>
      <c r="D1183" t="s">
        <v>1449</v>
      </c>
      <c r="E1183">
        <v>0</v>
      </c>
      <c r="F1183">
        <v>11.86</v>
      </c>
      <c r="G1183">
        <v>17.809999999999999</v>
      </c>
      <c r="H1183">
        <v>30.85</v>
      </c>
      <c r="I1183">
        <v>1.42</v>
      </c>
      <c r="J1183">
        <v>0.27</v>
      </c>
      <c r="K1183" t="s">
        <v>1456</v>
      </c>
      <c r="L1183">
        <f t="shared" si="18"/>
        <v>24.33</v>
      </c>
    </row>
    <row r="1184" spans="1:12" x14ac:dyDescent="0.25">
      <c r="A1184" t="s">
        <v>1448</v>
      </c>
      <c r="B1184">
        <v>1993</v>
      </c>
      <c r="C1184">
        <v>7</v>
      </c>
      <c r="D1184" t="s">
        <v>1449</v>
      </c>
      <c r="E1184">
        <v>0</v>
      </c>
      <c r="F1184">
        <v>20.72</v>
      </c>
      <c r="G1184">
        <v>21.77</v>
      </c>
      <c r="H1184">
        <v>33.1</v>
      </c>
      <c r="I1184">
        <v>2.99</v>
      </c>
      <c r="J1184">
        <v>0.38</v>
      </c>
      <c r="K1184" t="s">
        <v>1456</v>
      </c>
      <c r="L1184">
        <f t="shared" si="18"/>
        <v>27.435000000000002</v>
      </c>
    </row>
    <row r="1185" spans="1:12" x14ac:dyDescent="0.25">
      <c r="A1185" t="s">
        <v>1448</v>
      </c>
      <c r="B1185">
        <v>1993</v>
      </c>
      <c r="C1185">
        <v>8</v>
      </c>
      <c r="D1185" t="s">
        <v>1449</v>
      </c>
      <c r="E1185">
        <v>0</v>
      </c>
      <c r="F1185">
        <v>10.79</v>
      </c>
      <c r="G1185">
        <v>21.5</v>
      </c>
      <c r="H1185">
        <v>34.340000000000003</v>
      </c>
      <c r="I1185">
        <v>0.61</v>
      </c>
      <c r="J1185">
        <v>0.43</v>
      </c>
      <c r="K1185" t="s">
        <v>1456</v>
      </c>
      <c r="L1185">
        <f t="shared" si="18"/>
        <v>27.92</v>
      </c>
    </row>
    <row r="1186" spans="1:12" x14ac:dyDescent="0.25">
      <c r="A1186" t="s">
        <v>1448</v>
      </c>
      <c r="B1186">
        <v>1993</v>
      </c>
      <c r="C1186">
        <v>9</v>
      </c>
      <c r="D1186" t="s">
        <v>1449</v>
      </c>
      <c r="E1186">
        <v>0</v>
      </c>
      <c r="F1186">
        <v>6.55</v>
      </c>
      <c r="G1186">
        <v>13.37</v>
      </c>
      <c r="H1186">
        <v>25.18</v>
      </c>
      <c r="I1186">
        <v>0.6</v>
      </c>
      <c r="J1186">
        <v>0.39</v>
      </c>
      <c r="K1186" t="s">
        <v>1456</v>
      </c>
      <c r="L1186">
        <f t="shared" si="18"/>
        <v>19.274999999999999</v>
      </c>
    </row>
    <row r="1187" spans="1:12" x14ac:dyDescent="0.25">
      <c r="A1187" t="s">
        <v>1448</v>
      </c>
      <c r="B1187">
        <v>1993</v>
      </c>
      <c r="C1187">
        <v>10</v>
      </c>
      <c r="D1187" t="s">
        <v>1449</v>
      </c>
      <c r="E1187">
        <v>0</v>
      </c>
      <c r="F1187">
        <v>3.28</v>
      </c>
      <c r="G1187">
        <v>7.35</v>
      </c>
      <c r="H1187">
        <v>20.52</v>
      </c>
      <c r="I1187">
        <v>0.57999999999999996</v>
      </c>
      <c r="J1187">
        <v>0.39</v>
      </c>
      <c r="K1187" t="s">
        <v>1456</v>
      </c>
      <c r="L1187">
        <f t="shared" si="18"/>
        <v>13.934999999999999</v>
      </c>
    </row>
    <row r="1188" spans="1:12" x14ac:dyDescent="0.25">
      <c r="A1188" t="s">
        <v>1448</v>
      </c>
      <c r="B1188">
        <v>1993</v>
      </c>
      <c r="C1188">
        <v>11</v>
      </c>
      <c r="D1188" t="s">
        <v>1449</v>
      </c>
      <c r="E1188">
        <v>0</v>
      </c>
      <c r="F1188">
        <v>5.3</v>
      </c>
      <c r="G1188">
        <v>-0.37</v>
      </c>
      <c r="H1188">
        <v>9.74</v>
      </c>
      <c r="I1188">
        <v>0.82</v>
      </c>
      <c r="J1188">
        <v>0.32</v>
      </c>
      <c r="K1188" t="s">
        <v>1456</v>
      </c>
      <c r="L1188">
        <f t="shared" si="18"/>
        <v>4.6850000000000005</v>
      </c>
    </row>
    <row r="1189" spans="1:12" x14ac:dyDescent="0.25">
      <c r="A1189" t="s">
        <v>1448</v>
      </c>
      <c r="B1189">
        <v>1993</v>
      </c>
      <c r="C1189">
        <v>12</v>
      </c>
      <c r="D1189" t="s">
        <v>1449</v>
      </c>
      <c r="E1189">
        <v>0</v>
      </c>
      <c r="F1189">
        <v>3.44</v>
      </c>
      <c r="G1189">
        <v>-4.7</v>
      </c>
      <c r="H1189">
        <v>4.66</v>
      </c>
      <c r="I1189">
        <v>0.42</v>
      </c>
      <c r="J1189">
        <v>0.41</v>
      </c>
      <c r="K1189" t="s">
        <v>1456</v>
      </c>
      <c r="L1189">
        <f t="shared" si="18"/>
        <v>-2.0000000000000018E-2</v>
      </c>
    </row>
    <row r="1190" spans="1:12" x14ac:dyDescent="0.25">
      <c r="A1190" t="s">
        <v>1448</v>
      </c>
      <c r="B1190">
        <v>1994</v>
      </c>
      <c r="C1190">
        <v>1</v>
      </c>
      <c r="D1190" t="s">
        <v>1449</v>
      </c>
      <c r="E1190">
        <v>0</v>
      </c>
      <c r="F1190">
        <v>3.16</v>
      </c>
      <c r="G1190">
        <v>-17.13</v>
      </c>
      <c r="H1190">
        <v>-3.99</v>
      </c>
      <c r="I1190">
        <v>0.38</v>
      </c>
      <c r="J1190">
        <v>0.63</v>
      </c>
      <c r="K1190" t="s">
        <v>1456</v>
      </c>
      <c r="L1190">
        <f t="shared" si="18"/>
        <v>-10.559999999999999</v>
      </c>
    </row>
    <row r="1191" spans="1:12" x14ac:dyDescent="0.25">
      <c r="A1191" t="s">
        <v>1448</v>
      </c>
      <c r="B1191">
        <v>1994</v>
      </c>
      <c r="C1191">
        <v>2</v>
      </c>
      <c r="D1191" t="s">
        <v>1449</v>
      </c>
      <c r="E1191">
        <v>0</v>
      </c>
      <c r="F1191">
        <v>2.0299999999999998</v>
      </c>
      <c r="G1191">
        <v>-11.6</v>
      </c>
      <c r="H1191">
        <v>2.09</v>
      </c>
      <c r="I1191">
        <v>0.15</v>
      </c>
      <c r="J1191">
        <v>0.56999999999999995</v>
      </c>
      <c r="K1191" t="s">
        <v>1456</v>
      </c>
      <c r="L1191">
        <f t="shared" si="18"/>
        <v>-4.7549999999999999</v>
      </c>
    </row>
    <row r="1192" spans="1:12" x14ac:dyDescent="0.25">
      <c r="A1192" t="s">
        <v>1448</v>
      </c>
      <c r="B1192">
        <v>1994</v>
      </c>
      <c r="C1192">
        <v>3</v>
      </c>
      <c r="D1192" t="s">
        <v>1449</v>
      </c>
      <c r="E1192">
        <v>0</v>
      </c>
      <c r="F1192">
        <v>2.85</v>
      </c>
      <c r="G1192">
        <v>1.74</v>
      </c>
      <c r="H1192">
        <v>13.94</v>
      </c>
      <c r="I1192">
        <v>0.24</v>
      </c>
      <c r="J1192">
        <v>0.35</v>
      </c>
      <c r="K1192" t="s">
        <v>1456</v>
      </c>
      <c r="L1192">
        <f t="shared" si="18"/>
        <v>7.84</v>
      </c>
    </row>
    <row r="1193" spans="1:12" x14ac:dyDescent="0.25">
      <c r="A1193" t="s">
        <v>1448</v>
      </c>
      <c r="B1193">
        <v>1994</v>
      </c>
      <c r="C1193">
        <v>4</v>
      </c>
      <c r="D1193" t="s">
        <v>1449</v>
      </c>
      <c r="E1193">
        <v>0</v>
      </c>
      <c r="F1193">
        <v>9.25</v>
      </c>
      <c r="G1193">
        <v>6.84</v>
      </c>
      <c r="H1193">
        <v>21.07</v>
      </c>
      <c r="I1193">
        <v>1.44</v>
      </c>
      <c r="J1193">
        <v>0.41</v>
      </c>
      <c r="K1193" t="s">
        <v>1456</v>
      </c>
      <c r="L1193">
        <f t="shared" si="18"/>
        <v>13.955</v>
      </c>
    </row>
    <row r="1194" spans="1:12" x14ac:dyDescent="0.25">
      <c r="A1194" t="s">
        <v>1448</v>
      </c>
      <c r="B1194">
        <v>1994</v>
      </c>
      <c r="C1194">
        <v>5</v>
      </c>
      <c r="D1194" t="s">
        <v>1449</v>
      </c>
      <c r="E1194">
        <v>0</v>
      </c>
      <c r="F1194">
        <v>6.8</v>
      </c>
      <c r="G1194">
        <v>14.23</v>
      </c>
      <c r="H1194">
        <v>29.67</v>
      </c>
      <c r="I1194">
        <v>0.82</v>
      </c>
      <c r="J1194">
        <v>0.34</v>
      </c>
      <c r="K1194" t="s">
        <v>1456</v>
      </c>
      <c r="L1194">
        <f t="shared" si="18"/>
        <v>21.950000000000003</v>
      </c>
    </row>
    <row r="1195" spans="1:12" x14ac:dyDescent="0.25">
      <c r="A1195" t="s">
        <v>1448</v>
      </c>
      <c r="B1195">
        <v>1994</v>
      </c>
      <c r="C1195">
        <v>6</v>
      </c>
      <c r="D1195" t="s">
        <v>1449</v>
      </c>
      <c r="E1195">
        <v>0</v>
      </c>
      <c r="F1195">
        <v>20.36</v>
      </c>
      <c r="G1195">
        <v>20.43</v>
      </c>
      <c r="H1195">
        <v>34.01</v>
      </c>
      <c r="I1195">
        <v>1.62</v>
      </c>
      <c r="J1195">
        <v>0.3</v>
      </c>
      <c r="K1195" t="s">
        <v>1456</v>
      </c>
      <c r="L1195">
        <f t="shared" si="18"/>
        <v>27.22</v>
      </c>
    </row>
    <row r="1196" spans="1:12" x14ac:dyDescent="0.25">
      <c r="A1196" t="s">
        <v>1448</v>
      </c>
      <c r="B1196">
        <v>1994</v>
      </c>
      <c r="C1196">
        <v>7</v>
      </c>
      <c r="D1196" t="s">
        <v>1449</v>
      </c>
      <c r="E1196">
        <v>0</v>
      </c>
      <c r="F1196">
        <v>10.55</v>
      </c>
      <c r="G1196">
        <v>21.38</v>
      </c>
      <c r="H1196">
        <v>34.119999999999997</v>
      </c>
      <c r="I1196">
        <v>1.82</v>
      </c>
      <c r="J1196">
        <v>0.45</v>
      </c>
      <c r="K1196" t="s">
        <v>1456</v>
      </c>
      <c r="L1196">
        <f t="shared" si="18"/>
        <v>27.75</v>
      </c>
    </row>
    <row r="1197" spans="1:12" x14ac:dyDescent="0.25">
      <c r="A1197" t="s">
        <v>1448</v>
      </c>
      <c r="B1197">
        <v>1994</v>
      </c>
      <c r="C1197">
        <v>8</v>
      </c>
      <c r="D1197" t="s">
        <v>1449</v>
      </c>
      <c r="E1197">
        <v>0</v>
      </c>
      <c r="F1197">
        <v>8.33</v>
      </c>
      <c r="G1197">
        <v>19.82</v>
      </c>
      <c r="H1197">
        <v>33.270000000000003</v>
      </c>
      <c r="I1197">
        <v>0.66</v>
      </c>
      <c r="J1197">
        <v>0.4</v>
      </c>
      <c r="K1197" t="s">
        <v>1456</v>
      </c>
      <c r="L1197">
        <f t="shared" si="18"/>
        <v>26.545000000000002</v>
      </c>
    </row>
    <row r="1198" spans="1:12" x14ac:dyDescent="0.25">
      <c r="A1198" t="s">
        <v>1448</v>
      </c>
      <c r="B1198">
        <v>1994</v>
      </c>
      <c r="C1198">
        <v>9</v>
      </c>
      <c r="D1198" t="s">
        <v>1449</v>
      </c>
      <c r="E1198">
        <v>0</v>
      </c>
      <c r="F1198">
        <v>9.8699999999999992</v>
      </c>
      <c r="G1198">
        <v>18.29</v>
      </c>
      <c r="H1198">
        <v>30.7</v>
      </c>
      <c r="I1198">
        <v>1.86</v>
      </c>
      <c r="J1198">
        <v>0.48</v>
      </c>
      <c r="K1198" t="s">
        <v>1456</v>
      </c>
      <c r="L1198">
        <f t="shared" si="18"/>
        <v>24.494999999999997</v>
      </c>
    </row>
    <row r="1199" spans="1:12" x14ac:dyDescent="0.25">
      <c r="A1199" t="s">
        <v>1448</v>
      </c>
      <c r="B1199">
        <v>1994</v>
      </c>
      <c r="C1199">
        <v>10</v>
      </c>
      <c r="D1199" t="s">
        <v>1449</v>
      </c>
      <c r="E1199">
        <v>0</v>
      </c>
      <c r="F1199">
        <v>7.1</v>
      </c>
      <c r="G1199">
        <v>12.96</v>
      </c>
      <c r="H1199">
        <v>23.33</v>
      </c>
      <c r="I1199">
        <v>0.84</v>
      </c>
      <c r="J1199">
        <v>0.33</v>
      </c>
      <c r="K1199" t="s">
        <v>1456</v>
      </c>
      <c r="L1199">
        <f t="shared" si="18"/>
        <v>18.145</v>
      </c>
    </row>
    <row r="1200" spans="1:12" x14ac:dyDescent="0.25">
      <c r="A1200" t="s">
        <v>1448</v>
      </c>
      <c r="B1200">
        <v>1994</v>
      </c>
      <c r="C1200">
        <v>11</v>
      </c>
      <c r="D1200" t="s">
        <v>1449</v>
      </c>
      <c r="E1200">
        <v>0</v>
      </c>
      <c r="F1200">
        <v>4.3499999999999996</v>
      </c>
      <c r="G1200">
        <v>4.8600000000000003</v>
      </c>
      <c r="H1200">
        <v>14.94</v>
      </c>
      <c r="I1200">
        <v>0.24</v>
      </c>
      <c r="J1200">
        <v>0.47</v>
      </c>
      <c r="K1200" t="s">
        <v>1456</v>
      </c>
      <c r="L1200">
        <f t="shared" si="18"/>
        <v>9.9</v>
      </c>
    </row>
    <row r="1201" spans="1:12" x14ac:dyDescent="0.25">
      <c r="A1201" t="s">
        <v>1448</v>
      </c>
      <c r="B1201">
        <v>1994</v>
      </c>
      <c r="C1201">
        <v>12</v>
      </c>
      <c r="D1201" t="s">
        <v>1449</v>
      </c>
      <c r="E1201">
        <v>0</v>
      </c>
      <c r="F1201">
        <v>1.86</v>
      </c>
      <c r="G1201">
        <v>-2.16</v>
      </c>
      <c r="H1201">
        <v>8.5</v>
      </c>
      <c r="I1201">
        <v>0.18</v>
      </c>
      <c r="J1201">
        <v>0.41</v>
      </c>
      <c r="K1201" t="s">
        <v>1456</v>
      </c>
      <c r="L1201">
        <f t="shared" si="18"/>
        <v>3.17</v>
      </c>
    </row>
    <row r="1202" spans="1:12" x14ac:dyDescent="0.25">
      <c r="A1202" t="s">
        <v>1448</v>
      </c>
      <c r="B1202">
        <v>1995</v>
      </c>
      <c r="C1202">
        <v>1</v>
      </c>
      <c r="D1202" t="s">
        <v>1449</v>
      </c>
      <c r="E1202">
        <v>0</v>
      </c>
      <c r="F1202">
        <v>3.05</v>
      </c>
      <c r="G1202">
        <v>-7.28</v>
      </c>
      <c r="H1202">
        <v>3.72</v>
      </c>
      <c r="I1202">
        <v>0.17</v>
      </c>
      <c r="J1202">
        <v>0.55000000000000004</v>
      </c>
      <c r="K1202" t="s">
        <v>1456</v>
      </c>
      <c r="L1202">
        <f t="shared" si="18"/>
        <v>-1.78</v>
      </c>
    </row>
    <row r="1203" spans="1:12" x14ac:dyDescent="0.25">
      <c r="A1203" t="s">
        <v>1448</v>
      </c>
      <c r="B1203">
        <v>1995</v>
      </c>
      <c r="C1203">
        <v>2</v>
      </c>
      <c r="D1203" t="s">
        <v>1449</v>
      </c>
      <c r="E1203">
        <v>0</v>
      </c>
      <c r="F1203">
        <v>2.73</v>
      </c>
      <c r="G1203">
        <v>-10.3</v>
      </c>
      <c r="H1203">
        <v>4.49</v>
      </c>
      <c r="I1203">
        <v>0.3</v>
      </c>
      <c r="J1203">
        <v>0.56000000000000005</v>
      </c>
      <c r="K1203" t="s">
        <v>1456</v>
      </c>
      <c r="L1203">
        <f t="shared" si="18"/>
        <v>-2.9050000000000002</v>
      </c>
    </row>
    <row r="1204" spans="1:12" x14ac:dyDescent="0.25">
      <c r="A1204" t="s">
        <v>1448</v>
      </c>
      <c r="B1204">
        <v>1995</v>
      </c>
      <c r="C1204">
        <v>3</v>
      </c>
      <c r="D1204" t="s">
        <v>1449</v>
      </c>
      <c r="E1204">
        <v>0</v>
      </c>
      <c r="F1204">
        <v>3.16</v>
      </c>
      <c r="G1204">
        <v>1.02</v>
      </c>
      <c r="H1204">
        <v>13.33</v>
      </c>
      <c r="I1204">
        <v>0.18</v>
      </c>
      <c r="J1204">
        <v>0.33</v>
      </c>
      <c r="K1204" t="s">
        <v>1456</v>
      </c>
      <c r="L1204">
        <f t="shared" si="18"/>
        <v>7.1749999999999998</v>
      </c>
    </row>
    <row r="1205" spans="1:12" x14ac:dyDescent="0.25">
      <c r="A1205" t="s">
        <v>1448</v>
      </c>
      <c r="B1205">
        <v>1995</v>
      </c>
      <c r="C1205">
        <v>4</v>
      </c>
      <c r="D1205" t="s">
        <v>1449</v>
      </c>
      <c r="E1205">
        <v>0</v>
      </c>
      <c r="F1205">
        <v>4.34</v>
      </c>
      <c r="G1205">
        <v>5.33</v>
      </c>
      <c r="H1205">
        <v>17.239999999999998</v>
      </c>
      <c r="I1205">
        <v>0.24</v>
      </c>
      <c r="J1205">
        <v>0.28999999999999998</v>
      </c>
      <c r="K1205" t="s">
        <v>1456</v>
      </c>
      <c r="L1205">
        <f t="shared" si="18"/>
        <v>11.285</v>
      </c>
    </row>
    <row r="1206" spans="1:12" x14ac:dyDescent="0.25">
      <c r="A1206" t="s">
        <v>1448</v>
      </c>
      <c r="B1206">
        <v>1995</v>
      </c>
      <c r="C1206">
        <v>5</v>
      </c>
      <c r="D1206" t="s">
        <v>1449</v>
      </c>
      <c r="E1206">
        <v>0</v>
      </c>
      <c r="F1206">
        <v>7.17</v>
      </c>
      <c r="G1206">
        <v>13.65</v>
      </c>
      <c r="H1206">
        <v>28.21</v>
      </c>
      <c r="I1206">
        <v>1.01</v>
      </c>
      <c r="J1206">
        <v>0.41</v>
      </c>
      <c r="K1206" t="s">
        <v>1456</v>
      </c>
      <c r="L1206">
        <f t="shared" si="18"/>
        <v>20.93</v>
      </c>
    </row>
    <row r="1207" spans="1:12" x14ac:dyDescent="0.25">
      <c r="A1207" t="s">
        <v>1448</v>
      </c>
      <c r="B1207">
        <v>1995</v>
      </c>
      <c r="C1207">
        <v>6</v>
      </c>
      <c r="D1207" t="s">
        <v>1449</v>
      </c>
      <c r="E1207">
        <v>0</v>
      </c>
      <c r="F1207">
        <v>4.3899999999999997</v>
      </c>
      <c r="G1207">
        <v>21.46</v>
      </c>
      <c r="H1207">
        <v>36.799999999999997</v>
      </c>
      <c r="I1207">
        <v>0.71</v>
      </c>
      <c r="J1207">
        <v>0.33</v>
      </c>
      <c r="K1207" t="s">
        <v>1456</v>
      </c>
      <c r="L1207">
        <f t="shared" si="18"/>
        <v>29.13</v>
      </c>
    </row>
    <row r="1208" spans="1:12" x14ac:dyDescent="0.25">
      <c r="A1208" t="s">
        <v>1448</v>
      </c>
      <c r="B1208">
        <v>1995</v>
      </c>
      <c r="C1208">
        <v>7</v>
      </c>
      <c r="D1208" t="s">
        <v>1449</v>
      </c>
      <c r="E1208">
        <v>0</v>
      </c>
      <c r="F1208">
        <v>18.440000000000001</v>
      </c>
      <c r="G1208">
        <v>21.9</v>
      </c>
      <c r="H1208">
        <v>35.21</v>
      </c>
      <c r="I1208">
        <v>1.6</v>
      </c>
      <c r="J1208">
        <v>0.62</v>
      </c>
      <c r="K1208" t="s">
        <v>1456</v>
      </c>
      <c r="L1208">
        <f t="shared" si="18"/>
        <v>28.555</v>
      </c>
    </row>
    <row r="1209" spans="1:12" x14ac:dyDescent="0.25">
      <c r="A1209" t="s">
        <v>1448</v>
      </c>
      <c r="B1209">
        <v>1995</v>
      </c>
      <c r="C1209">
        <v>8</v>
      </c>
      <c r="D1209" t="s">
        <v>1449</v>
      </c>
      <c r="E1209">
        <v>0</v>
      </c>
      <c r="F1209">
        <v>13.69</v>
      </c>
      <c r="G1209">
        <v>22.48</v>
      </c>
      <c r="H1209">
        <v>35.56</v>
      </c>
      <c r="I1209">
        <v>1.06</v>
      </c>
      <c r="J1209">
        <v>0.34</v>
      </c>
      <c r="K1209" t="s">
        <v>1456</v>
      </c>
      <c r="L1209">
        <f t="shared" si="18"/>
        <v>29.020000000000003</v>
      </c>
    </row>
    <row r="1210" spans="1:12" x14ac:dyDescent="0.25">
      <c r="A1210" t="s">
        <v>1448</v>
      </c>
      <c r="B1210">
        <v>1995</v>
      </c>
      <c r="C1210">
        <v>9</v>
      </c>
      <c r="D1210" t="s">
        <v>1449</v>
      </c>
      <c r="E1210">
        <v>0</v>
      </c>
      <c r="F1210">
        <v>9.73</v>
      </c>
      <c r="G1210">
        <v>15.22</v>
      </c>
      <c r="H1210">
        <v>29</v>
      </c>
      <c r="I1210">
        <v>1.82</v>
      </c>
      <c r="J1210">
        <v>0.38</v>
      </c>
      <c r="K1210" t="s">
        <v>1456</v>
      </c>
      <c r="L1210">
        <f t="shared" si="18"/>
        <v>22.11</v>
      </c>
    </row>
    <row r="1211" spans="1:12" x14ac:dyDescent="0.25">
      <c r="A1211" t="s">
        <v>1448</v>
      </c>
      <c r="B1211">
        <v>1995</v>
      </c>
      <c r="C1211">
        <v>10</v>
      </c>
      <c r="D1211" t="s">
        <v>1449</v>
      </c>
      <c r="E1211">
        <v>0</v>
      </c>
      <c r="F1211">
        <v>11.43</v>
      </c>
      <c r="G1211">
        <v>10.73</v>
      </c>
      <c r="H1211">
        <v>20.7</v>
      </c>
      <c r="I1211">
        <v>1.74</v>
      </c>
      <c r="J1211">
        <v>0.38</v>
      </c>
      <c r="K1211" t="s">
        <v>1456</v>
      </c>
      <c r="L1211">
        <f t="shared" si="18"/>
        <v>15.715</v>
      </c>
    </row>
    <row r="1212" spans="1:12" x14ac:dyDescent="0.25">
      <c r="A1212" t="s">
        <v>1448</v>
      </c>
      <c r="B1212">
        <v>1995</v>
      </c>
      <c r="C1212">
        <v>11</v>
      </c>
      <c r="D1212" t="s">
        <v>1449</v>
      </c>
      <c r="E1212">
        <v>0</v>
      </c>
      <c r="F1212">
        <v>3.66</v>
      </c>
      <c r="G1212">
        <v>-2.63</v>
      </c>
      <c r="H1212">
        <v>7.01</v>
      </c>
      <c r="I1212">
        <v>0.23</v>
      </c>
      <c r="J1212">
        <v>0.39</v>
      </c>
      <c r="K1212" t="s">
        <v>1456</v>
      </c>
      <c r="L1212">
        <f t="shared" si="18"/>
        <v>2.19</v>
      </c>
    </row>
    <row r="1213" spans="1:12" x14ac:dyDescent="0.25">
      <c r="A1213" t="s">
        <v>1448</v>
      </c>
      <c r="B1213">
        <v>1995</v>
      </c>
      <c r="C1213">
        <v>12</v>
      </c>
      <c r="D1213" t="s">
        <v>1449</v>
      </c>
      <c r="E1213">
        <v>0</v>
      </c>
      <c r="F1213">
        <v>3.93</v>
      </c>
      <c r="G1213">
        <v>-8.6999999999999993</v>
      </c>
      <c r="H1213">
        <v>2.63</v>
      </c>
      <c r="I1213">
        <v>0.44</v>
      </c>
      <c r="J1213">
        <v>0.51</v>
      </c>
      <c r="K1213" t="s">
        <v>1456</v>
      </c>
      <c r="L1213">
        <f t="shared" si="18"/>
        <v>-3.0349999999999997</v>
      </c>
    </row>
    <row r="1214" spans="1:12" x14ac:dyDescent="0.25">
      <c r="A1214" t="s">
        <v>1448</v>
      </c>
      <c r="B1214">
        <v>1996</v>
      </c>
      <c r="C1214">
        <v>1</v>
      </c>
      <c r="D1214" t="s">
        <v>1449</v>
      </c>
      <c r="E1214">
        <v>0</v>
      </c>
      <c r="F1214">
        <v>4.58</v>
      </c>
      <c r="G1214">
        <v>-17.62</v>
      </c>
      <c r="H1214">
        <v>-1.1299999999999999</v>
      </c>
      <c r="I1214">
        <v>0.28000000000000003</v>
      </c>
      <c r="J1214">
        <v>0.73</v>
      </c>
      <c r="K1214" t="s">
        <v>1456</v>
      </c>
      <c r="L1214">
        <f t="shared" si="18"/>
        <v>-9.375</v>
      </c>
    </row>
    <row r="1215" spans="1:12" x14ac:dyDescent="0.25">
      <c r="A1215" t="s">
        <v>1448</v>
      </c>
      <c r="B1215">
        <v>1996</v>
      </c>
      <c r="C1215">
        <v>2</v>
      </c>
      <c r="D1215" t="s">
        <v>1449</v>
      </c>
      <c r="E1215">
        <v>0</v>
      </c>
      <c r="F1215">
        <v>3.89</v>
      </c>
      <c r="G1215">
        <v>-10.19</v>
      </c>
      <c r="H1215">
        <v>3.99</v>
      </c>
      <c r="I1215">
        <v>0.24</v>
      </c>
      <c r="J1215">
        <v>0.56000000000000005</v>
      </c>
      <c r="K1215" t="s">
        <v>1456</v>
      </c>
      <c r="L1215">
        <f t="shared" si="18"/>
        <v>-3.0999999999999996</v>
      </c>
    </row>
    <row r="1216" spans="1:12" x14ac:dyDescent="0.25">
      <c r="A1216" t="s">
        <v>1448</v>
      </c>
      <c r="B1216">
        <v>1996</v>
      </c>
      <c r="C1216">
        <v>3</v>
      </c>
      <c r="D1216" t="s">
        <v>1449</v>
      </c>
      <c r="E1216">
        <v>0</v>
      </c>
      <c r="F1216">
        <v>2.33</v>
      </c>
      <c r="G1216">
        <v>-5.54</v>
      </c>
      <c r="H1216">
        <v>8.19</v>
      </c>
      <c r="I1216">
        <v>0.21</v>
      </c>
      <c r="J1216">
        <v>0.56000000000000005</v>
      </c>
      <c r="K1216" t="s">
        <v>1456</v>
      </c>
      <c r="L1216">
        <f t="shared" si="18"/>
        <v>1.3249999999999997</v>
      </c>
    </row>
    <row r="1217" spans="1:12" x14ac:dyDescent="0.25">
      <c r="A1217" t="s">
        <v>1448</v>
      </c>
      <c r="B1217">
        <v>1996</v>
      </c>
      <c r="C1217">
        <v>4</v>
      </c>
      <c r="D1217" t="s">
        <v>1449</v>
      </c>
      <c r="E1217">
        <v>0</v>
      </c>
      <c r="F1217">
        <v>4.12</v>
      </c>
      <c r="G1217">
        <v>4.55</v>
      </c>
      <c r="H1217">
        <v>17.27</v>
      </c>
      <c r="I1217">
        <v>0.83</v>
      </c>
      <c r="J1217">
        <v>0.28999999999999998</v>
      </c>
      <c r="K1217" t="s">
        <v>1456</v>
      </c>
      <c r="L1217">
        <f t="shared" si="18"/>
        <v>10.91</v>
      </c>
    </row>
    <row r="1218" spans="1:12" x14ac:dyDescent="0.25">
      <c r="A1218" t="s">
        <v>1448</v>
      </c>
      <c r="B1218">
        <v>1996</v>
      </c>
      <c r="C1218">
        <v>5</v>
      </c>
      <c r="D1218" t="s">
        <v>1449</v>
      </c>
      <c r="E1218">
        <v>0</v>
      </c>
      <c r="F1218">
        <v>5.51</v>
      </c>
      <c r="G1218">
        <v>11.94</v>
      </c>
      <c r="H1218">
        <v>26.71</v>
      </c>
      <c r="I1218">
        <v>0.25</v>
      </c>
      <c r="J1218">
        <v>0.35</v>
      </c>
      <c r="K1218" t="s">
        <v>1456</v>
      </c>
      <c r="L1218">
        <f t="shared" si="18"/>
        <v>19.324999999999999</v>
      </c>
    </row>
    <row r="1219" spans="1:12" x14ac:dyDescent="0.25">
      <c r="A1219" t="s">
        <v>1448</v>
      </c>
      <c r="B1219">
        <v>1996</v>
      </c>
      <c r="C1219">
        <v>6</v>
      </c>
      <c r="D1219" t="s">
        <v>1449</v>
      </c>
      <c r="E1219">
        <v>0</v>
      </c>
      <c r="F1219">
        <v>12.56</v>
      </c>
      <c r="G1219">
        <v>19.45</v>
      </c>
      <c r="H1219">
        <v>33.72</v>
      </c>
      <c r="I1219">
        <v>1.5</v>
      </c>
      <c r="J1219">
        <v>0.2</v>
      </c>
      <c r="K1219" t="s">
        <v>1456</v>
      </c>
      <c r="L1219">
        <f t="shared" ref="L1219:L1282" si="19">AVERAGE(G1219,H1219)</f>
        <v>26.585000000000001</v>
      </c>
    </row>
    <row r="1220" spans="1:12" x14ac:dyDescent="0.25">
      <c r="A1220" t="s">
        <v>1448</v>
      </c>
      <c r="B1220">
        <v>1996</v>
      </c>
      <c r="C1220">
        <v>7</v>
      </c>
      <c r="D1220" t="s">
        <v>1449</v>
      </c>
      <c r="E1220">
        <v>0</v>
      </c>
      <c r="F1220">
        <v>15.64</v>
      </c>
      <c r="G1220">
        <v>20.87</v>
      </c>
      <c r="H1220">
        <v>33.64</v>
      </c>
      <c r="I1220">
        <v>1.54</v>
      </c>
      <c r="J1220">
        <v>0.27</v>
      </c>
      <c r="K1220" t="s">
        <v>1456</v>
      </c>
      <c r="L1220">
        <f t="shared" si="19"/>
        <v>27.255000000000003</v>
      </c>
    </row>
    <row r="1221" spans="1:12" x14ac:dyDescent="0.25">
      <c r="A1221" t="s">
        <v>1448</v>
      </c>
      <c r="B1221">
        <v>1996</v>
      </c>
      <c r="C1221">
        <v>8</v>
      </c>
      <c r="D1221" t="s">
        <v>1449</v>
      </c>
      <c r="E1221">
        <v>0</v>
      </c>
      <c r="F1221">
        <v>7.44</v>
      </c>
      <c r="G1221">
        <v>21.42</v>
      </c>
      <c r="H1221">
        <v>35.83</v>
      </c>
      <c r="I1221">
        <v>0.72</v>
      </c>
      <c r="J1221">
        <v>0.41</v>
      </c>
      <c r="K1221" t="s">
        <v>1456</v>
      </c>
      <c r="L1221">
        <f t="shared" si="19"/>
        <v>28.625</v>
      </c>
    </row>
    <row r="1222" spans="1:12" x14ac:dyDescent="0.25">
      <c r="A1222" t="s">
        <v>1448</v>
      </c>
      <c r="B1222">
        <v>1996</v>
      </c>
      <c r="C1222">
        <v>9</v>
      </c>
      <c r="D1222" t="s">
        <v>1449</v>
      </c>
      <c r="E1222">
        <v>0</v>
      </c>
      <c r="F1222">
        <v>9.93</v>
      </c>
      <c r="G1222">
        <v>17.52</v>
      </c>
      <c r="H1222">
        <v>29.16</v>
      </c>
      <c r="I1222">
        <v>1.1299999999999999</v>
      </c>
      <c r="J1222">
        <v>0.24</v>
      </c>
      <c r="K1222" t="s">
        <v>1456</v>
      </c>
      <c r="L1222">
        <f t="shared" si="19"/>
        <v>23.34</v>
      </c>
    </row>
    <row r="1223" spans="1:12" x14ac:dyDescent="0.25">
      <c r="A1223" t="s">
        <v>1448</v>
      </c>
      <c r="B1223">
        <v>1996</v>
      </c>
      <c r="C1223">
        <v>10</v>
      </c>
      <c r="D1223" t="s">
        <v>1449</v>
      </c>
      <c r="E1223">
        <v>0</v>
      </c>
      <c r="F1223">
        <v>10.58</v>
      </c>
      <c r="G1223">
        <v>9.8000000000000007</v>
      </c>
      <c r="H1223">
        <v>21.99</v>
      </c>
      <c r="I1223">
        <v>0.85</v>
      </c>
      <c r="J1223">
        <v>0.38</v>
      </c>
      <c r="K1223" t="s">
        <v>1456</v>
      </c>
      <c r="L1223">
        <f t="shared" si="19"/>
        <v>15.895</v>
      </c>
    </row>
    <row r="1224" spans="1:12" x14ac:dyDescent="0.25">
      <c r="A1224" t="s">
        <v>1448</v>
      </c>
      <c r="B1224">
        <v>1996</v>
      </c>
      <c r="C1224">
        <v>11</v>
      </c>
      <c r="D1224" t="s">
        <v>1449</v>
      </c>
      <c r="E1224">
        <v>0</v>
      </c>
      <c r="F1224">
        <v>9.19</v>
      </c>
      <c r="G1224">
        <v>-1.3</v>
      </c>
      <c r="H1224">
        <v>7.74</v>
      </c>
      <c r="I1224">
        <v>0.6</v>
      </c>
      <c r="J1224">
        <v>0.35</v>
      </c>
      <c r="K1224" t="s">
        <v>1456</v>
      </c>
      <c r="L1224">
        <f t="shared" si="19"/>
        <v>3.22</v>
      </c>
    </row>
    <row r="1225" spans="1:12" x14ac:dyDescent="0.25">
      <c r="A1225" t="s">
        <v>1448</v>
      </c>
      <c r="B1225">
        <v>1996</v>
      </c>
      <c r="C1225">
        <v>12</v>
      </c>
      <c r="D1225" t="s">
        <v>1449</v>
      </c>
      <c r="E1225">
        <v>0</v>
      </c>
      <c r="F1225">
        <v>4.0199999999999996</v>
      </c>
      <c r="G1225">
        <v>-7.32</v>
      </c>
      <c r="H1225">
        <v>1.61</v>
      </c>
      <c r="I1225">
        <v>0.22</v>
      </c>
      <c r="J1225">
        <v>0.52</v>
      </c>
      <c r="K1225" t="s">
        <v>1456</v>
      </c>
      <c r="L1225">
        <f t="shared" si="19"/>
        <v>-2.855</v>
      </c>
    </row>
    <row r="1226" spans="1:12" x14ac:dyDescent="0.25">
      <c r="A1226" t="s">
        <v>1448</v>
      </c>
      <c r="B1226">
        <v>1997</v>
      </c>
      <c r="C1226">
        <v>1</v>
      </c>
      <c r="D1226" t="s">
        <v>1449</v>
      </c>
      <c r="E1226">
        <v>0</v>
      </c>
      <c r="F1226">
        <v>5.62</v>
      </c>
      <c r="G1226">
        <v>-11.52</v>
      </c>
      <c r="H1226">
        <v>0.01</v>
      </c>
      <c r="I1226">
        <v>0.26</v>
      </c>
      <c r="J1226">
        <v>0.72</v>
      </c>
      <c r="K1226" t="s">
        <v>1456</v>
      </c>
      <c r="L1226">
        <f t="shared" si="19"/>
        <v>-5.7549999999999999</v>
      </c>
    </row>
    <row r="1227" spans="1:12" x14ac:dyDescent="0.25">
      <c r="A1227" t="s">
        <v>1448</v>
      </c>
      <c r="B1227">
        <v>1997</v>
      </c>
      <c r="C1227">
        <v>2</v>
      </c>
      <c r="D1227" t="s">
        <v>1449</v>
      </c>
      <c r="E1227">
        <v>0</v>
      </c>
      <c r="F1227">
        <v>1.62</v>
      </c>
      <c r="G1227">
        <v>-7.95</v>
      </c>
      <c r="H1227">
        <v>6.64</v>
      </c>
      <c r="I1227">
        <v>0.15</v>
      </c>
      <c r="J1227">
        <v>0.59</v>
      </c>
      <c r="K1227" t="s">
        <v>1456</v>
      </c>
      <c r="L1227">
        <f t="shared" si="19"/>
        <v>-0.65500000000000025</v>
      </c>
    </row>
    <row r="1228" spans="1:12" x14ac:dyDescent="0.25">
      <c r="A1228" t="s">
        <v>1448</v>
      </c>
      <c r="B1228">
        <v>1997</v>
      </c>
      <c r="C1228">
        <v>3</v>
      </c>
      <c r="D1228" t="s">
        <v>1449</v>
      </c>
      <c r="E1228">
        <v>0</v>
      </c>
      <c r="F1228">
        <v>4.8099999999999996</v>
      </c>
      <c r="G1228">
        <v>-1.72</v>
      </c>
      <c r="H1228">
        <v>11.21</v>
      </c>
      <c r="I1228">
        <v>0.26</v>
      </c>
      <c r="J1228">
        <v>0.55000000000000004</v>
      </c>
      <c r="K1228" t="s">
        <v>1456</v>
      </c>
      <c r="L1228">
        <f t="shared" si="19"/>
        <v>4.7450000000000001</v>
      </c>
    </row>
    <row r="1229" spans="1:12" x14ac:dyDescent="0.25">
      <c r="A1229" t="s">
        <v>1448</v>
      </c>
      <c r="B1229">
        <v>1997</v>
      </c>
      <c r="C1229">
        <v>4</v>
      </c>
      <c r="D1229" t="s">
        <v>1449</v>
      </c>
      <c r="E1229">
        <v>0</v>
      </c>
      <c r="F1229">
        <v>3.42</v>
      </c>
      <c r="G1229">
        <v>5.69</v>
      </c>
      <c r="H1229">
        <v>19.84</v>
      </c>
      <c r="I1229">
        <v>0.51</v>
      </c>
      <c r="J1229">
        <v>0.31</v>
      </c>
      <c r="K1229" t="s">
        <v>1456</v>
      </c>
      <c r="L1229">
        <f t="shared" si="19"/>
        <v>12.765000000000001</v>
      </c>
    </row>
    <row r="1230" spans="1:12" x14ac:dyDescent="0.25">
      <c r="A1230" t="s">
        <v>1448</v>
      </c>
      <c r="B1230">
        <v>1997</v>
      </c>
      <c r="C1230">
        <v>5</v>
      </c>
      <c r="D1230" t="s">
        <v>1449</v>
      </c>
      <c r="E1230">
        <v>0</v>
      </c>
      <c r="F1230">
        <v>6.01</v>
      </c>
      <c r="G1230">
        <v>10.95</v>
      </c>
      <c r="H1230">
        <v>24.85</v>
      </c>
      <c r="I1230">
        <v>0.38</v>
      </c>
      <c r="J1230">
        <v>0.25</v>
      </c>
      <c r="K1230" t="s">
        <v>1456</v>
      </c>
      <c r="L1230">
        <f t="shared" si="19"/>
        <v>17.899999999999999</v>
      </c>
    </row>
    <row r="1231" spans="1:12" x14ac:dyDescent="0.25">
      <c r="A1231" t="s">
        <v>1448</v>
      </c>
      <c r="B1231">
        <v>1997</v>
      </c>
      <c r="C1231">
        <v>6</v>
      </c>
      <c r="D1231" t="s">
        <v>1449</v>
      </c>
      <c r="E1231">
        <v>0</v>
      </c>
      <c r="F1231">
        <v>14.99</v>
      </c>
      <c r="G1231">
        <v>19.72</v>
      </c>
      <c r="H1231">
        <v>35.1</v>
      </c>
      <c r="I1231">
        <v>0.91</v>
      </c>
      <c r="J1231">
        <v>0.28999999999999998</v>
      </c>
      <c r="K1231" t="s">
        <v>1456</v>
      </c>
      <c r="L1231">
        <f t="shared" si="19"/>
        <v>27.41</v>
      </c>
    </row>
    <row r="1232" spans="1:12" x14ac:dyDescent="0.25">
      <c r="A1232" t="s">
        <v>1448</v>
      </c>
      <c r="B1232">
        <v>1997</v>
      </c>
      <c r="C1232">
        <v>7</v>
      </c>
      <c r="D1232" t="s">
        <v>1449</v>
      </c>
      <c r="E1232">
        <v>0</v>
      </c>
      <c r="F1232">
        <v>11.02</v>
      </c>
      <c r="G1232">
        <v>21.42</v>
      </c>
      <c r="H1232">
        <v>34.630000000000003</v>
      </c>
      <c r="I1232">
        <v>1.85</v>
      </c>
      <c r="J1232">
        <v>0.31</v>
      </c>
      <c r="K1232" t="s">
        <v>1456</v>
      </c>
      <c r="L1232">
        <f t="shared" si="19"/>
        <v>28.025000000000002</v>
      </c>
    </row>
    <row r="1233" spans="1:12" x14ac:dyDescent="0.25">
      <c r="A1233" t="s">
        <v>1448</v>
      </c>
      <c r="B1233">
        <v>1997</v>
      </c>
      <c r="C1233">
        <v>8</v>
      </c>
      <c r="D1233" t="s">
        <v>1449</v>
      </c>
      <c r="E1233">
        <v>0</v>
      </c>
      <c r="F1233">
        <v>5.75</v>
      </c>
      <c r="G1233">
        <v>19.38</v>
      </c>
      <c r="H1233">
        <v>32.700000000000003</v>
      </c>
      <c r="I1233">
        <v>0.51</v>
      </c>
      <c r="J1233">
        <v>0.34</v>
      </c>
      <c r="K1233" t="s">
        <v>1456</v>
      </c>
      <c r="L1233">
        <f t="shared" si="19"/>
        <v>26.04</v>
      </c>
    </row>
    <row r="1234" spans="1:12" x14ac:dyDescent="0.25">
      <c r="A1234" t="s">
        <v>1448</v>
      </c>
      <c r="B1234">
        <v>1997</v>
      </c>
      <c r="C1234">
        <v>9</v>
      </c>
      <c r="D1234" t="s">
        <v>1449</v>
      </c>
      <c r="E1234">
        <v>0</v>
      </c>
      <c r="F1234">
        <v>8</v>
      </c>
      <c r="G1234">
        <v>17</v>
      </c>
      <c r="H1234">
        <v>30.58</v>
      </c>
      <c r="I1234">
        <v>1.1000000000000001</v>
      </c>
      <c r="J1234">
        <v>0.34</v>
      </c>
      <c r="K1234" t="s">
        <v>1456</v>
      </c>
      <c r="L1234">
        <f t="shared" si="19"/>
        <v>23.79</v>
      </c>
    </row>
    <row r="1235" spans="1:12" x14ac:dyDescent="0.25">
      <c r="A1235" t="s">
        <v>1448</v>
      </c>
      <c r="B1235">
        <v>1997</v>
      </c>
      <c r="C1235">
        <v>10</v>
      </c>
      <c r="D1235" t="s">
        <v>1449</v>
      </c>
      <c r="E1235">
        <v>0</v>
      </c>
      <c r="F1235">
        <v>7.45</v>
      </c>
      <c r="G1235">
        <v>10.18</v>
      </c>
      <c r="H1235">
        <v>21.93</v>
      </c>
      <c r="I1235">
        <v>0.39</v>
      </c>
      <c r="J1235">
        <v>0.39</v>
      </c>
      <c r="K1235" t="s">
        <v>1456</v>
      </c>
      <c r="L1235">
        <f t="shared" si="19"/>
        <v>16.055</v>
      </c>
    </row>
    <row r="1236" spans="1:12" x14ac:dyDescent="0.25">
      <c r="A1236" t="s">
        <v>1448</v>
      </c>
      <c r="B1236">
        <v>1997</v>
      </c>
      <c r="C1236">
        <v>11</v>
      </c>
      <c r="D1236" t="s">
        <v>1449</v>
      </c>
      <c r="E1236">
        <v>0</v>
      </c>
      <c r="F1236">
        <v>4.28</v>
      </c>
      <c r="G1236">
        <v>0.78</v>
      </c>
      <c r="H1236">
        <v>9.8000000000000007</v>
      </c>
      <c r="I1236">
        <v>0.47</v>
      </c>
      <c r="J1236">
        <v>0.32</v>
      </c>
      <c r="K1236" t="s">
        <v>1456</v>
      </c>
      <c r="L1236">
        <f t="shared" si="19"/>
        <v>5.29</v>
      </c>
    </row>
    <row r="1237" spans="1:12" x14ac:dyDescent="0.25">
      <c r="A1237" t="s">
        <v>1448</v>
      </c>
      <c r="B1237">
        <v>1997</v>
      </c>
      <c r="C1237">
        <v>12</v>
      </c>
      <c r="D1237" t="s">
        <v>1449</v>
      </c>
      <c r="E1237">
        <v>0</v>
      </c>
      <c r="F1237">
        <v>1.58</v>
      </c>
      <c r="G1237">
        <v>0.32</v>
      </c>
      <c r="H1237">
        <v>8.73</v>
      </c>
      <c r="I1237">
        <v>0.09</v>
      </c>
      <c r="J1237">
        <v>0.35</v>
      </c>
      <c r="K1237" t="s">
        <v>1456</v>
      </c>
      <c r="L1237">
        <f t="shared" si="19"/>
        <v>4.5250000000000004</v>
      </c>
    </row>
    <row r="1238" spans="1:12" x14ac:dyDescent="0.25">
      <c r="A1238" t="s">
        <v>1448</v>
      </c>
      <c r="B1238">
        <v>1998</v>
      </c>
      <c r="C1238">
        <v>1</v>
      </c>
      <c r="D1238" t="s">
        <v>1449</v>
      </c>
      <c r="E1238">
        <v>0</v>
      </c>
      <c r="F1238">
        <v>2.78</v>
      </c>
      <c r="G1238">
        <v>-4.7</v>
      </c>
      <c r="H1238">
        <v>4.1100000000000003</v>
      </c>
      <c r="I1238">
        <v>0.25</v>
      </c>
      <c r="J1238">
        <v>0.63</v>
      </c>
      <c r="K1238" t="s">
        <v>1456</v>
      </c>
      <c r="L1238">
        <f t="shared" si="19"/>
        <v>-0.29499999999999993</v>
      </c>
    </row>
    <row r="1239" spans="1:12" x14ac:dyDescent="0.25">
      <c r="A1239" t="s">
        <v>1448</v>
      </c>
      <c r="B1239">
        <v>1998</v>
      </c>
      <c r="C1239">
        <v>2</v>
      </c>
      <c r="D1239" t="s">
        <v>1449</v>
      </c>
      <c r="E1239">
        <v>0</v>
      </c>
      <c r="F1239">
        <v>4.8499999999999996</v>
      </c>
      <c r="G1239">
        <v>2.89</v>
      </c>
      <c r="H1239">
        <v>12.22</v>
      </c>
      <c r="I1239">
        <v>0.96</v>
      </c>
      <c r="J1239">
        <v>0.38</v>
      </c>
      <c r="K1239" t="s">
        <v>1456</v>
      </c>
      <c r="L1239">
        <f t="shared" si="19"/>
        <v>7.5550000000000006</v>
      </c>
    </row>
    <row r="1240" spans="1:12" x14ac:dyDescent="0.25">
      <c r="A1240" t="s">
        <v>1448</v>
      </c>
      <c r="B1240">
        <v>1998</v>
      </c>
      <c r="C1240">
        <v>3</v>
      </c>
      <c r="D1240" t="s">
        <v>1449</v>
      </c>
      <c r="E1240">
        <v>0</v>
      </c>
      <c r="F1240">
        <v>4.22</v>
      </c>
      <c r="G1240">
        <v>0.89</v>
      </c>
      <c r="H1240">
        <v>11.92</v>
      </c>
      <c r="I1240">
        <v>0.26</v>
      </c>
      <c r="J1240">
        <v>0.4</v>
      </c>
      <c r="K1240" t="s">
        <v>1456</v>
      </c>
      <c r="L1240">
        <f t="shared" si="19"/>
        <v>6.4050000000000002</v>
      </c>
    </row>
    <row r="1241" spans="1:12" x14ac:dyDescent="0.25">
      <c r="A1241" t="s">
        <v>1448</v>
      </c>
      <c r="B1241">
        <v>1998</v>
      </c>
      <c r="C1241">
        <v>4</v>
      </c>
      <c r="D1241" t="s">
        <v>1449</v>
      </c>
      <c r="E1241">
        <v>0</v>
      </c>
      <c r="F1241">
        <v>4.5599999999999996</v>
      </c>
      <c r="G1241">
        <v>8.6199999999999992</v>
      </c>
      <c r="H1241">
        <v>23.9</v>
      </c>
      <c r="I1241">
        <v>0.77</v>
      </c>
      <c r="J1241">
        <v>0.37</v>
      </c>
      <c r="K1241" t="s">
        <v>1456</v>
      </c>
      <c r="L1241">
        <f t="shared" si="19"/>
        <v>16.259999999999998</v>
      </c>
    </row>
    <row r="1242" spans="1:12" x14ac:dyDescent="0.25">
      <c r="A1242" t="s">
        <v>1448</v>
      </c>
      <c r="B1242">
        <v>1998</v>
      </c>
      <c r="C1242">
        <v>5</v>
      </c>
      <c r="D1242" t="s">
        <v>1449</v>
      </c>
      <c r="E1242">
        <v>0</v>
      </c>
      <c r="F1242">
        <v>8.93</v>
      </c>
      <c r="G1242">
        <v>15.4</v>
      </c>
      <c r="H1242">
        <v>32.21</v>
      </c>
      <c r="I1242">
        <v>1.57</v>
      </c>
      <c r="J1242">
        <v>0.37</v>
      </c>
      <c r="K1242" t="s">
        <v>1456</v>
      </c>
      <c r="L1242">
        <f t="shared" si="19"/>
        <v>23.805</v>
      </c>
    </row>
    <row r="1243" spans="1:12" x14ac:dyDescent="0.25">
      <c r="A1243" t="s">
        <v>1448</v>
      </c>
      <c r="B1243">
        <v>1998</v>
      </c>
      <c r="C1243">
        <v>6</v>
      </c>
      <c r="D1243" t="s">
        <v>1449</v>
      </c>
      <c r="E1243">
        <v>0</v>
      </c>
      <c r="F1243">
        <v>15.46</v>
      </c>
      <c r="G1243">
        <v>19.46</v>
      </c>
      <c r="H1243">
        <v>30.53</v>
      </c>
      <c r="I1243">
        <v>1.95</v>
      </c>
      <c r="J1243">
        <v>0.4</v>
      </c>
      <c r="K1243" t="s">
        <v>1456</v>
      </c>
      <c r="L1243">
        <f t="shared" si="19"/>
        <v>24.995000000000001</v>
      </c>
    </row>
    <row r="1244" spans="1:12" x14ac:dyDescent="0.25">
      <c r="A1244" t="s">
        <v>1448</v>
      </c>
      <c r="B1244">
        <v>1998</v>
      </c>
      <c r="C1244">
        <v>7</v>
      </c>
      <c r="D1244" t="s">
        <v>1449</v>
      </c>
      <c r="E1244">
        <v>0</v>
      </c>
      <c r="F1244">
        <v>8.7899999999999991</v>
      </c>
      <c r="G1244">
        <v>21.53</v>
      </c>
      <c r="H1244">
        <v>35.17</v>
      </c>
      <c r="I1244">
        <v>1.17</v>
      </c>
      <c r="J1244">
        <v>0.49</v>
      </c>
      <c r="K1244" t="s">
        <v>1456</v>
      </c>
      <c r="L1244">
        <f t="shared" si="19"/>
        <v>28.35</v>
      </c>
    </row>
    <row r="1245" spans="1:12" x14ac:dyDescent="0.25">
      <c r="A1245" t="s">
        <v>1448</v>
      </c>
      <c r="B1245">
        <v>1998</v>
      </c>
      <c r="C1245">
        <v>8</v>
      </c>
      <c r="D1245" t="s">
        <v>1449</v>
      </c>
      <c r="E1245">
        <v>0</v>
      </c>
      <c r="F1245">
        <v>6.34</v>
      </c>
      <c r="G1245">
        <v>22.07</v>
      </c>
      <c r="H1245">
        <v>35.64</v>
      </c>
      <c r="I1245">
        <v>0.7</v>
      </c>
      <c r="J1245">
        <v>0.42</v>
      </c>
      <c r="K1245" t="s">
        <v>1456</v>
      </c>
      <c r="L1245">
        <f t="shared" si="19"/>
        <v>28.855</v>
      </c>
    </row>
    <row r="1246" spans="1:12" x14ac:dyDescent="0.25">
      <c r="A1246" t="s">
        <v>1448</v>
      </c>
      <c r="B1246">
        <v>1998</v>
      </c>
      <c r="C1246">
        <v>9</v>
      </c>
      <c r="D1246" t="s">
        <v>1449</v>
      </c>
      <c r="E1246">
        <v>0</v>
      </c>
      <c r="F1246">
        <v>9.92</v>
      </c>
      <c r="G1246">
        <v>17.34</v>
      </c>
      <c r="H1246">
        <v>31.95</v>
      </c>
      <c r="I1246">
        <v>1.83</v>
      </c>
      <c r="J1246">
        <v>0.43</v>
      </c>
      <c r="K1246" t="s">
        <v>1456</v>
      </c>
      <c r="L1246">
        <f t="shared" si="19"/>
        <v>24.645</v>
      </c>
    </row>
    <row r="1247" spans="1:12" x14ac:dyDescent="0.25">
      <c r="A1247" t="s">
        <v>1448</v>
      </c>
      <c r="B1247">
        <v>1998</v>
      </c>
      <c r="C1247">
        <v>10</v>
      </c>
      <c r="D1247" t="s">
        <v>1449</v>
      </c>
      <c r="E1247">
        <v>0</v>
      </c>
      <c r="F1247">
        <v>11.56</v>
      </c>
      <c r="G1247">
        <v>12.02</v>
      </c>
      <c r="H1247">
        <v>22.76</v>
      </c>
      <c r="I1247">
        <v>0.61</v>
      </c>
      <c r="J1247">
        <v>0.39</v>
      </c>
      <c r="K1247" t="s">
        <v>1456</v>
      </c>
      <c r="L1247">
        <f t="shared" si="19"/>
        <v>17.39</v>
      </c>
    </row>
    <row r="1248" spans="1:12" x14ac:dyDescent="0.25">
      <c r="A1248" t="s">
        <v>1448</v>
      </c>
      <c r="B1248">
        <v>1998</v>
      </c>
      <c r="C1248">
        <v>11</v>
      </c>
      <c r="D1248" t="s">
        <v>1449</v>
      </c>
      <c r="E1248">
        <v>0</v>
      </c>
      <c r="F1248">
        <v>6.21</v>
      </c>
      <c r="G1248">
        <v>4.38</v>
      </c>
      <c r="H1248">
        <v>12.67</v>
      </c>
      <c r="I1248">
        <v>0.74</v>
      </c>
      <c r="J1248">
        <v>0.56000000000000005</v>
      </c>
      <c r="K1248" t="s">
        <v>1456</v>
      </c>
      <c r="L1248">
        <f t="shared" si="19"/>
        <v>8.5250000000000004</v>
      </c>
    </row>
    <row r="1249" spans="1:12" x14ac:dyDescent="0.25">
      <c r="A1249" t="s">
        <v>1448</v>
      </c>
      <c r="B1249">
        <v>1998</v>
      </c>
      <c r="C1249">
        <v>12</v>
      </c>
      <c r="D1249" t="s">
        <v>1449</v>
      </c>
      <c r="E1249">
        <v>0</v>
      </c>
      <c r="F1249">
        <v>3.9</v>
      </c>
      <c r="G1249">
        <v>-4.42</v>
      </c>
      <c r="H1249">
        <v>6.41</v>
      </c>
      <c r="I1249">
        <v>0.26</v>
      </c>
      <c r="J1249">
        <v>0.63</v>
      </c>
      <c r="K1249" t="s">
        <v>1456</v>
      </c>
      <c r="L1249">
        <f t="shared" si="19"/>
        <v>0.99500000000000011</v>
      </c>
    </row>
    <row r="1250" spans="1:12" x14ac:dyDescent="0.25">
      <c r="A1250" t="s">
        <v>1448</v>
      </c>
      <c r="B1250">
        <v>1999</v>
      </c>
      <c r="C1250">
        <v>1</v>
      </c>
      <c r="D1250" t="s">
        <v>1449</v>
      </c>
      <c r="E1250">
        <v>0</v>
      </c>
      <c r="F1250">
        <v>2.93</v>
      </c>
      <c r="G1250">
        <v>-10.45</v>
      </c>
      <c r="H1250">
        <v>0.83</v>
      </c>
      <c r="I1250">
        <v>0.13</v>
      </c>
      <c r="J1250">
        <v>0.54</v>
      </c>
      <c r="K1250" t="s">
        <v>1456</v>
      </c>
      <c r="L1250">
        <f t="shared" si="19"/>
        <v>-4.8099999999999996</v>
      </c>
    </row>
    <row r="1251" spans="1:12" x14ac:dyDescent="0.25">
      <c r="A1251" t="s">
        <v>1448</v>
      </c>
      <c r="B1251">
        <v>1999</v>
      </c>
      <c r="C1251">
        <v>2</v>
      </c>
      <c r="D1251" t="s">
        <v>1449</v>
      </c>
      <c r="E1251">
        <v>0</v>
      </c>
      <c r="F1251">
        <v>2.67</v>
      </c>
      <c r="G1251">
        <v>-3.46</v>
      </c>
      <c r="H1251">
        <v>9.5299999999999994</v>
      </c>
      <c r="I1251">
        <v>0.25</v>
      </c>
      <c r="J1251">
        <v>0.45</v>
      </c>
      <c r="K1251" t="s">
        <v>1456</v>
      </c>
      <c r="L1251">
        <f t="shared" si="19"/>
        <v>3.0349999999999997</v>
      </c>
    </row>
    <row r="1252" spans="1:12" x14ac:dyDescent="0.25">
      <c r="A1252" t="s">
        <v>1448</v>
      </c>
      <c r="B1252">
        <v>1999</v>
      </c>
      <c r="C1252">
        <v>3</v>
      </c>
      <c r="D1252" t="s">
        <v>1449</v>
      </c>
      <c r="E1252">
        <v>0</v>
      </c>
      <c r="F1252">
        <v>3.92</v>
      </c>
      <c r="G1252">
        <v>1.05</v>
      </c>
      <c r="H1252">
        <v>13.86</v>
      </c>
      <c r="I1252">
        <v>0.47</v>
      </c>
      <c r="J1252">
        <v>0.42</v>
      </c>
      <c r="K1252" t="s">
        <v>1456</v>
      </c>
      <c r="L1252">
        <f t="shared" si="19"/>
        <v>7.4550000000000001</v>
      </c>
    </row>
    <row r="1253" spans="1:12" x14ac:dyDescent="0.25">
      <c r="A1253" t="s">
        <v>1448</v>
      </c>
      <c r="B1253">
        <v>1999</v>
      </c>
      <c r="C1253">
        <v>4</v>
      </c>
      <c r="D1253" t="s">
        <v>1449</v>
      </c>
      <c r="E1253">
        <v>0</v>
      </c>
      <c r="F1253">
        <v>6.38</v>
      </c>
      <c r="G1253">
        <v>8.9499999999999993</v>
      </c>
      <c r="H1253">
        <v>22</v>
      </c>
      <c r="I1253">
        <v>0.56000000000000005</v>
      </c>
      <c r="J1253">
        <v>0.33</v>
      </c>
      <c r="K1253" t="s">
        <v>1456</v>
      </c>
      <c r="L1253">
        <f t="shared" si="19"/>
        <v>15.475</v>
      </c>
    </row>
    <row r="1254" spans="1:12" x14ac:dyDescent="0.25">
      <c r="A1254" t="s">
        <v>1448</v>
      </c>
      <c r="B1254">
        <v>1999</v>
      </c>
      <c r="C1254">
        <v>5</v>
      </c>
      <c r="D1254" t="s">
        <v>1449</v>
      </c>
      <c r="E1254">
        <v>0</v>
      </c>
      <c r="F1254">
        <v>12.95</v>
      </c>
      <c r="G1254">
        <v>15.59</v>
      </c>
      <c r="H1254">
        <v>28.86</v>
      </c>
      <c r="I1254">
        <v>2.04</v>
      </c>
      <c r="J1254">
        <v>0.28999999999999998</v>
      </c>
      <c r="K1254" t="s">
        <v>1456</v>
      </c>
      <c r="L1254">
        <f t="shared" si="19"/>
        <v>22.225000000000001</v>
      </c>
    </row>
    <row r="1255" spans="1:12" x14ac:dyDescent="0.25">
      <c r="A1255" t="s">
        <v>1448</v>
      </c>
      <c r="B1255">
        <v>1999</v>
      </c>
      <c r="C1255">
        <v>6</v>
      </c>
      <c r="D1255" t="s">
        <v>1449</v>
      </c>
      <c r="E1255">
        <v>0</v>
      </c>
      <c r="F1255">
        <v>10.74</v>
      </c>
      <c r="G1255">
        <v>19.809999999999999</v>
      </c>
      <c r="H1255">
        <v>32.450000000000003</v>
      </c>
      <c r="I1255">
        <v>0.76</v>
      </c>
      <c r="J1255">
        <v>0.4</v>
      </c>
      <c r="K1255" t="s">
        <v>1456</v>
      </c>
      <c r="L1255">
        <f t="shared" si="19"/>
        <v>26.130000000000003</v>
      </c>
    </row>
    <row r="1256" spans="1:12" x14ac:dyDescent="0.25">
      <c r="A1256" t="s">
        <v>1448</v>
      </c>
      <c r="B1256">
        <v>1999</v>
      </c>
      <c r="C1256">
        <v>7</v>
      </c>
      <c r="D1256" t="s">
        <v>1449</v>
      </c>
      <c r="E1256">
        <v>0</v>
      </c>
      <c r="F1256">
        <v>28.49</v>
      </c>
      <c r="G1256">
        <v>23.09</v>
      </c>
      <c r="H1256">
        <v>36.33</v>
      </c>
      <c r="I1256">
        <v>3.11</v>
      </c>
      <c r="J1256">
        <v>0.59</v>
      </c>
      <c r="K1256" t="s">
        <v>1456</v>
      </c>
      <c r="L1256">
        <f t="shared" si="19"/>
        <v>29.71</v>
      </c>
    </row>
    <row r="1257" spans="1:12" x14ac:dyDescent="0.25">
      <c r="A1257" t="s">
        <v>1448</v>
      </c>
      <c r="B1257">
        <v>1999</v>
      </c>
      <c r="C1257">
        <v>8</v>
      </c>
      <c r="D1257" t="s">
        <v>1449</v>
      </c>
      <c r="E1257">
        <v>0</v>
      </c>
      <c r="F1257">
        <v>13.79</v>
      </c>
      <c r="G1257">
        <v>20.92</v>
      </c>
      <c r="H1257">
        <v>33.090000000000003</v>
      </c>
      <c r="I1257">
        <v>1.71</v>
      </c>
      <c r="J1257">
        <v>0.55000000000000004</v>
      </c>
      <c r="K1257" t="s">
        <v>1456</v>
      </c>
      <c r="L1257">
        <f t="shared" si="19"/>
        <v>27.005000000000003</v>
      </c>
    </row>
    <row r="1258" spans="1:12" x14ac:dyDescent="0.25">
      <c r="A1258" t="s">
        <v>1448</v>
      </c>
      <c r="B1258">
        <v>1999</v>
      </c>
      <c r="C1258">
        <v>9</v>
      </c>
      <c r="D1258" t="s">
        <v>1449</v>
      </c>
      <c r="E1258">
        <v>0</v>
      </c>
      <c r="F1258">
        <v>13.63</v>
      </c>
      <c r="G1258">
        <v>16</v>
      </c>
      <c r="H1258">
        <v>27.9</v>
      </c>
      <c r="I1258">
        <v>1.03</v>
      </c>
      <c r="J1258">
        <v>0.49</v>
      </c>
      <c r="K1258" t="s">
        <v>1456</v>
      </c>
      <c r="L1258">
        <f t="shared" si="19"/>
        <v>21.95</v>
      </c>
    </row>
    <row r="1259" spans="1:12" x14ac:dyDescent="0.25">
      <c r="A1259" t="s">
        <v>1448</v>
      </c>
      <c r="B1259">
        <v>1999</v>
      </c>
      <c r="C1259">
        <v>10</v>
      </c>
      <c r="D1259" t="s">
        <v>1449</v>
      </c>
      <c r="E1259">
        <v>0</v>
      </c>
      <c r="F1259">
        <v>5.22</v>
      </c>
      <c r="G1259">
        <v>9.0399999999999991</v>
      </c>
      <c r="H1259">
        <v>20.64</v>
      </c>
      <c r="I1259">
        <v>0.46</v>
      </c>
      <c r="J1259">
        <v>0.42</v>
      </c>
      <c r="K1259" t="s">
        <v>1456</v>
      </c>
      <c r="L1259">
        <f t="shared" si="19"/>
        <v>14.84</v>
      </c>
    </row>
    <row r="1260" spans="1:12" x14ac:dyDescent="0.25">
      <c r="A1260" t="s">
        <v>1448</v>
      </c>
      <c r="B1260">
        <v>1999</v>
      </c>
      <c r="C1260">
        <v>11</v>
      </c>
      <c r="D1260" t="s">
        <v>1449</v>
      </c>
      <c r="E1260">
        <v>0</v>
      </c>
      <c r="F1260">
        <v>1.55</v>
      </c>
      <c r="G1260">
        <v>5.91</v>
      </c>
      <c r="H1260">
        <v>16.690000000000001</v>
      </c>
      <c r="I1260">
        <v>0.34</v>
      </c>
      <c r="J1260">
        <v>0.37</v>
      </c>
      <c r="K1260" t="s">
        <v>1456</v>
      </c>
      <c r="L1260">
        <f t="shared" si="19"/>
        <v>11.3</v>
      </c>
    </row>
    <row r="1261" spans="1:12" x14ac:dyDescent="0.25">
      <c r="A1261" t="s">
        <v>1448</v>
      </c>
      <c r="B1261">
        <v>1999</v>
      </c>
      <c r="C1261">
        <v>12</v>
      </c>
      <c r="D1261" t="s">
        <v>1449</v>
      </c>
      <c r="E1261">
        <v>0</v>
      </c>
      <c r="F1261">
        <v>1.6</v>
      </c>
      <c r="G1261">
        <v>-3.05</v>
      </c>
      <c r="H1261">
        <v>7.54</v>
      </c>
      <c r="I1261">
        <v>0.15</v>
      </c>
      <c r="J1261">
        <v>0.42</v>
      </c>
      <c r="K1261" t="s">
        <v>1456</v>
      </c>
      <c r="L1261">
        <f t="shared" si="19"/>
        <v>2.2450000000000001</v>
      </c>
    </row>
    <row r="1262" spans="1:12" x14ac:dyDescent="0.25">
      <c r="A1262" t="s">
        <v>1448</v>
      </c>
      <c r="B1262">
        <v>2000</v>
      </c>
      <c r="C1262">
        <v>1</v>
      </c>
      <c r="D1262" t="s">
        <v>1449</v>
      </c>
      <c r="E1262">
        <v>0</v>
      </c>
      <c r="F1262">
        <v>2.46</v>
      </c>
      <c r="G1262">
        <v>-10.93</v>
      </c>
      <c r="H1262">
        <v>2.71</v>
      </c>
      <c r="I1262">
        <v>0.31</v>
      </c>
      <c r="J1262">
        <v>0.6</v>
      </c>
      <c r="K1262" t="s">
        <v>1456</v>
      </c>
      <c r="L1262">
        <f t="shared" si="19"/>
        <v>-4.1099999999999994</v>
      </c>
    </row>
    <row r="1263" spans="1:12" x14ac:dyDescent="0.25">
      <c r="A1263" t="s">
        <v>1448</v>
      </c>
      <c r="B1263">
        <v>2000</v>
      </c>
      <c r="C1263">
        <v>2</v>
      </c>
      <c r="D1263" t="s">
        <v>1449</v>
      </c>
      <c r="E1263">
        <v>0</v>
      </c>
      <c r="F1263">
        <v>3.33</v>
      </c>
      <c r="G1263">
        <v>-3.76</v>
      </c>
      <c r="H1263">
        <v>9.2799999999999994</v>
      </c>
      <c r="I1263">
        <v>0.52</v>
      </c>
      <c r="J1263">
        <v>0.42</v>
      </c>
      <c r="K1263" t="s">
        <v>1456</v>
      </c>
      <c r="L1263">
        <f t="shared" si="19"/>
        <v>2.76</v>
      </c>
    </row>
    <row r="1264" spans="1:12" x14ac:dyDescent="0.25">
      <c r="A1264" t="s">
        <v>1448</v>
      </c>
      <c r="B1264">
        <v>2000</v>
      </c>
      <c r="C1264">
        <v>3</v>
      </c>
      <c r="D1264" t="s">
        <v>1449</v>
      </c>
      <c r="E1264">
        <v>0</v>
      </c>
      <c r="F1264">
        <v>5.28</v>
      </c>
      <c r="G1264">
        <v>3.56</v>
      </c>
      <c r="H1264">
        <v>16.84</v>
      </c>
      <c r="I1264">
        <v>0.77</v>
      </c>
      <c r="J1264">
        <v>0.47</v>
      </c>
      <c r="K1264" t="s">
        <v>1456</v>
      </c>
      <c r="L1264">
        <f t="shared" si="19"/>
        <v>10.199999999999999</v>
      </c>
    </row>
    <row r="1265" spans="1:12" x14ac:dyDescent="0.25">
      <c r="A1265" t="s">
        <v>1448</v>
      </c>
      <c r="B1265">
        <v>2000</v>
      </c>
      <c r="C1265">
        <v>4</v>
      </c>
      <c r="D1265" t="s">
        <v>1449</v>
      </c>
      <c r="E1265">
        <v>0</v>
      </c>
      <c r="F1265">
        <v>4.99</v>
      </c>
      <c r="G1265">
        <v>6.74</v>
      </c>
      <c r="H1265">
        <v>20.149999999999999</v>
      </c>
      <c r="I1265">
        <v>0.24</v>
      </c>
      <c r="J1265">
        <v>0.38</v>
      </c>
      <c r="K1265" t="s">
        <v>1456</v>
      </c>
      <c r="L1265">
        <f t="shared" si="19"/>
        <v>13.445</v>
      </c>
    </row>
    <row r="1266" spans="1:12" x14ac:dyDescent="0.25">
      <c r="A1266" t="s">
        <v>1448</v>
      </c>
      <c r="B1266">
        <v>2000</v>
      </c>
      <c r="C1266">
        <v>5</v>
      </c>
      <c r="D1266" t="s">
        <v>1449</v>
      </c>
      <c r="E1266">
        <v>0</v>
      </c>
      <c r="F1266">
        <v>8.8000000000000007</v>
      </c>
      <c r="G1266">
        <v>14.88</v>
      </c>
      <c r="H1266">
        <v>28.96</v>
      </c>
      <c r="I1266">
        <v>0.67</v>
      </c>
      <c r="J1266">
        <v>0.36</v>
      </c>
      <c r="K1266" t="s">
        <v>1456</v>
      </c>
      <c r="L1266">
        <f t="shared" si="19"/>
        <v>21.92</v>
      </c>
    </row>
    <row r="1267" spans="1:12" x14ac:dyDescent="0.25">
      <c r="A1267" t="s">
        <v>1448</v>
      </c>
      <c r="B1267">
        <v>2000</v>
      </c>
      <c r="C1267">
        <v>6</v>
      </c>
      <c r="D1267" t="s">
        <v>1449</v>
      </c>
      <c r="E1267">
        <v>0</v>
      </c>
      <c r="F1267">
        <v>12.34</v>
      </c>
      <c r="G1267">
        <v>17.21</v>
      </c>
      <c r="H1267">
        <v>30.2</v>
      </c>
      <c r="I1267">
        <v>0.57999999999999996</v>
      </c>
      <c r="J1267">
        <v>0.42</v>
      </c>
      <c r="K1267" t="s">
        <v>1456</v>
      </c>
      <c r="L1267">
        <f t="shared" si="19"/>
        <v>23.704999999999998</v>
      </c>
    </row>
    <row r="1268" spans="1:12" x14ac:dyDescent="0.25">
      <c r="A1268" t="s">
        <v>1448</v>
      </c>
      <c r="B1268">
        <v>2000</v>
      </c>
      <c r="C1268">
        <v>7</v>
      </c>
      <c r="D1268" t="s">
        <v>1449</v>
      </c>
      <c r="E1268">
        <v>0</v>
      </c>
      <c r="F1268">
        <v>8.7100000000000009</v>
      </c>
      <c r="G1268">
        <v>21.85</v>
      </c>
      <c r="H1268">
        <v>34.72</v>
      </c>
      <c r="I1268">
        <v>0.72</v>
      </c>
      <c r="J1268">
        <v>0.49</v>
      </c>
      <c r="K1268" t="s">
        <v>1456</v>
      </c>
      <c r="L1268">
        <f t="shared" si="19"/>
        <v>28.285</v>
      </c>
    </row>
    <row r="1269" spans="1:12" x14ac:dyDescent="0.25">
      <c r="A1269" t="s">
        <v>1448</v>
      </c>
      <c r="B1269">
        <v>2000</v>
      </c>
      <c r="C1269">
        <v>8</v>
      </c>
      <c r="D1269" t="s">
        <v>1449</v>
      </c>
      <c r="E1269">
        <v>0</v>
      </c>
      <c r="F1269">
        <v>13.64</v>
      </c>
      <c r="G1269">
        <v>21.1</v>
      </c>
      <c r="H1269">
        <v>34.19</v>
      </c>
      <c r="I1269">
        <v>0.85</v>
      </c>
      <c r="J1269">
        <v>0.44</v>
      </c>
      <c r="K1269" t="s">
        <v>1456</v>
      </c>
      <c r="L1269">
        <f t="shared" si="19"/>
        <v>27.645</v>
      </c>
    </row>
    <row r="1270" spans="1:12" x14ac:dyDescent="0.25">
      <c r="A1270" t="s">
        <v>1448</v>
      </c>
      <c r="B1270">
        <v>2000</v>
      </c>
      <c r="C1270">
        <v>9</v>
      </c>
      <c r="D1270" t="s">
        <v>1449</v>
      </c>
      <c r="E1270">
        <v>0</v>
      </c>
      <c r="F1270">
        <v>5.65</v>
      </c>
      <c r="G1270">
        <v>13.96</v>
      </c>
      <c r="H1270">
        <v>28.2</v>
      </c>
      <c r="I1270">
        <v>0.53</v>
      </c>
      <c r="J1270">
        <v>0.37</v>
      </c>
      <c r="K1270" t="s">
        <v>1456</v>
      </c>
      <c r="L1270">
        <f t="shared" si="19"/>
        <v>21.08</v>
      </c>
    </row>
    <row r="1271" spans="1:12" x14ac:dyDescent="0.25">
      <c r="A1271" t="s">
        <v>1448</v>
      </c>
      <c r="B1271">
        <v>2000</v>
      </c>
      <c r="C1271">
        <v>10</v>
      </c>
      <c r="D1271" t="s">
        <v>1449</v>
      </c>
      <c r="E1271">
        <v>0</v>
      </c>
      <c r="F1271">
        <v>8.32</v>
      </c>
      <c r="G1271">
        <v>10.85</v>
      </c>
      <c r="H1271">
        <v>23.61</v>
      </c>
      <c r="I1271">
        <v>0.63</v>
      </c>
      <c r="J1271">
        <v>0.44</v>
      </c>
      <c r="K1271" t="s">
        <v>1456</v>
      </c>
      <c r="L1271">
        <f t="shared" si="19"/>
        <v>17.23</v>
      </c>
    </row>
    <row r="1272" spans="1:12" x14ac:dyDescent="0.25">
      <c r="A1272" t="s">
        <v>1448</v>
      </c>
      <c r="B1272">
        <v>2000</v>
      </c>
      <c r="C1272">
        <v>11</v>
      </c>
      <c r="D1272" t="s">
        <v>1449</v>
      </c>
      <c r="E1272">
        <v>0</v>
      </c>
      <c r="F1272">
        <v>7.84</v>
      </c>
      <c r="G1272">
        <v>4.4000000000000004</v>
      </c>
      <c r="H1272">
        <v>10.99</v>
      </c>
      <c r="I1272">
        <v>1.2</v>
      </c>
      <c r="J1272">
        <v>0.3</v>
      </c>
      <c r="K1272" t="s">
        <v>1456</v>
      </c>
      <c r="L1272">
        <f t="shared" si="19"/>
        <v>7.6950000000000003</v>
      </c>
    </row>
    <row r="1273" spans="1:12" x14ac:dyDescent="0.25">
      <c r="A1273" t="s">
        <v>1448</v>
      </c>
      <c r="B1273">
        <v>2000</v>
      </c>
      <c r="C1273">
        <v>12</v>
      </c>
      <c r="D1273" t="s">
        <v>1449</v>
      </c>
      <c r="E1273">
        <v>0</v>
      </c>
      <c r="F1273">
        <v>2.65</v>
      </c>
      <c r="G1273">
        <v>-12.62</v>
      </c>
      <c r="H1273">
        <v>-2.08</v>
      </c>
      <c r="I1273">
        <v>0.33</v>
      </c>
      <c r="J1273">
        <v>0.54</v>
      </c>
      <c r="K1273" t="s">
        <v>1456</v>
      </c>
      <c r="L1273">
        <f t="shared" si="19"/>
        <v>-7.35</v>
      </c>
    </row>
    <row r="1274" spans="1:12" x14ac:dyDescent="0.25">
      <c r="A1274" t="s">
        <v>1448</v>
      </c>
      <c r="B1274">
        <v>2001</v>
      </c>
      <c r="C1274">
        <v>1</v>
      </c>
      <c r="D1274" t="s">
        <v>1449</v>
      </c>
      <c r="E1274">
        <v>0</v>
      </c>
      <c r="F1274">
        <v>2.94</v>
      </c>
      <c r="G1274">
        <v>-5.82</v>
      </c>
      <c r="H1274">
        <v>5.76</v>
      </c>
      <c r="I1274">
        <v>0.33</v>
      </c>
      <c r="J1274">
        <v>0.43</v>
      </c>
      <c r="K1274" t="s">
        <v>1456</v>
      </c>
      <c r="L1274">
        <f t="shared" si="19"/>
        <v>-3.0000000000000249E-2</v>
      </c>
    </row>
    <row r="1275" spans="1:12" x14ac:dyDescent="0.25">
      <c r="A1275" t="s">
        <v>1448</v>
      </c>
      <c r="B1275">
        <v>2001</v>
      </c>
      <c r="C1275">
        <v>2</v>
      </c>
      <c r="D1275" t="s">
        <v>1449</v>
      </c>
      <c r="E1275">
        <v>0</v>
      </c>
      <c r="F1275">
        <v>5.5</v>
      </c>
      <c r="G1275">
        <v>-12.76</v>
      </c>
      <c r="H1275">
        <v>1.58</v>
      </c>
      <c r="I1275">
        <v>1.05</v>
      </c>
      <c r="J1275">
        <v>0.52</v>
      </c>
      <c r="K1275" t="s">
        <v>1456</v>
      </c>
      <c r="L1275">
        <f t="shared" si="19"/>
        <v>-5.59</v>
      </c>
    </row>
    <row r="1276" spans="1:12" x14ac:dyDescent="0.25">
      <c r="A1276" t="s">
        <v>1448</v>
      </c>
      <c r="B1276">
        <v>2001</v>
      </c>
      <c r="C1276">
        <v>3</v>
      </c>
      <c r="D1276" t="s">
        <v>1449</v>
      </c>
      <c r="E1276">
        <v>0</v>
      </c>
      <c r="F1276">
        <v>2.34</v>
      </c>
      <c r="G1276">
        <v>-2.5499999999999998</v>
      </c>
      <c r="H1276">
        <v>11.44</v>
      </c>
      <c r="I1276">
        <v>0.47</v>
      </c>
      <c r="J1276">
        <v>0.46</v>
      </c>
      <c r="K1276" t="s">
        <v>1456</v>
      </c>
      <c r="L1276">
        <f t="shared" si="19"/>
        <v>4.4450000000000003</v>
      </c>
    </row>
    <row r="1277" spans="1:12" x14ac:dyDescent="0.25">
      <c r="A1277" t="s">
        <v>1448</v>
      </c>
      <c r="B1277">
        <v>2001</v>
      </c>
      <c r="C1277">
        <v>4</v>
      </c>
      <c r="D1277" t="s">
        <v>1449</v>
      </c>
      <c r="E1277">
        <v>0</v>
      </c>
      <c r="F1277">
        <v>15.59</v>
      </c>
      <c r="G1277">
        <v>8.7100000000000009</v>
      </c>
      <c r="H1277">
        <v>19.920000000000002</v>
      </c>
      <c r="I1277">
        <v>2.19</v>
      </c>
      <c r="J1277">
        <v>0.31</v>
      </c>
      <c r="K1277" t="s">
        <v>1456</v>
      </c>
      <c r="L1277">
        <f t="shared" si="19"/>
        <v>14.315000000000001</v>
      </c>
    </row>
    <row r="1278" spans="1:12" x14ac:dyDescent="0.25">
      <c r="A1278" t="s">
        <v>1448</v>
      </c>
      <c r="B1278">
        <v>2001</v>
      </c>
      <c r="C1278">
        <v>5</v>
      </c>
      <c r="D1278" t="s">
        <v>1449</v>
      </c>
      <c r="E1278">
        <v>0</v>
      </c>
      <c r="F1278">
        <v>12.93</v>
      </c>
      <c r="G1278">
        <v>14.85</v>
      </c>
      <c r="H1278">
        <v>28.49</v>
      </c>
      <c r="I1278">
        <v>0.75</v>
      </c>
      <c r="J1278">
        <v>0.34</v>
      </c>
      <c r="K1278" t="s">
        <v>1456</v>
      </c>
      <c r="L1278">
        <f t="shared" si="19"/>
        <v>21.669999999999998</v>
      </c>
    </row>
    <row r="1279" spans="1:12" x14ac:dyDescent="0.25">
      <c r="A1279" t="s">
        <v>1448</v>
      </c>
      <c r="B1279">
        <v>2001</v>
      </c>
      <c r="C1279">
        <v>6</v>
      </c>
      <c r="D1279" t="s">
        <v>1449</v>
      </c>
      <c r="E1279">
        <v>0</v>
      </c>
      <c r="F1279">
        <v>9.18</v>
      </c>
      <c r="G1279">
        <v>19.96</v>
      </c>
      <c r="H1279">
        <v>33.159999999999997</v>
      </c>
      <c r="I1279">
        <v>0.88</v>
      </c>
      <c r="J1279">
        <v>0.4</v>
      </c>
      <c r="K1279" t="s">
        <v>1456</v>
      </c>
      <c r="L1279">
        <f t="shared" si="19"/>
        <v>26.56</v>
      </c>
    </row>
    <row r="1280" spans="1:12" x14ac:dyDescent="0.25">
      <c r="A1280" t="s">
        <v>1448</v>
      </c>
      <c r="B1280">
        <v>2001</v>
      </c>
      <c r="C1280">
        <v>7</v>
      </c>
      <c r="D1280" t="s">
        <v>1449</v>
      </c>
      <c r="E1280">
        <v>0</v>
      </c>
      <c r="F1280">
        <v>8.26</v>
      </c>
      <c r="G1280">
        <v>21.93</v>
      </c>
      <c r="H1280">
        <v>35.6</v>
      </c>
      <c r="I1280">
        <v>1.24</v>
      </c>
      <c r="J1280">
        <v>0.52</v>
      </c>
      <c r="K1280" t="s">
        <v>1456</v>
      </c>
      <c r="L1280">
        <f t="shared" si="19"/>
        <v>28.765000000000001</v>
      </c>
    </row>
    <row r="1281" spans="1:12" x14ac:dyDescent="0.25">
      <c r="A1281" t="s">
        <v>1448</v>
      </c>
      <c r="B1281">
        <v>2001</v>
      </c>
      <c r="C1281">
        <v>8</v>
      </c>
      <c r="D1281" t="s">
        <v>1449</v>
      </c>
      <c r="E1281">
        <v>0</v>
      </c>
      <c r="F1281">
        <v>10.38</v>
      </c>
      <c r="G1281">
        <v>21.47</v>
      </c>
      <c r="H1281">
        <v>36.42</v>
      </c>
      <c r="I1281">
        <v>1.37</v>
      </c>
      <c r="J1281">
        <v>0.52</v>
      </c>
      <c r="K1281" t="s">
        <v>1456</v>
      </c>
      <c r="L1281">
        <f t="shared" si="19"/>
        <v>28.945</v>
      </c>
    </row>
    <row r="1282" spans="1:12" x14ac:dyDescent="0.25">
      <c r="A1282" t="s">
        <v>1448</v>
      </c>
      <c r="B1282">
        <v>2001</v>
      </c>
      <c r="C1282">
        <v>9</v>
      </c>
      <c r="D1282" t="s">
        <v>1449</v>
      </c>
      <c r="E1282">
        <v>0</v>
      </c>
      <c r="F1282">
        <v>4.6900000000000004</v>
      </c>
      <c r="G1282">
        <v>15.86</v>
      </c>
      <c r="H1282">
        <v>28.98</v>
      </c>
      <c r="I1282">
        <v>0.55000000000000004</v>
      </c>
      <c r="J1282">
        <v>0.4</v>
      </c>
      <c r="K1282" t="s">
        <v>1456</v>
      </c>
      <c r="L1282">
        <f t="shared" si="19"/>
        <v>22.42</v>
      </c>
    </row>
    <row r="1283" spans="1:12" x14ac:dyDescent="0.25">
      <c r="A1283" t="s">
        <v>1448</v>
      </c>
      <c r="B1283">
        <v>2001</v>
      </c>
      <c r="C1283">
        <v>10</v>
      </c>
      <c r="D1283" t="s">
        <v>1449</v>
      </c>
      <c r="E1283">
        <v>0</v>
      </c>
      <c r="F1283">
        <v>8.6199999999999992</v>
      </c>
      <c r="G1283">
        <v>9.6199999999999992</v>
      </c>
      <c r="H1283">
        <v>21.38</v>
      </c>
      <c r="I1283">
        <v>1.05</v>
      </c>
      <c r="J1283">
        <v>0.47</v>
      </c>
      <c r="K1283" t="s">
        <v>1456</v>
      </c>
      <c r="L1283">
        <f t="shared" ref="L1283:L1346" si="20">AVERAGE(G1283,H1283)</f>
        <v>15.5</v>
      </c>
    </row>
    <row r="1284" spans="1:12" x14ac:dyDescent="0.25">
      <c r="A1284" t="s">
        <v>1448</v>
      </c>
      <c r="B1284">
        <v>2001</v>
      </c>
      <c r="C1284">
        <v>11</v>
      </c>
      <c r="D1284" t="s">
        <v>1449</v>
      </c>
      <c r="E1284">
        <v>0</v>
      </c>
      <c r="F1284">
        <v>5.65</v>
      </c>
      <c r="G1284">
        <v>8.1999999999999993</v>
      </c>
      <c r="H1284">
        <v>18.03</v>
      </c>
      <c r="I1284">
        <v>0.43</v>
      </c>
      <c r="J1284">
        <v>0.41</v>
      </c>
      <c r="K1284" t="s">
        <v>1456</v>
      </c>
      <c r="L1284">
        <f t="shared" si="20"/>
        <v>13.115</v>
      </c>
    </row>
    <row r="1285" spans="1:12" x14ac:dyDescent="0.25">
      <c r="A1285" t="s">
        <v>1448</v>
      </c>
      <c r="B1285">
        <v>2001</v>
      </c>
      <c r="C1285">
        <v>12</v>
      </c>
      <c r="D1285" t="s">
        <v>1449</v>
      </c>
      <c r="E1285">
        <v>0</v>
      </c>
      <c r="F1285">
        <v>2.67</v>
      </c>
      <c r="G1285">
        <v>-0.86</v>
      </c>
      <c r="H1285">
        <v>7.88</v>
      </c>
      <c r="I1285">
        <v>0.42</v>
      </c>
      <c r="J1285">
        <v>0.39</v>
      </c>
      <c r="K1285" t="s">
        <v>1456</v>
      </c>
      <c r="L1285">
        <f t="shared" si="20"/>
        <v>3.51</v>
      </c>
    </row>
    <row r="1286" spans="1:12" x14ac:dyDescent="0.25">
      <c r="A1286" t="s">
        <v>1448</v>
      </c>
      <c r="B1286">
        <v>2002</v>
      </c>
      <c r="C1286">
        <v>1</v>
      </c>
      <c r="D1286" t="s">
        <v>1449</v>
      </c>
      <c r="E1286">
        <v>0</v>
      </c>
      <c r="F1286">
        <v>1.66</v>
      </c>
      <c r="G1286">
        <v>-5.57</v>
      </c>
      <c r="H1286">
        <v>5.68</v>
      </c>
      <c r="I1286">
        <v>0.08</v>
      </c>
      <c r="J1286">
        <v>0.61</v>
      </c>
      <c r="K1286" t="s">
        <v>1456</v>
      </c>
      <c r="L1286">
        <f t="shared" si="20"/>
        <v>5.4999999999999716E-2</v>
      </c>
    </row>
    <row r="1287" spans="1:12" x14ac:dyDescent="0.25">
      <c r="A1287" t="s">
        <v>1448</v>
      </c>
      <c r="B1287">
        <v>2002</v>
      </c>
      <c r="C1287">
        <v>2</v>
      </c>
      <c r="D1287" t="s">
        <v>1449</v>
      </c>
      <c r="E1287">
        <v>0</v>
      </c>
      <c r="F1287">
        <v>1.95</v>
      </c>
      <c r="G1287">
        <v>-3.64</v>
      </c>
      <c r="H1287">
        <v>9.25</v>
      </c>
      <c r="I1287">
        <v>0.56999999999999995</v>
      </c>
      <c r="J1287">
        <v>0.43</v>
      </c>
      <c r="K1287" t="s">
        <v>1456</v>
      </c>
      <c r="L1287">
        <f t="shared" si="20"/>
        <v>2.8049999999999997</v>
      </c>
    </row>
    <row r="1288" spans="1:12" x14ac:dyDescent="0.25">
      <c r="A1288" t="s">
        <v>1448</v>
      </c>
      <c r="B1288">
        <v>2002</v>
      </c>
      <c r="C1288">
        <v>3</v>
      </c>
      <c r="D1288" t="s">
        <v>1449</v>
      </c>
      <c r="E1288">
        <v>0</v>
      </c>
      <c r="F1288">
        <v>4.25</v>
      </c>
      <c r="G1288">
        <v>-5.91</v>
      </c>
      <c r="H1288">
        <v>7.31</v>
      </c>
      <c r="I1288">
        <v>0.79</v>
      </c>
      <c r="J1288">
        <v>0.46</v>
      </c>
      <c r="K1288" t="s">
        <v>1456</v>
      </c>
      <c r="L1288">
        <f t="shared" si="20"/>
        <v>0.69999999999999973</v>
      </c>
    </row>
    <row r="1289" spans="1:12" x14ac:dyDescent="0.25">
      <c r="A1289" t="s">
        <v>1448</v>
      </c>
      <c r="B1289">
        <v>2002</v>
      </c>
      <c r="C1289">
        <v>4</v>
      </c>
      <c r="D1289" t="s">
        <v>1449</v>
      </c>
      <c r="E1289">
        <v>0</v>
      </c>
      <c r="F1289">
        <v>4.66</v>
      </c>
      <c r="G1289">
        <v>6.76</v>
      </c>
      <c r="H1289">
        <v>18.48</v>
      </c>
      <c r="I1289">
        <v>1.19</v>
      </c>
      <c r="J1289">
        <v>0.34</v>
      </c>
      <c r="K1289" t="s">
        <v>1456</v>
      </c>
      <c r="L1289">
        <f t="shared" si="20"/>
        <v>12.620000000000001</v>
      </c>
    </row>
    <row r="1290" spans="1:12" x14ac:dyDescent="0.25">
      <c r="A1290" t="s">
        <v>1448</v>
      </c>
      <c r="B1290">
        <v>2002</v>
      </c>
      <c r="C1290">
        <v>5</v>
      </c>
      <c r="D1290" t="s">
        <v>1449</v>
      </c>
      <c r="E1290">
        <v>0</v>
      </c>
      <c r="F1290">
        <v>5.55</v>
      </c>
      <c r="G1290">
        <v>10.75</v>
      </c>
      <c r="H1290">
        <v>25.23</v>
      </c>
      <c r="I1290">
        <v>0.79</v>
      </c>
      <c r="J1290">
        <v>0.37</v>
      </c>
      <c r="K1290" t="s">
        <v>1456</v>
      </c>
      <c r="L1290">
        <f t="shared" si="20"/>
        <v>17.990000000000002</v>
      </c>
    </row>
    <row r="1291" spans="1:12" x14ac:dyDescent="0.25">
      <c r="A1291" t="s">
        <v>1448</v>
      </c>
      <c r="B1291">
        <v>2002</v>
      </c>
      <c r="C1291">
        <v>6</v>
      </c>
      <c r="D1291" t="s">
        <v>1449</v>
      </c>
      <c r="E1291">
        <v>0</v>
      </c>
      <c r="F1291">
        <v>14.71</v>
      </c>
      <c r="G1291">
        <v>20.38</v>
      </c>
      <c r="H1291">
        <v>34.1</v>
      </c>
      <c r="I1291">
        <v>1.54</v>
      </c>
      <c r="J1291">
        <v>0.55000000000000004</v>
      </c>
      <c r="K1291" t="s">
        <v>1456</v>
      </c>
      <c r="L1291">
        <f t="shared" si="20"/>
        <v>27.240000000000002</v>
      </c>
    </row>
    <row r="1292" spans="1:12" x14ac:dyDescent="0.25">
      <c r="A1292" t="s">
        <v>1448</v>
      </c>
      <c r="B1292">
        <v>2002</v>
      </c>
      <c r="C1292">
        <v>7</v>
      </c>
      <c r="D1292" t="s">
        <v>1449</v>
      </c>
      <c r="E1292">
        <v>0</v>
      </c>
      <c r="F1292">
        <v>14.79</v>
      </c>
      <c r="G1292">
        <v>23.62</v>
      </c>
      <c r="H1292">
        <v>37.299999999999997</v>
      </c>
      <c r="I1292">
        <v>1.83</v>
      </c>
      <c r="J1292">
        <v>0.41</v>
      </c>
      <c r="K1292" t="s">
        <v>1456</v>
      </c>
      <c r="L1292">
        <f t="shared" si="20"/>
        <v>30.46</v>
      </c>
    </row>
    <row r="1293" spans="1:12" x14ac:dyDescent="0.25">
      <c r="A1293" t="s">
        <v>1448</v>
      </c>
      <c r="B1293">
        <v>2002</v>
      </c>
      <c r="C1293">
        <v>8</v>
      </c>
      <c r="D1293" t="s">
        <v>1449</v>
      </c>
      <c r="E1293">
        <v>0</v>
      </c>
      <c r="F1293">
        <v>12.4</v>
      </c>
      <c r="G1293">
        <v>21.89</v>
      </c>
      <c r="H1293">
        <v>33.770000000000003</v>
      </c>
      <c r="I1293">
        <v>1.34</v>
      </c>
      <c r="J1293">
        <v>0.37</v>
      </c>
      <c r="K1293" t="s">
        <v>1456</v>
      </c>
      <c r="L1293">
        <f t="shared" si="20"/>
        <v>27.830000000000002</v>
      </c>
    </row>
    <row r="1294" spans="1:12" x14ac:dyDescent="0.25">
      <c r="A1294" t="s">
        <v>1448</v>
      </c>
      <c r="B1294">
        <v>2002</v>
      </c>
      <c r="C1294">
        <v>9</v>
      </c>
      <c r="D1294" t="s">
        <v>1449</v>
      </c>
      <c r="E1294">
        <v>0</v>
      </c>
      <c r="F1294">
        <v>7.96</v>
      </c>
      <c r="G1294">
        <v>17.940000000000001</v>
      </c>
      <c r="H1294">
        <v>30.54</v>
      </c>
      <c r="I1294">
        <v>1.86</v>
      </c>
      <c r="J1294">
        <v>0.38</v>
      </c>
      <c r="K1294" t="s">
        <v>1456</v>
      </c>
      <c r="L1294">
        <f t="shared" si="20"/>
        <v>24.240000000000002</v>
      </c>
    </row>
    <row r="1295" spans="1:12" x14ac:dyDescent="0.25">
      <c r="A1295" t="s">
        <v>1448</v>
      </c>
      <c r="B1295">
        <v>2002</v>
      </c>
      <c r="C1295">
        <v>10</v>
      </c>
      <c r="D1295" t="s">
        <v>1449</v>
      </c>
      <c r="E1295">
        <v>0</v>
      </c>
      <c r="F1295">
        <v>6.7</v>
      </c>
      <c r="G1295">
        <v>7.14</v>
      </c>
      <c r="H1295">
        <v>15.83</v>
      </c>
      <c r="I1295">
        <v>0.56000000000000005</v>
      </c>
      <c r="J1295">
        <v>0.47</v>
      </c>
      <c r="K1295" t="s">
        <v>1456</v>
      </c>
      <c r="L1295">
        <f t="shared" si="20"/>
        <v>11.484999999999999</v>
      </c>
    </row>
    <row r="1296" spans="1:12" x14ac:dyDescent="0.25">
      <c r="A1296" t="s">
        <v>1448</v>
      </c>
      <c r="B1296">
        <v>2002</v>
      </c>
      <c r="C1296">
        <v>11</v>
      </c>
      <c r="D1296" t="s">
        <v>1449</v>
      </c>
      <c r="E1296">
        <v>0</v>
      </c>
      <c r="F1296">
        <v>1.69</v>
      </c>
      <c r="G1296">
        <v>0.65</v>
      </c>
      <c r="H1296">
        <v>10.41</v>
      </c>
      <c r="I1296">
        <v>0.27</v>
      </c>
      <c r="J1296">
        <v>0.56000000000000005</v>
      </c>
      <c r="K1296" t="s">
        <v>1456</v>
      </c>
      <c r="L1296">
        <f t="shared" si="20"/>
        <v>5.53</v>
      </c>
    </row>
    <row r="1297" spans="1:12" x14ac:dyDescent="0.25">
      <c r="A1297" t="s">
        <v>1448</v>
      </c>
      <c r="B1297">
        <v>2002</v>
      </c>
      <c r="C1297">
        <v>12</v>
      </c>
      <c r="D1297" t="s">
        <v>1449</v>
      </c>
      <c r="E1297">
        <v>0</v>
      </c>
      <c r="F1297">
        <v>2.4900000000000002</v>
      </c>
      <c r="G1297">
        <v>-2.4500000000000002</v>
      </c>
      <c r="H1297">
        <v>7.15</v>
      </c>
      <c r="I1297">
        <v>0.19</v>
      </c>
      <c r="J1297">
        <v>0.53</v>
      </c>
      <c r="K1297" t="s">
        <v>1456</v>
      </c>
      <c r="L1297">
        <f t="shared" si="20"/>
        <v>2.35</v>
      </c>
    </row>
    <row r="1298" spans="1:12" x14ac:dyDescent="0.25">
      <c r="A1298" t="s">
        <v>1448</v>
      </c>
      <c r="B1298">
        <v>2003</v>
      </c>
      <c r="C1298">
        <v>1</v>
      </c>
      <c r="D1298" t="s">
        <v>1449</v>
      </c>
      <c r="E1298">
        <v>0</v>
      </c>
      <c r="F1298">
        <v>1.39</v>
      </c>
      <c r="G1298">
        <v>-9.66</v>
      </c>
      <c r="H1298">
        <v>1.29</v>
      </c>
      <c r="I1298">
        <v>0.12</v>
      </c>
      <c r="J1298">
        <v>0.6</v>
      </c>
      <c r="K1298" t="s">
        <v>1456</v>
      </c>
      <c r="L1298">
        <f t="shared" si="20"/>
        <v>-4.1850000000000005</v>
      </c>
    </row>
    <row r="1299" spans="1:12" x14ac:dyDescent="0.25">
      <c r="A1299" t="s">
        <v>1448</v>
      </c>
      <c r="B1299">
        <v>2003</v>
      </c>
      <c r="C1299">
        <v>2</v>
      </c>
      <c r="D1299" t="s">
        <v>1449</v>
      </c>
      <c r="E1299">
        <v>0</v>
      </c>
      <c r="F1299">
        <v>1.42</v>
      </c>
      <c r="G1299">
        <v>-10.95</v>
      </c>
      <c r="H1299">
        <v>2.66</v>
      </c>
      <c r="I1299">
        <v>0.14000000000000001</v>
      </c>
      <c r="J1299">
        <v>0.66</v>
      </c>
      <c r="K1299" t="s">
        <v>1456</v>
      </c>
      <c r="L1299">
        <f t="shared" si="20"/>
        <v>-4.1449999999999996</v>
      </c>
    </row>
    <row r="1300" spans="1:12" x14ac:dyDescent="0.25">
      <c r="A1300" t="s">
        <v>1448</v>
      </c>
      <c r="B1300">
        <v>2003</v>
      </c>
      <c r="C1300">
        <v>3</v>
      </c>
      <c r="D1300" t="s">
        <v>1449</v>
      </c>
      <c r="E1300">
        <v>0</v>
      </c>
      <c r="F1300">
        <v>2.4</v>
      </c>
      <c r="G1300">
        <v>-2.14</v>
      </c>
      <c r="H1300">
        <v>11.2</v>
      </c>
      <c r="I1300">
        <v>0.33</v>
      </c>
      <c r="J1300">
        <v>0.5</v>
      </c>
      <c r="K1300" t="s">
        <v>1456</v>
      </c>
      <c r="L1300">
        <f t="shared" si="20"/>
        <v>4.5299999999999994</v>
      </c>
    </row>
    <row r="1301" spans="1:12" x14ac:dyDescent="0.25">
      <c r="A1301" t="s">
        <v>1448</v>
      </c>
      <c r="B1301">
        <v>2003</v>
      </c>
      <c r="C1301">
        <v>4</v>
      </c>
      <c r="D1301" t="s">
        <v>1449</v>
      </c>
      <c r="E1301">
        <v>0</v>
      </c>
      <c r="F1301">
        <v>5.0199999999999996</v>
      </c>
      <c r="G1301">
        <v>6.49</v>
      </c>
      <c r="H1301">
        <v>20.74</v>
      </c>
      <c r="I1301">
        <v>0.64</v>
      </c>
      <c r="J1301">
        <v>0.5</v>
      </c>
      <c r="K1301" t="s">
        <v>1456</v>
      </c>
      <c r="L1301">
        <f t="shared" si="20"/>
        <v>13.614999999999998</v>
      </c>
    </row>
    <row r="1302" spans="1:12" x14ac:dyDescent="0.25">
      <c r="A1302" t="s">
        <v>1448</v>
      </c>
      <c r="B1302">
        <v>2003</v>
      </c>
      <c r="C1302">
        <v>5</v>
      </c>
      <c r="D1302" t="s">
        <v>1449</v>
      </c>
      <c r="E1302">
        <v>0</v>
      </c>
      <c r="F1302">
        <v>8.18</v>
      </c>
      <c r="G1302">
        <v>12.89</v>
      </c>
      <c r="H1302">
        <v>28.66</v>
      </c>
      <c r="I1302">
        <v>0.8</v>
      </c>
      <c r="J1302">
        <v>0.44</v>
      </c>
      <c r="K1302" t="s">
        <v>1456</v>
      </c>
      <c r="L1302">
        <f t="shared" si="20"/>
        <v>20.774999999999999</v>
      </c>
    </row>
    <row r="1303" spans="1:12" x14ac:dyDescent="0.25">
      <c r="A1303" t="s">
        <v>1448</v>
      </c>
      <c r="B1303">
        <v>2003</v>
      </c>
      <c r="C1303">
        <v>6</v>
      </c>
      <c r="D1303" t="s">
        <v>1449</v>
      </c>
      <c r="E1303">
        <v>0</v>
      </c>
      <c r="F1303">
        <v>10.72</v>
      </c>
      <c r="G1303">
        <v>17.899999999999999</v>
      </c>
      <c r="H1303">
        <v>32.85</v>
      </c>
      <c r="I1303">
        <v>1.01</v>
      </c>
      <c r="J1303">
        <v>0.72</v>
      </c>
      <c r="K1303" t="s">
        <v>1456</v>
      </c>
      <c r="L1303">
        <f t="shared" si="20"/>
        <v>25.375</v>
      </c>
    </row>
    <row r="1304" spans="1:12" x14ac:dyDescent="0.25">
      <c r="A1304" t="s">
        <v>1448</v>
      </c>
      <c r="B1304">
        <v>2003</v>
      </c>
      <c r="C1304">
        <v>7</v>
      </c>
      <c r="D1304" t="s">
        <v>1449</v>
      </c>
      <c r="E1304">
        <v>0</v>
      </c>
      <c r="F1304">
        <v>12.67</v>
      </c>
      <c r="G1304">
        <v>21.26</v>
      </c>
      <c r="H1304">
        <v>35.68</v>
      </c>
      <c r="I1304">
        <v>1.27</v>
      </c>
      <c r="J1304">
        <v>0.56000000000000005</v>
      </c>
      <c r="K1304" t="s">
        <v>1456</v>
      </c>
      <c r="L1304">
        <f t="shared" si="20"/>
        <v>28.47</v>
      </c>
    </row>
    <row r="1305" spans="1:12" x14ac:dyDescent="0.25">
      <c r="A1305" t="s">
        <v>1448</v>
      </c>
      <c r="B1305">
        <v>2003</v>
      </c>
      <c r="C1305">
        <v>8</v>
      </c>
      <c r="D1305" t="s">
        <v>1449</v>
      </c>
      <c r="E1305">
        <v>0</v>
      </c>
      <c r="F1305">
        <v>6.79</v>
      </c>
      <c r="G1305">
        <v>22.39</v>
      </c>
      <c r="H1305">
        <v>36.799999999999997</v>
      </c>
      <c r="I1305">
        <v>1.34</v>
      </c>
      <c r="J1305">
        <v>0.64</v>
      </c>
      <c r="K1305" t="s">
        <v>1456</v>
      </c>
      <c r="L1305">
        <f t="shared" si="20"/>
        <v>29.594999999999999</v>
      </c>
    </row>
    <row r="1306" spans="1:12" x14ac:dyDescent="0.25">
      <c r="A1306" t="s">
        <v>1448</v>
      </c>
      <c r="B1306">
        <v>2003</v>
      </c>
      <c r="C1306">
        <v>9</v>
      </c>
      <c r="D1306" t="s">
        <v>1449</v>
      </c>
      <c r="E1306">
        <v>0</v>
      </c>
      <c r="F1306">
        <v>11.03</v>
      </c>
      <c r="G1306">
        <v>16.670000000000002</v>
      </c>
      <c r="H1306">
        <v>29.58</v>
      </c>
      <c r="I1306">
        <v>2.2999999999999998</v>
      </c>
      <c r="J1306">
        <v>0.42</v>
      </c>
      <c r="K1306" t="s">
        <v>1456</v>
      </c>
      <c r="L1306">
        <f t="shared" si="20"/>
        <v>23.125</v>
      </c>
    </row>
    <row r="1307" spans="1:12" x14ac:dyDescent="0.25">
      <c r="A1307" t="s">
        <v>1448</v>
      </c>
      <c r="B1307">
        <v>2003</v>
      </c>
      <c r="C1307">
        <v>10</v>
      </c>
      <c r="D1307" t="s">
        <v>1449</v>
      </c>
      <c r="E1307">
        <v>0</v>
      </c>
      <c r="F1307">
        <v>4.97</v>
      </c>
      <c r="G1307">
        <v>10.31</v>
      </c>
      <c r="H1307">
        <v>22.55</v>
      </c>
      <c r="I1307">
        <v>0.31</v>
      </c>
      <c r="J1307">
        <v>0.47</v>
      </c>
      <c r="K1307" t="s">
        <v>1456</v>
      </c>
      <c r="L1307">
        <f t="shared" si="20"/>
        <v>16.43</v>
      </c>
    </row>
    <row r="1308" spans="1:12" x14ac:dyDescent="0.25">
      <c r="A1308" t="s">
        <v>1448</v>
      </c>
      <c r="B1308">
        <v>2003</v>
      </c>
      <c r="C1308">
        <v>11</v>
      </c>
      <c r="D1308" t="s">
        <v>1449</v>
      </c>
      <c r="E1308">
        <v>0</v>
      </c>
      <c r="F1308">
        <v>4.49</v>
      </c>
      <c r="G1308">
        <v>1.49</v>
      </c>
      <c r="H1308">
        <v>10.26</v>
      </c>
      <c r="I1308">
        <v>0.28999999999999998</v>
      </c>
      <c r="J1308">
        <v>0.49</v>
      </c>
      <c r="K1308" t="s">
        <v>1456</v>
      </c>
      <c r="L1308">
        <f t="shared" si="20"/>
        <v>5.875</v>
      </c>
    </row>
    <row r="1309" spans="1:12" x14ac:dyDescent="0.25">
      <c r="A1309" t="s">
        <v>1448</v>
      </c>
      <c r="B1309">
        <v>2003</v>
      </c>
      <c r="C1309">
        <v>12</v>
      </c>
      <c r="D1309" t="s">
        <v>1449</v>
      </c>
      <c r="E1309">
        <v>0</v>
      </c>
      <c r="F1309">
        <v>2.31</v>
      </c>
      <c r="G1309">
        <v>-2.77</v>
      </c>
      <c r="H1309">
        <v>7.53</v>
      </c>
      <c r="I1309">
        <v>0.41</v>
      </c>
      <c r="J1309">
        <v>0.37</v>
      </c>
      <c r="K1309" t="s">
        <v>1456</v>
      </c>
      <c r="L1309">
        <f t="shared" si="20"/>
        <v>2.38</v>
      </c>
    </row>
    <row r="1310" spans="1:12" x14ac:dyDescent="0.25">
      <c r="A1310" t="s">
        <v>1448</v>
      </c>
      <c r="B1310">
        <v>2004</v>
      </c>
      <c r="C1310">
        <v>1</v>
      </c>
      <c r="D1310" t="s">
        <v>1449</v>
      </c>
      <c r="E1310">
        <v>0</v>
      </c>
      <c r="F1310">
        <v>3.49</v>
      </c>
      <c r="G1310">
        <v>-13.39</v>
      </c>
      <c r="H1310">
        <v>-1.57</v>
      </c>
      <c r="I1310">
        <v>0.22</v>
      </c>
      <c r="J1310">
        <v>0.71</v>
      </c>
      <c r="K1310" t="s">
        <v>1456</v>
      </c>
      <c r="L1310">
        <f t="shared" si="20"/>
        <v>-7.48</v>
      </c>
    </row>
    <row r="1311" spans="1:12" x14ac:dyDescent="0.25">
      <c r="A1311" t="s">
        <v>1448</v>
      </c>
      <c r="B1311">
        <v>2004</v>
      </c>
      <c r="C1311">
        <v>2</v>
      </c>
      <c r="D1311" t="s">
        <v>1449</v>
      </c>
      <c r="E1311">
        <v>0</v>
      </c>
      <c r="F1311">
        <v>3.01</v>
      </c>
      <c r="G1311">
        <v>-5.83</v>
      </c>
      <c r="H1311">
        <v>7.1</v>
      </c>
      <c r="I1311">
        <v>0.59</v>
      </c>
      <c r="J1311">
        <v>0.5</v>
      </c>
      <c r="K1311" t="s">
        <v>1456</v>
      </c>
      <c r="L1311">
        <f t="shared" si="20"/>
        <v>0.63499999999999979</v>
      </c>
    </row>
    <row r="1312" spans="1:12" x14ac:dyDescent="0.25">
      <c r="A1312" t="s">
        <v>1448</v>
      </c>
      <c r="B1312">
        <v>2004</v>
      </c>
      <c r="C1312">
        <v>3</v>
      </c>
      <c r="D1312" t="s">
        <v>1449</v>
      </c>
      <c r="E1312">
        <v>0</v>
      </c>
      <c r="F1312">
        <v>4.8499999999999996</v>
      </c>
      <c r="G1312">
        <v>1.41</v>
      </c>
      <c r="H1312">
        <v>12.8</v>
      </c>
      <c r="I1312">
        <v>0.19</v>
      </c>
      <c r="J1312">
        <v>0.39</v>
      </c>
      <c r="K1312" t="s">
        <v>1456</v>
      </c>
      <c r="L1312">
        <f t="shared" si="20"/>
        <v>7.1050000000000004</v>
      </c>
    </row>
    <row r="1313" spans="1:12" x14ac:dyDescent="0.25">
      <c r="A1313" t="s">
        <v>1448</v>
      </c>
      <c r="B1313">
        <v>2004</v>
      </c>
      <c r="C1313">
        <v>4</v>
      </c>
      <c r="D1313" t="s">
        <v>1449</v>
      </c>
      <c r="E1313">
        <v>0</v>
      </c>
      <c r="F1313">
        <v>4.04</v>
      </c>
      <c r="G1313">
        <v>6.86</v>
      </c>
      <c r="H1313">
        <v>20.93</v>
      </c>
      <c r="I1313">
        <v>0.83</v>
      </c>
      <c r="J1313">
        <v>0.42</v>
      </c>
      <c r="K1313" t="s">
        <v>1456</v>
      </c>
      <c r="L1313">
        <f t="shared" si="20"/>
        <v>13.895</v>
      </c>
    </row>
    <row r="1314" spans="1:12" x14ac:dyDescent="0.25">
      <c r="A1314" t="s">
        <v>1448</v>
      </c>
      <c r="B1314">
        <v>2004</v>
      </c>
      <c r="C1314">
        <v>5</v>
      </c>
      <c r="D1314" t="s">
        <v>1449</v>
      </c>
      <c r="E1314">
        <v>0</v>
      </c>
      <c r="F1314">
        <v>11.68</v>
      </c>
      <c r="G1314">
        <v>11.59</v>
      </c>
      <c r="H1314">
        <v>24.63</v>
      </c>
      <c r="I1314">
        <v>0.55000000000000004</v>
      </c>
      <c r="J1314">
        <v>0.45</v>
      </c>
      <c r="K1314" t="s">
        <v>1456</v>
      </c>
      <c r="L1314">
        <f t="shared" si="20"/>
        <v>18.11</v>
      </c>
    </row>
    <row r="1315" spans="1:12" x14ac:dyDescent="0.25">
      <c r="A1315" t="s">
        <v>1448</v>
      </c>
      <c r="B1315">
        <v>2004</v>
      </c>
      <c r="C1315">
        <v>6</v>
      </c>
      <c r="D1315" t="s">
        <v>1449</v>
      </c>
      <c r="E1315">
        <v>0</v>
      </c>
      <c r="F1315">
        <v>4.9800000000000004</v>
      </c>
      <c r="G1315">
        <v>16.82</v>
      </c>
      <c r="H1315">
        <v>30.91</v>
      </c>
      <c r="I1315">
        <v>0.49</v>
      </c>
      <c r="J1315">
        <v>0.47</v>
      </c>
      <c r="K1315" t="s">
        <v>1456</v>
      </c>
      <c r="L1315">
        <f t="shared" si="20"/>
        <v>23.865000000000002</v>
      </c>
    </row>
    <row r="1316" spans="1:12" x14ac:dyDescent="0.25">
      <c r="A1316" t="s">
        <v>1448</v>
      </c>
      <c r="B1316">
        <v>2004</v>
      </c>
      <c r="C1316">
        <v>7</v>
      </c>
      <c r="D1316" t="s">
        <v>1449</v>
      </c>
      <c r="E1316">
        <v>0</v>
      </c>
      <c r="F1316">
        <v>10.91</v>
      </c>
      <c r="G1316">
        <v>20.5</v>
      </c>
      <c r="H1316">
        <v>34.409999999999997</v>
      </c>
      <c r="I1316">
        <v>2.96</v>
      </c>
      <c r="J1316">
        <v>0.55000000000000004</v>
      </c>
      <c r="K1316" t="s">
        <v>1456</v>
      </c>
      <c r="L1316">
        <f t="shared" si="20"/>
        <v>27.454999999999998</v>
      </c>
    </row>
    <row r="1317" spans="1:12" x14ac:dyDescent="0.25">
      <c r="A1317" t="s">
        <v>1448</v>
      </c>
      <c r="B1317">
        <v>2004</v>
      </c>
      <c r="C1317">
        <v>8</v>
      </c>
      <c r="D1317" t="s">
        <v>1449</v>
      </c>
      <c r="E1317">
        <v>0</v>
      </c>
      <c r="F1317">
        <v>7.11</v>
      </c>
      <c r="G1317">
        <v>17.260000000000002</v>
      </c>
      <c r="H1317">
        <v>30.98</v>
      </c>
      <c r="I1317">
        <v>0.7</v>
      </c>
      <c r="J1317">
        <v>0.48</v>
      </c>
      <c r="K1317" t="s">
        <v>1456</v>
      </c>
      <c r="L1317">
        <f t="shared" si="20"/>
        <v>24.12</v>
      </c>
    </row>
    <row r="1318" spans="1:12" x14ac:dyDescent="0.25">
      <c r="A1318" t="s">
        <v>1448</v>
      </c>
      <c r="B1318">
        <v>2004</v>
      </c>
      <c r="C1318">
        <v>9</v>
      </c>
      <c r="D1318" t="s">
        <v>1449</v>
      </c>
      <c r="E1318">
        <v>0</v>
      </c>
      <c r="F1318">
        <v>15.22</v>
      </c>
      <c r="G1318">
        <v>18.829999999999998</v>
      </c>
      <c r="H1318">
        <v>31.23</v>
      </c>
      <c r="I1318">
        <v>3.49</v>
      </c>
      <c r="J1318">
        <v>0.44</v>
      </c>
      <c r="K1318" t="s">
        <v>1456</v>
      </c>
      <c r="L1318">
        <f t="shared" si="20"/>
        <v>25.03</v>
      </c>
    </row>
    <row r="1319" spans="1:12" x14ac:dyDescent="0.25">
      <c r="A1319" t="s">
        <v>1448</v>
      </c>
      <c r="B1319">
        <v>2004</v>
      </c>
      <c r="C1319">
        <v>10</v>
      </c>
      <c r="D1319" t="s">
        <v>1449</v>
      </c>
      <c r="E1319">
        <v>0</v>
      </c>
      <c r="F1319">
        <v>8.14</v>
      </c>
      <c r="G1319">
        <v>11.36</v>
      </c>
      <c r="H1319">
        <v>22.1</v>
      </c>
      <c r="I1319">
        <v>0.66</v>
      </c>
      <c r="J1319">
        <v>0.54</v>
      </c>
      <c r="K1319" t="s">
        <v>1456</v>
      </c>
      <c r="L1319">
        <f t="shared" si="20"/>
        <v>16.73</v>
      </c>
    </row>
    <row r="1320" spans="1:12" x14ac:dyDescent="0.25">
      <c r="A1320" t="s">
        <v>1448</v>
      </c>
      <c r="B1320">
        <v>2004</v>
      </c>
      <c r="C1320">
        <v>11</v>
      </c>
      <c r="D1320" t="s">
        <v>1449</v>
      </c>
      <c r="E1320">
        <v>0</v>
      </c>
      <c r="F1320">
        <v>2.12</v>
      </c>
      <c r="G1320">
        <v>4.4400000000000004</v>
      </c>
      <c r="H1320">
        <v>14.74</v>
      </c>
      <c r="I1320">
        <v>0.2</v>
      </c>
      <c r="J1320">
        <v>0.53</v>
      </c>
      <c r="K1320" t="s">
        <v>1456</v>
      </c>
      <c r="L1320">
        <f t="shared" si="20"/>
        <v>9.59</v>
      </c>
    </row>
    <row r="1321" spans="1:12" x14ac:dyDescent="0.25">
      <c r="A1321" t="s">
        <v>1448</v>
      </c>
      <c r="B1321">
        <v>2004</v>
      </c>
      <c r="C1321">
        <v>12</v>
      </c>
      <c r="D1321" t="s">
        <v>1449</v>
      </c>
      <c r="E1321">
        <v>0</v>
      </c>
      <c r="F1321">
        <v>5.01</v>
      </c>
      <c r="G1321">
        <v>-7.2</v>
      </c>
      <c r="H1321">
        <v>4.2</v>
      </c>
      <c r="I1321">
        <v>0.39</v>
      </c>
      <c r="J1321">
        <v>0.72</v>
      </c>
      <c r="K1321" t="s">
        <v>1456</v>
      </c>
      <c r="L1321">
        <f t="shared" si="20"/>
        <v>-1.5</v>
      </c>
    </row>
    <row r="1322" spans="1:12" x14ac:dyDescent="0.25">
      <c r="A1322" t="s">
        <v>1448</v>
      </c>
      <c r="B1322">
        <v>2005</v>
      </c>
      <c r="C1322">
        <v>1</v>
      </c>
      <c r="D1322" t="s">
        <v>1449</v>
      </c>
      <c r="E1322">
        <v>0</v>
      </c>
      <c r="F1322">
        <v>6.36</v>
      </c>
      <c r="G1322">
        <v>-12.99</v>
      </c>
      <c r="H1322">
        <v>0.38</v>
      </c>
      <c r="I1322">
        <v>0.52</v>
      </c>
      <c r="J1322">
        <v>0.55000000000000004</v>
      </c>
      <c r="K1322" t="s">
        <v>1456</v>
      </c>
      <c r="L1322">
        <f t="shared" si="20"/>
        <v>-6.3049999999999997</v>
      </c>
    </row>
    <row r="1323" spans="1:12" x14ac:dyDescent="0.25">
      <c r="A1323" t="s">
        <v>1448</v>
      </c>
      <c r="B1323">
        <v>2005</v>
      </c>
      <c r="C1323">
        <v>2</v>
      </c>
      <c r="D1323" t="s">
        <v>1449</v>
      </c>
      <c r="E1323">
        <v>0</v>
      </c>
      <c r="F1323">
        <v>2.33</v>
      </c>
      <c r="G1323">
        <v>-5.21</v>
      </c>
      <c r="H1323">
        <v>7.82</v>
      </c>
      <c r="I1323">
        <v>0.42</v>
      </c>
      <c r="J1323">
        <v>0.49</v>
      </c>
      <c r="K1323" t="s">
        <v>1456</v>
      </c>
      <c r="L1323">
        <f t="shared" si="20"/>
        <v>1.3050000000000002</v>
      </c>
    </row>
    <row r="1324" spans="1:12" x14ac:dyDescent="0.25">
      <c r="A1324" t="s">
        <v>1448</v>
      </c>
      <c r="B1324">
        <v>2005</v>
      </c>
      <c r="C1324">
        <v>3</v>
      </c>
      <c r="D1324" t="s">
        <v>1449</v>
      </c>
      <c r="E1324">
        <v>0</v>
      </c>
      <c r="F1324">
        <v>2.73</v>
      </c>
      <c r="G1324">
        <v>-3.57</v>
      </c>
      <c r="H1324">
        <v>11.61</v>
      </c>
      <c r="I1324">
        <v>0.33</v>
      </c>
      <c r="J1324">
        <v>0.51</v>
      </c>
      <c r="K1324" t="s">
        <v>1456</v>
      </c>
      <c r="L1324">
        <f t="shared" si="20"/>
        <v>4.0199999999999996</v>
      </c>
    </row>
    <row r="1325" spans="1:12" x14ac:dyDescent="0.25">
      <c r="A1325" t="s">
        <v>1448</v>
      </c>
      <c r="B1325">
        <v>2005</v>
      </c>
      <c r="C1325">
        <v>4</v>
      </c>
      <c r="D1325" t="s">
        <v>1449</v>
      </c>
      <c r="E1325">
        <v>0</v>
      </c>
      <c r="F1325">
        <v>3.68</v>
      </c>
      <c r="G1325">
        <v>9.4600000000000009</v>
      </c>
      <c r="H1325">
        <v>23.86</v>
      </c>
      <c r="I1325">
        <v>0.33</v>
      </c>
      <c r="J1325">
        <v>0.51</v>
      </c>
      <c r="K1325" t="s">
        <v>1456</v>
      </c>
      <c r="L1325">
        <f t="shared" si="20"/>
        <v>16.66</v>
      </c>
    </row>
    <row r="1326" spans="1:12" x14ac:dyDescent="0.25">
      <c r="A1326" t="s">
        <v>1448</v>
      </c>
      <c r="B1326">
        <v>2005</v>
      </c>
      <c r="C1326">
        <v>5</v>
      </c>
      <c r="D1326" t="s">
        <v>1449</v>
      </c>
      <c r="E1326">
        <v>0</v>
      </c>
      <c r="F1326">
        <v>12.17</v>
      </c>
      <c r="G1326">
        <v>13.88</v>
      </c>
      <c r="H1326">
        <v>25.35</v>
      </c>
      <c r="I1326">
        <v>1.01</v>
      </c>
      <c r="J1326">
        <v>0.43</v>
      </c>
      <c r="K1326" t="s">
        <v>1456</v>
      </c>
      <c r="L1326">
        <f t="shared" si="20"/>
        <v>19.615000000000002</v>
      </c>
    </row>
    <row r="1327" spans="1:12" x14ac:dyDescent="0.25">
      <c r="A1327" t="s">
        <v>1448</v>
      </c>
      <c r="B1327">
        <v>2005</v>
      </c>
      <c r="C1327">
        <v>6</v>
      </c>
      <c r="D1327" t="s">
        <v>1449</v>
      </c>
      <c r="E1327">
        <v>0</v>
      </c>
      <c r="F1327">
        <v>13.75</v>
      </c>
      <c r="G1327">
        <v>20.81</v>
      </c>
      <c r="H1327">
        <v>33.770000000000003</v>
      </c>
      <c r="I1327">
        <v>1.21</v>
      </c>
      <c r="J1327">
        <v>0.55000000000000004</v>
      </c>
      <c r="K1327" t="s">
        <v>1456</v>
      </c>
      <c r="L1327">
        <f t="shared" si="20"/>
        <v>27.29</v>
      </c>
    </row>
    <row r="1328" spans="1:12" x14ac:dyDescent="0.25">
      <c r="A1328" t="s">
        <v>1448</v>
      </c>
      <c r="B1328">
        <v>2005</v>
      </c>
      <c r="C1328">
        <v>7</v>
      </c>
      <c r="D1328" t="s">
        <v>1449</v>
      </c>
      <c r="E1328">
        <v>0</v>
      </c>
      <c r="F1328">
        <v>6</v>
      </c>
      <c r="G1328">
        <v>22.6</v>
      </c>
      <c r="H1328">
        <v>36.85</v>
      </c>
      <c r="I1328">
        <v>0.54</v>
      </c>
      <c r="J1328">
        <v>0.56999999999999995</v>
      </c>
      <c r="K1328" t="s">
        <v>1456</v>
      </c>
      <c r="L1328">
        <f t="shared" si="20"/>
        <v>29.725000000000001</v>
      </c>
    </row>
    <row r="1329" spans="1:12" x14ac:dyDescent="0.25">
      <c r="A1329" t="s">
        <v>1448</v>
      </c>
      <c r="B1329">
        <v>2005</v>
      </c>
      <c r="C1329">
        <v>8</v>
      </c>
      <c r="D1329" t="s">
        <v>1449</v>
      </c>
      <c r="E1329">
        <v>0</v>
      </c>
      <c r="F1329">
        <v>5.87</v>
      </c>
      <c r="G1329">
        <v>20.079999999999998</v>
      </c>
      <c r="H1329">
        <v>34.54</v>
      </c>
      <c r="I1329">
        <v>1.02</v>
      </c>
      <c r="J1329">
        <v>0.76</v>
      </c>
      <c r="K1329" t="s">
        <v>1456</v>
      </c>
      <c r="L1329">
        <f t="shared" si="20"/>
        <v>27.31</v>
      </c>
    </row>
    <row r="1330" spans="1:12" x14ac:dyDescent="0.25">
      <c r="A1330" t="s">
        <v>1448</v>
      </c>
      <c r="B1330">
        <v>2005</v>
      </c>
      <c r="C1330">
        <v>9</v>
      </c>
      <c r="D1330" t="s">
        <v>1449</v>
      </c>
      <c r="E1330">
        <v>0</v>
      </c>
      <c r="F1330">
        <v>8.31</v>
      </c>
      <c r="G1330">
        <v>17.05</v>
      </c>
      <c r="H1330">
        <v>31.29</v>
      </c>
      <c r="I1330">
        <v>0.98</v>
      </c>
      <c r="J1330">
        <v>0.55000000000000004</v>
      </c>
      <c r="K1330" t="s">
        <v>1456</v>
      </c>
      <c r="L1330">
        <f t="shared" si="20"/>
        <v>24.17</v>
      </c>
    </row>
    <row r="1331" spans="1:12" x14ac:dyDescent="0.25">
      <c r="A1331" t="s">
        <v>1448</v>
      </c>
      <c r="B1331">
        <v>2005</v>
      </c>
      <c r="C1331">
        <v>10</v>
      </c>
      <c r="D1331" t="s">
        <v>1449</v>
      </c>
      <c r="E1331">
        <v>0</v>
      </c>
      <c r="F1331">
        <v>9.48</v>
      </c>
      <c r="G1331">
        <v>11.26</v>
      </c>
      <c r="H1331">
        <v>22.96</v>
      </c>
      <c r="I1331">
        <v>0.87</v>
      </c>
      <c r="J1331">
        <v>0.28999999999999998</v>
      </c>
      <c r="K1331" t="s">
        <v>1456</v>
      </c>
      <c r="L1331">
        <f t="shared" si="20"/>
        <v>17.11</v>
      </c>
    </row>
    <row r="1332" spans="1:12" x14ac:dyDescent="0.25">
      <c r="A1332" t="s">
        <v>1448</v>
      </c>
      <c r="B1332">
        <v>2005</v>
      </c>
      <c r="C1332">
        <v>11</v>
      </c>
      <c r="D1332" t="s">
        <v>1449</v>
      </c>
      <c r="E1332">
        <v>0</v>
      </c>
      <c r="F1332">
        <v>9.2799999999999994</v>
      </c>
      <c r="G1332">
        <v>3.69</v>
      </c>
      <c r="H1332">
        <v>13.38</v>
      </c>
      <c r="I1332">
        <v>0.49</v>
      </c>
      <c r="J1332">
        <v>0.55000000000000004</v>
      </c>
      <c r="K1332" t="s">
        <v>1456</v>
      </c>
      <c r="L1332">
        <f t="shared" si="20"/>
        <v>8.5350000000000001</v>
      </c>
    </row>
    <row r="1333" spans="1:12" x14ac:dyDescent="0.25">
      <c r="A1333" t="s">
        <v>1448</v>
      </c>
      <c r="B1333">
        <v>2005</v>
      </c>
      <c r="C1333">
        <v>12</v>
      </c>
      <c r="D1333" t="s">
        <v>1449</v>
      </c>
      <c r="E1333">
        <v>0</v>
      </c>
      <c r="F1333">
        <v>3.77</v>
      </c>
      <c r="G1333">
        <v>-2.63</v>
      </c>
      <c r="H1333">
        <v>4.55</v>
      </c>
      <c r="I1333">
        <v>0.45</v>
      </c>
      <c r="J1333">
        <v>0.41</v>
      </c>
      <c r="K1333" t="s">
        <v>1456</v>
      </c>
      <c r="L1333">
        <f t="shared" si="20"/>
        <v>0.96</v>
      </c>
    </row>
    <row r="1334" spans="1:12" x14ac:dyDescent="0.25">
      <c r="A1334" t="s">
        <v>1448</v>
      </c>
      <c r="B1334">
        <v>2006</v>
      </c>
      <c r="C1334">
        <v>1</v>
      </c>
      <c r="D1334" t="s">
        <v>1449</v>
      </c>
      <c r="E1334">
        <v>0</v>
      </c>
      <c r="F1334">
        <v>1.95</v>
      </c>
      <c r="G1334">
        <v>-1.02</v>
      </c>
      <c r="H1334">
        <v>8.56</v>
      </c>
      <c r="I1334">
        <v>0.18</v>
      </c>
      <c r="J1334">
        <v>0.55000000000000004</v>
      </c>
      <c r="K1334" t="s">
        <v>1456</v>
      </c>
      <c r="L1334">
        <f t="shared" si="20"/>
        <v>3.7700000000000005</v>
      </c>
    </row>
    <row r="1335" spans="1:12" x14ac:dyDescent="0.25">
      <c r="A1335" t="s">
        <v>1448</v>
      </c>
      <c r="B1335">
        <v>2006</v>
      </c>
      <c r="C1335">
        <v>2</v>
      </c>
      <c r="D1335" t="s">
        <v>1449</v>
      </c>
      <c r="E1335">
        <v>0</v>
      </c>
      <c r="F1335">
        <v>3.3</v>
      </c>
      <c r="G1335">
        <v>-9.42</v>
      </c>
      <c r="H1335">
        <v>4.22</v>
      </c>
      <c r="I1335">
        <v>0.3</v>
      </c>
      <c r="J1335">
        <v>0.5</v>
      </c>
      <c r="K1335" t="s">
        <v>1456</v>
      </c>
      <c r="L1335">
        <f t="shared" si="20"/>
        <v>-2.6</v>
      </c>
    </row>
    <row r="1336" spans="1:12" x14ac:dyDescent="0.25">
      <c r="A1336" t="s">
        <v>1448</v>
      </c>
      <c r="B1336">
        <v>2006</v>
      </c>
      <c r="C1336">
        <v>3</v>
      </c>
      <c r="D1336" t="s">
        <v>1449</v>
      </c>
      <c r="E1336">
        <v>0</v>
      </c>
      <c r="F1336">
        <v>4.91</v>
      </c>
      <c r="G1336">
        <v>1.68</v>
      </c>
      <c r="H1336">
        <v>13.12</v>
      </c>
      <c r="I1336">
        <v>0.59</v>
      </c>
      <c r="J1336">
        <v>0.28999999999999998</v>
      </c>
      <c r="K1336" t="s">
        <v>1456</v>
      </c>
      <c r="L1336">
        <f t="shared" si="20"/>
        <v>7.3999999999999995</v>
      </c>
    </row>
    <row r="1337" spans="1:12" x14ac:dyDescent="0.25">
      <c r="A1337" t="s">
        <v>1448</v>
      </c>
      <c r="B1337">
        <v>2006</v>
      </c>
      <c r="C1337">
        <v>4</v>
      </c>
      <c r="D1337" t="s">
        <v>1449</v>
      </c>
      <c r="E1337">
        <v>0</v>
      </c>
      <c r="F1337">
        <v>4.67</v>
      </c>
      <c r="G1337">
        <v>9.6300000000000008</v>
      </c>
      <c r="H1337">
        <v>25.4</v>
      </c>
      <c r="I1337">
        <v>0.35</v>
      </c>
      <c r="J1337">
        <v>0.36</v>
      </c>
      <c r="K1337" t="s">
        <v>1456</v>
      </c>
      <c r="L1337">
        <f t="shared" si="20"/>
        <v>17.515000000000001</v>
      </c>
    </row>
    <row r="1338" spans="1:12" x14ac:dyDescent="0.25">
      <c r="A1338" t="s">
        <v>1448</v>
      </c>
      <c r="B1338">
        <v>2006</v>
      </c>
      <c r="C1338">
        <v>5</v>
      </c>
      <c r="D1338" t="s">
        <v>1449</v>
      </c>
      <c r="E1338">
        <v>0</v>
      </c>
      <c r="F1338">
        <v>9.98</v>
      </c>
      <c r="G1338">
        <v>16.28</v>
      </c>
      <c r="H1338">
        <v>28.47</v>
      </c>
      <c r="I1338">
        <v>0.9</v>
      </c>
      <c r="J1338">
        <v>0.25</v>
      </c>
      <c r="K1338" t="s">
        <v>1456</v>
      </c>
      <c r="L1338">
        <f t="shared" si="20"/>
        <v>22.375</v>
      </c>
    </row>
    <row r="1339" spans="1:12" x14ac:dyDescent="0.25">
      <c r="A1339" t="s">
        <v>1448</v>
      </c>
      <c r="B1339">
        <v>2006</v>
      </c>
      <c r="C1339">
        <v>6</v>
      </c>
      <c r="D1339" t="s">
        <v>1449</v>
      </c>
      <c r="E1339">
        <v>0</v>
      </c>
      <c r="F1339">
        <v>6.97</v>
      </c>
      <c r="G1339">
        <v>18.899999999999999</v>
      </c>
      <c r="H1339">
        <v>34.18</v>
      </c>
      <c r="I1339">
        <v>0.78</v>
      </c>
      <c r="J1339">
        <v>0.36</v>
      </c>
      <c r="K1339" t="s">
        <v>1456</v>
      </c>
      <c r="L1339">
        <f t="shared" si="20"/>
        <v>26.54</v>
      </c>
    </row>
    <row r="1340" spans="1:12" x14ac:dyDescent="0.25">
      <c r="A1340" t="s">
        <v>1448</v>
      </c>
      <c r="B1340">
        <v>2006</v>
      </c>
      <c r="C1340">
        <v>7</v>
      </c>
      <c r="D1340" t="s">
        <v>1449</v>
      </c>
      <c r="E1340">
        <v>0</v>
      </c>
      <c r="F1340">
        <v>7.39</v>
      </c>
      <c r="G1340">
        <v>23.24</v>
      </c>
      <c r="H1340">
        <v>39.17</v>
      </c>
      <c r="I1340">
        <v>1.03</v>
      </c>
      <c r="J1340">
        <v>0.32</v>
      </c>
      <c r="K1340" t="s">
        <v>1456</v>
      </c>
      <c r="L1340">
        <f t="shared" si="20"/>
        <v>31.204999999999998</v>
      </c>
    </row>
    <row r="1341" spans="1:12" x14ac:dyDescent="0.25">
      <c r="A1341" t="s">
        <v>1448</v>
      </c>
      <c r="B1341">
        <v>2006</v>
      </c>
      <c r="C1341">
        <v>8</v>
      </c>
      <c r="D1341" t="s">
        <v>1449</v>
      </c>
      <c r="E1341">
        <v>0</v>
      </c>
      <c r="F1341">
        <v>6.29</v>
      </c>
      <c r="G1341">
        <v>20.079999999999998</v>
      </c>
      <c r="H1341">
        <v>35.49</v>
      </c>
      <c r="I1341">
        <v>0.86</v>
      </c>
      <c r="J1341">
        <v>0.43</v>
      </c>
      <c r="K1341" t="s">
        <v>1456</v>
      </c>
      <c r="L1341">
        <f t="shared" si="20"/>
        <v>27.785</v>
      </c>
    </row>
    <row r="1342" spans="1:12" x14ac:dyDescent="0.25">
      <c r="A1342" t="s">
        <v>1448</v>
      </c>
      <c r="B1342">
        <v>2006</v>
      </c>
      <c r="C1342">
        <v>9</v>
      </c>
      <c r="D1342" t="s">
        <v>1449</v>
      </c>
      <c r="E1342">
        <v>0</v>
      </c>
      <c r="F1342">
        <v>6.35</v>
      </c>
      <c r="G1342">
        <v>14.16</v>
      </c>
      <c r="H1342">
        <v>29.15</v>
      </c>
      <c r="I1342">
        <v>1.03</v>
      </c>
      <c r="J1342">
        <v>0.62</v>
      </c>
      <c r="K1342" t="s">
        <v>1456</v>
      </c>
      <c r="L1342">
        <f t="shared" si="20"/>
        <v>21.655000000000001</v>
      </c>
    </row>
    <row r="1343" spans="1:12" x14ac:dyDescent="0.25">
      <c r="A1343" t="s">
        <v>1448</v>
      </c>
      <c r="B1343">
        <v>2006</v>
      </c>
      <c r="C1343">
        <v>10</v>
      </c>
      <c r="D1343" t="s">
        <v>1449</v>
      </c>
      <c r="E1343">
        <v>0</v>
      </c>
      <c r="F1343">
        <v>5.52</v>
      </c>
      <c r="G1343">
        <v>8.18</v>
      </c>
      <c r="H1343">
        <v>19.670000000000002</v>
      </c>
      <c r="I1343">
        <v>0.25</v>
      </c>
      <c r="J1343">
        <v>0.37</v>
      </c>
      <c r="K1343" t="s">
        <v>1456</v>
      </c>
      <c r="L1343">
        <f t="shared" si="20"/>
        <v>13.925000000000001</v>
      </c>
    </row>
    <row r="1344" spans="1:12" x14ac:dyDescent="0.25">
      <c r="A1344" t="s">
        <v>1448</v>
      </c>
      <c r="B1344">
        <v>2006</v>
      </c>
      <c r="C1344">
        <v>11</v>
      </c>
      <c r="D1344" t="s">
        <v>1449</v>
      </c>
      <c r="E1344">
        <v>0</v>
      </c>
      <c r="F1344">
        <v>3.74</v>
      </c>
      <c r="G1344">
        <v>4.42</v>
      </c>
      <c r="H1344">
        <v>13.59</v>
      </c>
      <c r="I1344">
        <v>0.21</v>
      </c>
      <c r="J1344">
        <v>0.33</v>
      </c>
      <c r="K1344" t="s">
        <v>1456</v>
      </c>
      <c r="L1344">
        <f t="shared" si="20"/>
        <v>9.004999999999999</v>
      </c>
    </row>
    <row r="1345" spans="1:12" x14ac:dyDescent="0.25">
      <c r="A1345" t="s">
        <v>1448</v>
      </c>
      <c r="B1345">
        <v>2006</v>
      </c>
      <c r="C1345">
        <v>12</v>
      </c>
      <c r="D1345" t="s">
        <v>1449</v>
      </c>
      <c r="E1345">
        <v>0</v>
      </c>
      <c r="F1345">
        <v>4.34</v>
      </c>
      <c r="G1345">
        <v>-0.81</v>
      </c>
      <c r="H1345">
        <v>8.74</v>
      </c>
      <c r="I1345">
        <v>0.3</v>
      </c>
      <c r="J1345">
        <v>0.49</v>
      </c>
      <c r="K1345" t="s">
        <v>1456</v>
      </c>
      <c r="L1345">
        <f t="shared" si="20"/>
        <v>3.9649999999999999</v>
      </c>
    </row>
    <row r="1346" spans="1:12" x14ac:dyDescent="0.25">
      <c r="A1346" t="s">
        <v>1448</v>
      </c>
      <c r="B1346">
        <v>2007</v>
      </c>
      <c r="C1346">
        <v>1</v>
      </c>
      <c r="D1346" t="s">
        <v>1449</v>
      </c>
      <c r="E1346">
        <v>0</v>
      </c>
      <c r="F1346">
        <v>2.17</v>
      </c>
      <c r="G1346">
        <v>-7.18</v>
      </c>
      <c r="H1346">
        <v>4.03</v>
      </c>
      <c r="I1346">
        <v>0.32</v>
      </c>
      <c r="J1346">
        <v>0.65</v>
      </c>
      <c r="K1346" t="s">
        <v>1456</v>
      </c>
      <c r="L1346">
        <f t="shared" si="20"/>
        <v>-1.5749999999999997</v>
      </c>
    </row>
    <row r="1347" spans="1:12" x14ac:dyDescent="0.25">
      <c r="A1347" t="s">
        <v>1448</v>
      </c>
      <c r="B1347">
        <v>2007</v>
      </c>
      <c r="C1347">
        <v>2</v>
      </c>
      <c r="D1347" t="s">
        <v>1449</v>
      </c>
      <c r="E1347">
        <v>0</v>
      </c>
      <c r="F1347">
        <v>2.74</v>
      </c>
      <c r="G1347">
        <v>-10.94</v>
      </c>
      <c r="H1347">
        <v>1.1399999999999999</v>
      </c>
      <c r="I1347">
        <v>0.33</v>
      </c>
      <c r="J1347">
        <v>0.49</v>
      </c>
      <c r="K1347" t="s">
        <v>1456</v>
      </c>
      <c r="L1347">
        <f t="shared" ref="L1347:L1410" si="21">AVERAGE(G1347,H1347)</f>
        <v>-4.8999999999999995</v>
      </c>
    </row>
    <row r="1348" spans="1:12" x14ac:dyDescent="0.25">
      <c r="A1348" t="s">
        <v>1448</v>
      </c>
      <c r="B1348">
        <v>2007</v>
      </c>
      <c r="C1348">
        <v>3</v>
      </c>
      <c r="D1348" t="s">
        <v>1449</v>
      </c>
      <c r="E1348">
        <v>0</v>
      </c>
      <c r="F1348">
        <v>5.83</v>
      </c>
      <c r="G1348">
        <v>1.76</v>
      </c>
      <c r="H1348">
        <v>14.72</v>
      </c>
      <c r="I1348">
        <v>0.45</v>
      </c>
      <c r="J1348">
        <v>0.48</v>
      </c>
      <c r="K1348" t="s">
        <v>1456</v>
      </c>
      <c r="L1348">
        <f t="shared" si="21"/>
        <v>8.24</v>
      </c>
    </row>
    <row r="1349" spans="1:12" x14ac:dyDescent="0.25">
      <c r="A1349" t="s">
        <v>1448</v>
      </c>
      <c r="B1349">
        <v>2007</v>
      </c>
      <c r="C1349">
        <v>4</v>
      </c>
      <c r="D1349" t="s">
        <v>1449</v>
      </c>
      <c r="E1349">
        <v>0</v>
      </c>
      <c r="F1349">
        <v>7.95</v>
      </c>
      <c r="G1349">
        <v>5.94</v>
      </c>
      <c r="H1349">
        <v>20.82</v>
      </c>
      <c r="I1349">
        <v>0.57999999999999996</v>
      </c>
      <c r="J1349">
        <v>0.35</v>
      </c>
      <c r="K1349" t="s">
        <v>1456</v>
      </c>
      <c r="L1349">
        <f t="shared" si="21"/>
        <v>13.38</v>
      </c>
    </row>
    <row r="1350" spans="1:12" x14ac:dyDescent="0.25">
      <c r="A1350" t="s">
        <v>1448</v>
      </c>
      <c r="B1350">
        <v>2007</v>
      </c>
      <c r="C1350">
        <v>5</v>
      </c>
      <c r="D1350" t="s">
        <v>1449</v>
      </c>
      <c r="E1350">
        <v>0</v>
      </c>
      <c r="F1350">
        <v>8.31</v>
      </c>
      <c r="G1350">
        <v>15.63</v>
      </c>
      <c r="H1350">
        <v>30.2</v>
      </c>
      <c r="I1350">
        <v>0.49</v>
      </c>
      <c r="J1350">
        <v>0.4</v>
      </c>
      <c r="K1350" t="s">
        <v>1456</v>
      </c>
      <c r="L1350">
        <f t="shared" si="21"/>
        <v>22.914999999999999</v>
      </c>
    </row>
    <row r="1351" spans="1:12" x14ac:dyDescent="0.25">
      <c r="A1351" t="s">
        <v>1448</v>
      </c>
      <c r="B1351">
        <v>2007</v>
      </c>
      <c r="C1351">
        <v>6</v>
      </c>
      <c r="D1351" t="s">
        <v>1449</v>
      </c>
      <c r="E1351">
        <v>0</v>
      </c>
      <c r="F1351">
        <v>9.4600000000000009</v>
      </c>
      <c r="G1351">
        <v>20.45</v>
      </c>
      <c r="H1351">
        <v>35.119999999999997</v>
      </c>
      <c r="I1351">
        <v>0.74</v>
      </c>
      <c r="J1351">
        <v>0.56000000000000005</v>
      </c>
      <c r="K1351" t="s">
        <v>1456</v>
      </c>
      <c r="L1351">
        <f t="shared" si="21"/>
        <v>27.784999999999997</v>
      </c>
    </row>
    <row r="1352" spans="1:12" x14ac:dyDescent="0.25">
      <c r="A1352" t="s">
        <v>1448</v>
      </c>
      <c r="B1352">
        <v>2007</v>
      </c>
      <c r="C1352">
        <v>7</v>
      </c>
      <c r="D1352" t="s">
        <v>1449</v>
      </c>
      <c r="E1352">
        <v>0</v>
      </c>
      <c r="F1352">
        <v>7.67</v>
      </c>
      <c r="G1352">
        <v>21.93</v>
      </c>
      <c r="H1352">
        <v>36.64</v>
      </c>
      <c r="I1352">
        <v>0.72</v>
      </c>
      <c r="J1352">
        <v>0.65</v>
      </c>
      <c r="K1352" t="s">
        <v>1456</v>
      </c>
      <c r="L1352">
        <f t="shared" si="21"/>
        <v>29.285</v>
      </c>
    </row>
    <row r="1353" spans="1:12" x14ac:dyDescent="0.25">
      <c r="A1353" t="s">
        <v>1448</v>
      </c>
      <c r="B1353">
        <v>2007</v>
      </c>
      <c r="C1353">
        <v>8</v>
      </c>
      <c r="D1353" t="s">
        <v>1449</v>
      </c>
      <c r="E1353">
        <v>0</v>
      </c>
      <c r="F1353">
        <v>5.91</v>
      </c>
      <c r="G1353">
        <v>20.329999999999998</v>
      </c>
      <c r="H1353">
        <v>34.71</v>
      </c>
      <c r="I1353">
        <v>0.86</v>
      </c>
      <c r="J1353">
        <v>0.47</v>
      </c>
      <c r="K1353" t="s">
        <v>1456</v>
      </c>
      <c r="L1353">
        <f t="shared" si="21"/>
        <v>27.52</v>
      </c>
    </row>
    <row r="1354" spans="1:12" x14ac:dyDescent="0.25">
      <c r="A1354" t="s">
        <v>1448</v>
      </c>
      <c r="B1354">
        <v>2007</v>
      </c>
      <c r="C1354">
        <v>9</v>
      </c>
      <c r="D1354" t="s">
        <v>1449</v>
      </c>
      <c r="E1354">
        <v>0</v>
      </c>
      <c r="F1354">
        <v>17.39</v>
      </c>
      <c r="G1354">
        <v>16.11</v>
      </c>
      <c r="H1354">
        <v>29.87</v>
      </c>
      <c r="I1354">
        <v>1.71</v>
      </c>
      <c r="J1354">
        <v>0.54</v>
      </c>
      <c r="K1354" t="s">
        <v>1456</v>
      </c>
      <c r="L1354">
        <f t="shared" si="21"/>
        <v>22.990000000000002</v>
      </c>
    </row>
    <row r="1355" spans="1:12" x14ac:dyDescent="0.25">
      <c r="A1355" t="s">
        <v>1448</v>
      </c>
      <c r="B1355">
        <v>2007</v>
      </c>
      <c r="C1355">
        <v>10</v>
      </c>
      <c r="D1355" t="s">
        <v>1449</v>
      </c>
      <c r="E1355">
        <v>0</v>
      </c>
      <c r="F1355">
        <v>13.6</v>
      </c>
      <c r="G1355">
        <v>12.92</v>
      </c>
      <c r="H1355">
        <v>23.35</v>
      </c>
      <c r="I1355">
        <v>1.64</v>
      </c>
      <c r="J1355">
        <v>0.32</v>
      </c>
      <c r="K1355" t="s">
        <v>1456</v>
      </c>
      <c r="L1355">
        <f t="shared" si="21"/>
        <v>18.135000000000002</v>
      </c>
    </row>
    <row r="1356" spans="1:12" x14ac:dyDescent="0.25">
      <c r="A1356" t="s">
        <v>1448</v>
      </c>
      <c r="B1356">
        <v>2007</v>
      </c>
      <c r="C1356">
        <v>11</v>
      </c>
      <c r="D1356" t="s">
        <v>1449</v>
      </c>
      <c r="E1356">
        <v>0</v>
      </c>
      <c r="F1356">
        <v>2.33</v>
      </c>
      <c r="G1356">
        <v>3.71</v>
      </c>
      <c r="H1356">
        <v>11.87</v>
      </c>
      <c r="I1356">
        <v>0.23</v>
      </c>
      <c r="J1356">
        <v>0.36</v>
      </c>
      <c r="K1356" t="s">
        <v>1456</v>
      </c>
      <c r="L1356">
        <f t="shared" si="21"/>
        <v>7.7899999999999991</v>
      </c>
    </row>
    <row r="1357" spans="1:12" x14ac:dyDescent="0.25">
      <c r="A1357" t="s">
        <v>1448</v>
      </c>
      <c r="B1357">
        <v>2007</v>
      </c>
      <c r="C1357">
        <v>12</v>
      </c>
      <c r="D1357" t="s">
        <v>1449</v>
      </c>
      <c r="E1357">
        <v>0</v>
      </c>
      <c r="F1357">
        <v>5.51</v>
      </c>
      <c r="G1357">
        <v>-7.21</v>
      </c>
      <c r="H1357">
        <v>3.02</v>
      </c>
      <c r="I1357">
        <v>0.55000000000000004</v>
      </c>
      <c r="J1357">
        <v>0.22</v>
      </c>
      <c r="K1357" t="s">
        <v>1456</v>
      </c>
      <c r="L1357">
        <f t="shared" si="21"/>
        <v>-2.0949999999999998</v>
      </c>
    </row>
    <row r="1358" spans="1:12" x14ac:dyDescent="0.25">
      <c r="A1358" t="s">
        <v>1448</v>
      </c>
      <c r="B1358">
        <v>2008</v>
      </c>
      <c r="C1358">
        <v>1</v>
      </c>
      <c r="D1358" t="s">
        <v>1449</v>
      </c>
      <c r="E1358">
        <v>0</v>
      </c>
      <c r="F1358">
        <v>1.51</v>
      </c>
      <c r="G1358">
        <v>-10.19</v>
      </c>
      <c r="H1358">
        <v>2.19</v>
      </c>
      <c r="I1358">
        <v>0.11</v>
      </c>
      <c r="J1358">
        <v>0.35</v>
      </c>
      <c r="K1358" t="s">
        <v>1456</v>
      </c>
      <c r="L1358">
        <f t="shared" si="21"/>
        <v>-4</v>
      </c>
    </row>
    <row r="1359" spans="1:12" x14ac:dyDescent="0.25">
      <c r="A1359" t="s">
        <v>1448</v>
      </c>
      <c r="B1359">
        <v>2008</v>
      </c>
      <c r="C1359">
        <v>2</v>
      </c>
      <c r="D1359" t="s">
        <v>1449</v>
      </c>
      <c r="E1359">
        <v>0</v>
      </c>
      <c r="F1359">
        <v>1.83</v>
      </c>
      <c r="G1359">
        <v>-10.91</v>
      </c>
      <c r="H1359">
        <v>3.32</v>
      </c>
      <c r="I1359">
        <v>0.08</v>
      </c>
      <c r="J1359">
        <v>0.42</v>
      </c>
      <c r="K1359" t="s">
        <v>1456</v>
      </c>
      <c r="L1359">
        <f t="shared" si="21"/>
        <v>-3.7949999999999999</v>
      </c>
    </row>
    <row r="1360" spans="1:12" x14ac:dyDescent="0.25">
      <c r="A1360" t="s">
        <v>1448</v>
      </c>
      <c r="B1360">
        <v>2008</v>
      </c>
      <c r="C1360">
        <v>3</v>
      </c>
      <c r="D1360" t="s">
        <v>1449</v>
      </c>
      <c r="E1360">
        <v>0</v>
      </c>
      <c r="F1360">
        <v>2.09</v>
      </c>
      <c r="G1360">
        <v>-2.86</v>
      </c>
      <c r="H1360">
        <v>10.44</v>
      </c>
      <c r="I1360">
        <v>0.14000000000000001</v>
      </c>
      <c r="J1360">
        <v>0.37</v>
      </c>
      <c r="K1360" t="s">
        <v>1456</v>
      </c>
      <c r="L1360">
        <f t="shared" si="21"/>
        <v>3.79</v>
      </c>
    </row>
    <row r="1361" spans="1:12" x14ac:dyDescent="0.25">
      <c r="A1361" t="s">
        <v>1448</v>
      </c>
      <c r="B1361">
        <v>2008</v>
      </c>
      <c r="C1361">
        <v>4</v>
      </c>
      <c r="D1361" t="s">
        <v>1449</v>
      </c>
      <c r="E1361">
        <v>0</v>
      </c>
      <c r="F1361">
        <v>12.57</v>
      </c>
      <c r="G1361">
        <v>6.78</v>
      </c>
      <c r="H1361">
        <v>18.940000000000001</v>
      </c>
      <c r="I1361">
        <v>0.7</v>
      </c>
      <c r="J1361">
        <v>0.33</v>
      </c>
      <c r="K1361" t="s">
        <v>1456</v>
      </c>
      <c r="L1361">
        <f t="shared" si="21"/>
        <v>12.860000000000001</v>
      </c>
    </row>
    <row r="1362" spans="1:12" x14ac:dyDescent="0.25">
      <c r="A1362" t="s">
        <v>1448</v>
      </c>
      <c r="B1362">
        <v>2008</v>
      </c>
      <c r="C1362">
        <v>5</v>
      </c>
      <c r="D1362" t="s">
        <v>1449</v>
      </c>
      <c r="E1362">
        <v>0</v>
      </c>
      <c r="F1362">
        <v>6.94</v>
      </c>
      <c r="G1362">
        <v>11.4</v>
      </c>
      <c r="H1362">
        <v>25.74</v>
      </c>
      <c r="I1362">
        <v>0.4</v>
      </c>
      <c r="J1362">
        <v>0.37</v>
      </c>
      <c r="K1362" t="s">
        <v>1456</v>
      </c>
      <c r="L1362">
        <f t="shared" si="21"/>
        <v>18.57</v>
      </c>
    </row>
    <row r="1363" spans="1:12" x14ac:dyDescent="0.25">
      <c r="A1363" t="s">
        <v>1448</v>
      </c>
      <c r="B1363">
        <v>2008</v>
      </c>
      <c r="C1363">
        <v>6</v>
      </c>
      <c r="D1363" t="s">
        <v>1449</v>
      </c>
      <c r="E1363">
        <v>0</v>
      </c>
      <c r="F1363">
        <v>13.18</v>
      </c>
      <c r="G1363">
        <v>18.47</v>
      </c>
      <c r="H1363">
        <v>31.84</v>
      </c>
      <c r="I1363">
        <v>0.67</v>
      </c>
      <c r="J1363">
        <v>0.4</v>
      </c>
      <c r="K1363" t="s">
        <v>1456</v>
      </c>
      <c r="L1363">
        <f t="shared" si="21"/>
        <v>25.155000000000001</v>
      </c>
    </row>
    <row r="1364" spans="1:12" x14ac:dyDescent="0.25">
      <c r="A1364" t="s">
        <v>1448</v>
      </c>
      <c r="B1364">
        <v>2008</v>
      </c>
      <c r="C1364">
        <v>7</v>
      </c>
      <c r="D1364" t="s">
        <v>1449</v>
      </c>
      <c r="E1364">
        <v>0</v>
      </c>
      <c r="F1364">
        <v>9.2200000000000006</v>
      </c>
      <c r="G1364">
        <v>20.99</v>
      </c>
      <c r="H1364">
        <v>34.92</v>
      </c>
      <c r="I1364">
        <v>0.97</v>
      </c>
      <c r="J1364">
        <v>0.49</v>
      </c>
      <c r="K1364" t="s">
        <v>1456</v>
      </c>
      <c r="L1364">
        <f t="shared" si="21"/>
        <v>27.954999999999998</v>
      </c>
    </row>
    <row r="1365" spans="1:12" x14ac:dyDescent="0.25">
      <c r="A1365" t="s">
        <v>1448</v>
      </c>
      <c r="B1365">
        <v>2008</v>
      </c>
      <c r="C1365">
        <v>8</v>
      </c>
      <c r="D1365" t="s">
        <v>1449</v>
      </c>
      <c r="E1365">
        <v>0</v>
      </c>
      <c r="F1365">
        <v>4.8099999999999996</v>
      </c>
      <c r="G1365">
        <v>20.02</v>
      </c>
      <c r="H1365">
        <v>35.18</v>
      </c>
      <c r="I1365">
        <v>0.98</v>
      </c>
      <c r="J1365">
        <v>0.49</v>
      </c>
      <c r="K1365" t="s">
        <v>1456</v>
      </c>
      <c r="L1365">
        <f t="shared" si="21"/>
        <v>27.6</v>
      </c>
    </row>
    <row r="1366" spans="1:12" x14ac:dyDescent="0.25">
      <c r="A1366" t="s">
        <v>1448</v>
      </c>
      <c r="B1366">
        <v>2008</v>
      </c>
      <c r="C1366">
        <v>9</v>
      </c>
      <c r="D1366" t="s">
        <v>1449</v>
      </c>
      <c r="E1366">
        <v>0</v>
      </c>
      <c r="F1366">
        <v>11.63</v>
      </c>
      <c r="G1366">
        <v>16.91</v>
      </c>
      <c r="H1366">
        <v>29.02</v>
      </c>
      <c r="I1366">
        <v>0.91</v>
      </c>
      <c r="J1366">
        <v>0.4</v>
      </c>
      <c r="K1366" t="s">
        <v>1456</v>
      </c>
      <c r="L1366">
        <f t="shared" si="21"/>
        <v>22.965</v>
      </c>
    </row>
    <row r="1367" spans="1:12" x14ac:dyDescent="0.25">
      <c r="A1367" t="s">
        <v>1448</v>
      </c>
      <c r="B1367">
        <v>2008</v>
      </c>
      <c r="C1367">
        <v>10</v>
      </c>
      <c r="D1367" t="s">
        <v>1449</v>
      </c>
      <c r="E1367">
        <v>0</v>
      </c>
      <c r="F1367">
        <v>8.74</v>
      </c>
      <c r="G1367">
        <v>11.15</v>
      </c>
      <c r="H1367">
        <v>21.61</v>
      </c>
      <c r="I1367">
        <v>0.65</v>
      </c>
      <c r="J1367">
        <v>0.33</v>
      </c>
      <c r="K1367" t="s">
        <v>1456</v>
      </c>
      <c r="L1367">
        <f t="shared" si="21"/>
        <v>16.38</v>
      </c>
    </row>
    <row r="1368" spans="1:12" x14ac:dyDescent="0.25">
      <c r="A1368" t="s">
        <v>1448</v>
      </c>
      <c r="B1368">
        <v>2008</v>
      </c>
      <c r="C1368">
        <v>11</v>
      </c>
      <c r="D1368" t="s">
        <v>1449</v>
      </c>
      <c r="E1368">
        <v>0</v>
      </c>
      <c r="F1368">
        <v>4.4800000000000004</v>
      </c>
      <c r="G1368">
        <v>3.58</v>
      </c>
      <c r="H1368">
        <v>11.73</v>
      </c>
      <c r="I1368">
        <v>0.52</v>
      </c>
      <c r="J1368">
        <v>0.39</v>
      </c>
      <c r="K1368" t="s">
        <v>1456</v>
      </c>
      <c r="L1368">
        <f t="shared" si="21"/>
        <v>7.6550000000000002</v>
      </c>
    </row>
    <row r="1369" spans="1:12" x14ac:dyDescent="0.25">
      <c r="A1369" t="s">
        <v>1448</v>
      </c>
      <c r="B1369">
        <v>2008</v>
      </c>
      <c r="C1369">
        <v>12</v>
      </c>
      <c r="D1369" t="s">
        <v>1449</v>
      </c>
      <c r="E1369">
        <v>0</v>
      </c>
      <c r="F1369">
        <v>5.44</v>
      </c>
      <c r="G1369">
        <v>-11.91</v>
      </c>
      <c r="H1369">
        <v>0.37</v>
      </c>
      <c r="I1369">
        <v>0.33</v>
      </c>
      <c r="J1369">
        <v>0.55000000000000004</v>
      </c>
      <c r="K1369" t="s">
        <v>1456</v>
      </c>
      <c r="L1369">
        <f t="shared" si="21"/>
        <v>-5.7700000000000005</v>
      </c>
    </row>
    <row r="1370" spans="1:12" x14ac:dyDescent="0.25">
      <c r="A1370" t="s">
        <v>1448</v>
      </c>
      <c r="B1370">
        <v>2009</v>
      </c>
      <c r="C1370">
        <v>1</v>
      </c>
      <c r="D1370" t="s">
        <v>1449</v>
      </c>
      <c r="E1370">
        <v>0</v>
      </c>
      <c r="F1370">
        <v>2.61</v>
      </c>
      <c r="G1370">
        <v>-15.79</v>
      </c>
      <c r="H1370">
        <v>-0.81</v>
      </c>
      <c r="I1370">
        <v>0.34</v>
      </c>
      <c r="J1370">
        <v>0.37</v>
      </c>
      <c r="K1370" t="s">
        <v>1456</v>
      </c>
      <c r="L1370">
        <f t="shared" si="21"/>
        <v>-8.2999999999999989</v>
      </c>
    </row>
    <row r="1371" spans="1:12" x14ac:dyDescent="0.25">
      <c r="A1371" t="s">
        <v>1448</v>
      </c>
      <c r="B1371">
        <v>2009</v>
      </c>
      <c r="C1371">
        <v>2</v>
      </c>
      <c r="D1371" t="s">
        <v>1449</v>
      </c>
      <c r="E1371">
        <v>0</v>
      </c>
      <c r="F1371">
        <v>3.33</v>
      </c>
      <c r="G1371">
        <v>-7.14</v>
      </c>
      <c r="H1371">
        <v>5.63</v>
      </c>
      <c r="I1371">
        <v>0.18</v>
      </c>
      <c r="J1371">
        <v>0.41</v>
      </c>
      <c r="K1371" t="s">
        <v>1456</v>
      </c>
      <c r="L1371">
        <f t="shared" si="21"/>
        <v>-0.75499999999999989</v>
      </c>
    </row>
    <row r="1372" spans="1:12" x14ac:dyDescent="0.25">
      <c r="A1372" t="s">
        <v>1448</v>
      </c>
      <c r="B1372">
        <v>2009</v>
      </c>
      <c r="C1372">
        <v>3</v>
      </c>
      <c r="D1372" t="s">
        <v>1449</v>
      </c>
      <c r="E1372">
        <v>0</v>
      </c>
      <c r="F1372">
        <v>8.74</v>
      </c>
      <c r="G1372">
        <v>-1.27</v>
      </c>
      <c r="H1372">
        <v>11.58</v>
      </c>
      <c r="I1372">
        <v>0.63</v>
      </c>
      <c r="J1372">
        <v>0.5</v>
      </c>
      <c r="K1372" t="s">
        <v>1456</v>
      </c>
      <c r="L1372">
        <f t="shared" si="21"/>
        <v>5.1550000000000002</v>
      </c>
    </row>
    <row r="1373" spans="1:12" x14ac:dyDescent="0.25">
      <c r="A1373" t="s">
        <v>1448</v>
      </c>
      <c r="B1373">
        <v>2009</v>
      </c>
      <c r="C1373">
        <v>4</v>
      </c>
      <c r="D1373" t="s">
        <v>1449</v>
      </c>
      <c r="E1373">
        <v>0</v>
      </c>
      <c r="F1373">
        <v>5.15</v>
      </c>
      <c r="G1373">
        <v>8.08</v>
      </c>
      <c r="H1373">
        <v>20.58</v>
      </c>
      <c r="I1373">
        <v>0.43</v>
      </c>
      <c r="J1373">
        <v>0.33</v>
      </c>
      <c r="K1373" t="s">
        <v>1456</v>
      </c>
      <c r="L1373">
        <f t="shared" si="21"/>
        <v>14.329999999999998</v>
      </c>
    </row>
    <row r="1374" spans="1:12" x14ac:dyDescent="0.25">
      <c r="A1374" t="s">
        <v>1448</v>
      </c>
      <c r="B1374">
        <v>2009</v>
      </c>
      <c r="C1374">
        <v>5</v>
      </c>
      <c r="D1374" t="s">
        <v>1449</v>
      </c>
      <c r="E1374">
        <v>0</v>
      </c>
      <c r="F1374">
        <v>5.85</v>
      </c>
      <c r="G1374">
        <v>12.39</v>
      </c>
      <c r="H1374">
        <v>27.52</v>
      </c>
      <c r="I1374">
        <v>0.87</v>
      </c>
      <c r="J1374">
        <v>0.49</v>
      </c>
      <c r="K1374" t="s">
        <v>1456</v>
      </c>
      <c r="L1374">
        <f t="shared" si="21"/>
        <v>19.954999999999998</v>
      </c>
    </row>
    <row r="1375" spans="1:12" x14ac:dyDescent="0.25">
      <c r="A1375" t="s">
        <v>1448</v>
      </c>
      <c r="B1375">
        <v>2009</v>
      </c>
      <c r="C1375">
        <v>6</v>
      </c>
      <c r="D1375" t="s">
        <v>1449</v>
      </c>
      <c r="E1375">
        <v>0</v>
      </c>
      <c r="F1375">
        <v>7.7</v>
      </c>
      <c r="G1375">
        <v>17.88</v>
      </c>
      <c r="H1375">
        <v>31.81</v>
      </c>
      <c r="I1375">
        <v>0.68</v>
      </c>
      <c r="J1375">
        <v>0.5</v>
      </c>
      <c r="K1375" t="s">
        <v>1456</v>
      </c>
      <c r="L1375">
        <f t="shared" si="21"/>
        <v>24.844999999999999</v>
      </c>
    </row>
    <row r="1376" spans="1:12" x14ac:dyDescent="0.25">
      <c r="A1376" t="s">
        <v>1448</v>
      </c>
      <c r="B1376">
        <v>2009</v>
      </c>
      <c r="C1376">
        <v>7</v>
      </c>
      <c r="D1376" t="s">
        <v>1449</v>
      </c>
      <c r="E1376">
        <v>0</v>
      </c>
      <c r="F1376">
        <v>9.4</v>
      </c>
      <c r="G1376">
        <v>19.78</v>
      </c>
      <c r="H1376">
        <v>32.26</v>
      </c>
      <c r="I1376">
        <v>0.94</v>
      </c>
      <c r="J1376">
        <v>0.34</v>
      </c>
      <c r="K1376" t="s">
        <v>1456</v>
      </c>
      <c r="L1376">
        <f t="shared" si="21"/>
        <v>26.02</v>
      </c>
    </row>
    <row r="1377" spans="1:12" x14ac:dyDescent="0.25">
      <c r="A1377" t="s">
        <v>1448</v>
      </c>
      <c r="B1377">
        <v>2009</v>
      </c>
      <c r="C1377">
        <v>8</v>
      </c>
      <c r="D1377" t="s">
        <v>1449</v>
      </c>
      <c r="E1377">
        <v>0</v>
      </c>
      <c r="F1377">
        <v>11.19</v>
      </c>
      <c r="G1377">
        <v>20.350000000000001</v>
      </c>
      <c r="H1377">
        <v>32.590000000000003</v>
      </c>
      <c r="I1377">
        <v>1.58</v>
      </c>
      <c r="J1377">
        <v>0.31</v>
      </c>
      <c r="K1377" t="s">
        <v>1456</v>
      </c>
      <c r="L1377">
        <f t="shared" si="21"/>
        <v>26.470000000000002</v>
      </c>
    </row>
    <row r="1378" spans="1:12" x14ac:dyDescent="0.25">
      <c r="A1378" t="s">
        <v>1448</v>
      </c>
      <c r="B1378">
        <v>2009</v>
      </c>
      <c r="C1378">
        <v>9</v>
      </c>
      <c r="D1378" t="s">
        <v>1449</v>
      </c>
      <c r="E1378">
        <v>0</v>
      </c>
      <c r="F1378">
        <v>2.88</v>
      </c>
      <c r="G1378">
        <v>19.23</v>
      </c>
      <c r="H1378">
        <v>32.56</v>
      </c>
      <c r="I1378">
        <v>0.4</v>
      </c>
      <c r="J1378">
        <v>0.39</v>
      </c>
      <c r="K1378" t="s">
        <v>1456</v>
      </c>
      <c r="L1378">
        <f t="shared" si="21"/>
        <v>25.895000000000003</v>
      </c>
    </row>
    <row r="1379" spans="1:12" x14ac:dyDescent="0.25">
      <c r="A1379" t="s">
        <v>1448</v>
      </c>
      <c r="B1379">
        <v>2009</v>
      </c>
      <c r="C1379">
        <v>10</v>
      </c>
      <c r="D1379" t="s">
        <v>1449</v>
      </c>
      <c r="E1379">
        <v>0</v>
      </c>
      <c r="F1379">
        <v>10.6</v>
      </c>
      <c r="G1379">
        <v>9.56</v>
      </c>
      <c r="H1379">
        <v>16.8</v>
      </c>
      <c r="I1379">
        <v>1.1100000000000001</v>
      </c>
      <c r="J1379">
        <v>0.28999999999999998</v>
      </c>
      <c r="K1379" t="s">
        <v>1456</v>
      </c>
      <c r="L1379">
        <f t="shared" si="21"/>
        <v>13.18</v>
      </c>
    </row>
    <row r="1380" spans="1:12" x14ac:dyDescent="0.25">
      <c r="A1380" t="s">
        <v>1448</v>
      </c>
      <c r="B1380">
        <v>2009</v>
      </c>
      <c r="C1380">
        <v>11</v>
      </c>
      <c r="D1380" t="s">
        <v>1449</v>
      </c>
      <c r="E1380">
        <v>0</v>
      </c>
      <c r="F1380">
        <v>4.1900000000000004</v>
      </c>
      <c r="G1380">
        <v>7.01</v>
      </c>
      <c r="H1380">
        <v>16.54</v>
      </c>
      <c r="I1380">
        <v>0.24</v>
      </c>
      <c r="J1380">
        <v>0.39</v>
      </c>
      <c r="K1380" t="s">
        <v>1456</v>
      </c>
      <c r="L1380">
        <f t="shared" si="21"/>
        <v>11.774999999999999</v>
      </c>
    </row>
    <row r="1381" spans="1:12" x14ac:dyDescent="0.25">
      <c r="A1381" t="s">
        <v>1448</v>
      </c>
      <c r="B1381">
        <v>2009</v>
      </c>
      <c r="C1381">
        <v>12</v>
      </c>
      <c r="D1381" t="s">
        <v>1449</v>
      </c>
      <c r="E1381">
        <v>0</v>
      </c>
      <c r="F1381">
        <v>4.1900000000000004</v>
      </c>
      <c r="G1381">
        <v>-6.76</v>
      </c>
      <c r="H1381">
        <v>1.63</v>
      </c>
      <c r="I1381">
        <v>0.47</v>
      </c>
      <c r="J1381">
        <v>0.56000000000000005</v>
      </c>
      <c r="K1381" t="s">
        <v>1456</v>
      </c>
      <c r="L1381">
        <f t="shared" si="21"/>
        <v>-2.5649999999999999</v>
      </c>
    </row>
    <row r="1382" spans="1:12" x14ac:dyDescent="0.25">
      <c r="A1382" t="s">
        <v>1448</v>
      </c>
      <c r="B1382">
        <v>2010</v>
      </c>
      <c r="C1382">
        <v>1</v>
      </c>
      <c r="D1382" t="s">
        <v>1449</v>
      </c>
      <c r="E1382">
        <v>0</v>
      </c>
      <c r="F1382">
        <v>3.18</v>
      </c>
      <c r="G1382">
        <v>-8.9600000000000009</v>
      </c>
      <c r="H1382">
        <v>2.2799999999999998</v>
      </c>
      <c r="I1382">
        <v>0.2</v>
      </c>
      <c r="J1382">
        <v>0.31</v>
      </c>
      <c r="K1382" t="s">
        <v>1456</v>
      </c>
      <c r="L1382">
        <f t="shared" si="21"/>
        <v>-3.3400000000000007</v>
      </c>
    </row>
    <row r="1383" spans="1:12" x14ac:dyDescent="0.25">
      <c r="A1383" t="s">
        <v>1448</v>
      </c>
      <c r="B1383">
        <v>2010</v>
      </c>
      <c r="C1383">
        <v>2</v>
      </c>
      <c r="D1383" t="s">
        <v>1449</v>
      </c>
      <c r="E1383">
        <v>0</v>
      </c>
      <c r="F1383">
        <v>1.62</v>
      </c>
      <c r="G1383">
        <v>-8.66</v>
      </c>
      <c r="H1383">
        <v>7.3</v>
      </c>
      <c r="I1383">
        <v>0.08</v>
      </c>
      <c r="J1383">
        <v>0.64</v>
      </c>
      <c r="K1383" t="s">
        <v>1456</v>
      </c>
      <c r="L1383">
        <f t="shared" si="21"/>
        <v>-0.68000000000000016</v>
      </c>
    </row>
    <row r="1384" spans="1:12" x14ac:dyDescent="0.25">
      <c r="A1384" t="s">
        <v>1448</v>
      </c>
      <c r="B1384">
        <v>2010</v>
      </c>
      <c r="C1384">
        <v>3</v>
      </c>
      <c r="D1384" t="s">
        <v>1449</v>
      </c>
      <c r="E1384">
        <v>0</v>
      </c>
      <c r="F1384">
        <v>2.76</v>
      </c>
      <c r="G1384">
        <v>5.23</v>
      </c>
      <c r="H1384">
        <v>19.18</v>
      </c>
      <c r="I1384">
        <v>0.1</v>
      </c>
      <c r="J1384">
        <v>0.4</v>
      </c>
      <c r="K1384" t="s">
        <v>1456</v>
      </c>
      <c r="L1384">
        <f t="shared" si="21"/>
        <v>12.205</v>
      </c>
    </row>
    <row r="1385" spans="1:12" x14ac:dyDescent="0.25">
      <c r="A1385" t="s">
        <v>1448</v>
      </c>
      <c r="B1385">
        <v>2010</v>
      </c>
      <c r="C1385">
        <v>4</v>
      </c>
      <c r="D1385" t="s">
        <v>1449</v>
      </c>
      <c r="E1385">
        <v>0</v>
      </c>
      <c r="F1385">
        <v>3.06</v>
      </c>
      <c r="G1385">
        <v>9.3800000000000008</v>
      </c>
      <c r="H1385">
        <v>26</v>
      </c>
      <c r="I1385">
        <v>0.24</v>
      </c>
      <c r="J1385">
        <v>0.32</v>
      </c>
      <c r="K1385" t="s">
        <v>1456</v>
      </c>
      <c r="L1385">
        <f t="shared" si="21"/>
        <v>17.690000000000001</v>
      </c>
    </row>
    <row r="1386" spans="1:12" x14ac:dyDescent="0.25">
      <c r="A1386" t="s">
        <v>1448</v>
      </c>
      <c r="B1386">
        <v>2010</v>
      </c>
      <c r="C1386">
        <v>5</v>
      </c>
      <c r="D1386" t="s">
        <v>1449</v>
      </c>
      <c r="E1386">
        <v>0</v>
      </c>
      <c r="F1386">
        <v>7.56</v>
      </c>
      <c r="G1386">
        <v>14.68</v>
      </c>
      <c r="H1386">
        <v>29.4</v>
      </c>
      <c r="I1386">
        <v>0.87</v>
      </c>
      <c r="J1386">
        <v>0.35</v>
      </c>
      <c r="K1386" t="s">
        <v>1456</v>
      </c>
      <c r="L1386">
        <f t="shared" si="21"/>
        <v>22.04</v>
      </c>
    </row>
    <row r="1387" spans="1:12" x14ac:dyDescent="0.25">
      <c r="A1387" t="s">
        <v>1448</v>
      </c>
      <c r="B1387">
        <v>2010</v>
      </c>
      <c r="C1387">
        <v>6</v>
      </c>
      <c r="D1387" t="s">
        <v>1449</v>
      </c>
      <c r="E1387">
        <v>0</v>
      </c>
      <c r="F1387">
        <v>12.29</v>
      </c>
      <c r="G1387">
        <v>19.61</v>
      </c>
      <c r="H1387">
        <v>31.52</v>
      </c>
      <c r="I1387">
        <v>0.92</v>
      </c>
      <c r="J1387">
        <v>0.37</v>
      </c>
      <c r="K1387" t="s">
        <v>1456</v>
      </c>
      <c r="L1387">
        <f t="shared" si="21"/>
        <v>25.564999999999998</v>
      </c>
    </row>
    <row r="1388" spans="1:12" x14ac:dyDescent="0.25">
      <c r="A1388" t="s">
        <v>1448</v>
      </c>
      <c r="B1388">
        <v>2010</v>
      </c>
      <c r="C1388">
        <v>7</v>
      </c>
      <c r="D1388" t="s">
        <v>1449</v>
      </c>
      <c r="E1388">
        <v>0</v>
      </c>
      <c r="F1388">
        <v>11.93</v>
      </c>
      <c r="G1388">
        <v>23.22</v>
      </c>
      <c r="H1388">
        <v>36.15</v>
      </c>
      <c r="I1388">
        <v>2.0699999999999998</v>
      </c>
      <c r="J1388">
        <v>0.38</v>
      </c>
      <c r="K1388" t="s">
        <v>1456</v>
      </c>
      <c r="L1388">
        <f t="shared" si="21"/>
        <v>29.684999999999999</v>
      </c>
    </row>
    <row r="1389" spans="1:12" x14ac:dyDescent="0.25">
      <c r="A1389" t="s">
        <v>1448</v>
      </c>
      <c r="B1389">
        <v>2010</v>
      </c>
      <c r="C1389">
        <v>8</v>
      </c>
      <c r="D1389" t="s">
        <v>1449</v>
      </c>
      <c r="E1389">
        <v>0</v>
      </c>
      <c r="F1389">
        <v>15.64</v>
      </c>
      <c r="G1389">
        <v>23.41</v>
      </c>
      <c r="H1389">
        <v>35.659999999999997</v>
      </c>
      <c r="I1389">
        <v>1.35</v>
      </c>
      <c r="J1389">
        <v>0.28999999999999998</v>
      </c>
      <c r="K1389" t="s">
        <v>1456</v>
      </c>
      <c r="L1389">
        <f t="shared" si="21"/>
        <v>29.534999999999997</v>
      </c>
    </row>
    <row r="1390" spans="1:12" x14ac:dyDescent="0.25">
      <c r="A1390" t="s">
        <v>1448</v>
      </c>
      <c r="B1390">
        <v>2010</v>
      </c>
      <c r="C1390">
        <v>9</v>
      </c>
      <c r="D1390" t="s">
        <v>1449</v>
      </c>
      <c r="E1390">
        <v>0</v>
      </c>
      <c r="F1390">
        <v>11.98</v>
      </c>
      <c r="G1390">
        <v>14.97</v>
      </c>
      <c r="H1390">
        <v>26.09</v>
      </c>
      <c r="I1390">
        <v>1.2</v>
      </c>
      <c r="J1390">
        <v>0.4</v>
      </c>
      <c r="K1390" t="s">
        <v>1456</v>
      </c>
      <c r="L1390">
        <f t="shared" si="21"/>
        <v>20.53</v>
      </c>
    </row>
    <row r="1391" spans="1:12" x14ac:dyDescent="0.25">
      <c r="A1391" t="s">
        <v>1448</v>
      </c>
      <c r="B1391">
        <v>2010</v>
      </c>
      <c r="C1391">
        <v>10</v>
      </c>
      <c r="D1391" t="s">
        <v>1449</v>
      </c>
      <c r="E1391">
        <v>0</v>
      </c>
      <c r="F1391">
        <v>8.73</v>
      </c>
      <c r="G1391">
        <v>10.91</v>
      </c>
      <c r="H1391">
        <v>24.18</v>
      </c>
      <c r="I1391">
        <v>1.1299999999999999</v>
      </c>
      <c r="J1391">
        <v>0.56000000000000005</v>
      </c>
      <c r="K1391" t="s">
        <v>1456</v>
      </c>
      <c r="L1391">
        <f t="shared" si="21"/>
        <v>17.545000000000002</v>
      </c>
    </row>
    <row r="1392" spans="1:12" x14ac:dyDescent="0.25">
      <c r="A1392" t="s">
        <v>1448</v>
      </c>
      <c r="B1392">
        <v>2010</v>
      </c>
      <c r="C1392">
        <v>11</v>
      </c>
      <c r="D1392" t="s">
        <v>1449</v>
      </c>
      <c r="E1392">
        <v>0</v>
      </c>
      <c r="F1392">
        <v>5.2</v>
      </c>
      <c r="G1392">
        <v>3.5</v>
      </c>
      <c r="H1392">
        <v>13.18</v>
      </c>
      <c r="I1392">
        <v>0.28999999999999998</v>
      </c>
      <c r="J1392">
        <v>0.23</v>
      </c>
      <c r="K1392" t="s">
        <v>1456</v>
      </c>
      <c r="L1392">
        <f t="shared" si="21"/>
        <v>8.34</v>
      </c>
    </row>
    <row r="1393" spans="1:12" x14ac:dyDescent="0.25">
      <c r="A1393" t="s">
        <v>1448</v>
      </c>
      <c r="B1393">
        <v>2010</v>
      </c>
      <c r="C1393">
        <v>12</v>
      </c>
      <c r="D1393" t="s">
        <v>1449</v>
      </c>
      <c r="E1393">
        <v>0</v>
      </c>
      <c r="F1393">
        <v>5.3</v>
      </c>
      <c r="G1393">
        <v>-7.11</v>
      </c>
      <c r="H1393">
        <v>2.4700000000000002</v>
      </c>
      <c r="I1393">
        <v>0.3</v>
      </c>
      <c r="J1393">
        <v>0.33</v>
      </c>
      <c r="K1393" t="s">
        <v>1456</v>
      </c>
      <c r="L1393">
        <f t="shared" si="21"/>
        <v>-2.3200000000000003</v>
      </c>
    </row>
    <row r="1394" spans="1:12" x14ac:dyDescent="0.25">
      <c r="A1394" t="s">
        <v>1448</v>
      </c>
      <c r="B1394">
        <v>2011</v>
      </c>
      <c r="C1394">
        <v>1</v>
      </c>
      <c r="D1394" t="s">
        <v>1449</v>
      </c>
      <c r="E1394">
        <v>0</v>
      </c>
      <c r="F1394">
        <v>4.12</v>
      </c>
      <c r="G1394">
        <v>-11.43</v>
      </c>
      <c r="H1394">
        <v>-0.84</v>
      </c>
      <c r="I1394">
        <v>0.42</v>
      </c>
      <c r="J1394">
        <v>0.53</v>
      </c>
      <c r="K1394" t="s">
        <v>1456</v>
      </c>
      <c r="L1394">
        <f t="shared" si="21"/>
        <v>-6.1349999999999998</v>
      </c>
    </row>
    <row r="1395" spans="1:12" x14ac:dyDescent="0.25">
      <c r="A1395" t="s">
        <v>1448</v>
      </c>
      <c r="B1395">
        <v>2011</v>
      </c>
      <c r="C1395">
        <v>2</v>
      </c>
      <c r="D1395" t="s">
        <v>1449</v>
      </c>
      <c r="E1395">
        <v>0</v>
      </c>
      <c r="F1395">
        <v>1.7</v>
      </c>
      <c r="G1395">
        <v>-8.5299999999999994</v>
      </c>
      <c r="H1395">
        <v>4.91</v>
      </c>
      <c r="I1395">
        <v>0.14000000000000001</v>
      </c>
      <c r="J1395">
        <v>0.57999999999999996</v>
      </c>
      <c r="K1395" t="s">
        <v>1456</v>
      </c>
      <c r="L1395">
        <f t="shared" si="21"/>
        <v>-1.8099999999999996</v>
      </c>
    </row>
    <row r="1396" spans="1:12" x14ac:dyDescent="0.25">
      <c r="A1396" t="s">
        <v>1448</v>
      </c>
      <c r="B1396">
        <v>2011</v>
      </c>
      <c r="C1396">
        <v>3</v>
      </c>
      <c r="D1396" t="s">
        <v>1449</v>
      </c>
      <c r="E1396">
        <v>0</v>
      </c>
      <c r="F1396">
        <v>1.9</v>
      </c>
      <c r="G1396">
        <v>-2.44</v>
      </c>
      <c r="H1396">
        <v>10.91</v>
      </c>
      <c r="I1396">
        <v>0.19</v>
      </c>
      <c r="J1396">
        <v>0.44</v>
      </c>
      <c r="K1396" t="s">
        <v>1456</v>
      </c>
      <c r="L1396">
        <f t="shared" si="21"/>
        <v>4.2350000000000003</v>
      </c>
    </row>
    <row r="1397" spans="1:12" x14ac:dyDescent="0.25">
      <c r="A1397" t="s">
        <v>1448</v>
      </c>
      <c r="B1397">
        <v>2011</v>
      </c>
      <c r="C1397">
        <v>4</v>
      </c>
      <c r="D1397" t="s">
        <v>1449</v>
      </c>
      <c r="E1397">
        <v>0</v>
      </c>
      <c r="F1397">
        <v>7.26</v>
      </c>
      <c r="G1397">
        <v>8.0399999999999991</v>
      </c>
      <c r="H1397">
        <v>19.22</v>
      </c>
      <c r="I1397">
        <v>0.63</v>
      </c>
      <c r="J1397">
        <v>0.37</v>
      </c>
      <c r="K1397" t="s">
        <v>1456</v>
      </c>
      <c r="L1397">
        <f t="shared" si="21"/>
        <v>13.629999999999999</v>
      </c>
    </row>
    <row r="1398" spans="1:12" x14ac:dyDescent="0.25">
      <c r="A1398" t="s">
        <v>1448</v>
      </c>
      <c r="B1398">
        <v>2011</v>
      </c>
      <c r="C1398">
        <v>5</v>
      </c>
      <c r="D1398" t="s">
        <v>1449</v>
      </c>
      <c r="E1398">
        <v>0</v>
      </c>
      <c r="F1398">
        <v>8.09</v>
      </c>
      <c r="G1398">
        <v>13.87</v>
      </c>
      <c r="H1398">
        <v>26.52</v>
      </c>
      <c r="I1398">
        <v>0.65</v>
      </c>
      <c r="J1398">
        <v>0.35</v>
      </c>
      <c r="K1398" t="s">
        <v>1456</v>
      </c>
      <c r="L1398">
        <f t="shared" si="21"/>
        <v>20.195</v>
      </c>
    </row>
    <row r="1399" spans="1:12" x14ac:dyDescent="0.25">
      <c r="A1399" t="s">
        <v>1448</v>
      </c>
      <c r="B1399">
        <v>2011</v>
      </c>
      <c r="C1399">
        <v>6</v>
      </c>
      <c r="D1399" t="s">
        <v>1449</v>
      </c>
      <c r="E1399">
        <v>0</v>
      </c>
      <c r="F1399">
        <v>12.16</v>
      </c>
      <c r="G1399">
        <v>19.32</v>
      </c>
      <c r="H1399">
        <v>30.64</v>
      </c>
      <c r="I1399">
        <v>1.66</v>
      </c>
      <c r="J1399">
        <v>0.34</v>
      </c>
      <c r="K1399" t="s">
        <v>1456</v>
      </c>
      <c r="L1399">
        <f t="shared" si="21"/>
        <v>24.98</v>
      </c>
    </row>
    <row r="1400" spans="1:12" x14ac:dyDescent="0.25">
      <c r="A1400" t="s">
        <v>1448</v>
      </c>
      <c r="B1400">
        <v>2011</v>
      </c>
      <c r="C1400">
        <v>7</v>
      </c>
      <c r="D1400" t="s">
        <v>1449</v>
      </c>
      <c r="E1400">
        <v>0</v>
      </c>
      <c r="F1400">
        <v>8.61</v>
      </c>
      <c r="G1400">
        <v>23.6</v>
      </c>
      <c r="H1400">
        <v>36.92</v>
      </c>
      <c r="I1400">
        <v>0.98</v>
      </c>
      <c r="J1400">
        <v>0.37</v>
      </c>
      <c r="K1400" t="s">
        <v>1456</v>
      </c>
      <c r="L1400">
        <f t="shared" si="21"/>
        <v>30.26</v>
      </c>
    </row>
    <row r="1401" spans="1:12" x14ac:dyDescent="0.25">
      <c r="A1401" t="s">
        <v>1448</v>
      </c>
      <c r="B1401">
        <v>2011</v>
      </c>
      <c r="C1401">
        <v>8</v>
      </c>
      <c r="D1401" t="s">
        <v>1449</v>
      </c>
      <c r="E1401">
        <v>0</v>
      </c>
      <c r="F1401">
        <v>12.45</v>
      </c>
      <c r="G1401">
        <v>21.43</v>
      </c>
      <c r="H1401">
        <v>35.549999999999997</v>
      </c>
      <c r="I1401">
        <v>2.21</v>
      </c>
      <c r="J1401">
        <v>0.43</v>
      </c>
      <c r="K1401" t="s">
        <v>1456</v>
      </c>
      <c r="L1401">
        <f t="shared" si="21"/>
        <v>28.49</v>
      </c>
    </row>
    <row r="1402" spans="1:12" x14ac:dyDescent="0.25">
      <c r="A1402" t="s">
        <v>1448</v>
      </c>
      <c r="B1402">
        <v>2011</v>
      </c>
      <c r="C1402">
        <v>9</v>
      </c>
      <c r="D1402" t="s">
        <v>1449</v>
      </c>
      <c r="E1402">
        <v>0</v>
      </c>
      <c r="F1402">
        <v>4.71</v>
      </c>
      <c r="G1402">
        <v>15.2</v>
      </c>
      <c r="H1402">
        <v>29.55</v>
      </c>
      <c r="I1402">
        <v>0.45</v>
      </c>
      <c r="J1402">
        <v>0.43</v>
      </c>
      <c r="K1402" t="s">
        <v>1456</v>
      </c>
      <c r="L1402">
        <f t="shared" si="21"/>
        <v>22.375</v>
      </c>
    </row>
    <row r="1403" spans="1:12" x14ac:dyDescent="0.25">
      <c r="A1403" t="s">
        <v>1448</v>
      </c>
      <c r="B1403">
        <v>2011</v>
      </c>
      <c r="C1403">
        <v>10</v>
      </c>
      <c r="D1403" t="s">
        <v>1449</v>
      </c>
      <c r="E1403">
        <v>0</v>
      </c>
      <c r="F1403">
        <v>4.4400000000000004</v>
      </c>
      <c r="G1403">
        <v>12.11</v>
      </c>
      <c r="H1403">
        <v>24.25</v>
      </c>
      <c r="I1403">
        <v>0.43</v>
      </c>
      <c r="J1403">
        <v>0.45</v>
      </c>
      <c r="K1403" t="s">
        <v>1456</v>
      </c>
      <c r="L1403">
        <f t="shared" si="21"/>
        <v>18.18</v>
      </c>
    </row>
    <row r="1404" spans="1:12" x14ac:dyDescent="0.25">
      <c r="A1404" t="s">
        <v>1448</v>
      </c>
      <c r="B1404">
        <v>2011</v>
      </c>
      <c r="C1404">
        <v>11</v>
      </c>
      <c r="D1404" t="s">
        <v>1449</v>
      </c>
      <c r="E1404">
        <v>0</v>
      </c>
      <c r="F1404">
        <v>2.57</v>
      </c>
      <c r="G1404">
        <v>4.38</v>
      </c>
      <c r="H1404">
        <v>14.18</v>
      </c>
      <c r="I1404">
        <v>0.28999999999999998</v>
      </c>
      <c r="J1404">
        <v>0.4</v>
      </c>
      <c r="K1404" t="s">
        <v>1456</v>
      </c>
      <c r="L1404">
        <f t="shared" si="21"/>
        <v>9.2799999999999994</v>
      </c>
    </row>
    <row r="1405" spans="1:12" x14ac:dyDescent="0.25">
      <c r="A1405" t="s">
        <v>1448</v>
      </c>
      <c r="B1405">
        <v>2011</v>
      </c>
      <c r="C1405">
        <v>12</v>
      </c>
      <c r="D1405" t="s">
        <v>1449</v>
      </c>
      <c r="E1405">
        <v>0</v>
      </c>
      <c r="F1405">
        <v>1.72</v>
      </c>
      <c r="G1405">
        <v>-1.57</v>
      </c>
      <c r="H1405">
        <v>7.45</v>
      </c>
      <c r="I1405">
        <v>0.13</v>
      </c>
      <c r="J1405">
        <v>0.37</v>
      </c>
      <c r="K1405" t="s">
        <v>1456</v>
      </c>
      <c r="L1405">
        <f t="shared" si="21"/>
        <v>2.94</v>
      </c>
    </row>
    <row r="1406" spans="1:12" x14ac:dyDescent="0.25">
      <c r="A1406" t="s">
        <v>1448</v>
      </c>
      <c r="B1406">
        <v>2012</v>
      </c>
      <c r="C1406">
        <v>1</v>
      </c>
      <c r="D1406" t="s">
        <v>1449</v>
      </c>
      <c r="E1406">
        <v>0</v>
      </c>
      <c r="F1406">
        <v>2.4700000000000002</v>
      </c>
      <c r="G1406">
        <v>-4.54</v>
      </c>
      <c r="H1406">
        <v>5.67</v>
      </c>
      <c r="I1406">
        <v>0.33</v>
      </c>
      <c r="J1406">
        <v>0.39</v>
      </c>
      <c r="K1406" t="s">
        <v>1456</v>
      </c>
      <c r="L1406">
        <f t="shared" si="21"/>
        <v>0.56499999999999995</v>
      </c>
    </row>
    <row r="1407" spans="1:12" x14ac:dyDescent="0.25">
      <c r="A1407" t="s">
        <v>1448</v>
      </c>
      <c r="B1407">
        <v>2012</v>
      </c>
      <c r="C1407">
        <v>2</v>
      </c>
      <c r="D1407" t="s">
        <v>1449</v>
      </c>
      <c r="E1407">
        <v>0</v>
      </c>
      <c r="F1407">
        <v>3.09</v>
      </c>
      <c r="G1407">
        <v>-2.58</v>
      </c>
      <c r="H1407">
        <v>8.93</v>
      </c>
      <c r="I1407">
        <v>0.32</v>
      </c>
      <c r="J1407">
        <v>0.62</v>
      </c>
      <c r="K1407" t="s">
        <v>1456</v>
      </c>
      <c r="L1407">
        <f t="shared" si="21"/>
        <v>3.1749999999999998</v>
      </c>
    </row>
    <row r="1408" spans="1:12" x14ac:dyDescent="0.25">
      <c r="A1408" t="s">
        <v>1448</v>
      </c>
      <c r="B1408">
        <v>2012</v>
      </c>
      <c r="C1408">
        <v>3</v>
      </c>
      <c r="D1408" t="s">
        <v>1449</v>
      </c>
      <c r="E1408">
        <v>0</v>
      </c>
      <c r="F1408">
        <v>5.0599999999999996</v>
      </c>
      <c r="G1408">
        <v>6.46</v>
      </c>
      <c r="H1408">
        <v>19.440000000000001</v>
      </c>
      <c r="I1408">
        <v>0.76</v>
      </c>
      <c r="J1408">
        <v>0.31</v>
      </c>
      <c r="K1408" t="s">
        <v>1456</v>
      </c>
      <c r="L1408">
        <f t="shared" si="21"/>
        <v>12.950000000000001</v>
      </c>
    </row>
    <row r="1409" spans="1:12" x14ac:dyDescent="0.25">
      <c r="A1409" t="s">
        <v>1448</v>
      </c>
      <c r="B1409">
        <v>2012</v>
      </c>
      <c r="C1409">
        <v>4</v>
      </c>
      <c r="D1409" t="s">
        <v>1449</v>
      </c>
      <c r="E1409">
        <v>0</v>
      </c>
      <c r="F1409">
        <v>9.6</v>
      </c>
      <c r="G1409">
        <v>8.33</v>
      </c>
      <c r="H1409">
        <v>21.32</v>
      </c>
      <c r="I1409">
        <v>0.56999999999999995</v>
      </c>
      <c r="J1409">
        <v>0.36</v>
      </c>
      <c r="K1409" t="s">
        <v>1456</v>
      </c>
      <c r="L1409">
        <f t="shared" si="21"/>
        <v>14.824999999999999</v>
      </c>
    </row>
    <row r="1410" spans="1:12" x14ac:dyDescent="0.25">
      <c r="A1410" t="s">
        <v>1448</v>
      </c>
      <c r="B1410">
        <v>2012</v>
      </c>
      <c r="C1410">
        <v>5</v>
      </c>
      <c r="D1410" t="s">
        <v>1449</v>
      </c>
      <c r="E1410">
        <v>0</v>
      </c>
      <c r="F1410">
        <v>18.02</v>
      </c>
      <c r="G1410">
        <v>15.86</v>
      </c>
      <c r="H1410">
        <v>28.96</v>
      </c>
      <c r="I1410">
        <v>2.65</v>
      </c>
      <c r="J1410">
        <v>0.28999999999999998</v>
      </c>
      <c r="K1410" t="s">
        <v>1456</v>
      </c>
      <c r="L1410">
        <f t="shared" si="21"/>
        <v>22.41</v>
      </c>
    </row>
    <row r="1411" spans="1:12" x14ac:dyDescent="0.25">
      <c r="A1411" t="s">
        <v>1448</v>
      </c>
      <c r="B1411">
        <v>2012</v>
      </c>
      <c r="C1411">
        <v>6</v>
      </c>
      <c r="D1411" t="s">
        <v>1449</v>
      </c>
      <c r="E1411">
        <v>0</v>
      </c>
      <c r="F1411">
        <v>19.62</v>
      </c>
      <c r="G1411">
        <v>20.25</v>
      </c>
      <c r="H1411">
        <v>34.229999999999997</v>
      </c>
      <c r="I1411">
        <v>5.17</v>
      </c>
      <c r="J1411">
        <v>0.32</v>
      </c>
      <c r="K1411" t="s">
        <v>1456</v>
      </c>
      <c r="L1411">
        <f t="shared" ref="L1411:L1474" si="22">AVERAGE(G1411,H1411)</f>
        <v>27.24</v>
      </c>
    </row>
    <row r="1412" spans="1:12" x14ac:dyDescent="0.25">
      <c r="A1412" t="s">
        <v>1448</v>
      </c>
      <c r="B1412">
        <v>2012</v>
      </c>
      <c r="C1412">
        <v>7</v>
      </c>
      <c r="D1412" t="s">
        <v>1449</v>
      </c>
      <c r="E1412">
        <v>0</v>
      </c>
      <c r="F1412">
        <v>12.01</v>
      </c>
      <c r="G1412">
        <v>24.22</v>
      </c>
      <c r="H1412">
        <v>38.15</v>
      </c>
      <c r="I1412">
        <v>0.85</v>
      </c>
      <c r="J1412">
        <v>0.47</v>
      </c>
      <c r="K1412" t="s">
        <v>1456</v>
      </c>
      <c r="L1412">
        <f t="shared" si="22"/>
        <v>31.184999999999999</v>
      </c>
    </row>
    <row r="1413" spans="1:12" x14ac:dyDescent="0.25">
      <c r="A1413" t="s">
        <v>1448</v>
      </c>
      <c r="B1413">
        <v>2012</v>
      </c>
      <c r="C1413">
        <v>8</v>
      </c>
      <c r="D1413" t="s">
        <v>1449</v>
      </c>
      <c r="E1413">
        <v>0</v>
      </c>
      <c r="F1413">
        <v>5.2</v>
      </c>
      <c r="G1413">
        <v>20.16</v>
      </c>
      <c r="H1413">
        <v>35.17</v>
      </c>
      <c r="I1413">
        <v>0.59</v>
      </c>
      <c r="J1413">
        <v>0.38</v>
      </c>
      <c r="K1413" t="s">
        <v>1456</v>
      </c>
      <c r="L1413">
        <f t="shared" si="22"/>
        <v>27.664999999999999</v>
      </c>
    </row>
    <row r="1414" spans="1:12" x14ac:dyDescent="0.25">
      <c r="A1414" t="s">
        <v>1448</v>
      </c>
      <c r="B1414">
        <v>2012</v>
      </c>
      <c r="C1414">
        <v>9</v>
      </c>
      <c r="D1414" t="s">
        <v>1449</v>
      </c>
      <c r="E1414">
        <v>0</v>
      </c>
      <c r="F1414">
        <v>2.66</v>
      </c>
      <c r="G1414">
        <v>13.58</v>
      </c>
      <c r="H1414">
        <v>29.89</v>
      </c>
      <c r="I1414">
        <v>0.27</v>
      </c>
      <c r="J1414">
        <v>0.41</v>
      </c>
      <c r="K1414" t="s">
        <v>1456</v>
      </c>
      <c r="L1414">
        <f t="shared" si="22"/>
        <v>21.734999999999999</v>
      </c>
    </row>
    <row r="1415" spans="1:12" x14ac:dyDescent="0.25">
      <c r="A1415" t="s">
        <v>1448</v>
      </c>
      <c r="B1415">
        <v>2012</v>
      </c>
      <c r="C1415">
        <v>10</v>
      </c>
      <c r="D1415" t="s">
        <v>1449</v>
      </c>
      <c r="E1415">
        <v>0</v>
      </c>
      <c r="F1415">
        <v>5.53</v>
      </c>
      <c r="G1415">
        <v>9.33</v>
      </c>
      <c r="H1415">
        <v>20.25</v>
      </c>
      <c r="I1415">
        <v>0.59</v>
      </c>
      <c r="J1415">
        <v>0.33</v>
      </c>
      <c r="K1415" t="s">
        <v>1456</v>
      </c>
      <c r="L1415">
        <f t="shared" si="22"/>
        <v>14.79</v>
      </c>
    </row>
    <row r="1416" spans="1:12" x14ac:dyDescent="0.25">
      <c r="A1416" t="s">
        <v>1448</v>
      </c>
      <c r="B1416">
        <v>2012</v>
      </c>
      <c r="C1416">
        <v>11</v>
      </c>
      <c r="D1416" t="s">
        <v>1449</v>
      </c>
      <c r="E1416">
        <v>0</v>
      </c>
      <c r="F1416">
        <v>4.34</v>
      </c>
      <c r="G1416">
        <v>3.01</v>
      </c>
      <c r="H1416">
        <v>12.65</v>
      </c>
      <c r="I1416">
        <v>0.34</v>
      </c>
      <c r="J1416">
        <v>0.33</v>
      </c>
      <c r="K1416" t="s">
        <v>1456</v>
      </c>
      <c r="L1416">
        <f t="shared" si="22"/>
        <v>7.83</v>
      </c>
    </row>
    <row r="1417" spans="1:12" x14ac:dyDescent="0.25">
      <c r="A1417" t="s">
        <v>1448</v>
      </c>
      <c r="B1417">
        <v>2012</v>
      </c>
      <c r="C1417">
        <v>12</v>
      </c>
      <c r="D1417" t="s">
        <v>1449</v>
      </c>
      <c r="E1417">
        <v>0</v>
      </c>
      <c r="F1417">
        <v>3.3</v>
      </c>
      <c r="G1417">
        <v>-3.97</v>
      </c>
      <c r="H1417">
        <v>5.23</v>
      </c>
      <c r="I1417">
        <v>0.15</v>
      </c>
      <c r="J1417">
        <v>0.68</v>
      </c>
      <c r="K1417" t="s">
        <v>1456</v>
      </c>
      <c r="L1417">
        <f t="shared" si="22"/>
        <v>0.63000000000000012</v>
      </c>
    </row>
    <row r="1418" spans="1:12" x14ac:dyDescent="0.25">
      <c r="A1418" t="s">
        <v>1450</v>
      </c>
      <c r="B1418">
        <v>1895</v>
      </c>
      <c r="C1418">
        <v>1</v>
      </c>
      <c r="D1418" t="s">
        <v>1449</v>
      </c>
      <c r="E1418">
        <v>0</v>
      </c>
      <c r="F1418">
        <v>2.4500000000000002</v>
      </c>
      <c r="G1418">
        <v>-14.86</v>
      </c>
      <c r="H1418">
        <v>-2.4900000000000002</v>
      </c>
      <c r="I1418">
        <v>0.13</v>
      </c>
      <c r="J1418">
        <v>0.72</v>
      </c>
      <c r="K1418" t="s">
        <v>1456</v>
      </c>
      <c r="L1418">
        <f t="shared" si="22"/>
        <v>-8.6750000000000007</v>
      </c>
    </row>
    <row r="1419" spans="1:12" x14ac:dyDescent="0.25">
      <c r="A1419" t="s">
        <v>1450</v>
      </c>
      <c r="B1419">
        <v>1895</v>
      </c>
      <c r="C1419">
        <v>2</v>
      </c>
      <c r="D1419" t="s">
        <v>1449</v>
      </c>
      <c r="E1419">
        <v>0</v>
      </c>
      <c r="F1419">
        <v>2.54</v>
      </c>
      <c r="G1419">
        <v>-12.74</v>
      </c>
      <c r="H1419">
        <v>3.11</v>
      </c>
      <c r="I1419">
        <v>0.22</v>
      </c>
      <c r="J1419">
        <v>0.69</v>
      </c>
      <c r="K1419" t="s">
        <v>1456</v>
      </c>
      <c r="L1419">
        <f t="shared" si="22"/>
        <v>-4.8150000000000004</v>
      </c>
    </row>
    <row r="1420" spans="1:12" x14ac:dyDescent="0.25">
      <c r="A1420" t="s">
        <v>1450</v>
      </c>
      <c r="B1420">
        <v>1895</v>
      </c>
      <c r="C1420">
        <v>3</v>
      </c>
      <c r="D1420" t="s">
        <v>1449</v>
      </c>
      <c r="E1420">
        <v>0</v>
      </c>
      <c r="F1420">
        <v>1.4</v>
      </c>
      <c r="G1420">
        <v>-5.56</v>
      </c>
      <c r="H1420">
        <v>10</v>
      </c>
      <c r="I1420">
        <v>0.16</v>
      </c>
      <c r="J1420">
        <v>0.67</v>
      </c>
      <c r="K1420" t="s">
        <v>1456</v>
      </c>
      <c r="L1420">
        <f t="shared" si="22"/>
        <v>2.2200000000000002</v>
      </c>
    </row>
    <row r="1421" spans="1:12" x14ac:dyDescent="0.25">
      <c r="A1421" t="s">
        <v>1450</v>
      </c>
      <c r="B1421">
        <v>1895</v>
      </c>
      <c r="C1421">
        <v>4</v>
      </c>
      <c r="D1421" t="s">
        <v>1449</v>
      </c>
      <c r="E1421">
        <v>0</v>
      </c>
      <c r="F1421">
        <v>4.37</v>
      </c>
      <c r="G1421">
        <v>8.4700000000000006</v>
      </c>
      <c r="H1421">
        <v>24.95</v>
      </c>
      <c r="I1421">
        <v>0.61</v>
      </c>
      <c r="J1421">
        <v>0.53</v>
      </c>
      <c r="K1421" t="s">
        <v>1456</v>
      </c>
      <c r="L1421">
        <f t="shared" si="22"/>
        <v>16.71</v>
      </c>
    </row>
    <row r="1422" spans="1:12" x14ac:dyDescent="0.25">
      <c r="A1422" t="s">
        <v>1450</v>
      </c>
      <c r="B1422">
        <v>1895</v>
      </c>
      <c r="C1422">
        <v>5</v>
      </c>
      <c r="D1422" t="s">
        <v>1449</v>
      </c>
      <c r="E1422">
        <v>0</v>
      </c>
      <c r="F1422">
        <v>11.65</v>
      </c>
      <c r="G1422">
        <v>12.67</v>
      </c>
      <c r="H1422">
        <v>28.72</v>
      </c>
      <c r="I1422">
        <v>0.74</v>
      </c>
      <c r="J1422">
        <v>0.33</v>
      </c>
      <c r="K1422" t="s">
        <v>1456</v>
      </c>
      <c r="L1422">
        <f t="shared" si="22"/>
        <v>20.695</v>
      </c>
    </row>
    <row r="1423" spans="1:12" x14ac:dyDescent="0.25">
      <c r="A1423" t="s">
        <v>1450</v>
      </c>
      <c r="B1423">
        <v>1895</v>
      </c>
      <c r="C1423">
        <v>6</v>
      </c>
      <c r="D1423" t="s">
        <v>1449</v>
      </c>
      <c r="E1423">
        <v>0</v>
      </c>
      <c r="F1423">
        <v>14.23</v>
      </c>
      <c r="G1423">
        <v>17.71</v>
      </c>
      <c r="H1423">
        <v>32.78</v>
      </c>
      <c r="I1423">
        <v>1.63</v>
      </c>
      <c r="J1423">
        <v>0.28999999999999998</v>
      </c>
      <c r="K1423" t="s">
        <v>1456</v>
      </c>
      <c r="L1423">
        <f t="shared" si="22"/>
        <v>25.245000000000001</v>
      </c>
    </row>
    <row r="1424" spans="1:12" x14ac:dyDescent="0.25">
      <c r="A1424" t="s">
        <v>1450</v>
      </c>
      <c r="B1424">
        <v>1895</v>
      </c>
      <c r="C1424">
        <v>7</v>
      </c>
      <c r="D1424" t="s">
        <v>1449</v>
      </c>
      <c r="E1424">
        <v>0</v>
      </c>
      <c r="F1424">
        <v>12.32</v>
      </c>
      <c r="G1424">
        <v>19.16</v>
      </c>
      <c r="H1424">
        <v>33.950000000000003</v>
      </c>
      <c r="I1424">
        <v>1.46</v>
      </c>
      <c r="J1424">
        <v>0.38</v>
      </c>
      <c r="K1424" t="s">
        <v>1456</v>
      </c>
      <c r="L1424">
        <f t="shared" si="22"/>
        <v>26.555</v>
      </c>
    </row>
    <row r="1425" spans="1:12" x14ac:dyDescent="0.25">
      <c r="A1425" t="s">
        <v>1450</v>
      </c>
      <c r="B1425">
        <v>1895</v>
      </c>
      <c r="C1425">
        <v>8</v>
      </c>
      <c r="D1425" t="s">
        <v>1449</v>
      </c>
      <c r="E1425">
        <v>0</v>
      </c>
      <c r="F1425">
        <v>7.35</v>
      </c>
      <c r="G1425">
        <v>18.510000000000002</v>
      </c>
      <c r="H1425">
        <v>33.22</v>
      </c>
      <c r="I1425">
        <v>0.67</v>
      </c>
      <c r="J1425">
        <v>0.52</v>
      </c>
      <c r="K1425" t="s">
        <v>1456</v>
      </c>
      <c r="L1425">
        <f t="shared" si="22"/>
        <v>25.865000000000002</v>
      </c>
    </row>
    <row r="1426" spans="1:12" x14ac:dyDescent="0.25">
      <c r="A1426" t="s">
        <v>1450</v>
      </c>
      <c r="B1426">
        <v>1895</v>
      </c>
      <c r="C1426">
        <v>9</v>
      </c>
      <c r="D1426" t="s">
        <v>1449</v>
      </c>
      <c r="E1426">
        <v>0</v>
      </c>
      <c r="F1426">
        <v>12.53</v>
      </c>
      <c r="G1426">
        <v>15.66</v>
      </c>
      <c r="H1426">
        <v>29.12</v>
      </c>
      <c r="I1426">
        <v>1.84</v>
      </c>
      <c r="J1426">
        <v>0.48</v>
      </c>
      <c r="K1426" t="s">
        <v>1456</v>
      </c>
      <c r="L1426">
        <f t="shared" si="22"/>
        <v>22.39</v>
      </c>
    </row>
    <row r="1427" spans="1:12" x14ac:dyDescent="0.25">
      <c r="A1427" t="s">
        <v>1450</v>
      </c>
      <c r="B1427">
        <v>1895</v>
      </c>
      <c r="C1427">
        <v>10</v>
      </c>
      <c r="D1427" t="s">
        <v>1449</v>
      </c>
      <c r="E1427">
        <v>0</v>
      </c>
      <c r="F1427">
        <v>1.79</v>
      </c>
      <c r="G1427">
        <v>6.02</v>
      </c>
      <c r="H1427">
        <v>19.96</v>
      </c>
      <c r="I1427">
        <v>0.27</v>
      </c>
      <c r="J1427">
        <v>0.39</v>
      </c>
      <c r="K1427" t="s">
        <v>1456</v>
      </c>
      <c r="L1427">
        <f t="shared" si="22"/>
        <v>12.99</v>
      </c>
    </row>
    <row r="1428" spans="1:12" x14ac:dyDescent="0.25">
      <c r="A1428" t="s">
        <v>1450</v>
      </c>
      <c r="B1428">
        <v>1895</v>
      </c>
      <c r="C1428">
        <v>11</v>
      </c>
      <c r="D1428" t="s">
        <v>1449</v>
      </c>
      <c r="E1428">
        <v>0</v>
      </c>
      <c r="F1428">
        <v>4.21</v>
      </c>
      <c r="G1428">
        <v>-0.82</v>
      </c>
      <c r="H1428">
        <v>10.77</v>
      </c>
      <c r="I1428">
        <v>0.31</v>
      </c>
      <c r="J1428">
        <v>0.42</v>
      </c>
      <c r="K1428" t="s">
        <v>1456</v>
      </c>
      <c r="L1428">
        <f t="shared" si="22"/>
        <v>4.9749999999999996</v>
      </c>
    </row>
    <row r="1429" spans="1:12" x14ac:dyDescent="0.25">
      <c r="A1429" t="s">
        <v>1450</v>
      </c>
      <c r="B1429">
        <v>1895</v>
      </c>
      <c r="C1429">
        <v>12</v>
      </c>
      <c r="D1429" t="s">
        <v>1449</v>
      </c>
      <c r="E1429">
        <v>0</v>
      </c>
      <c r="F1429">
        <v>2.09</v>
      </c>
      <c r="G1429">
        <v>-6.65</v>
      </c>
      <c r="H1429">
        <v>5.48</v>
      </c>
      <c r="I1429">
        <v>0.15</v>
      </c>
      <c r="J1429">
        <v>0.55000000000000004</v>
      </c>
      <c r="K1429" t="s">
        <v>1456</v>
      </c>
      <c r="L1429">
        <f t="shared" si="22"/>
        <v>-0.58499999999999996</v>
      </c>
    </row>
    <row r="1430" spans="1:12" x14ac:dyDescent="0.25">
      <c r="A1430" t="s">
        <v>1450</v>
      </c>
      <c r="B1430">
        <v>1896</v>
      </c>
      <c r="C1430">
        <v>1</v>
      </c>
      <c r="D1430" t="s">
        <v>1449</v>
      </c>
      <c r="E1430">
        <v>0</v>
      </c>
      <c r="F1430">
        <v>3.47</v>
      </c>
      <c r="G1430">
        <v>-9.92</v>
      </c>
      <c r="H1430">
        <v>0.88</v>
      </c>
      <c r="I1430">
        <v>0.25</v>
      </c>
      <c r="J1430">
        <v>1.08</v>
      </c>
      <c r="K1430" t="s">
        <v>1456</v>
      </c>
      <c r="L1430">
        <f t="shared" si="22"/>
        <v>-4.5199999999999996</v>
      </c>
    </row>
    <row r="1431" spans="1:12" x14ac:dyDescent="0.25">
      <c r="A1431" t="s">
        <v>1450</v>
      </c>
      <c r="B1431">
        <v>1896</v>
      </c>
      <c r="C1431">
        <v>2</v>
      </c>
      <c r="D1431" t="s">
        <v>1449</v>
      </c>
      <c r="E1431">
        <v>0</v>
      </c>
      <c r="F1431">
        <v>1.83</v>
      </c>
      <c r="G1431">
        <v>-9.31</v>
      </c>
      <c r="H1431">
        <v>5.12</v>
      </c>
      <c r="I1431">
        <v>0.25</v>
      </c>
      <c r="J1431">
        <v>0.61</v>
      </c>
      <c r="K1431" t="s">
        <v>1456</v>
      </c>
      <c r="L1431">
        <f t="shared" si="22"/>
        <v>-2.0950000000000002</v>
      </c>
    </row>
    <row r="1432" spans="1:12" x14ac:dyDescent="0.25">
      <c r="A1432" t="s">
        <v>1450</v>
      </c>
      <c r="B1432">
        <v>1896</v>
      </c>
      <c r="C1432">
        <v>3</v>
      </c>
      <c r="D1432" t="s">
        <v>1449</v>
      </c>
      <c r="E1432">
        <v>0</v>
      </c>
      <c r="F1432">
        <v>4.84</v>
      </c>
      <c r="G1432">
        <v>-5.62</v>
      </c>
      <c r="H1432">
        <v>8.11</v>
      </c>
      <c r="I1432">
        <v>0.41</v>
      </c>
      <c r="J1432">
        <v>0.71</v>
      </c>
      <c r="K1432" t="s">
        <v>1456</v>
      </c>
      <c r="L1432">
        <f t="shared" si="22"/>
        <v>1.2449999999999997</v>
      </c>
    </row>
    <row r="1433" spans="1:12" x14ac:dyDescent="0.25">
      <c r="A1433" t="s">
        <v>1450</v>
      </c>
      <c r="B1433">
        <v>1896</v>
      </c>
      <c r="C1433">
        <v>4</v>
      </c>
      <c r="D1433" t="s">
        <v>1449</v>
      </c>
      <c r="E1433">
        <v>0</v>
      </c>
      <c r="F1433">
        <v>12.35</v>
      </c>
      <c r="G1433">
        <v>7.29</v>
      </c>
      <c r="H1433">
        <v>19.829999999999998</v>
      </c>
      <c r="I1433">
        <v>1.2</v>
      </c>
      <c r="J1433">
        <v>0.33</v>
      </c>
      <c r="K1433" t="s">
        <v>1456</v>
      </c>
      <c r="L1433">
        <f t="shared" si="22"/>
        <v>13.559999999999999</v>
      </c>
    </row>
    <row r="1434" spans="1:12" x14ac:dyDescent="0.25">
      <c r="A1434" t="s">
        <v>1450</v>
      </c>
      <c r="B1434">
        <v>1896</v>
      </c>
      <c r="C1434">
        <v>5</v>
      </c>
      <c r="D1434" t="s">
        <v>1449</v>
      </c>
      <c r="E1434">
        <v>0</v>
      </c>
      <c r="F1434">
        <v>15.53</v>
      </c>
      <c r="G1434">
        <v>15.01</v>
      </c>
      <c r="H1434">
        <v>29.12</v>
      </c>
      <c r="I1434">
        <v>0.95</v>
      </c>
      <c r="J1434">
        <v>0.36</v>
      </c>
      <c r="K1434" t="s">
        <v>1456</v>
      </c>
      <c r="L1434">
        <f t="shared" si="22"/>
        <v>22.065000000000001</v>
      </c>
    </row>
    <row r="1435" spans="1:12" x14ac:dyDescent="0.25">
      <c r="A1435" t="s">
        <v>1450</v>
      </c>
      <c r="B1435">
        <v>1896</v>
      </c>
      <c r="C1435">
        <v>6</v>
      </c>
      <c r="D1435" t="s">
        <v>1449</v>
      </c>
      <c r="E1435">
        <v>0</v>
      </c>
      <c r="F1435">
        <v>7.48</v>
      </c>
      <c r="G1435">
        <v>17.95</v>
      </c>
      <c r="H1435">
        <v>33.75</v>
      </c>
      <c r="I1435">
        <v>0.56000000000000005</v>
      </c>
      <c r="J1435">
        <v>0.55000000000000004</v>
      </c>
      <c r="K1435" t="s">
        <v>1456</v>
      </c>
      <c r="L1435">
        <f t="shared" si="22"/>
        <v>25.85</v>
      </c>
    </row>
    <row r="1436" spans="1:12" x14ac:dyDescent="0.25">
      <c r="A1436" t="s">
        <v>1450</v>
      </c>
      <c r="B1436">
        <v>1896</v>
      </c>
      <c r="C1436">
        <v>7</v>
      </c>
      <c r="D1436" t="s">
        <v>1449</v>
      </c>
      <c r="E1436">
        <v>0</v>
      </c>
      <c r="F1436">
        <v>8.7100000000000009</v>
      </c>
      <c r="G1436">
        <v>20.190000000000001</v>
      </c>
      <c r="H1436">
        <v>36.69</v>
      </c>
      <c r="I1436">
        <v>0.71</v>
      </c>
      <c r="J1436">
        <v>0.39</v>
      </c>
      <c r="K1436" t="s">
        <v>1456</v>
      </c>
      <c r="L1436">
        <f t="shared" si="22"/>
        <v>28.439999999999998</v>
      </c>
    </row>
    <row r="1437" spans="1:12" x14ac:dyDescent="0.25">
      <c r="A1437" t="s">
        <v>1450</v>
      </c>
      <c r="B1437">
        <v>1896</v>
      </c>
      <c r="C1437">
        <v>8</v>
      </c>
      <c r="D1437" t="s">
        <v>1449</v>
      </c>
      <c r="E1437">
        <v>0</v>
      </c>
      <c r="F1437">
        <v>9.5</v>
      </c>
      <c r="G1437">
        <v>18.59</v>
      </c>
      <c r="H1437">
        <v>35.35</v>
      </c>
      <c r="I1437">
        <v>1.02</v>
      </c>
      <c r="J1437">
        <v>0.42</v>
      </c>
      <c r="K1437" t="s">
        <v>1456</v>
      </c>
      <c r="L1437">
        <f t="shared" si="22"/>
        <v>26.97</v>
      </c>
    </row>
    <row r="1438" spans="1:12" x14ac:dyDescent="0.25">
      <c r="A1438" t="s">
        <v>1450</v>
      </c>
      <c r="B1438">
        <v>1896</v>
      </c>
      <c r="C1438">
        <v>9</v>
      </c>
      <c r="D1438" t="s">
        <v>1449</v>
      </c>
      <c r="E1438">
        <v>0</v>
      </c>
      <c r="F1438">
        <v>5.86</v>
      </c>
      <c r="G1438">
        <v>13.32</v>
      </c>
      <c r="H1438">
        <v>27.98</v>
      </c>
      <c r="I1438">
        <v>0.43</v>
      </c>
      <c r="J1438">
        <v>0.37</v>
      </c>
      <c r="K1438" t="s">
        <v>1456</v>
      </c>
      <c r="L1438">
        <f t="shared" si="22"/>
        <v>20.65</v>
      </c>
    </row>
    <row r="1439" spans="1:12" x14ac:dyDescent="0.25">
      <c r="A1439" t="s">
        <v>1450</v>
      </c>
      <c r="B1439">
        <v>1896</v>
      </c>
      <c r="C1439">
        <v>10</v>
      </c>
      <c r="D1439" t="s">
        <v>1449</v>
      </c>
      <c r="E1439">
        <v>0</v>
      </c>
      <c r="F1439">
        <v>10.130000000000001</v>
      </c>
      <c r="G1439">
        <v>7.03</v>
      </c>
      <c r="H1439">
        <v>19.66</v>
      </c>
      <c r="I1439">
        <v>1.19</v>
      </c>
      <c r="J1439">
        <v>0.51</v>
      </c>
      <c r="K1439" t="s">
        <v>1456</v>
      </c>
      <c r="L1439">
        <f t="shared" si="22"/>
        <v>13.345000000000001</v>
      </c>
    </row>
    <row r="1440" spans="1:12" x14ac:dyDescent="0.25">
      <c r="A1440" t="s">
        <v>1450</v>
      </c>
      <c r="B1440">
        <v>1896</v>
      </c>
      <c r="C1440">
        <v>11</v>
      </c>
      <c r="D1440" t="s">
        <v>1449</v>
      </c>
      <c r="E1440">
        <v>0</v>
      </c>
      <c r="F1440">
        <v>6.98</v>
      </c>
      <c r="G1440">
        <v>-4.2</v>
      </c>
      <c r="H1440">
        <v>5.36</v>
      </c>
      <c r="I1440">
        <v>0.7</v>
      </c>
      <c r="J1440">
        <v>0.54</v>
      </c>
      <c r="K1440" t="s">
        <v>1456</v>
      </c>
      <c r="L1440">
        <f t="shared" si="22"/>
        <v>0.58000000000000007</v>
      </c>
    </row>
    <row r="1441" spans="1:12" x14ac:dyDescent="0.25">
      <c r="A1441" t="s">
        <v>1450</v>
      </c>
      <c r="B1441">
        <v>1896</v>
      </c>
      <c r="C1441">
        <v>12</v>
      </c>
      <c r="D1441" t="s">
        <v>1449</v>
      </c>
      <c r="E1441">
        <v>0</v>
      </c>
      <c r="F1441">
        <v>3.46</v>
      </c>
      <c r="G1441">
        <v>-4.9800000000000004</v>
      </c>
      <c r="H1441">
        <v>6.52</v>
      </c>
      <c r="I1441">
        <v>0.36</v>
      </c>
      <c r="J1441">
        <v>0.48</v>
      </c>
      <c r="K1441" t="s">
        <v>1456</v>
      </c>
      <c r="L1441">
        <f t="shared" si="22"/>
        <v>0.76999999999999957</v>
      </c>
    </row>
    <row r="1442" spans="1:12" x14ac:dyDescent="0.25">
      <c r="A1442" t="s">
        <v>1450</v>
      </c>
      <c r="B1442">
        <v>1897</v>
      </c>
      <c r="C1442">
        <v>1</v>
      </c>
      <c r="D1442" t="s">
        <v>1449</v>
      </c>
      <c r="E1442">
        <v>0</v>
      </c>
      <c r="F1442">
        <v>6.11</v>
      </c>
      <c r="G1442">
        <v>-14.35</v>
      </c>
      <c r="H1442">
        <v>0.35</v>
      </c>
      <c r="I1442">
        <v>0.52</v>
      </c>
      <c r="J1442">
        <v>0.79</v>
      </c>
      <c r="K1442" t="s">
        <v>1456</v>
      </c>
      <c r="L1442">
        <f t="shared" si="22"/>
        <v>-7</v>
      </c>
    </row>
    <row r="1443" spans="1:12" x14ac:dyDescent="0.25">
      <c r="A1443" t="s">
        <v>1450</v>
      </c>
      <c r="B1443">
        <v>1897</v>
      </c>
      <c r="C1443">
        <v>2</v>
      </c>
      <c r="D1443" t="s">
        <v>1449</v>
      </c>
      <c r="E1443">
        <v>0</v>
      </c>
      <c r="F1443">
        <v>6.12</v>
      </c>
      <c r="G1443">
        <v>-9.18</v>
      </c>
      <c r="H1443">
        <v>5.29</v>
      </c>
      <c r="I1443">
        <v>0.61</v>
      </c>
      <c r="J1443">
        <v>0.76</v>
      </c>
      <c r="K1443" t="s">
        <v>1456</v>
      </c>
      <c r="L1443">
        <f t="shared" si="22"/>
        <v>-1.9449999999999998</v>
      </c>
    </row>
    <row r="1444" spans="1:12" x14ac:dyDescent="0.25">
      <c r="A1444" t="s">
        <v>1450</v>
      </c>
      <c r="B1444">
        <v>1897</v>
      </c>
      <c r="C1444">
        <v>3</v>
      </c>
      <c r="D1444" t="s">
        <v>1449</v>
      </c>
      <c r="E1444">
        <v>0</v>
      </c>
      <c r="F1444">
        <v>4.24</v>
      </c>
      <c r="G1444">
        <v>-5.75</v>
      </c>
      <c r="H1444">
        <v>8.18</v>
      </c>
      <c r="I1444">
        <v>0.6</v>
      </c>
      <c r="J1444">
        <v>0.71</v>
      </c>
      <c r="K1444" t="s">
        <v>1456</v>
      </c>
      <c r="L1444">
        <f t="shared" si="22"/>
        <v>1.2149999999999999</v>
      </c>
    </row>
    <row r="1445" spans="1:12" x14ac:dyDescent="0.25">
      <c r="A1445" t="s">
        <v>1450</v>
      </c>
      <c r="B1445">
        <v>1897</v>
      </c>
      <c r="C1445">
        <v>4</v>
      </c>
      <c r="D1445" t="s">
        <v>1449</v>
      </c>
      <c r="E1445">
        <v>0</v>
      </c>
      <c r="F1445">
        <v>2.57</v>
      </c>
      <c r="G1445">
        <v>6.19</v>
      </c>
      <c r="H1445">
        <v>20.49</v>
      </c>
      <c r="I1445">
        <v>0.37</v>
      </c>
      <c r="J1445">
        <v>0.49</v>
      </c>
      <c r="K1445" t="s">
        <v>1456</v>
      </c>
      <c r="L1445">
        <f t="shared" si="22"/>
        <v>13.34</v>
      </c>
    </row>
    <row r="1446" spans="1:12" x14ac:dyDescent="0.25">
      <c r="A1446" t="s">
        <v>1450</v>
      </c>
      <c r="B1446">
        <v>1897</v>
      </c>
      <c r="C1446">
        <v>5</v>
      </c>
      <c r="D1446" t="s">
        <v>1449</v>
      </c>
      <c r="E1446">
        <v>0</v>
      </c>
      <c r="F1446">
        <v>5.03</v>
      </c>
      <c r="G1446">
        <v>11.46</v>
      </c>
      <c r="H1446">
        <v>27.35</v>
      </c>
      <c r="I1446">
        <v>0.62</v>
      </c>
      <c r="J1446">
        <v>0.75</v>
      </c>
      <c r="K1446" t="s">
        <v>1456</v>
      </c>
      <c r="L1446">
        <f t="shared" si="22"/>
        <v>19.405000000000001</v>
      </c>
    </row>
    <row r="1447" spans="1:12" x14ac:dyDescent="0.25">
      <c r="A1447" t="s">
        <v>1450</v>
      </c>
      <c r="B1447">
        <v>1897</v>
      </c>
      <c r="C1447">
        <v>6</v>
      </c>
      <c r="D1447" t="s">
        <v>1449</v>
      </c>
      <c r="E1447">
        <v>0</v>
      </c>
      <c r="F1447">
        <v>10.65</v>
      </c>
      <c r="G1447">
        <v>16.22</v>
      </c>
      <c r="H1447">
        <v>30.89</v>
      </c>
      <c r="I1447">
        <v>1.1299999999999999</v>
      </c>
      <c r="J1447">
        <v>0.57999999999999996</v>
      </c>
      <c r="K1447" t="s">
        <v>1456</v>
      </c>
      <c r="L1447">
        <f t="shared" si="22"/>
        <v>23.555</v>
      </c>
    </row>
    <row r="1448" spans="1:12" x14ac:dyDescent="0.25">
      <c r="A1448" t="s">
        <v>1450</v>
      </c>
      <c r="B1448">
        <v>1897</v>
      </c>
      <c r="C1448">
        <v>7</v>
      </c>
      <c r="D1448" t="s">
        <v>1449</v>
      </c>
      <c r="E1448">
        <v>0</v>
      </c>
      <c r="F1448">
        <v>22.33</v>
      </c>
      <c r="G1448">
        <v>22.15</v>
      </c>
      <c r="H1448">
        <v>36.24</v>
      </c>
      <c r="I1448">
        <v>1.44</v>
      </c>
      <c r="J1448">
        <v>0.4</v>
      </c>
      <c r="K1448" t="s">
        <v>1456</v>
      </c>
      <c r="L1448">
        <f t="shared" si="22"/>
        <v>29.195</v>
      </c>
    </row>
    <row r="1449" spans="1:12" x14ac:dyDescent="0.25">
      <c r="A1449" t="s">
        <v>1450</v>
      </c>
      <c r="B1449">
        <v>1897</v>
      </c>
      <c r="C1449">
        <v>8</v>
      </c>
      <c r="D1449" t="s">
        <v>1449</v>
      </c>
      <c r="E1449">
        <v>0</v>
      </c>
      <c r="F1449">
        <v>9.41</v>
      </c>
      <c r="G1449">
        <v>18.149999999999999</v>
      </c>
      <c r="H1449">
        <v>32.479999999999997</v>
      </c>
      <c r="I1449">
        <v>0.75</v>
      </c>
      <c r="J1449">
        <v>0.67</v>
      </c>
      <c r="K1449" t="s">
        <v>1456</v>
      </c>
      <c r="L1449">
        <f t="shared" si="22"/>
        <v>25.314999999999998</v>
      </c>
    </row>
    <row r="1450" spans="1:12" x14ac:dyDescent="0.25">
      <c r="A1450" t="s">
        <v>1450</v>
      </c>
      <c r="B1450">
        <v>1897</v>
      </c>
      <c r="C1450">
        <v>9</v>
      </c>
      <c r="D1450" t="s">
        <v>1449</v>
      </c>
      <c r="E1450">
        <v>0</v>
      </c>
      <c r="F1450">
        <v>5.47</v>
      </c>
      <c r="G1450">
        <v>17.88</v>
      </c>
      <c r="H1450">
        <v>33.46</v>
      </c>
      <c r="I1450">
        <v>1.29</v>
      </c>
      <c r="J1450">
        <v>0.92</v>
      </c>
      <c r="K1450" t="s">
        <v>1456</v>
      </c>
      <c r="L1450">
        <f t="shared" si="22"/>
        <v>25.67</v>
      </c>
    </row>
    <row r="1451" spans="1:12" x14ac:dyDescent="0.25">
      <c r="A1451" t="s">
        <v>1450</v>
      </c>
      <c r="B1451">
        <v>1897</v>
      </c>
      <c r="C1451">
        <v>10</v>
      </c>
      <c r="D1451" t="s">
        <v>1449</v>
      </c>
      <c r="E1451">
        <v>0</v>
      </c>
      <c r="F1451">
        <v>5.31</v>
      </c>
      <c r="G1451">
        <v>10.64</v>
      </c>
      <c r="H1451">
        <v>22.01</v>
      </c>
      <c r="I1451">
        <v>0.54</v>
      </c>
      <c r="J1451">
        <v>0.51</v>
      </c>
      <c r="K1451" t="s">
        <v>1456</v>
      </c>
      <c r="L1451">
        <f t="shared" si="22"/>
        <v>16.325000000000003</v>
      </c>
    </row>
    <row r="1452" spans="1:12" x14ac:dyDescent="0.25">
      <c r="A1452" t="s">
        <v>1450</v>
      </c>
      <c r="B1452">
        <v>1897</v>
      </c>
      <c r="C1452">
        <v>11</v>
      </c>
      <c r="D1452" t="s">
        <v>1449</v>
      </c>
      <c r="E1452">
        <v>0</v>
      </c>
      <c r="F1452">
        <v>2.0299999999999998</v>
      </c>
      <c r="G1452">
        <v>-2.21</v>
      </c>
      <c r="H1452">
        <v>9.24</v>
      </c>
      <c r="I1452">
        <v>0.21</v>
      </c>
      <c r="J1452">
        <v>0.5</v>
      </c>
      <c r="K1452" t="s">
        <v>1456</v>
      </c>
      <c r="L1452">
        <f t="shared" si="22"/>
        <v>3.5150000000000001</v>
      </c>
    </row>
    <row r="1453" spans="1:12" x14ac:dyDescent="0.25">
      <c r="A1453" t="s">
        <v>1450</v>
      </c>
      <c r="B1453">
        <v>1897</v>
      </c>
      <c r="C1453">
        <v>12</v>
      </c>
      <c r="D1453" t="s">
        <v>1449</v>
      </c>
      <c r="E1453">
        <v>0</v>
      </c>
      <c r="F1453">
        <v>2.5</v>
      </c>
      <c r="G1453">
        <v>-11.87</v>
      </c>
      <c r="H1453">
        <v>1.36</v>
      </c>
      <c r="I1453">
        <v>0.14000000000000001</v>
      </c>
      <c r="J1453">
        <v>0.75</v>
      </c>
      <c r="K1453" t="s">
        <v>1456</v>
      </c>
      <c r="L1453">
        <f t="shared" si="22"/>
        <v>-5.2549999999999999</v>
      </c>
    </row>
    <row r="1454" spans="1:12" x14ac:dyDescent="0.25">
      <c r="A1454" t="s">
        <v>1450</v>
      </c>
      <c r="B1454">
        <v>1898</v>
      </c>
      <c r="C1454">
        <v>1</v>
      </c>
      <c r="D1454" t="s">
        <v>1449</v>
      </c>
      <c r="E1454">
        <v>0</v>
      </c>
      <c r="F1454">
        <v>2.12</v>
      </c>
      <c r="G1454">
        <v>-9.76</v>
      </c>
      <c r="H1454">
        <v>5.38</v>
      </c>
      <c r="I1454">
        <v>0.38</v>
      </c>
      <c r="J1454">
        <v>0.89</v>
      </c>
      <c r="K1454" t="s">
        <v>1456</v>
      </c>
      <c r="L1454">
        <f t="shared" si="22"/>
        <v>-2.19</v>
      </c>
    </row>
    <row r="1455" spans="1:12" x14ac:dyDescent="0.25">
      <c r="A1455" t="s">
        <v>1450</v>
      </c>
      <c r="B1455">
        <v>1898</v>
      </c>
      <c r="C1455">
        <v>2</v>
      </c>
      <c r="D1455" t="s">
        <v>1449</v>
      </c>
      <c r="E1455">
        <v>0</v>
      </c>
      <c r="F1455">
        <v>2.52</v>
      </c>
      <c r="G1455">
        <v>-10.25</v>
      </c>
      <c r="H1455">
        <v>6.4</v>
      </c>
      <c r="I1455">
        <v>0.19</v>
      </c>
      <c r="J1455">
        <v>0.89</v>
      </c>
      <c r="K1455" t="s">
        <v>1456</v>
      </c>
      <c r="L1455">
        <f t="shared" si="22"/>
        <v>-1.9249999999999998</v>
      </c>
    </row>
    <row r="1456" spans="1:12" x14ac:dyDescent="0.25">
      <c r="A1456" t="s">
        <v>1450</v>
      </c>
      <c r="B1456">
        <v>1898</v>
      </c>
      <c r="C1456">
        <v>3</v>
      </c>
      <c r="D1456" t="s">
        <v>1449</v>
      </c>
      <c r="E1456">
        <v>0</v>
      </c>
      <c r="F1456">
        <v>2.74</v>
      </c>
      <c r="G1456">
        <v>-1.72</v>
      </c>
      <c r="H1456">
        <v>12.33</v>
      </c>
      <c r="I1456">
        <v>0.34</v>
      </c>
      <c r="J1456">
        <v>0.92</v>
      </c>
      <c r="K1456" t="s">
        <v>1456</v>
      </c>
      <c r="L1456">
        <f t="shared" si="22"/>
        <v>5.3049999999999997</v>
      </c>
    </row>
    <row r="1457" spans="1:12" x14ac:dyDescent="0.25">
      <c r="A1457" t="s">
        <v>1450</v>
      </c>
      <c r="B1457">
        <v>1898</v>
      </c>
      <c r="C1457">
        <v>4</v>
      </c>
      <c r="D1457" t="s">
        <v>1449</v>
      </c>
      <c r="E1457">
        <v>0</v>
      </c>
      <c r="F1457">
        <v>2.62</v>
      </c>
      <c r="G1457">
        <v>4.59</v>
      </c>
      <c r="H1457">
        <v>19.71</v>
      </c>
      <c r="I1457">
        <v>0.25</v>
      </c>
      <c r="J1457">
        <v>0.97</v>
      </c>
      <c r="K1457" t="s">
        <v>1456</v>
      </c>
      <c r="L1457">
        <f t="shared" si="22"/>
        <v>12.15</v>
      </c>
    </row>
    <row r="1458" spans="1:12" x14ac:dyDescent="0.25">
      <c r="A1458" t="s">
        <v>1450</v>
      </c>
      <c r="B1458">
        <v>1898</v>
      </c>
      <c r="C1458">
        <v>5</v>
      </c>
      <c r="D1458" t="s">
        <v>1449</v>
      </c>
      <c r="E1458">
        <v>0</v>
      </c>
      <c r="F1458">
        <v>8.11</v>
      </c>
      <c r="G1458">
        <v>11.66</v>
      </c>
      <c r="H1458">
        <v>26.72</v>
      </c>
      <c r="I1458">
        <v>0.53</v>
      </c>
      <c r="J1458">
        <v>0.75</v>
      </c>
      <c r="K1458" t="s">
        <v>1456</v>
      </c>
      <c r="L1458">
        <f t="shared" si="22"/>
        <v>19.189999999999998</v>
      </c>
    </row>
    <row r="1459" spans="1:12" x14ac:dyDescent="0.25">
      <c r="A1459" t="s">
        <v>1450</v>
      </c>
      <c r="B1459">
        <v>1898</v>
      </c>
      <c r="C1459">
        <v>6</v>
      </c>
      <c r="D1459" t="s">
        <v>1449</v>
      </c>
      <c r="E1459">
        <v>0</v>
      </c>
      <c r="F1459">
        <v>15.65</v>
      </c>
      <c r="G1459">
        <v>17.91</v>
      </c>
      <c r="H1459">
        <v>33.54</v>
      </c>
      <c r="I1459">
        <v>1.03</v>
      </c>
      <c r="J1459">
        <v>0.35</v>
      </c>
      <c r="K1459" t="s">
        <v>1456</v>
      </c>
      <c r="L1459">
        <f t="shared" si="22"/>
        <v>25.725000000000001</v>
      </c>
    </row>
    <row r="1460" spans="1:12" x14ac:dyDescent="0.25">
      <c r="A1460" t="s">
        <v>1450</v>
      </c>
      <c r="B1460">
        <v>1898</v>
      </c>
      <c r="C1460">
        <v>7</v>
      </c>
      <c r="D1460" t="s">
        <v>1449</v>
      </c>
      <c r="E1460">
        <v>0</v>
      </c>
      <c r="F1460">
        <v>11.3</v>
      </c>
      <c r="G1460">
        <v>20.07</v>
      </c>
      <c r="H1460">
        <v>36.04</v>
      </c>
      <c r="I1460">
        <v>1.85</v>
      </c>
      <c r="J1460">
        <v>0.47</v>
      </c>
      <c r="K1460" t="s">
        <v>1456</v>
      </c>
      <c r="L1460">
        <f t="shared" si="22"/>
        <v>28.055</v>
      </c>
    </row>
    <row r="1461" spans="1:12" x14ac:dyDescent="0.25">
      <c r="A1461" t="s">
        <v>1450</v>
      </c>
      <c r="B1461">
        <v>1898</v>
      </c>
      <c r="C1461">
        <v>8</v>
      </c>
      <c r="D1461" t="s">
        <v>1449</v>
      </c>
      <c r="E1461">
        <v>0</v>
      </c>
      <c r="F1461">
        <v>8.74</v>
      </c>
      <c r="G1461">
        <v>19.37</v>
      </c>
      <c r="H1461">
        <v>33.6</v>
      </c>
      <c r="I1461">
        <v>0.44</v>
      </c>
      <c r="J1461">
        <v>0.31</v>
      </c>
      <c r="K1461" t="s">
        <v>1456</v>
      </c>
      <c r="L1461">
        <f t="shared" si="22"/>
        <v>26.484999999999999</v>
      </c>
    </row>
    <row r="1462" spans="1:12" x14ac:dyDescent="0.25">
      <c r="A1462" t="s">
        <v>1450</v>
      </c>
      <c r="B1462">
        <v>1898</v>
      </c>
      <c r="C1462">
        <v>9</v>
      </c>
      <c r="D1462" t="s">
        <v>1449</v>
      </c>
      <c r="E1462">
        <v>0</v>
      </c>
      <c r="F1462">
        <v>6.95</v>
      </c>
      <c r="G1462">
        <v>15.36</v>
      </c>
      <c r="H1462">
        <v>30.05</v>
      </c>
      <c r="I1462">
        <v>0.79</v>
      </c>
      <c r="J1462">
        <v>0.75</v>
      </c>
      <c r="K1462" t="s">
        <v>1456</v>
      </c>
      <c r="L1462">
        <f t="shared" si="22"/>
        <v>22.704999999999998</v>
      </c>
    </row>
    <row r="1463" spans="1:12" x14ac:dyDescent="0.25">
      <c r="A1463" t="s">
        <v>1450</v>
      </c>
      <c r="B1463">
        <v>1898</v>
      </c>
      <c r="C1463">
        <v>10</v>
      </c>
      <c r="D1463" t="s">
        <v>1449</v>
      </c>
      <c r="E1463">
        <v>0</v>
      </c>
      <c r="F1463">
        <v>8.52</v>
      </c>
      <c r="G1463">
        <v>8.49</v>
      </c>
      <c r="H1463">
        <v>18.68</v>
      </c>
      <c r="I1463">
        <v>0.71</v>
      </c>
      <c r="J1463">
        <v>0.56000000000000005</v>
      </c>
      <c r="K1463" t="s">
        <v>1456</v>
      </c>
      <c r="L1463">
        <f t="shared" si="22"/>
        <v>13.585000000000001</v>
      </c>
    </row>
    <row r="1464" spans="1:12" x14ac:dyDescent="0.25">
      <c r="A1464" t="s">
        <v>1450</v>
      </c>
      <c r="B1464">
        <v>1898</v>
      </c>
      <c r="C1464">
        <v>11</v>
      </c>
      <c r="D1464" t="s">
        <v>1449</v>
      </c>
      <c r="E1464">
        <v>0</v>
      </c>
      <c r="F1464">
        <v>3.57</v>
      </c>
      <c r="G1464">
        <v>-1.27</v>
      </c>
      <c r="H1464">
        <v>10.199999999999999</v>
      </c>
      <c r="I1464">
        <v>0.21</v>
      </c>
      <c r="J1464">
        <v>0.44</v>
      </c>
      <c r="K1464" t="s">
        <v>1456</v>
      </c>
      <c r="L1464">
        <f t="shared" si="22"/>
        <v>4.4649999999999999</v>
      </c>
    </row>
    <row r="1465" spans="1:12" x14ac:dyDescent="0.25">
      <c r="A1465" t="s">
        <v>1450</v>
      </c>
      <c r="B1465">
        <v>1898</v>
      </c>
      <c r="C1465">
        <v>12</v>
      </c>
      <c r="D1465" t="s">
        <v>1449</v>
      </c>
      <c r="E1465">
        <v>0</v>
      </c>
      <c r="F1465">
        <v>1.9</v>
      </c>
      <c r="G1465">
        <v>-11.08</v>
      </c>
      <c r="H1465">
        <v>2.98</v>
      </c>
      <c r="I1465">
        <v>0.08</v>
      </c>
      <c r="J1465">
        <v>0.4</v>
      </c>
      <c r="K1465" t="s">
        <v>1456</v>
      </c>
      <c r="L1465">
        <f t="shared" si="22"/>
        <v>-4.05</v>
      </c>
    </row>
    <row r="1466" spans="1:12" x14ac:dyDescent="0.25">
      <c r="A1466" t="s">
        <v>1450</v>
      </c>
      <c r="B1466">
        <v>1899</v>
      </c>
      <c r="C1466">
        <v>1</v>
      </c>
      <c r="D1466" t="s">
        <v>1449</v>
      </c>
      <c r="E1466">
        <v>0</v>
      </c>
      <c r="F1466">
        <v>2.2599999999999998</v>
      </c>
      <c r="G1466">
        <v>-14.6</v>
      </c>
      <c r="H1466">
        <v>-0.83</v>
      </c>
      <c r="I1466">
        <v>0.24</v>
      </c>
      <c r="J1466">
        <v>0.89</v>
      </c>
      <c r="K1466" t="s">
        <v>1456</v>
      </c>
      <c r="L1466">
        <f t="shared" si="22"/>
        <v>-7.7149999999999999</v>
      </c>
    </row>
    <row r="1467" spans="1:12" x14ac:dyDescent="0.25">
      <c r="A1467" t="s">
        <v>1450</v>
      </c>
      <c r="B1467">
        <v>1899</v>
      </c>
      <c r="C1467">
        <v>2</v>
      </c>
      <c r="D1467" t="s">
        <v>1449</v>
      </c>
      <c r="E1467">
        <v>0</v>
      </c>
      <c r="F1467">
        <v>2.35</v>
      </c>
      <c r="G1467">
        <v>-15.41</v>
      </c>
      <c r="H1467">
        <v>-0.57999999999999996</v>
      </c>
      <c r="I1467">
        <v>0.24</v>
      </c>
      <c r="J1467">
        <v>0.57999999999999996</v>
      </c>
      <c r="K1467" t="s">
        <v>1456</v>
      </c>
      <c r="L1467">
        <f t="shared" si="22"/>
        <v>-7.9950000000000001</v>
      </c>
    </row>
    <row r="1468" spans="1:12" x14ac:dyDescent="0.25">
      <c r="A1468" t="s">
        <v>1450</v>
      </c>
      <c r="B1468">
        <v>1899</v>
      </c>
      <c r="C1468">
        <v>3</v>
      </c>
      <c r="D1468" t="s">
        <v>1449</v>
      </c>
      <c r="E1468">
        <v>0</v>
      </c>
      <c r="F1468">
        <v>2.79</v>
      </c>
      <c r="G1468">
        <v>-11.35</v>
      </c>
      <c r="H1468">
        <v>4.7699999999999996</v>
      </c>
      <c r="I1468">
        <v>0.17</v>
      </c>
      <c r="J1468">
        <v>0.89</v>
      </c>
      <c r="K1468" t="s">
        <v>1456</v>
      </c>
      <c r="L1468">
        <f t="shared" si="22"/>
        <v>-3.29</v>
      </c>
    </row>
    <row r="1469" spans="1:12" x14ac:dyDescent="0.25">
      <c r="A1469" t="s">
        <v>1450</v>
      </c>
      <c r="B1469">
        <v>1899</v>
      </c>
      <c r="C1469">
        <v>4</v>
      </c>
      <c r="D1469" t="s">
        <v>1449</v>
      </c>
      <c r="E1469">
        <v>0</v>
      </c>
      <c r="F1469">
        <v>5.29</v>
      </c>
      <c r="G1469">
        <v>6.19</v>
      </c>
      <c r="H1469">
        <v>21.24</v>
      </c>
      <c r="I1469">
        <v>0.31</v>
      </c>
      <c r="J1469">
        <v>0.47</v>
      </c>
      <c r="K1469" t="s">
        <v>1456</v>
      </c>
      <c r="L1469">
        <f t="shared" si="22"/>
        <v>13.715</v>
      </c>
    </row>
    <row r="1470" spans="1:12" x14ac:dyDescent="0.25">
      <c r="A1470" t="s">
        <v>1450</v>
      </c>
      <c r="B1470">
        <v>1899</v>
      </c>
      <c r="C1470">
        <v>5</v>
      </c>
      <c r="D1470" t="s">
        <v>1449</v>
      </c>
      <c r="E1470">
        <v>0</v>
      </c>
      <c r="F1470">
        <v>13.11</v>
      </c>
      <c r="G1470">
        <v>11.85</v>
      </c>
      <c r="H1470">
        <v>26.04</v>
      </c>
      <c r="I1470">
        <v>0.69</v>
      </c>
      <c r="J1470">
        <v>0.61</v>
      </c>
      <c r="K1470" t="s">
        <v>1456</v>
      </c>
      <c r="L1470">
        <f t="shared" si="22"/>
        <v>18.945</v>
      </c>
    </row>
    <row r="1471" spans="1:12" x14ac:dyDescent="0.25">
      <c r="A1471" t="s">
        <v>1450</v>
      </c>
      <c r="B1471">
        <v>1899</v>
      </c>
      <c r="C1471">
        <v>6</v>
      </c>
      <c r="D1471" t="s">
        <v>1449</v>
      </c>
      <c r="E1471">
        <v>0</v>
      </c>
      <c r="F1471">
        <v>15.7</v>
      </c>
      <c r="G1471">
        <v>18.07</v>
      </c>
      <c r="H1471">
        <v>32.75</v>
      </c>
      <c r="I1471">
        <v>0.59</v>
      </c>
      <c r="J1471">
        <v>0.42</v>
      </c>
      <c r="K1471" t="s">
        <v>1456</v>
      </c>
      <c r="L1471">
        <f t="shared" si="22"/>
        <v>25.41</v>
      </c>
    </row>
    <row r="1472" spans="1:12" x14ac:dyDescent="0.25">
      <c r="A1472" t="s">
        <v>1450</v>
      </c>
      <c r="B1472">
        <v>1899</v>
      </c>
      <c r="C1472">
        <v>7</v>
      </c>
      <c r="D1472" t="s">
        <v>1449</v>
      </c>
      <c r="E1472">
        <v>0</v>
      </c>
      <c r="F1472">
        <v>11.39</v>
      </c>
      <c r="G1472">
        <v>20.57</v>
      </c>
      <c r="H1472">
        <v>35.92</v>
      </c>
      <c r="I1472">
        <v>1.02</v>
      </c>
      <c r="J1472">
        <v>0.41</v>
      </c>
      <c r="K1472" t="s">
        <v>1456</v>
      </c>
      <c r="L1472">
        <f t="shared" si="22"/>
        <v>28.245000000000001</v>
      </c>
    </row>
    <row r="1473" spans="1:12" x14ac:dyDescent="0.25">
      <c r="A1473" t="s">
        <v>1450</v>
      </c>
      <c r="B1473">
        <v>1899</v>
      </c>
      <c r="C1473">
        <v>8</v>
      </c>
      <c r="D1473" t="s">
        <v>1449</v>
      </c>
      <c r="E1473">
        <v>0</v>
      </c>
      <c r="F1473">
        <v>15.5</v>
      </c>
      <c r="G1473">
        <v>20.68</v>
      </c>
      <c r="H1473">
        <v>33.950000000000003</v>
      </c>
      <c r="I1473">
        <v>1.67</v>
      </c>
      <c r="J1473">
        <v>0.32</v>
      </c>
      <c r="K1473" t="s">
        <v>1456</v>
      </c>
      <c r="L1473">
        <f t="shared" si="22"/>
        <v>27.315000000000001</v>
      </c>
    </row>
    <row r="1474" spans="1:12" x14ac:dyDescent="0.25">
      <c r="A1474" t="s">
        <v>1450</v>
      </c>
      <c r="B1474">
        <v>1899</v>
      </c>
      <c r="C1474">
        <v>9</v>
      </c>
      <c r="D1474" t="s">
        <v>1449</v>
      </c>
      <c r="E1474">
        <v>0</v>
      </c>
      <c r="F1474">
        <v>8.8699999999999992</v>
      </c>
      <c r="G1474">
        <v>13.31</v>
      </c>
      <c r="H1474">
        <v>27.67</v>
      </c>
      <c r="I1474">
        <v>0.46</v>
      </c>
      <c r="J1474">
        <v>0.49</v>
      </c>
      <c r="K1474" t="s">
        <v>1456</v>
      </c>
      <c r="L1474">
        <f t="shared" si="22"/>
        <v>20.490000000000002</v>
      </c>
    </row>
    <row r="1475" spans="1:12" x14ac:dyDescent="0.25">
      <c r="A1475" t="s">
        <v>1450</v>
      </c>
      <c r="B1475">
        <v>1899</v>
      </c>
      <c r="C1475">
        <v>10</v>
      </c>
      <c r="D1475" t="s">
        <v>1449</v>
      </c>
      <c r="E1475">
        <v>0</v>
      </c>
      <c r="F1475">
        <v>9.27</v>
      </c>
      <c r="G1475">
        <v>10.46</v>
      </c>
      <c r="H1475">
        <v>22.27</v>
      </c>
      <c r="I1475">
        <v>0.66</v>
      </c>
      <c r="J1475">
        <v>0.35</v>
      </c>
      <c r="K1475" t="s">
        <v>1456</v>
      </c>
      <c r="L1475">
        <f t="shared" ref="L1475:L1538" si="23">AVERAGE(G1475,H1475)</f>
        <v>16.365000000000002</v>
      </c>
    </row>
    <row r="1476" spans="1:12" x14ac:dyDescent="0.25">
      <c r="A1476" t="s">
        <v>1450</v>
      </c>
      <c r="B1476">
        <v>1899</v>
      </c>
      <c r="C1476">
        <v>11</v>
      </c>
      <c r="D1476" t="s">
        <v>1449</v>
      </c>
      <c r="E1476">
        <v>0</v>
      </c>
      <c r="F1476">
        <v>2.44</v>
      </c>
      <c r="G1476">
        <v>6.19</v>
      </c>
      <c r="H1476">
        <v>16.97</v>
      </c>
      <c r="I1476">
        <v>0.31</v>
      </c>
      <c r="J1476">
        <v>0.87</v>
      </c>
      <c r="K1476" t="s">
        <v>1456</v>
      </c>
      <c r="L1476">
        <f t="shared" si="23"/>
        <v>11.58</v>
      </c>
    </row>
    <row r="1477" spans="1:12" x14ac:dyDescent="0.25">
      <c r="A1477" t="s">
        <v>1450</v>
      </c>
      <c r="B1477">
        <v>1899</v>
      </c>
      <c r="C1477">
        <v>12</v>
      </c>
      <c r="D1477" t="s">
        <v>1449</v>
      </c>
      <c r="E1477">
        <v>0</v>
      </c>
      <c r="F1477">
        <v>3.35</v>
      </c>
      <c r="G1477">
        <v>-6.63</v>
      </c>
      <c r="H1477">
        <v>5.81</v>
      </c>
      <c r="I1477">
        <v>0.42</v>
      </c>
      <c r="J1477">
        <v>0.52</v>
      </c>
      <c r="K1477" t="s">
        <v>1456</v>
      </c>
      <c r="L1477">
        <f t="shared" si="23"/>
        <v>-0.41000000000000014</v>
      </c>
    </row>
    <row r="1478" spans="1:12" x14ac:dyDescent="0.25">
      <c r="A1478" t="s">
        <v>1450</v>
      </c>
      <c r="B1478">
        <v>1900</v>
      </c>
      <c r="C1478">
        <v>1</v>
      </c>
      <c r="D1478" t="s">
        <v>1449</v>
      </c>
      <c r="E1478">
        <v>0</v>
      </c>
      <c r="F1478">
        <v>2.57</v>
      </c>
      <c r="G1478">
        <v>-7.83</v>
      </c>
      <c r="H1478">
        <v>6.1</v>
      </c>
      <c r="I1478">
        <v>0.12</v>
      </c>
      <c r="J1478">
        <v>0.71</v>
      </c>
      <c r="K1478" t="s">
        <v>1456</v>
      </c>
      <c r="L1478">
        <f t="shared" si="23"/>
        <v>-0.86500000000000021</v>
      </c>
    </row>
    <row r="1479" spans="1:12" x14ac:dyDescent="0.25">
      <c r="A1479" t="s">
        <v>1450</v>
      </c>
      <c r="B1479">
        <v>1900</v>
      </c>
      <c r="C1479">
        <v>2</v>
      </c>
      <c r="D1479" t="s">
        <v>1449</v>
      </c>
      <c r="E1479">
        <v>0</v>
      </c>
      <c r="F1479">
        <v>1.64</v>
      </c>
      <c r="G1479">
        <v>-16.260000000000002</v>
      </c>
      <c r="H1479">
        <v>0.43</v>
      </c>
      <c r="I1479">
        <v>0.13</v>
      </c>
      <c r="J1479">
        <v>0.73</v>
      </c>
      <c r="K1479" t="s">
        <v>1456</v>
      </c>
      <c r="L1479">
        <f t="shared" si="23"/>
        <v>-7.9150000000000009</v>
      </c>
    </row>
    <row r="1480" spans="1:12" x14ac:dyDescent="0.25">
      <c r="A1480" t="s">
        <v>1450</v>
      </c>
      <c r="B1480">
        <v>1900</v>
      </c>
      <c r="C1480">
        <v>3</v>
      </c>
      <c r="D1480" t="s">
        <v>1449</v>
      </c>
      <c r="E1480">
        <v>0</v>
      </c>
      <c r="F1480">
        <v>1.78</v>
      </c>
      <c r="G1480">
        <v>-5.5</v>
      </c>
      <c r="H1480">
        <v>9.73</v>
      </c>
      <c r="I1480">
        <v>0.2</v>
      </c>
      <c r="J1480">
        <v>0.56000000000000005</v>
      </c>
      <c r="K1480" t="s">
        <v>1456</v>
      </c>
      <c r="L1480">
        <f t="shared" si="23"/>
        <v>2.1150000000000002</v>
      </c>
    </row>
    <row r="1481" spans="1:12" x14ac:dyDescent="0.25">
      <c r="A1481" t="s">
        <v>1450</v>
      </c>
      <c r="B1481">
        <v>1900</v>
      </c>
      <c r="C1481">
        <v>4</v>
      </c>
      <c r="D1481" t="s">
        <v>1449</v>
      </c>
      <c r="E1481">
        <v>0</v>
      </c>
      <c r="F1481">
        <v>2.2599999999999998</v>
      </c>
      <c r="G1481">
        <v>8.5299999999999994</v>
      </c>
      <c r="H1481">
        <v>26.27</v>
      </c>
      <c r="I1481">
        <v>0.1</v>
      </c>
      <c r="J1481">
        <v>0.54</v>
      </c>
      <c r="K1481" t="s">
        <v>1456</v>
      </c>
      <c r="L1481">
        <f t="shared" si="23"/>
        <v>17.399999999999999</v>
      </c>
    </row>
    <row r="1482" spans="1:12" x14ac:dyDescent="0.25">
      <c r="A1482" t="s">
        <v>1450</v>
      </c>
      <c r="B1482">
        <v>1900</v>
      </c>
      <c r="C1482">
        <v>5</v>
      </c>
      <c r="D1482" t="s">
        <v>1449</v>
      </c>
      <c r="E1482">
        <v>0</v>
      </c>
      <c r="F1482">
        <v>3.66</v>
      </c>
      <c r="G1482">
        <v>12.8</v>
      </c>
      <c r="H1482">
        <v>31.01</v>
      </c>
      <c r="I1482">
        <v>0.28999999999999998</v>
      </c>
      <c r="J1482">
        <v>0.71</v>
      </c>
      <c r="K1482" t="s">
        <v>1456</v>
      </c>
      <c r="L1482">
        <f t="shared" si="23"/>
        <v>21.905000000000001</v>
      </c>
    </row>
    <row r="1483" spans="1:12" x14ac:dyDescent="0.25">
      <c r="A1483" t="s">
        <v>1450</v>
      </c>
      <c r="B1483">
        <v>1900</v>
      </c>
      <c r="C1483">
        <v>6</v>
      </c>
      <c r="D1483" t="s">
        <v>1449</v>
      </c>
      <c r="E1483">
        <v>0</v>
      </c>
      <c r="F1483">
        <v>3.46</v>
      </c>
      <c r="G1483">
        <v>17.84</v>
      </c>
      <c r="H1483">
        <v>34.909999999999997</v>
      </c>
      <c r="I1483">
        <v>0.54</v>
      </c>
      <c r="J1483">
        <v>0.36</v>
      </c>
      <c r="K1483" t="s">
        <v>1456</v>
      </c>
      <c r="L1483">
        <f t="shared" si="23"/>
        <v>26.375</v>
      </c>
    </row>
    <row r="1484" spans="1:12" x14ac:dyDescent="0.25">
      <c r="A1484" t="s">
        <v>1450</v>
      </c>
      <c r="B1484">
        <v>1900</v>
      </c>
      <c r="C1484">
        <v>7</v>
      </c>
      <c r="D1484" t="s">
        <v>1449</v>
      </c>
      <c r="E1484">
        <v>0</v>
      </c>
      <c r="F1484">
        <v>10.48</v>
      </c>
      <c r="G1484">
        <v>18.8</v>
      </c>
      <c r="H1484">
        <v>34.97</v>
      </c>
      <c r="I1484">
        <v>1.07</v>
      </c>
      <c r="J1484">
        <v>0.37</v>
      </c>
      <c r="K1484" t="s">
        <v>1456</v>
      </c>
      <c r="L1484">
        <f t="shared" si="23"/>
        <v>26.884999999999998</v>
      </c>
    </row>
    <row r="1485" spans="1:12" x14ac:dyDescent="0.25">
      <c r="A1485" t="s">
        <v>1450</v>
      </c>
      <c r="B1485">
        <v>1900</v>
      </c>
      <c r="C1485">
        <v>8</v>
      </c>
      <c r="D1485" t="s">
        <v>1449</v>
      </c>
      <c r="E1485">
        <v>0</v>
      </c>
      <c r="F1485">
        <v>21.05</v>
      </c>
      <c r="G1485">
        <v>23.44</v>
      </c>
      <c r="H1485">
        <v>37.15</v>
      </c>
      <c r="I1485">
        <v>1.31</v>
      </c>
      <c r="J1485">
        <v>0.35</v>
      </c>
      <c r="K1485" t="s">
        <v>1456</v>
      </c>
      <c r="L1485">
        <f t="shared" si="23"/>
        <v>30.295000000000002</v>
      </c>
    </row>
    <row r="1486" spans="1:12" x14ac:dyDescent="0.25">
      <c r="A1486" t="s">
        <v>1450</v>
      </c>
      <c r="B1486">
        <v>1900</v>
      </c>
      <c r="C1486">
        <v>9</v>
      </c>
      <c r="D1486" t="s">
        <v>1449</v>
      </c>
      <c r="E1486">
        <v>0</v>
      </c>
      <c r="F1486">
        <v>17.03</v>
      </c>
      <c r="G1486">
        <v>16.239999999999998</v>
      </c>
      <c r="H1486">
        <v>28.99</v>
      </c>
      <c r="I1486">
        <v>2.37</v>
      </c>
      <c r="J1486">
        <v>0.43</v>
      </c>
      <c r="K1486" t="s">
        <v>1456</v>
      </c>
      <c r="L1486">
        <f t="shared" si="23"/>
        <v>22.614999999999998</v>
      </c>
    </row>
    <row r="1487" spans="1:12" x14ac:dyDescent="0.25">
      <c r="A1487" t="s">
        <v>1450</v>
      </c>
      <c r="B1487">
        <v>1900</v>
      </c>
      <c r="C1487">
        <v>10</v>
      </c>
      <c r="D1487" t="s">
        <v>1449</v>
      </c>
      <c r="E1487">
        <v>0</v>
      </c>
      <c r="F1487">
        <v>8.14</v>
      </c>
      <c r="G1487">
        <v>14.05</v>
      </c>
      <c r="H1487">
        <v>26.81</v>
      </c>
      <c r="I1487">
        <v>0.59</v>
      </c>
      <c r="J1487">
        <v>0.4</v>
      </c>
      <c r="K1487" t="s">
        <v>1456</v>
      </c>
      <c r="L1487">
        <f t="shared" si="23"/>
        <v>20.43</v>
      </c>
    </row>
    <row r="1488" spans="1:12" x14ac:dyDescent="0.25">
      <c r="A1488" t="s">
        <v>1450</v>
      </c>
      <c r="B1488">
        <v>1900</v>
      </c>
      <c r="C1488">
        <v>11</v>
      </c>
      <c r="D1488" t="s">
        <v>1449</v>
      </c>
      <c r="E1488">
        <v>0</v>
      </c>
      <c r="F1488">
        <v>2.25</v>
      </c>
      <c r="G1488">
        <v>-0.81</v>
      </c>
      <c r="H1488">
        <v>9.59</v>
      </c>
      <c r="I1488">
        <v>0.15</v>
      </c>
      <c r="J1488">
        <v>0.57999999999999996</v>
      </c>
      <c r="K1488" t="s">
        <v>1456</v>
      </c>
      <c r="L1488">
        <f t="shared" si="23"/>
        <v>4.3899999999999997</v>
      </c>
    </row>
    <row r="1489" spans="1:12" x14ac:dyDescent="0.25">
      <c r="A1489" t="s">
        <v>1450</v>
      </c>
      <c r="B1489">
        <v>1900</v>
      </c>
      <c r="C1489">
        <v>12</v>
      </c>
      <c r="D1489" t="s">
        <v>1449</v>
      </c>
      <c r="E1489">
        <v>0</v>
      </c>
      <c r="F1489">
        <v>2.16</v>
      </c>
      <c r="G1489">
        <v>-6.3</v>
      </c>
      <c r="H1489">
        <v>4.7</v>
      </c>
      <c r="I1489">
        <v>0.22</v>
      </c>
      <c r="J1489">
        <v>0.44</v>
      </c>
      <c r="K1489" t="s">
        <v>1456</v>
      </c>
      <c r="L1489">
        <f t="shared" si="23"/>
        <v>-0.79999999999999982</v>
      </c>
    </row>
    <row r="1490" spans="1:12" x14ac:dyDescent="0.25">
      <c r="A1490" t="s">
        <v>1450</v>
      </c>
      <c r="B1490">
        <v>1901</v>
      </c>
      <c r="C1490">
        <v>1</v>
      </c>
      <c r="D1490" t="s">
        <v>1449</v>
      </c>
      <c r="E1490">
        <v>0</v>
      </c>
      <c r="F1490">
        <v>1.64</v>
      </c>
      <c r="G1490">
        <v>-12.4</v>
      </c>
      <c r="H1490">
        <v>2.8</v>
      </c>
      <c r="I1490">
        <v>0.11</v>
      </c>
      <c r="J1490">
        <v>0.7</v>
      </c>
      <c r="K1490" t="s">
        <v>1456</v>
      </c>
      <c r="L1490">
        <f t="shared" si="23"/>
        <v>-4.8000000000000007</v>
      </c>
    </row>
    <row r="1491" spans="1:12" x14ac:dyDescent="0.25">
      <c r="A1491" t="s">
        <v>1450</v>
      </c>
      <c r="B1491">
        <v>1901</v>
      </c>
      <c r="C1491">
        <v>2</v>
      </c>
      <c r="D1491" t="s">
        <v>1449</v>
      </c>
      <c r="E1491">
        <v>0</v>
      </c>
      <c r="F1491">
        <v>1.87</v>
      </c>
      <c r="G1491">
        <v>-13.83</v>
      </c>
      <c r="H1491">
        <v>2.48</v>
      </c>
      <c r="I1491">
        <v>0.13</v>
      </c>
      <c r="J1491">
        <v>0.98</v>
      </c>
      <c r="K1491" t="s">
        <v>1456</v>
      </c>
      <c r="L1491">
        <f t="shared" si="23"/>
        <v>-5.6749999999999998</v>
      </c>
    </row>
    <row r="1492" spans="1:12" x14ac:dyDescent="0.25">
      <c r="A1492" t="s">
        <v>1450</v>
      </c>
      <c r="B1492">
        <v>1901</v>
      </c>
      <c r="C1492">
        <v>3</v>
      </c>
      <c r="D1492" t="s">
        <v>1449</v>
      </c>
      <c r="E1492">
        <v>0</v>
      </c>
      <c r="F1492">
        <v>7.3</v>
      </c>
      <c r="G1492">
        <v>-3.6</v>
      </c>
      <c r="H1492">
        <v>10.79</v>
      </c>
      <c r="I1492">
        <v>0.38</v>
      </c>
      <c r="J1492">
        <v>0.56999999999999995</v>
      </c>
      <c r="K1492" t="s">
        <v>1456</v>
      </c>
      <c r="L1492">
        <f t="shared" si="23"/>
        <v>3.5949999999999998</v>
      </c>
    </row>
    <row r="1493" spans="1:12" x14ac:dyDescent="0.25">
      <c r="A1493" t="s">
        <v>1450</v>
      </c>
      <c r="B1493">
        <v>1901</v>
      </c>
      <c r="C1493">
        <v>4</v>
      </c>
      <c r="D1493" t="s">
        <v>1449</v>
      </c>
      <c r="E1493">
        <v>0</v>
      </c>
      <c r="F1493">
        <v>4.37</v>
      </c>
      <c r="G1493">
        <v>7.42</v>
      </c>
      <c r="H1493">
        <v>22.41</v>
      </c>
      <c r="I1493">
        <v>0.28999999999999998</v>
      </c>
      <c r="J1493">
        <v>0.31</v>
      </c>
      <c r="K1493" t="s">
        <v>1456</v>
      </c>
      <c r="L1493">
        <f t="shared" si="23"/>
        <v>14.914999999999999</v>
      </c>
    </row>
    <row r="1494" spans="1:12" x14ac:dyDescent="0.25">
      <c r="A1494" t="s">
        <v>1450</v>
      </c>
      <c r="B1494">
        <v>1901</v>
      </c>
      <c r="C1494">
        <v>5</v>
      </c>
      <c r="D1494" t="s">
        <v>1449</v>
      </c>
      <c r="E1494">
        <v>0</v>
      </c>
      <c r="F1494">
        <v>4.2</v>
      </c>
      <c r="G1494">
        <v>13.25</v>
      </c>
      <c r="H1494">
        <v>30.71</v>
      </c>
      <c r="I1494">
        <v>0.25</v>
      </c>
      <c r="J1494">
        <v>0.64</v>
      </c>
      <c r="K1494" t="s">
        <v>1456</v>
      </c>
      <c r="L1494">
        <f t="shared" si="23"/>
        <v>21.98</v>
      </c>
    </row>
    <row r="1495" spans="1:12" x14ac:dyDescent="0.25">
      <c r="A1495" t="s">
        <v>1450</v>
      </c>
      <c r="B1495">
        <v>1901</v>
      </c>
      <c r="C1495">
        <v>6</v>
      </c>
      <c r="D1495" t="s">
        <v>1449</v>
      </c>
      <c r="E1495">
        <v>0</v>
      </c>
      <c r="F1495">
        <v>20.89</v>
      </c>
      <c r="G1495">
        <v>18.03</v>
      </c>
      <c r="H1495">
        <v>32.590000000000003</v>
      </c>
      <c r="I1495">
        <v>0.74</v>
      </c>
      <c r="J1495">
        <v>0.26</v>
      </c>
      <c r="K1495" t="s">
        <v>1456</v>
      </c>
      <c r="L1495">
        <f t="shared" si="23"/>
        <v>25.310000000000002</v>
      </c>
    </row>
    <row r="1496" spans="1:12" x14ac:dyDescent="0.25">
      <c r="A1496" t="s">
        <v>1450</v>
      </c>
      <c r="B1496">
        <v>1901</v>
      </c>
      <c r="C1496">
        <v>7</v>
      </c>
      <c r="D1496" t="s">
        <v>1449</v>
      </c>
      <c r="E1496">
        <v>0</v>
      </c>
      <c r="F1496">
        <v>11.02</v>
      </c>
      <c r="G1496">
        <v>22.54</v>
      </c>
      <c r="H1496">
        <v>36.78</v>
      </c>
      <c r="I1496">
        <v>0.68</v>
      </c>
      <c r="J1496">
        <v>0.28000000000000003</v>
      </c>
      <c r="K1496" t="s">
        <v>1456</v>
      </c>
      <c r="L1496">
        <f t="shared" si="23"/>
        <v>29.66</v>
      </c>
    </row>
    <row r="1497" spans="1:12" x14ac:dyDescent="0.25">
      <c r="A1497" t="s">
        <v>1450</v>
      </c>
      <c r="B1497">
        <v>1901</v>
      </c>
      <c r="C1497">
        <v>8</v>
      </c>
      <c r="D1497" t="s">
        <v>1449</v>
      </c>
      <c r="E1497">
        <v>0</v>
      </c>
      <c r="F1497">
        <v>5.92</v>
      </c>
      <c r="G1497">
        <v>20.16</v>
      </c>
      <c r="H1497">
        <v>35.56</v>
      </c>
      <c r="I1497">
        <v>0.32</v>
      </c>
      <c r="J1497">
        <v>0.53</v>
      </c>
      <c r="K1497" t="s">
        <v>1456</v>
      </c>
      <c r="L1497">
        <f t="shared" si="23"/>
        <v>27.86</v>
      </c>
    </row>
    <row r="1498" spans="1:12" x14ac:dyDescent="0.25">
      <c r="A1498" t="s">
        <v>1450</v>
      </c>
      <c r="B1498">
        <v>1901</v>
      </c>
      <c r="C1498">
        <v>9</v>
      </c>
      <c r="D1498" t="s">
        <v>1449</v>
      </c>
      <c r="E1498">
        <v>0</v>
      </c>
      <c r="F1498">
        <v>5.72</v>
      </c>
      <c r="G1498">
        <v>14.1</v>
      </c>
      <c r="H1498">
        <v>29.3</v>
      </c>
      <c r="I1498">
        <v>0.63</v>
      </c>
      <c r="J1498">
        <v>0.46</v>
      </c>
      <c r="K1498" t="s">
        <v>1456</v>
      </c>
      <c r="L1498">
        <f t="shared" si="23"/>
        <v>21.7</v>
      </c>
    </row>
    <row r="1499" spans="1:12" x14ac:dyDescent="0.25">
      <c r="A1499" t="s">
        <v>1450</v>
      </c>
      <c r="B1499">
        <v>1901</v>
      </c>
      <c r="C1499">
        <v>10</v>
      </c>
      <c r="D1499" t="s">
        <v>1449</v>
      </c>
      <c r="E1499">
        <v>0</v>
      </c>
      <c r="F1499">
        <v>7.59</v>
      </c>
      <c r="G1499">
        <v>8.77</v>
      </c>
      <c r="H1499">
        <v>24.06</v>
      </c>
      <c r="I1499">
        <v>1.54</v>
      </c>
      <c r="J1499">
        <v>0.39</v>
      </c>
      <c r="K1499" t="s">
        <v>1456</v>
      </c>
      <c r="L1499">
        <f t="shared" si="23"/>
        <v>16.414999999999999</v>
      </c>
    </row>
    <row r="1500" spans="1:12" x14ac:dyDescent="0.25">
      <c r="A1500" t="s">
        <v>1450</v>
      </c>
      <c r="B1500">
        <v>1901</v>
      </c>
      <c r="C1500">
        <v>11</v>
      </c>
      <c r="D1500" t="s">
        <v>1449</v>
      </c>
      <c r="E1500">
        <v>0</v>
      </c>
      <c r="F1500">
        <v>3.95</v>
      </c>
      <c r="G1500">
        <v>-0.56000000000000005</v>
      </c>
      <c r="H1500">
        <v>10.67</v>
      </c>
      <c r="I1500">
        <v>0.59</v>
      </c>
      <c r="J1500">
        <v>0.53</v>
      </c>
      <c r="K1500" t="s">
        <v>1456</v>
      </c>
      <c r="L1500">
        <f t="shared" si="23"/>
        <v>5.0549999999999997</v>
      </c>
    </row>
    <row r="1501" spans="1:12" x14ac:dyDescent="0.25">
      <c r="A1501" t="s">
        <v>1450</v>
      </c>
      <c r="B1501">
        <v>1901</v>
      </c>
      <c r="C1501">
        <v>12</v>
      </c>
      <c r="D1501" t="s">
        <v>1449</v>
      </c>
      <c r="E1501">
        <v>0</v>
      </c>
      <c r="F1501">
        <v>2.4900000000000002</v>
      </c>
      <c r="G1501">
        <v>-9.23</v>
      </c>
      <c r="H1501">
        <v>2.06</v>
      </c>
      <c r="I1501">
        <v>0.12</v>
      </c>
      <c r="J1501">
        <v>0.36</v>
      </c>
      <c r="K1501" t="s">
        <v>1456</v>
      </c>
      <c r="L1501">
        <f t="shared" si="23"/>
        <v>-3.585</v>
      </c>
    </row>
    <row r="1502" spans="1:12" x14ac:dyDescent="0.25">
      <c r="A1502" t="s">
        <v>1450</v>
      </c>
      <c r="B1502">
        <v>1902</v>
      </c>
      <c r="C1502">
        <v>1</v>
      </c>
      <c r="D1502" t="s">
        <v>1449</v>
      </c>
      <c r="E1502">
        <v>0</v>
      </c>
      <c r="F1502">
        <v>2.0099999999999998</v>
      </c>
      <c r="G1502">
        <v>-10.31</v>
      </c>
      <c r="H1502">
        <v>4.63</v>
      </c>
      <c r="I1502">
        <v>0.15</v>
      </c>
      <c r="J1502">
        <v>0.73</v>
      </c>
      <c r="K1502" t="s">
        <v>1456</v>
      </c>
      <c r="L1502">
        <f t="shared" si="23"/>
        <v>-2.8400000000000003</v>
      </c>
    </row>
    <row r="1503" spans="1:12" x14ac:dyDescent="0.25">
      <c r="A1503" t="s">
        <v>1450</v>
      </c>
      <c r="B1503">
        <v>1902</v>
      </c>
      <c r="C1503">
        <v>2</v>
      </c>
      <c r="D1503" t="s">
        <v>1449</v>
      </c>
      <c r="E1503">
        <v>0</v>
      </c>
      <c r="F1503">
        <v>1.92</v>
      </c>
      <c r="G1503">
        <v>-9.2100000000000009</v>
      </c>
      <c r="H1503">
        <v>5.97</v>
      </c>
      <c r="I1503">
        <v>0.18</v>
      </c>
      <c r="J1503">
        <v>0.72</v>
      </c>
      <c r="K1503" t="s">
        <v>1456</v>
      </c>
      <c r="L1503">
        <f t="shared" si="23"/>
        <v>-1.6200000000000006</v>
      </c>
    </row>
    <row r="1504" spans="1:12" x14ac:dyDescent="0.25">
      <c r="A1504" t="s">
        <v>1450</v>
      </c>
      <c r="B1504">
        <v>1902</v>
      </c>
      <c r="C1504">
        <v>3</v>
      </c>
      <c r="D1504" t="s">
        <v>1449</v>
      </c>
      <c r="E1504">
        <v>0</v>
      </c>
      <c r="F1504">
        <v>2.84</v>
      </c>
      <c r="G1504">
        <v>1.08</v>
      </c>
      <c r="H1504">
        <v>16</v>
      </c>
      <c r="I1504">
        <v>0.16</v>
      </c>
      <c r="J1504">
        <v>0.46</v>
      </c>
      <c r="K1504" t="s">
        <v>1456</v>
      </c>
      <c r="L1504">
        <f t="shared" si="23"/>
        <v>8.5399999999999991</v>
      </c>
    </row>
    <row r="1505" spans="1:12" x14ac:dyDescent="0.25">
      <c r="A1505" t="s">
        <v>1450</v>
      </c>
      <c r="B1505">
        <v>1902</v>
      </c>
      <c r="C1505">
        <v>4</v>
      </c>
      <c r="D1505" t="s">
        <v>1449</v>
      </c>
      <c r="E1505">
        <v>0</v>
      </c>
      <c r="F1505">
        <v>3.86</v>
      </c>
      <c r="G1505">
        <v>5.25</v>
      </c>
      <c r="H1505">
        <v>20.46</v>
      </c>
      <c r="I1505">
        <v>0.28999999999999998</v>
      </c>
      <c r="J1505">
        <v>0.46</v>
      </c>
      <c r="K1505" t="s">
        <v>1456</v>
      </c>
      <c r="L1505">
        <f t="shared" si="23"/>
        <v>12.855</v>
      </c>
    </row>
    <row r="1506" spans="1:12" x14ac:dyDescent="0.25">
      <c r="A1506" t="s">
        <v>1450</v>
      </c>
      <c r="B1506">
        <v>1902</v>
      </c>
      <c r="C1506">
        <v>5</v>
      </c>
      <c r="D1506" t="s">
        <v>1449</v>
      </c>
      <c r="E1506">
        <v>0</v>
      </c>
      <c r="F1506">
        <v>13.51</v>
      </c>
      <c r="G1506">
        <v>13.92</v>
      </c>
      <c r="H1506">
        <v>28.68</v>
      </c>
      <c r="I1506">
        <v>0.56000000000000005</v>
      </c>
      <c r="J1506">
        <v>0.49</v>
      </c>
      <c r="K1506" t="s">
        <v>1456</v>
      </c>
      <c r="L1506">
        <f t="shared" si="23"/>
        <v>21.3</v>
      </c>
    </row>
    <row r="1507" spans="1:12" x14ac:dyDescent="0.25">
      <c r="A1507" t="s">
        <v>1450</v>
      </c>
      <c r="B1507">
        <v>1902</v>
      </c>
      <c r="C1507">
        <v>6</v>
      </c>
      <c r="D1507" t="s">
        <v>1449</v>
      </c>
      <c r="E1507">
        <v>0</v>
      </c>
      <c r="F1507">
        <v>8.11</v>
      </c>
      <c r="G1507">
        <v>16.03</v>
      </c>
      <c r="H1507">
        <v>31.74</v>
      </c>
      <c r="I1507">
        <v>0.78</v>
      </c>
      <c r="J1507">
        <v>0.52</v>
      </c>
      <c r="K1507" t="s">
        <v>1456</v>
      </c>
      <c r="L1507">
        <f t="shared" si="23"/>
        <v>23.884999999999998</v>
      </c>
    </row>
    <row r="1508" spans="1:12" x14ac:dyDescent="0.25">
      <c r="A1508" t="s">
        <v>1450</v>
      </c>
      <c r="B1508">
        <v>1902</v>
      </c>
      <c r="C1508">
        <v>7</v>
      </c>
      <c r="D1508" t="s">
        <v>1449</v>
      </c>
      <c r="E1508">
        <v>0</v>
      </c>
      <c r="F1508">
        <v>10.54</v>
      </c>
      <c r="G1508">
        <v>20.59</v>
      </c>
      <c r="H1508">
        <v>36.380000000000003</v>
      </c>
      <c r="I1508">
        <v>0.7</v>
      </c>
      <c r="J1508">
        <v>0.48</v>
      </c>
      <c r="K1508" t="s">
        <v>1456</v>
      </c>
      <c r="L1508">
        <f t="shared" si="23"/>
        <v>28.484999999999999</v>
      </c>
    </row>
    <row r="1509" spans="1:12" x14ac:dyDescent="0.25">
      <c r="A1509" t="s">
        <v>1450</v>
      </c>
      <c r="B1509">
        <v>1902</v>
      </c>
      <c r="C1509">
        <v>8</v>
      </c>
      <c r="D1509" t="s">
        <v>1449</v>
      </c>
      <c r="E1509">
        <v>0</v>
      </c>
      <c r="F1509">
        <v>11.93</v>
      </c>
      <c r="G1509">
        <v>17.940000000000001</v>
      </c>
      <c r="H1509">
        <v>33.21</v>
      </c>
      <c r="I1509">
        <v>1.4</v>
      </c>
      <c r="J1509">
        <v>0.53</v>
      </c>
      <c r="K1509" t="s">
        <v>1456</v>
      </c>
      <c r="L1509">
        <f t="shared" si="23"/>
        <v>25.575000000000003</v>
      </c>
    </row>
    <row r="1510" spans="1:12" x14ac:dyDescent="0.25">
      <c r="A1510" t="s">
        <v>1450</v>
      </c>
      <c r="B1510">
        <v>1902</v>
      </c>
      <c r="C1510">
        <v>9</v>
      </c>
      <c r="D1510" t="s">
        <v>1449</v>
      </c>
      <c r="E1510">
        <v>0</v>
      </c>
      <c r="F1510">
        <v>5.96</v>
      </c>
      <c r="G1510">
        <v>13.05</v>
      </c>
      <c r="H1510">
        <v>27.59</v>
      </c>
      <c r="I1510">
        <v>0.68</v>
      </c>
      <c r="J1510">
        <v>0.59</v>
      </c>
      <c r="K1510" t="s">
        <v>1456</v>
      </c>
      <c r="L1510">
        <f t="shared" si="23"/>
        <v>20.32</v>
      </c>
    </row>
    <row r="1511" spans="1:12" x14ac:dyDescent="0.25">
      <c r="A1511" t="s">
        <v>1450</v>
      </c>
      <c r="B1511">
        <v>1902</v>
      </c>
      <c r="C1511">
        <v>10</v>
      </c>
      <c r="D1511" t="s">
        <v>1449</v>
      </c>
      <c r="E1511">
        <v>0</v>
      </c>
      <c r="F1511">
        <v>6.23</v>
      </c>
      <c r="G1511">
        <v>8.39</v>
      </c>
      <c r="H1511">
        <v>22.03</v>
      </c>
      <c r="I1511">
        <v>0.3</v>
      </c>
      <c r="J1511">
        <v>0.43</v>
      </c>
      <c r="K1511" t="s">
        <v>1456</v>
      </c>
      <c r="L1511">
        <f t="shared" si="23"/>
        <v>15.21</v>
      </c>
    </row>
    <row r="1512" spans="1:12" x14ac:dyDescent="0.25">
      <c r="A1512" t="s">
        <v>1450</v>
      </c>
      <c r="B1512">
        <v>1902</v>
      </c>
      <c r="C1512">
        <v>11</v>
      </c>
      <c r="D1512" t="s">
        <v>1449</v>
      </c>
      <c r="E1512">
        <v>0</v>
      </c>
      <c r="F1512">
        <v>5.89</v>
      </c>
      <c r="G1512">
        <v>3.62</v>
      </c>
      <c r="H1512">
        <v>12.57</v>
      </c>
      <c r="I1512">
        <v>0.55000000000000004</v>
      </c>
      <c r="J1512">
        <v>0.42</v>
      </c>
      <c r="K1512" t="s">
        <v>1456</v>
      </c>
      <c r="L1512">
        <f t="shared" si="23"/>
        <v>8.0950000000000006</v>
      </c>
    </row>
    <row r="1513" spans="1:12" x14ac:dyDescent="0.25">
      <c r="A1513" t="s">
        <v>1450</v>
      </c>
      <c r="B1513">
        <v>1902</v>
      </c>
      <c r="C1513">
        <v>12</v>
      </c>
      <c r="D1513" t="s">
        <v>1449</v>
      </c>
      <c r="E1513">
        <v>0</v>
      </c>
      <c r="F1513">
        <v>4.8099999999999996</v>
      </c>
      <c r="G1513">
        <v>-9.82</v>
      </c>
      <c r="H1513">
        <v>3.52</v>
      </c>
      <c r="I1513">
        <v>0.48</v>
      </c>
      <c r="J1513">
        <v>0.5</v>
      </c>
      <c r="K1513" t="s">
        <v>1456</v>
      </c>
      <c r="L1513">
        <f t="shared" si="23"/>
        <v>-3.1500000000000004</v>
      </c>
    </row>
    <row r="1514" spans="1:12" x14ac:dyDescent="0.25">
      <c r="A1514" t="s">
        <v>1450</v>
      </c>
      <c r="B1514">
        <v>1903</v>
      </c>
      <c r="C1514">
        <v>1</v>
      </c>
      <c r="D1514" t="s">
        <v>1449</v>
      </c>
      <c r="E1514">
        <v>0</v>
      </c>
      <c r="F1514">
        <v>2.86</v>
      </c>
      <c r="G1514">
        <v>-13.08</v>
      </c>
      <c r="H1514">
        <v>2.52</v>
      </c>
      <c r="I1514">
        <v>0.16</v>
      </c>
      <c r="J1514">
        <v>0.69</v>
      </c>
      <c r="K1514" t="s">
        <v>1456</v>
      </c>
      <c r="L1514">
        <f t="shared" si="23"/>
        <v>-5.28</v>
      </c>
    </row>
    <row r="1515" spans="1:12" x14ac:dyDescent="0.25">
      <c r="A1515" t="s">
        <v>1450</v>
      </c>
      <c r="B1515">
        <v>1903</v>
      </c>
      <c r="C1515">
        <v>2</v>
      </c>
      <c r="D1515" t="s">
        <v>1449</v>
      </c>
      <c r="E1515">
        <v>0</v>
      </c>
      <c r="F1515">
        <v>2.62</v>
      </c>
      <c r="G1515">
        <v>-13</v>
      </c>
      <c r="H1515">
        <v>4.5599999999999996</v>
      </c>
      <c r="I1515">
        <v>0.44</v>
      </c>
      <c r="J1515">
        <v>0.56999999999999995</v>
      </c>
      <c r="K1515" t="s">
        <v>1456</v>
      </c>
      <c r="L1515">
        <f t="shared" si="23"/>
        <v>-4.2200000000000006</v>
      </c>
    </row>
    <row r="1516" spans="1:12" x14ac:dyDescent="0.25">
      <c r="A1516" t="s">
        <v>1450</v>
      </c>
      <c r="B1516">
        <v>1903</v>
      </c>
      <c r="C1516">
        <v>3</v>
      </c>
      <c r="D1516" t="s">
        <v>1449</v>
      </c>
      <c r="E1516">
        <v>0</v>
      </c>
      <c r="F1516">
        <v>3.42</v>
      </c>
      <c r="G1516">
        <v>-1.08</v>
      </c>
      <c r="H1516">
        <v>12.45</v>
      </c>
      <c r="I1516">
        <v>0.59</v>
      </c>
      <c r="J1516">
        <v>0.6</v>
      </c>
      <c r="K1516" t="s">
        <v>1456</v>
      </c>
      <c r="L1516">
        <f t="shared" si="23"/>
        <v>5.6849999999999996</v>
      </c>
    </row>
    <row r="1517" spans="1:12" x14ac:dyDescent="0.25">
      <c r="A1517" t="s">
        <v>1450</v>
      </c>
      <c r="B1517">
        <v>1903</v>
      </c>
      <c r="C1517">
        <v>4</v>
      </c>
      <c r="D1517" t="s">
        <v>1449</v>
      </c>
      <c r="E1517">
        <v>0</v>
      </c>
      <c r="F1517">
        <v>6.96</v>
      </c>
      <c r="G1517">
        <v>6.37</v>
      </c>
      <c r="H1517">
        <v>20.59</v>
      </c>
      <c r="I1517">
        <v>1.28</v>
      </c>
      <c r="J1517">
        <v>0.39</v>
      </c>
      <c r="K1517" t="s">
        <v>1456</v>
      </c>
      <c r="L1517">
        <f t="shared" si="23"/>
        <v>13.48</v>
      </c>
    </row>
    <row r="1518" spans="1:12" x14ac:dyDescent="0.25">
      <c r="A1518" t="s">
        <v>1450</v>
      </c>
      <c r="B1518">
        <v>1903</v>
      </c>
      <c r="C1518">
        <v>5</v>
      </c>
      <c r="D1518" t="s">
        <v>1449</v>
      </c>
      <c r="E1518">
        <v>0</v>
      </c>
      <c r="F1518">
        <v>9.93</v>
      </c>
      <c r="G1518">
        <v>13.42</v>
      </c>
      <c r="H1518">
        <v>28.33</v>
      </c>
      <c r="I1518">
        <v>0.43</v>
      </c>
      <c r="J1518">
        <v>0.6</v>
      </c>
      <c r="K1518" t="s">
        <v>1456</v>
      </c>
      <c r="L1518">
        <f t="shared" si="23"/>
        <v>20.875</v>
      </c>
    </row>
    <row r="1519" spans="1:12" x14ac:dyDescent="0.25">
      <c r="A1519" t="s">
        <v>1450</v>
      </c>
      <c r="B1519">
        <v>1903</v>
      </c>
      <c r="C1519">
        <v>6</v>
      </c>
      <c r="D1519" t="s">
        <v>1449</v>
      </c>
      <c r="E1519">
        <v>0</v>
      </c>
      <c r="F1519">
        <v>4.7</v>
      </c>
      <c r="G1519">
        <v>15.94</v>
      </c>
      <c r="H1519">
        <v>33.4</v>
      </c>
      <c r="I1519">
        <v>0.21</v>
      </c>
      <c r="J1519">
        <v>0.37</v>
      </c>
      <c r="K1519" t="s">
        <v>1456</v>
      </c>
      <c r="L1519">
        <f t="shared" si="23"/>
        <v>24.669999999999998</v>
      </c>
    </row>
    <row r="1520" spans="1:12" x14ac:dyDescent="0.25">
      <c r="A1520" t="s">
        <v>1450</v>
      </c>
      <c r="B1520">
        <v>1903</v>
      </c>
      <c r="C1520">
        <v>7</v>
      </c>
      <c r="D1520" t="s">
        <v>1449</v>
      </c>
      <c r="E1520">
        <v>0</v>
      </c>
      <c r="F1520">
        <v>10.050000000000001</v>
      </c>
      <c r="G1520">
        <v>19.96</v>
      </c>
      <c r="H1520">
        <v>34.44</v>
      </c>
      <c r="I1520">
        <v>1.42</v>
      </c>
      <c r="J1520">
        <v>0.64</v>
      </c>
      <c r="K1520" t="s">
        <v>1456</v>
      </c>
      <c r="L1520">
        <f t="shared" si="23"/>
        <v>27.2</v>
      </c>
    </row>
    <row r="1521" spans="1:12" x14ac:dyDescent="0.25">
      <c r="A1521" t="s">
        <v>1450</v>
      </c>
      <c r="B1521">
        <v>1903</v>
      </c>
      <c r="C1521">
        <v>8</v>
      </c>
      <c r="D1521" t="s">
        <v>1449</v>
      </c>
      <c r="E1521">
        <v>0</v>
      </c>
      <c r="F1521">
        <v>11.61</v>
      </c>
      <c r="G1521">
        <v>17.489999999999998</v>
      </c>
      <c r="H1521">
        <v>31.59</v>
      </c>
      <c r="I1521">
        <v>1.02</v>
      </c>
      <c r="J1521">
        <v>0.85</v>
      </c>
      <c r="K1521" t="s">
        <v>1456</v>
      </c>
      <c r="L1521">
        <f t="shared" si="23"/>
        <v>24.54</v>
      </c>
    </row>
    <row r="1522" spans="1:12" x14ac:dyDescent="0.25">
      <c r="A1522" t="s">
        <v>1450</v>
      </c>
      <c r="B1522">
        <v>1903</v>
      </c>
      <c r="C1522">
        <v>9</v>
      </c>
      <c r="D1522" t="s">
        <v>1449</v>
      </c>
      <c r="E1522">
        <v>0</v>
      </c>
      <c r="F1522">
        <v>15.09</v>
      </c>
      <c r="G1522">
        <v>13.31</v>
      </c>
      <c r="H1522">
        <v>27.79</v>
      </c>
      <c r="I1522">
        <v>0.9</v>
      </c>
      <c r="J1522">
        <v>0.56000000000000005</v>
      </c>
      <c r="K1522" t="s">
        <v>1456</v>
      </c>
      <c r="L1522">
        <f t="shared" si="23"/>
        <v>20.55</v>
      </c>
    </row>
    <row r="1523" spans="1:12" x14ac:dyDescent="0.25">
      <c r="A1523" t="s">
        <v>1450</v>
      </c>
      <c r="B1523">
        <v>1903</v>
      </c>
      <c r="C1523">
        <v>10</v>
      </c>
      <c r="D1523" t="s">
        <v>1449</v>
      </c>
      <c r="E1523">
        <v>0</v>
      </c>
      <c r="F1523">
        <v>10.67</v>
      </c>
      <c r="G1523">
        <v>9.3000000000000007</v>
      </c>
      <c r="H1523">
        <v>24.51</v>
      </c>
      <c r="I1523">
        <v>0.59</v>
      </c>
      <c r="J1523">
        <v>0.57999999999999996</v>
      </c>
      <c r="K1523" t="s">
        <v>1456</v>
      </c>
      <c r="L1523">
        <f t="shared" si="23"/>
        <v>16.905000000000001</v>
      </c>
    </row>
    <row r="1524" spans="1:12" x14ac:dyDescent="0.25">
      <c r="A1524" t="s">
        <v>1450</v>
      </c>
      <c r="B1524">
        <v>1903</v>
      </c>
      <c r="C1524">
        <v>11</v>
      </c>
      <c r="D1524" t="s">
        <v>1449</v>
      </c>
      <c r="E1524">
        <v>0</v>
      </c>
      <c r="F1524">
        <v>3.76</v>
      </c>
      <c r="G1524">
        <v>-2.69</v>
      </c>
      <c r="H1524">
        <v>8.5299999999999994</v>
      </c>
      <c r="I1524">
        <v>0.47</v>
      </c>
      <c r="J1524">
        <v>0.85</v>
      </c>
      <c r="K1524" t="s">
        <v>1456</v>
      </c>
      <c r="L1524">
        <f t="shared" si="23"/>
        <v>2.92</v>
      </c>
    </row>
    <row r="1525" spans="1:12" x14ac:dyDescent="0.25">
      <c r="A1525" t="s">
        <v>1450</v>
      </c>
      <c r="B1525">
        <v>1903</v>
      </c>
      <c r="C1525">
        <v>12</v>
      </c>
      <c r="D1525" t="s">
        <v>1449</v>
      </c>
      <c r="E1525">
        <v>0</v>
      </c>
      <c r="F1525">
        <v>4.07</v>
      </c>
      <c r="G1525">
        <v>-13.86</v>
      </c>
      <c r="H1525">
        <v>0.17</v>
      </c>
      <c r="I1525">
        <v>0.64</v>
      </c>
      <c r="J1525">
        <v>0.44</v>
      </c>
      <c r="K1525" t="s">
        <v>1456</v>
      </c>
      <c r="L1525">
        <f t="shared" si="23"/>
        <v>-6.8449999999999998</v>
      </c>
    </row>
    <row r="1526" spans="1:12" x14ac:dyDescent="0.25">
      <c r="A1526" t="s">
        <v>1450</v>
      </c>
      <c r="B1526">
        <v>1904</v>
      </c>
      <c r="C1526">
        <v>1</v>
      </c>
      <c r="D1526" t="s">
        <v>1449</v>
      </c>
      <c r="E1526">
        <v>0</v>
      </c>
      <c r="F1526">
        <v>1.67</v>
      </c>
      <c r="G1526">
        <v>-16.62</v>
      </c>
      <c r="H1526">
        <v>-1.83</v>
      </c>
      <c r="I1526">
        <v>0.11</v>
      </c>
      <c r="J1526">
        <v>0.93</v>
      </c>
      <c r="K1526" t="s">
        <v>1456</v>
      </c>
      <c r="L1526">
        <f t="shared" si="23"/>
        <v>-9.2250000000000014</v>
      </c>
    </row>
    <row r="1527" spans="1:12" x14ac:dyDescent="0.25">
      <c r="A1527" t="s">
        <v>1450</v>
      </c>
      <c r="B1527">
        <v>1904</v>
      </c>
      <c r="C1527">
        <v>2</v>
      </c>
      <c r="D1527" t="s">
        <v>1449</v>
      </c>
      <c r="E1527">
        <v>0</v>
      </c>
      <c r="F1527">
        <v>3.43</v>
      </c>
      <c r="G1527">
        <v>-17.93</v>
      </c>
      <c r="H1527">
        <v>-1.62</v>
      </c>
      <c r="I1527">
        <v>0.26</v>
      </c>
      <c r="J1527">
        <v>0.85</v>
      </c>
      <c r="K1527" t="s">
        <v>1456</v>
      </c>
      <c r="L1527">
        <f t="shared" si="23"/>
        <v>-9.7750000000000004</v>
      </c>
    </row>
    <row r="1528" spans="1:12" x14ac:dyDescent="0.25">
      <c r="A1528" t="s">
        <v>1450</v>
      </c>
      <c r="B1528">
        <v>1904</v>
      </c>
      <c r="C1528">
        <v>3</v>
      </c>
      <c r="D1528" t="s">
        <v>1449</v>
      </c>
      <c r="E1528">
        <v>0</v>
      </c>
      <c r="F1528">
        <v>6.38</v>
      </c>
      <c r="G1528">
        <v>-5.19</v>
      </c>
      <c r="H1528">
        <v>9.0299999999999994</v>
      </c>
      <c r="I1528">
        <v>0.65</v>
      </c>
      <c r="J1528">
        <v>0.67</v>
      </c>
      <c r="K1528" t="s">
        <v>1456</v>
      </c>
      <c r="L1528">
        <f t="shared" si="23"/>
        <v>1.9199999999999995</v>
      </c>
    </row>
    <row r="1529" spans="1:12" x14ac:dyDescent="0.25">
      <c r="A1529" t="s">
        <v>1450</v>
      </c>
      <c r="B1529">
        <v>1904</v>
      </c>
      <c r="C1529">
        <v>4</v>
      </c>
      <c r="D1529" t="s">
        <v>1449</v>
      </c>
      <c r="E1529">
        <v>0</v>
      </c>
      <c r="F1529">
        <v>2.74</v>
      </c>
      <c r="G1529">
        <v>3.88</v>
      </c>
      <c r="H1529">
        <v>16.86</v>
      </c>
      <c r="I1529">
        <v>0.3</v>
      </c>
      <c r="J1529">
        <v>0.51</v>
      </c>
      <c r="K1529" t="s">
        <v>1456</v>
      </c>
      <c r="L1529">
        <f t="shared" si="23"/>
        <v>10.37</v>
      </c>
    </row>
    <row r="1530" spans="1:12" x14ac:dyDescent="0.25">
      <c r="A1530" t="s">
        <v>1450</v>
      </c>
      <c r="B1530">
        <v>1904</v>
      </c>
      <c r="C1530">
        <v>5</v>
      </c>
      <c r="D1530" t="s">
        <v>1449</v>
      </c>
      <c r="E1530">
        <v>0</v>
      </c>
      <c r="F1530">
        <v>4.38</v>
      </c>
      <c r="G1530">
        <v>11.51</v>
      </c>
      <c r="H1530">
        <v>27.4</v>
      </c>
      <c r="I1530">
        <v>0.27</v>
      </c>
      <c r="J1530">
        <v>0.49</v>
      </c>
      <c r="K1530" t="s">
        <v>1456</v>
      </c>
      <c r="L1530">
        <f t="shared" si="23"/>
        <v>19.454999999999998</v>
      </c>
    </row>
    <row r="1531" spans="1:12" x14ac:dyDescent="0.25">
      <c r="A1531" t="s">
        <v>1450</v>
      </c>
      <c r="B1531">
        <v>1904</v>
      </c>
      <c r="C1531">
        <v>6</v>
      </c>
      <c r="D1531" t="s">
        <v>1449</v>
      </c>
      <c r="E1531">
        <v>0</v>
      </c>
      <c r="F1531">
        <v>8.9499999999999993</v>
      </c>
      <c r="G1531">
        <v>17.46</v>
      </c>
      <c r="H1531">
        <v>31.95</v>
      </c>
      <c r="I1531">
        <v>0.77</v>
      </c>
      <c r="J1531">
        <v>0.36</v>
      </c>
      <c r="K1531" t="s">
        <v>1456</v>
      </c>
      <c r="L1531">
        <f t="shared" si="23"/>
        <v>24.704999999999998</v>
      </c>
    </row>
    <row r="1532" spans="1:12" x14ac:dyDescent="0.25">
      <c r="A1532" t="s">
        <v>1450</v>
      </c>
      <c r="B1532">
        <v>1904</v>
      </c>
      <c r="C1532">
        <v>7</v>
      </c>
      <c r="D1532" t="s">
        <v>1449</v>
      </c>
      <c r="E1532">
        <v>0</v>
      </c>
      <c r="F1532">
        <v>10.69</v>
      </c>
      <c r="G1532">
        <v>18.2</v>
      </c>
      <c r="H1532">
        <v>33.270000000000003</v>
      </c>
      <c r="I1532">
        <v>0.37</v>
      </c>
      <c r="J1532">
        <v>0.48</v>
      </c>
      <c r="K1532" t="s">
        <v>1456</v>
      </c>
      <c r="L1532">
        <f t="shared" si="23"/>
        <v>25.734999999999999</v>
      </c>
    </row>
    <row r="1533" spans="1:12" x14ac:dyDescent="0.25">
      <c r="A1533" t="s">
        <v>1450</v>
      </c>
      <c r="B1533">
        <v>1904</v>
      </c>
      <c r="C1533">
        <v>8</v>
      </c>
      <c r="D1533" t="s">
        <v>1449</v>
      </c>
      <c r="E1533">
        <v>0</v>
      </c>
      <c r="F1533">
        <v>6.57</v>
      </c>
      <c r="G1533">
        <v>17.73</v>
      </c>
      <c r="H1533">
        <v>33.06</v>
      </c>
      <c r="I1533">
        <v>0.53</v>
      </c>
      <c r="J1533">
        <v>0.57999999999999996</v>
      </c>
      <c r="K1533" t="s">
        <v>1456</v>
      </c>
      <c r="L1533">
        <f t="shared" si="23"/>
        <v>25.395000000000003</v>
      </c>
    </row>
    <row r="1534" spans="1:12" x14ac:dyDescent="0.25">
      <c r="A1534" t="s">
        <v>1450</v>
      </c>
      <c r="B1534">
        <v>1904</v>
      </c>
      <c r="C1534">
        <v>9</v>
      </c>
      <c r="D1534" t="s">
        <v>1449</v>
      </c>
      <c r="E1534">
        <v>0</v>
      </c>
      <c r="F1534">
        <v>10.11</v>
      </c>
      <c r="G1534">
        <v>13.83</v>
      </c>
      <c r="H1534">
        <v>26.88</v>
      </c>
      <c r="I1534">
        <v>0.83</v>
      </c>
      <c r="J1534">
        <v>0.6</v>
      </c>
      <c r="K1534" t="s">
        <v>1456</v>
      </c>
      <c r="L1534">
        <f t="shared" si="23"/>
        <v>20.355</v>
      </c>
    </row>
    <row r="1535" spans="1:12" x14ac:dyDescent="0.25">
      <c r="A1535" t="s">
        <v>1450</v>
      </c>
      <c r="B1535">
        <v>1904</v>
      </c>
      <c r="C1535">
        <v>10</v>
      </c>
      <c r="D1535" t="s">
        <v>1449</v>
      </c>
      <c r="E1535">
        <v>0</v>
      </c>
      <c r="F1535">
        <v>8.14</v>
      </c>
      <c r="G1535">
        <v>10.02</v>
      </c>
      <c r="H1535">
        <v>20.73</v>
      </c>
      <c r="I1535">
        <v>1.26</v>
      </c>
      <c r="J1535">
        <v>0.56999999999999995</v>
      </c>
      <c r="K1535" t="s">
        <v>1456</v>
      </c>
      <c r="L1535">
        <f t="shared" si="23"/>
        <v>15.375</v>
      </c>
    </row>
    <row r="1536" spans="1:12" x14ac:dyDescent="0.25">
      <c r="A1536" t="s">
        <v>1450</v>
      </c>
      <c r="B1536">
        <v>1904</v>
      </c>
      <c r="C1536">
        <v>11</v>
      </c>
      <c r="D1536" t="s">
        <v>1449</v>
      </c>
      <c r="E1536">
        <v>0</v>
      </c>
      <c r="F1536">
        <v>1.76</v>
      </c>
      <c r="G1536">
        <v>3.33</v>
      </c>
      <c r="H1536">
        <v>15.85</v>
      </c>
      <c r="I1536">
        <v>0.2</v>
      </c>
      <c r="J1536">
        <v>0.69</v>
      </c>
      <c r="K1536" t="s">
        <v>1456</v>
      </c>
      <c r="L1536">
        <f t="shared" si="23"/>
        <v>9.59</v>
      </c>
    </row>
    <row r="1537" spans="1:12" x14ac:dyDescent="0.25">
      <c r="A1537" t="s">
        <v>1450</v>
      </c>
      <c r="B1537">
        <v>1904</v>
      </c>
      <c r="C1537">
        <v>12</v>
      </c>
      <c r="D1537" t="s">
        <v>1449</v>
      </c>
      <c r="E1537">
        <v>0</v>
      </c>
      <c r="F1537">
        <v>4.33</v>
      </c>
      <c r="G1537">
        <v>-9.6199999999999992</v>
      </c>
      <c r="H1537">
        <v>3.45</v>
      </c>
      <c r="I1537">
        <v>0.56000000000000005</v>
      </c>
      <c r="J1537">
        <v>0.48</v>
      </c>
      <c r="K1537" t="s">
        <v>1456</v>
      </c>
      <c r="L1537">
        <f t="shared" si="23"/>
        <v>-3.0849999999999995</v>
      </c>
    </row>
    <row r="1538" spans="1:12" x14ac:dyDescent="0.25">
      <c r="A1538" t="s">
        <v>1450</v>
      </c>
      <c r="B1538">
        <v>1905</v>
      </c>
      <c r="C1538">
        <v>1</v>
      </c>
      <c r="D1538" t="s">
        <v>1449</v>
      </c>
      <c r="E1538">
        <v>0</v>
      </c>
      <c r="F1538">
        <v>2.19</v>
      </c>
      <c r="G1538">
        <v>-14.82</v>
      </c>
      <c r="H1538">
        <v>0.16</v>
      </c>
      <c r="I1538">
        <v>0.16</v>
      </c>
      <c r="J1538">
        <v>0.67</v>
      </c>
      <c r="K1538" t="s">
        <v>1456</v>
      </c>
      <c r="L1538">
        <f t="shared" si="23"/>
        <v>-7.33</v>
      </c>
    </row>
    <row r="1539" spans="1:12" x14ac:dyDescent="0.25">
      <c r="A1539" t="s">
        <v>1450</v>
      </c>
      <c r="B1539">
        <v>1905</v>
      </c>
      <c r="C1539">
        <v>2</v>
      </c>
      <c r="D1539" t="s">
        <v>1449</v>
      </c>
      <c r="E1539">
        <v>0</v>
      </c>
      <c r="F1539">
        <v>1.52</v>
      </c>
      <c r="G1539">
        <v>-13.09</v>
      </c>
      <c r="H1539">
        <v>3.03</v>
      </c>
      <c r="I1539">
        <v>0.09</v>
      </c>
      <c r="J1539">
        <v>0.59</v>
      </c>
      <c r="K1539" t="s">
        <v>1456</v>
      </c>
      <c r="L1539">
        <f t="shared" ref="L1539:L1602" si="24">AVERAGE(G1539,H1539)</f>
        <v>-5.03</v>
      </c>
    </row>
    <row r="1540" spans="1:12" x14ac:dyDescent="0.25">
      <c r="A1540" t="s">
        <v>1450</v>
      </c>
      <c r="B1540">
        <v>1905</v>
      </c>
      <c r="C1540">
        <v>3</v>
      </c>
      <c r="D1540" t="s">
        <v>1449</v>
      </c>
      <c r="E1540">
        <v>0</v>
      </c>
      <c r="F1540">
        <v>3.74</v>
      </c>
      <c r="G1540">
        <v>-0.04</v>
      </c>
      <c r="H1540">
        <v>12.96</v>
      </c>
      <c r="I1540">
        <v>0.34</v>
      </c>
      <c r="J1540">
        <v>0.89</v>
      </c>
      <c r="K1540" t="s">
        <v>1456</v>
      </c>
      <c r="L1540">
        <f t="shared" si="24"/>
        <v>6.4600000000000009</v>
      </c>
    </row>
    <row r="1541" spans="1:12" x14ac:dyDescent="0.25">
      <c r="A1541" t="s">
        <v>1450</v>
      </c>
      <c r="B1541">
        <v>1905</v>
      </c>
      <c r="C1541">
        <v>4</v>
      </c>
      <c r="D1541" t="s">
        <v>1449</v>
      </c>
      <c r="E1541">
        <v>0</v>
      </c>
      <c r="F1541">
        <v>8.1</v>
      </c>
      <c r="G1541">
        <v>5.24</v>
      </c>
      <c r="H1541">
        <v>19.22</v>
      </c>
      <c r="I1541">
        <v>0.51</v>
      </c>
      <c r="J1541">
        <v>0.72</v>
      </c>
      <c r="K1541" t="s">
        <v>1456</v>
      </c>
      <c r="L1541">
        <f t="shared" si="24"/>
        <v>12.23</v>
      </c>
    </row>
    <row r="1542" spans="1:12" x14ac:dyDescent="0.25">
      <c r="A1542" t="s">
        <v>1450</v>
      </c>
      <c r="B1542">
        <v>1905</v>
      </c>
      <c r="C1542">
        <v>5</v>
      </c>
      <c r="D1542" t="s">
        <v>1449</v>
      </c>
      <c r="E1542">
        <v>0</v>
      </c>
      <c r="F1542">
        <v>9.49</v>
      </c>
      <c r="G1542">
        <v>10.69</v>
      </c>
      <c r="H1542">
        <v>25.99</v>
      </c>
      <c r="I1542">
        <v>0.88</v>
      </c>
      <c r="J1542">
        <v>0.8</v>
      </c>
      <c r="K1542" t="s">
        <v>1456</v>
      </c>
      <c r="L1542">
        <f t="shared" si="24"/>
        <v>18.34</v>
      </c>
    </row>
    <row r="1543" spans="1:12" x14ac:dyDescent="0.25">
      <c r="A1543" t="s">
        <v>1450</v>
      </c>
      <c r="B1543">
        <v>1905</v>
      </c>
      <c r="C1543">
        <v>6</v>
      </c>
      <c r="D1543" t="s">
        <v>1449</v>
      </c>
      <c r="E1543">
        <v>0</v>
      </c>
      <c r="F1543">
        <v>19.48</v>
      </c>
      <c r="G1543">
        <v>17.13</v>
      </c>
      <c r="H1543">
        <v>31.08</v>
      </c>
      <c r="I1543">
        <v>1.34</v>
      </c>
      <c r="J1543">
        <v>0.47</v>
      </c>
      <c r="K1543" t="s">
        <v>1456</v>
      </c>
      <c r="L1543">
        <f t="shared" si="24"/>
        <v>24.104999999999997</v>
      </c>
    </row>
    <row r="1544" spans="1:12" x14ac:dyDescent="0.25">
      <c r="A1544" t="s">
        <v>1450</v>
      </c>
      <c r="B1544">
        <v>1905</v>
      </c>
      <c r="C1544">
        <v>7</v>
      </c>
      <c r="D1544" t="s">
        <v>1449</v>
      </c>
      <c r="E1544">
        <v>0</v>
      </c>
      <c r="F1544">
        <v>15.41</v>
      </c>
      <c r="G1544">
        <v>20.64</v>
      </c>
      <c r="H1544">
        <v>34.11</v>
      </c>
      <c r="I1544">
        <v>2.1</v>
      </c>
      <c r="J1544">
        <v>0.52</v>
      </c>
      <c r="K1544" t="s">
        <v>1456</v>
      </c>
      <c r="L1544">
        <f t="shared" si="24"/>
        <v>27.375</v>
      </c>
    </row>
    <row r="1545" spans="1:12" x14ac:dyDescent="0.25">
      <c r="A1545" t="s">
        <v>1450</v>
      </c>
      <c r="B1545">
        <v>1905</v>
      </c>
      <c r="C1545">
        <v>8</v>
      </c>
      <c r="D1545" t="s">
        <v>1449</v>
      </c>
      <c r="E1545">
        <v>0</v>
      </c>
      <c r="F1545">
        <v>9.65</v>
      </c>
      <c r="G1545">
        <v>20.37</v>
      </c>
      <c r="H1545">
        <v>34.44</v>
      </c>
      <c r="I1545">
        <v>0.35</v>
      </c>
      <c r="J1545">
        <v>0.64</v>
      </c>
      <c r="K1545" t="s">
        <v>1456</v>
      </c>
      <c r="L1545">
        <f t="shared" si="24"/>
        <v>27.405000000000001</v>
      </c>
    </row>
    <row r="1546" spans="1:12" x14ac:dyDescent="0.25">
      <c r="A1546" t="s">
        <v>1450</v>
      </c>
      <c r="B1546">
        <v>1905</v>
      </c>
      <c r="C1546">
        <v>9</v>
      </c>
      <c r="D1546" t="s">
        <v>1449</v>
      </c>
      <c r="E1546">
        <v>0</v>
      </c>
      <c r="F1546">
        <v>13.45</v>
      </c>
      <c r="G1546">
        <v>16.84</v>
      </c>
      <c r="H1546">
        <v>29.78</v>
      </c>
      <c r="I1546">
        <v>1.72</v>
      </c>
      <c r="J1546">
        <v>0.61</v>
      </c>
      <c r="K1546" t="s">
        <v>1456</v>
      </c>
      <c r="L1546">
        <f t="shared" si="24"/>
        <v>23.310000000000002</v>
      </c>
    </row>
    <row r="1547" spans="1:12" x14ac:dyDescent="0.25">
      <c r="A1547" t="s">
        <v>1450</v>
      </c>
      <c r="B1547">
        <v>1905</v>
      </c>
      <c r="C1547">
        <v>10</v>
      </c>
      <c r="D1547" t="s">
        <v>1449</v>
      </c>
      <c r="E1547">
        <v>0</v>
      </c>
      <c r="F1547">
        <v>6.8</v>
      </c>
      <c r="G1547">
        <v>8.4499999999999993</v>
      </c>
      <c r="H1547">
        <v>19.3</v>
      </c>
      <c r="I1547">
        <v>0.36</v>
      </c>
      <c r="J1547">
        <v>0.48</v>
      </c>
      <c r="K1547" t="s">
        <v>1456</v>
      </c>
      <c r="L1547">
        <f t="shared" si="24"/>
        <v>13.875</v>
      </c>
    </row>
    <row r="1548" spans="1:12" x14ac:dyDescent="0.25">
      <c r="A1548" t="s">
        <v>1450</v>
      </c>
      <c r="B1548">
        <v>1905</v>
      </c>
      <c r="C1548">
        <v>11</v>
      </c>
      <c r="D1548" t="s">
        <v>1449</v>
      </c>
      <c r="E1548">
        <v>0</v>
      </c>
      <c r="F1548">
        <v>6</v>
      </c>
      <c r="G1548">
        <v>1.71</v>
      </c>
      <c r="H1548">
        <v>12.7</v>
      </c>
      <c r="I1548">
        <v>0.91</v>
      </c>
      <c r="J1548">
        <v>0.45</v>
      </c>
      <c r="K1548" t="s">
        <v>1456</v>
      </c>
      <c r="L1548">
        <f t="shared" si="24"/>
        <v>7.2050000000000001</v>
      </c>
    </row>
    <row r="1549" spans="1:12" x14ac:dyDescent="0.25">
      <c r="A1549" t="s">
        <v>1450</v>
      </c>
      <c r="B1549">
        <v>1905</v>
      </c>
      <c r="C1549">
        <v>12</v>
      </c>
      <c r="D1549" t="s">
        <v>1449</v>
      </c>
      <c r="E1549">
        <v>0</v>
      </c>
      <c r="F1549">
        <v>1.39</v>
      </c>
      <c r="G1549">
        <v>-5.78</v>
      </c>
      <c r="H1549">
        <v>7.03</v>
      </c>
      <c r="I1549">
        <v>7.0000000000000007E-2</v>
      </c>
      <c r="J1549">
        <v>0.48</v>
      </c>
      <c r="K1549" t="s">
        <v>1456</v>
      </c>
      <c r="L1549">
        <f t="shared" si="24"/>
        <v>0.625</v>
      </c>
    </row>
    <row r="1550" spans="1:12" x14ac:dyDescent="0.25">
      <c r="A1550" t="s">
        <v>1450</v>
      </c>
      <c r="B1550">
        <v>1906</v>
      </c>
      <c r="C1550">
        <v>1</v>
      </c>
      <c r="D1550" t="s">
        <v>1449</v>
      </c>
      <c r="E1550">
        <v>0</v>
      </c>
      <c r="F1550">
        <v>3.21</v>
      </c>
      <c r="G1550">
        <v>-7.79</v>
      </c>
      <c r="H1550">
        <v>6.02</v>
      </c>
      <c r="I1550">
        <v>0.54</v>
      </c>
      <c r="J1550">
        <v>0.45</v>
      </c>
      <c r="K1550" t="s">
        <v>1456</v>
      </c>
      <c r="L1550">
        <f t="shared" si="24"/>
        <v>-0.88500000000000023</v>
      </c>
    </row>
    <row r="1551" spans="1:12" x14ac:dyDescent="0.25">
      <c r="A1551" t="s">
        <v>1450</v>
      </c>
      <c r="B1551">
        <v>1906</v>
      </c>
      <c r="C1551">
        <v>2</v>
      </c>
      <c r="D1551" t="s">
        <v>1449</v>
      </c>
      <c r="E1551">
        <v>0</v>
      </c>
      <c r="F1551">
        <v>1.2</v>
      </c>
      <c r="G1551">
        <v>-12.49</v>
      </c>
      <c r="H1551">
        <v>4.2699999999999996</v>
      </c>
      <c r="I1551">
        <v>0.08</v>
      </c>
      <c r="J1551">
        <v>0.5</v>
      </c>
      <c r="K1551" t="s">
        <v>1456</v>
      </c>
      <c r="L1551">
        <f t="shared" si="24"/>
        <v>-4.1100000000000003</v>
      </c>
    </row>
    <row r="1552" spans="1:12" x14ac:dyDescent="0.25">
      <c r="A1552" t="s">
        <v>1450</v>
      </c>
      <c r="B1552">
        <v>1906</v>
      </c>
      <c r="C1552">
        <v>3</v>
      </c>
      <c r="D1552" t="s">
        <v>1449</v>
      </c>
      <c r="E1552">
        <v>0</v>
      </c>
      <c r="F1552">
        <v>2.89</v>
      </c>
      <c r="G1552">
        <v>-6.6</v>
      </c>
      <c r="H1552">
        <v>8.4</v>
      </c>
      <c r="I1552">
        <v>0.18</v>
      </c>
      <c r="J1552">
        <v>0.77</v>
      </c>
      <c r="K1552" t="s">
        <v>1456</v>
      </c>
      <c r="L1552">
        <f t="shared" si="24"/>
        <v>0.90000000000000036</v>
      </c>
    </row>
    <row r="1553" spans="1:12" x14ac:dyDescent="0.25">
      <c r="A1553" t="s">
        <v>1450</v>
      </c>
      <c r="B1553">
        <v>1906</v>
      </c>
      <c r="C1553">
        <v>4</v>
      </c>
      <c r="D1553" t="s">
        <v>1449</v>
      </c>
      <c r="E1553">
        <v>0</v>
      </c>
      <c r="F1553">
        <v>3.98</v>
      </c>
      <c r="G1553">
        <v>8.4600000000000009</v>
      </c>
      <c r="H1553">
        <v>23.62</v>
      </c>
      <c r="I1553">
        <v>0.43</v>
      </c>
      <c r="J1553">
        <v>0.55000000000000004</v>
      </c>
      <c r="K1553" t="s">
        <v>1456</v>
      </c>
      <c r="L1553">
        <f t="shared" si="24"/>
        <v>16.04</v>
      </c>
    </row>
    <row r="1554" spans="1:12" x14ac:dyDescent="0.25">
      <c r="A1554" t="s">
        <v>1450</v>
      </c>
      <c r="B1554">
        <v>1906</v>
      </c>
      <c r="C1554">
        <v>5</v>
      </c>
      <c r="D1554" t="s">
        <v>1449</v>
      </c>
      <c r="E1554">
        <v>0</v>
      </c>
      <c r="F1554">
        <v>11.88</v>
      </c>
      <c r="G1554">
        <v>11.86</v>
      </c>
      <c r="H1554">
        <v>25.96</v>
      </c>
      <c r="I1554">
        <v>0.79</v>
      </c>
      <c r="J1554">
        <v>0.69</v>
      </c>
      <c r="K1554" t="s">
        <v>1456</v>
      </c>
      <c r="L1554">
        <f t="shared" si="24"/>
        <v>18.91</v>
      </c>
    </row>
    <row r="1555" spans="1:12" x14ac:dyDescent="0.25">
      <c r="A1555" t="s">
        <v>1450</v>
      </c>
      <c r="B1555">
        <v>1906</v>
      </c>
      <c r="C1555">
        <v>6</v>
      </c>
      <c r="D1555" t="s">
        <v>1449</v>
      </c>
      <c r="E1555">
        <v>0</v>
      </c>
      <c r="F1555">
        <v>12.75</v>
      </c>
      <c r="G1555">
        <v>19.12</v>
      </c>
      <c r="H1555">
        <v>32.11</v>
      </c>
      <c r="I1555">
        <v>1.7</v>
      </c>
      <c r="J1555">
        <v>0.53</v>
      </c>
      <c r="K1555" t="s">
        <v>1456</v>
      </c>
      <c r="L1555">
        <f t="shared" si="24"/>
        <v>25.615000000000002</v>
      </c>
    </row>
    <row r="1556" spans="1:12" x14ac:dyDescent="0.25">
      <c r="A1556" t="s">
        <v>1450</v>
      </c>
      <c r="B1556">
        <v>1906</v>
      </c>
      <c r="C1556">
        <v>7</v>
      </c>
      <c r="D1556" t="s">
        <v>1449</v>
      </c>
      <c r="E1556">
        <v>0</v>
      </c>
      <c r="F1556">
        <v>5.84</v>
      </c>
      <c r="G1556">
        <v>20.97</v>
      </c>
      <c r="H1556">
        <v>35.61</v>
      </c>
      <c r="I1556">
        <v>0.75</v>
      </c>
      <c r="J1556">
        <v>0.39</v>
      </c>
      <c r="K1556" t="s">
        <v>1456</v>
      </c>
      <c r="L1556">
        <f t="shared" si="24"/>
        <v>28.29</v>
      </c>
    </row>
    <row r="1557" spans="1:12" x14ac:dyDescent="0.25">
      <c r="A1557" t="s">
        <v>1450</v>
      </c>
      <c r="B1557">
        <v>1906</v>
      </c>
      <c r="C1557">
        <v>8</v>
      </c>
      <c r="D1557" t="s">
        <v>1449</v>
      </c>
      <c r="E1557">
        <v>0</v>
      </c>
      <c r="F1557">
        <v>9.5500000000000007</v>
      </c>
      <c r="G1557">
        <v>20.2</v>
      </c>
      <c r="H1557">
        <v>34.04</v>
      </c>
      <c r="I1557">
        <v>0.57999999999999996</v>
      </c>
      <c r="J1557">
        <v>0.47</v>
      </c>
      <c r="K1557" t="s">
        <v>1456</v>
      </c>
      <c r="L1557">
        <f t="shared" si="24"/>
        <v>27.119999999999997</v>
      </c>
    </row>
    <row r="1558" spans="1:12" x14ac:dyDescent="0.25">
      <c r="A1558" t="s">
        <v>1450</v>
      </c>
      <c r="B1558">
        <v>1906</v>
      </c>
      <c r="C1558">
        <v>9</v>
      </c>
      <c r="D1558" t="s">
        <v>1449</v>
      </c>
      <c r="E1558">
        <v>0</v>
      </c>
      <c r="F1558">
        <v>10.029999999999999</v>
      </c>
      <c r="G1558">
        <v>17.420000000000002</v>
      </c>
      <c r="H1558">
        <v>31.02</v>
      </c>
      <c r="I1558">
        <v>1.3</v>
      </c>
      <c r="J1558">
        <v>0.56999999999999995</v>
      </c>
      <c r="K1558" t="s">
        <v>1456</v>
      </c>
      <c r="L1558">
        <f t="shared" si="24"/>
        <v>24.22</v>
      </c>
    </row>
    <row r="1559" spans="1:12" x14ac:dyDescent="0.25">
      <c r="A1559" t="s">
        <v>1450</v>
      </c>
      <c r="B1559">
        <v>1906</v>
      </c>
      <c r="C1559">
        <v>10</v>
      </c>
      <c r="D1559" t="s">
        <v>1449</v>
      </c>
      <c r="E1559">
        <v>0</v>
      </c>
      <c r="F1559">
        <v>5.42</v>
      </c>
      <c r="G1559">
        <v>9.39</v>
      </c>
      <c r="H1559">
        <v>20.85</v>
      </c>
      <c r="I1559">
        <v>0.63</v>
      </c>
      <c r="J1559">
        <v>0.4</v>
      </c>
      <c r="K1559" t="s">
        <v>1456</v>
      </c>
      <c r="L1559">
        <f t="shared" si="24"/>
        <v>15.120000000000001</v>
      </c>
    </row>
    <row r="1560" spans="1:12" x14ac:dyDescent="0.25">
      <c r="A1560" t="s">
        <v>1450</v>
      </c>
      <c r="B1560">
        <v>1906</v>
      </c>
      <c r="C1560">
        <v>11</v>
      </c>
      <c r="D1560" t="s">
        <v>1449</v>
      </c>
      <c r="E1560">
        <v>0</v>
      </c>
      <c r="F1560">
        <v>6.78</v>
      </c>
      <c r="G1560">
        <v>2.89</v>
      </c>
      <c r="H1560">
        <v>11.8</v>
      </c>
      <c r="I1560">
        <v>0.39</v>
      </c>
      <c r="J1560">
        <v>0.55000000000000004</v>
      </c>
      <c r="K1560" t="s">
        <v>1456</v>
      </c>
      <c r="L1560">
        <f t="shared" si="24"/>
        <v>7.3450000000000006</v>
      </c>
    </row>
    <row r="1561" spans="1:12" x14ac:dyDescent="0.25">
      <c r="A1561" t="s">
        <v>1450</v>
      </c>
      <c r="B1561">
        <v>1906</v>
      </c>
      <c r="C1561">
        <v>12</v>
      </c>
      <c r="D1561" t="s">
        <v>1449</v>
      </c>
      <c r="E1561">
        <v>0</v>
      </c>
      <c r="F1561">
        <v>3.8</v>
      </c>
      <c r="G1561">
        <v>-8.4600000000000009</v>
      </c>
      <c r="H1561">
        <v>3.31</v>
      </c>
      <c r="I1561">
        <v>0.15</v>
      </c>
      <c r="J1561">
        <v>0.63</v>
      </c>
      <c r="K1561" t="s">
        <v>1456</v>
      </c>
      <c r="L1561">
        <f t="shared" si="24"/>
        <v>-2.5750000000000002</v>
      </c>
    </row>
    <row r="1562" spans="1:12" x14ac:dyDescent="0.25">
      <c r="A1562" t="s">
        <v>1450</v>
      </c>
      <c r="B1562">
        <v>1907</v>
      </c>
      <c r="C1562">
        <v>1</v>
      </c>
      <c r="D1562" t="s">
        <v>1449</v>
      </c>
      <c r="E1562">
        <v>0</v>
      </c>
      <c r="F1562">
        <v>4.7300000000000004</v>
      </c>
      <c r="G1562">
        <v>-15.94</v>
      </c>
      <c r="H1562">
        <v>-1.45</v>
      </c>
      <c r="I1562">
        <v>0.59</v>
      </c>
      <c r="J1562">
        <v>0.77</v>
      </c>
      <c r="K1562" t="s">
        <v>1456</v>
      </c>
      <c r="L1562">
        <f t="shared" si="24"/>
        <v>-8.6950000000000003</v>
      </c>
    </row>
    <row r="1563" spans="1:12" x14ac:dyDescent="0.25">
      <c r="A1563" t="s">
        <v>1450</v>
      </c>
      <c r="B1563">
        <v>1907</v>
      </c>
      <c r="C1563">
        <v>2</v>
      </c>
      <c r="D1563" t="s">
        <v>1449</v>
      </c>
      <c r="E1563">
        <v>0</v>
      </c>
      <c r="F1563">
        <v>2.0699999999999998</v>
      </c>
      <c r="G1563">
        <v>-10.69</v>
      </c>
      <c r="H1563">
        <v>5.39</v>
      </c>
      <c r="I1563">
        <v>0.28999999999999998</v>
      </c>
      <c r="J1563">
        <v>0.6</v>
      </c>
      <c r="K1563" t="s">
        <v>1456</v>
      </c>
      <c r="L1563">
        <f t="shared" si="24"/>
        <v>-2.65</v>
      </c>
    </row>
    <row r="1564" spans="1:12" x14ac:dyDescent="0.25">
      <c r="A1564" t="s">
        <v>1450</v>
      </c>
      <c r="B1564">
        <v>1907</v>
      </c>
      <c r="C1564">
        <v>3</v>
      </c>
      <c r="D1564" t="s">
        <v>1449</v>
      </c>
      <c r="E1564">
        <v>0</v>
      </c>
      <c r="F1564">
        <v>3.52</v>
      </c>
      <c r="G1564">
        <v>-2.67</v>
      </c>
      <c r="H1564">
        <v>11.35</v>
      </c>
      <c r="I1564">
        <v>0.2</v>
      </c>
      <c r="J1564">
        <v>0.57999999999999996</v>
      </c>
      <c r="K1564" t="s">
        <v>1456</v>
      </c>
      <c r="L1564">
        <f t="shared" si="24"/>
        <v>4.34</v>
      </c>
    </row>
    <row r="1565" spans="1:12" x14ac:dyDescent="0.25">
      <c r="A1565" t="s">
        <v>1450</v>
      </c>
      <c r="B1565">
        <v>1907</v>
      </c>
      <c r="C1565">
        <v>4</v>
      </c>
      <c r="D1565" t="s">
        <v>1449</v>
      </c>
      <c r="E1565">
        <v>0</v>
      </c>
      <c r="F1565">
        <v>3.98</v>
      </c>
      <c r="G1565">
        <v>2.33</v>
      </c>
      <c r="H1565">
        <v>14.87</v>
      </c>
      <c r="I1565">
        <v>0.15</v>
      </c>
      <c r="J1565">
        <v>0.56999999999999995</v>
      </c>
      <c r="K1565" t="s">
        <v>1456</v>
      </c>
      <c r="L1565">
        <f t="shared" si="24"/>
        <v>8.6</v>
      </c>
    </row>
    <row r="1566" spans="1:12" x14ac:dyDescent="0.25">
      <c r="A1566" t="s">
        <v>1450</v>
      </c>
      <c r="B1566">
        <v>1907</v>
      </c>
      <c r="C1566">
        <v>5</v>
      </c>
      <c r="D1566" t="s">
        <v>1449</v>
      </c>
      <c r="E1566">
        <v>0</v>
      </c>
      <c r="F1566">
        <v>6.17</v>
      </c>
      <c r="G1566">
        <v>7.15</v>
      </c>
      <c r="H1566">
        <v>21.47</v>
      </c>
      <c r="I1566">
        <v>0.51</v>
      </c>
      <c r="J1566">
        <v>0.56000000000000005</v>
      </c>
      <c r="K1566" t="s">
        <v>1456</v>
      </c>
      <c r="L1566">
        <f t="shared" si="24"/>
        <v>14.309999999999999</v>
      </c>
    </row>
    <row r="1567" spans="1:12" x14ac:dyDescent="0.25">
      <c r="A1567" t="s">
        <v>1450</v>
      </c>
      <c r="B1567">
        <v>1907</v>
      </c>
      <c r="C1567">
        <v>6</v>
      </c>
      <c r="D1567" t="s">
        <v>1449</v>
      </c>
      <c r="E1567">
        <v>0</v>
      </c>
      <c r="F1567">
        <v>7.03</v>
      </c>
      <c r="G1567">
        <v>17.86</v>
      </c>
      <c r="H1567">
        <v>33.22</v>
      </c>
      <c r="I1567">
        <v>1.1499999999999999</v>
      </c>
      <c r="J1567">
        <v>0.49</v>
      </c>
      <c r="K1567" t="s">
        <v>1456</v>
      </c>
      <c r="L1567">
        <f t="shared" si="24"/>
        <v>25.54</v>
      </c>
    </row>
    <row r="1568" spans="1:12" x14ac:dyDescent="0.25">
      <c r="A1568" t="s">
        <v>1450</v>
      </c>
      <c r="B1568">
        <v>1907</v>
      </c>
      <c r="C1568">
        <v>7</v>
      </c>
      <c r="D1568" t="s">
        <v>1449</v>
      </c>
      <c r="E1568">
        <v>0</v>
      </c>
      <c r="F1568">
        <v>7.67</v>
      </c>
      <c r="G1568">
        <v>19.91</v>
      </c>
      <c r="H1568">
        <v>35.14</v>
      </c>
      <c r="I1568">
        <v>0.8</v>
      </c>
      <c r="J1568">
        <v>0.47</v>
      </c>
      <c r="K1568" t="s">
        <v>1456</v>
      </c>
      <c r="L1568">
        <f t="shared" si="24"/>
        <v>27.524999999999999</v>
      </c>
    </row>
    <row r="1569" spans="1:12" x14ac:dyDescent="0.25">
      <c r="A1569" t="s">
        <v>1450</v>
      </c>
      <c r="B1569">
        <v>1907</v>
      </c>
      <c r="C1569">
        <v>8</v>
      </c>
      <c r="D1569" t="s">
        <v>1449</v>
      </c>
      <c r="E1569">
        <v>0</v>
      </c>
      <c r="F1569">
        <v>9.69</v>
      </c>
      <c r="G1569">
        <v>19.38</v>
      </c>
      <c r="H1569">
        <v>33.200000000000003</v>
      </c>
      <c r="I1569">
        <v>1.22</v>
      </c>
      <c r="J1569">
        <v>0.62</v>
      </c>
      <c r="K1569" t="s">
        <v>1456</v>
      </c>
      <c r="L1569">
        <f t="shared" si="24"/>
        <v>26.29</v>
      </c>
    </row>
    <row r="1570" spans="1:12" x14ac:dyDescent="0.25">
      <c r="A1570" t="s">
        <v>1450</v>
      </c>
      <c r="B1570">
        <v>1907</v>
      </c>
      <c r="C1570">
        <v>9</v>
      </c>
      <c r="D1570" t="s">
        <v>1449</v>
      </c>
      <c r="E1570">
        <v>0</v>
      </c>
      <c r="F1570">
        <v>11.6</v>
      </c>
      <c r="G1570">
        <v>15.03</v>
      </c>
      <c r="H1570">
        <v>26.89</v>
      </c>
      <c r="I1570">
        <v>2.73</v>
      </c>
      <c r="J1570">
        <v>0.4</v>
      </c>
      <c r="K1570" t="s">
        <v>1456</v>
      </c>
      <c r="L1570">
        <f t="shared" si="24"/>
        <v>20.96</v>
      </c>
    </row>
    <row r="1571" spans="1:12" x14ac:dyDescent="0.25">
      <c r="A1571" t="s">
        <v>1450</v>
      </c>
      <c r="B1571">
        <v>1907</v>
      </c>
      <c r="C1571">
        <v>10</v>
      </c>
      <c r="D1571" t="s">
        <v>1449</v>
      </c>
      <c r="E1571">
        <v>0</v>
      </c>
      <c r="F1571">
        <v>4.0199999999999996</v>
      </c>
      <c r="G1571">
        <v>7.74</v>
      </c>
      <c r="H1571">
        <v>21.64</v>
      </c>
      <c r="I1571">
        <v>0.48</v>
      </c>
      <c r="J1571">
        <v>0.52</v>
      </c>
      <c r="K1571" t="s">
        <v>1456</v>
      </c>
      <c r="L1571">
        <f t="shared" si="24"/>
        <v>14.690000000000001</v>
      </c>
    </row>
    <row r="1572" spans="1:12" x14ac:dyDescent="0.25">
      <c r="A1572" t="s">
        <v>1450</v>
      </c>
      <c r="B1572">
        <v>1907</v>
      </c>
      <c r="C1572">
        <v>11</v>
      </c>
      <c r="D1572" t="s">
        <v>1449</v>
      </c>
      <c r="E1572">
        <v>0</v>
      </c>
      <c r="F1572">
        <v>2.16</v>
      </c>
      <c r="G1572">
        <v>2.42</v>
      </c>
      <c r="H1572">
        <v>12.55</v>
      </c>
      <c r="I1572">
        <v>0.14000000000000001</v>
      </c>
      <c r="J1572">
        <v>0.54</v>
      </c>
      <c r="K1572" t="s">
        <v>1456</v>
      </c>
      <c r="L1572">
        <f t="shared" si="24"/>
        <v>7.4850000000000003</v>
      </c>
    </row>
    <row r="1573" spans="1:12" x14ac:dyDescent="0.25">
      <c r="A1573" t="s">
        <v>1450</v>
      </c>
      <c r="B1573">
        <v>1907</v>
      </c>
      <c r="C1573">
        <v>12</v>
      </c>
      <c r="D1573" t="s">
        <v>1449</v>
      </c>
      <c r="E1573">
        <v>0</v>
      </c>
      <c r="F1573">
        <v>2.2599999999999998</v>
      </c>
      <c r="G1573">
        <v>-5.45</v>
      </c>
      <c r="H1573">
        <v>7.5</v>
      </c>
      <c r="I1573">
        <v>0.04</v>
      </c>
      <c r="J1573">
        <v>0.93</v>
      </c>
      <c r="K1573" t="s">
        <v>1456</v>
      </c>
      <c r="L1573">
        <f t="shared" si="24"/>
        <v>1.0249999999999999</v>
      </c>
    </row>
    <row r="1574" spans="1:12" x14ac:dyDescent="0.25">
      <c r="A1574" t="s">
        <v>1450</v>
      </c>
      <c r="B1574">
        <v>1908</v>
      </c>
      <c r="C1574">
        <v>1</v>
      </c>
      <c r="D1574" t="s">
        <v>1449</v>
      </c>
      <c r="E1574">
        <v>0</v>
      </c>
      <c r="F1574">
        <v>1.63</v>
      </c>
      <c r="G1574">
        <v>-8.9499999999999993</v>
      </c>
      <c r="H1574">
        <v>5.29</v>
      </c>
      <c r="I1574">
        <v>0.11</v>
      </c>
      <c r="J1574">
        <v>0.77</v>
      </c>
      <c r="K1574" t="s">
        <v>1456</v>
      </c>
      <c r="L1574">
        <f t="shared" si="24"/>
        <v>-1.8299999999999996</v>
      </c>
    </row>
    <row r="1575" spans="1:12" x14ac:dyDescent="0.25">
      <c r="A1575" t="s">
        <v>1450</v>
      </c>
      <c r="B1575">
        <v>1908</v>
      </c>
      <c r="C1575">
        <v>2</v>
      </c>
      <c r="D1575" t="s">
        <v>1449</v>
      </c>
      <c r="E1575">
        <v>0</v>
      </c>
      <c r="F1575">
        <v>3.95</v>
      </c>
      <c r="G1575">
        <v>-6.55</v>
      </c>
      <c r="H1575">
        <v>5.9</v>
      </c>
      <c r="I1575">
        <v>0.13</v>
      </c>
      <c r="J1575">
        <v>0.74</v>
      </c>
      <c r="K1575" t="s">
        <v>1456</v>
      </c>
      <c r="L1575">
        <f t="shared" si="24"/>
        <v>-0.32499999999999973</v>
      </c>
    </row>
    <row r="1576" spans="1:12" x14ac:dyDescent="0.25">
      <c r="A1576" t="s">
        <v>1450</v>
      </c>
      <c r="B1576">
        <v>1908</v>
      </c>
      <c r="C1576">
        <v>3</v>
      </c>
      <c r="D1576" t="s">
        <v>1449</v>
      </c>
      <c r="E1576">
        <v>0</v>
      </c>
      <c r="F1576">
        <v>4.62</v>
      </c>
      <c r="G1576">
        <v>-3.35</v>
      </c>
      <c r="H1576">
        <v>11.4</v>
      </c>
      <c r="I1576">
        <v>0.2</v>
      </c>
      <c r="J1576">
        <v>0.7</v>
      </c>
      <c r="K1576" t="s">
        <v>1456</v>
      </c>
      <c r="L1576">
        <f t="shared" si="24"/>
        <v>4.0250000000000004</v>
      </c>
    </row>
    <row r="1577" spans="1:12" x14ac:dyDescent="0.25">
      <c r="A1577" t="s">
        <v>1450</v>
      </c>
      <c r="B1577">
        <v>1908</v>
      </c>
      <c r="C1577">
        <v>4</v>
      </c>
      <c r="D1577" t="s">
        <v>1449</v>
      </c>
      <c r="E1577">
        <v>0</v>
      </c>
      <c r="F1577">
        <v>5.76</v>
      </c>
      <c r="G1577">
        <v>7.02</v>
      </c>
      <c r="H1577">
        <v>22.3</v>
      </c>
      <c r="I1577">
        <v>0.69</v>
      </c>
      <c r="J1577">
        <v>0.5</v>
      </c>
      <c r="K1577" t="s">
        <v>1456</v>
      </c>
      <c r="L1577">
        <f t="shared" si="24"/>
        <v>14.66</v>
      </c>
    </row>
    <row r="1578" spans="1:12" x14ac:dyDescent="0.25">
      <c r="A1578" t="s">
        <v>1450</v>
      </c>
      <c r="B1578">
        <v>1908</v>
      </c>
      <c r="C1578">
        <v>5</v>
      </c>
      <c r="D1578" t="s">
        <v>1449</v>
      </c>
      <c r="E1578">
        <v>0</v>
      </c>
      <c r="F1578">
        <v>13.03</v>
      </c>
      <c r="G1578">
        <v>12.29</v>
      </c>
      <c r="H1578">
        <v>26.9</v>
      </c>
      <c r="I1578">
        <v>0.88</v>
      </c>
      <c r="J1578">
        <v>0.5</v>
      </c>
      <c r="K1578" t="s">
        <v>1456</v>
      </c>
      <c r="L1578">
        <f t="shared" si="24"/>
        <v>19.594999999999999</v>
      </c>
    </row>
    <row r="1579" spans="1:12" x14ac:dyDescent="0.25">
      <c r="A1579" t="s">
        <v>1450</v>
      </c>
      <c r="B1579">
        <v>1908</v>
      </c>
      <c r="C1579">
        <v>6</v>
      </c>
      <c r="D1579" t="s">
        <v>1449</v>
      </c>
      <c r="E1579">
        <v>0</v>
      </c>
      <c r="F1579">
        <v>13.31</v>
      </c>
      <c r="G1579">
        <v>18.510000000000002</v>
      </c>
      <c r="H1579">
        <v>31.35</v>
      </c>
      <c r="I1579">
        <v>1.29</v>
      </c>
      <c r="J1579">
        <v>0.53</v>
      </c>
      <c r="K1579" t="s">
        <v>1456</v>
      </c>
      <c r="L1579">
        <f t="shared" si="24"/>
        <v>24.93</v>
      </c>
    </row>
    <row r="1580" spans="1:12" x14ac:dyDescent="0.25">
      <c r="A1580" t="s">
        <v>1450</v>
      </c>
      <c r="B1580">
        <v>1908</v>
      </c>
      <c r="C1580">
        <v>7</v>
      </c>
      <c r="D1580" t="s">
        <v>1449</v>
      </c>
      <c r="E1580">
        <v>0</v>
      </c>
      <c r="F1580">
        <v>11.21</v>
      </c>
      <c r="G1580">
        <v>20.72</v>
      </c>
      <c r="H1580">
        <v>35.54</v>
      </c>
      <c r="I1580">
        <v>1.06</v>
      </c>
      <c r="J1580">
        <v>0.5</v>
      </c>
      <c r="K1580" t="s">
        <v>1456</v>
      </c>
      <c r="L1580">
        <f t="shared" si="24"/>
        <v>28.13</v>
      </c>
    </row>
    <row r="1581" spans="1:12" x14ac:dyDescent="0.25">
      <c r="A1581" t="s">
        <v>1450</v>
      </c>
      <c r="B1581">
        <v>1908</v>
      </c>
      <c r="C1581">
        <v>8</v>
      </c>
      <c r="D1581" t="s">
        <v>1449</v>
      </c>
      <c r="E1581">
        <v>0</v>
      </c>
      <c r="F1581">
        <v>5.31</v>
      </c>
      <c r="G1581">
        <v>18.62</v>
      </c>
      <c r="H1581">
        <v>32.72</v>
      </c>
      <c r="I1581">
        <v>0.65</v>
      </c>
      <c r="J1581">
        <v>0.47</v>
      </c>
      <c r="K1581" t="s">
        <v>1456</v>
      </c>
      <c r="L1581">
        <f t="shared" si="24"/>
        <v>25.67</v>
      </c>
    </row>
    <row r="1582" spans="1:12" x14ac:dyDescent="0.25">
      <c r="A1582" t="s">
        <v>1450</v>
      </c>
      <c r="B1582">
        <v>1908</v>
      </c>
      <c r="C1582">
        <v>9</v>
      </c>
      <c r="D1582" t="s">
        <v>1449</v>
      </c>
      <c r="E1582">
        <v>0</v>
      </c>
      <c r="F1582">
        <v>7.11</v>
      </c>
      <c r="G1582">
        <v>17.16</v>
      </c>
      <c r="H1582">
        <v>32.119999999999997</v>
      </c>
      <c r="I1582">
        <v>1.39</v>
      </c>
      <c r="J1582">
        <v>0.59</v>
      </c>
      <c r="K1582" t="s">
        <v>1456</v>
      </c>
      <c r="L1582">
        <f t="shared" si="24"/>
        <v>24.64</v>
      </c>
    </row>
    <row r="1583" spans="1:12" x14ac:dyDescent="0.25">
      <c r="A1583" t="s">
        <v>1450</v>
      </c>
      <c r="B1583">
        <v>1908</v>
      </c>
      <c r="C1583">
        <v>10</v>
      </c>
      <c r="D1583" t="s">
        <v>1449</v>
      </c>
      <c r="E1583">
        <v>0</v>
      </c>
      <c r="F1583">
        <v>4.2300000000000004</v>
      </c>
      <c r="G1583">
        <v>10.86</v>
      </c>
      <c r="H1583">
        <v>22.29</v>
      </c>
      <c r="I1583">
        <v>0.35</v>
      </c>
      <c r="J1583">
        <v>0.55000000000000004</v>
      </c>
      <c r="K1583" t="s">
        <v>1456</v>
      </c>
      <c r="L1583">
        <f t="shared" si="24"/>
        <v>16.574999999999999</v>
      </c>
    </row>
    <row r="1584" spans="1:12" x14ac:dyDescent="0.25">
      <c r="A1584" t="s">
        <v>1450</v>
      </c>
      <c r="B1584">
        <v>1908</v>
      </c>
      <c r="C1584">
        <v>11</v>
      </c>
      <c r="D1584" t="s">
        <v>1449</v>
      </c>
      <c r="E1584">
        <v>0</v>
      </c>
      <c r="F1584">
        <v>3.11</v>
      </c>
      <c r="G1584">
        <v>2.88</v>
      </c>
      <c r="H1584">
        <v>13.69</v>
      </c>
      <c r="I1584">
        <v>0.33</v>
      </c>
      <c r="J1584">
        <v>0.55000000000000004</v>
      </c>
      <c r="K1584" t="s">
        <v>1456</v>
      </c>
      <c r="L1584">
        <f t="shared" si="24"/>
        <v>8.2850000000000001</v>
      </c>
    </row>
    <row r="1585" spans="1:12" x14ac:dyDescent="0.25">
      <c r="A1585" t="s">
        <v>1450</v>
      </c>
      <c r="B1585">
        <v>1908</v>
      </c>
      <c r="C1585">
        <v>12</v>
      </c>
      <c r="D1585" t="s">
        <v>1449</v>
      </c>
      <c r="E1585">
        <v>0</v>
      </c>
      <c r="F1585">
        <v>2.71</v>
      </c>
      <c r="G1585">
        <v>-6.97</v>
      </c>
      <c r="H1585">
        <v>4.3499999999999996</v>
      </c>
      <c r="I1585">
        <v>0.41</v>
      </c>
      <c r="J1585">
        <v>0.88</v>
      </c>
      <c r="K1585" t="s">
        <v>1456</v>
      </c>
      <c r="L1585">
        <f t="shared" si="24"/>
        <v>-1.31</v>
      </c>
    </row>
    <row r="1586" spans="1:12" x14ac:dyDescent="0.25">
      <c r="A1586" t="s">
        <v>1450</v>
      </c>
      <c r="B1586">
        <v>1909</v>
      </c>
      <c r="C1586">
        <v>1</v>
      </c>
      <c r="D1586" t="s">
        <v>1449</v>
      </c>
      <c r="E1586">
        <v>0</v>
      </c>
      <c r="F1586">
        <v>4.09</v>
      </c>
      <c r="G1586">
        <v>-12.69</v>
      </c>
      <c r="H1586">
        <v>1.35</v>
      </c>
      <c r="I1586">
        <v>0.28000000000000003</v>
      </c>
      <c r="J1586">
        <v>1.02</v>
      </c>
      <c r="K1586" t="s">
        <v>1456</v>
      </c>
      <c r="L1586">
        <f t="shared" si="24"/>
        <v>-5.67</v>
      </c>
    </row>
    <row r="1587" spans="1:12" x14ac:dyDescent="0.25">
      <c r="A1587" t="s">
        <v>1450</v>
      </c>
      <c r="B1587">
        <v>1909</v>
      </c>
      <c r="C1587">
        <v>2</v>
      </c>
      <c r="D1587" t="s">
        <v>1449</v>
      </c>
      <c r="E1587">
        <v>0</v>
      </c>
      <c r="F1587">
        <v>3.39</v>
      </c>
      <c r="G1587">
        <v>-10.36</v>
      </c>
      <c r="H1587">
        <v>4.17</v>
      </c>
      <c r="I1587">
        <v>0.49</v>
      </c>
      <c r="J1587">
        <v>0.97</v>
      </c>
      <c r="K1587" t="s">
        <v>1456</v>
      </c>
      <c r="L1587">
        <f t="shared" si="24"/>
        <v>-3.0949999999999998</v>
      </c>
    </row>
    <row r="1588" spans="1:12" x14ac:dyDescent="0.25">
      <c r="A1588" t="s">
        <v>1450</v>
      </c>
      <c r="B1588">
        <v>1909</v>
      </c>
      <c r="C1588">
        <v>3</v>
      </c>
      <c r="D1588" t="s">
        <v>1449</v>
      </c>
      <c r="E1588">
        <v>0</v>
      </c>
      <c r="F1588">
        <v>2.83</v>
      </c>
      <c r="G1588">
        <v>-2.0699999999999998</v>
      </c>
      <c r="H1588">
        <v>10.83</v>
      </c>
      <c r="I1588">
        <v>0.26</v>
      </c>
      <c r="J1588">
        <v>0.61</v>
      </c>
      <c r="K1588" t="s">
        <v>1456</v>
      </c>
      <c r="L1588">
        <f t="shared" si="24"/>
        <v>4.38</v>
      </c>
    </row>
    <row r="1589" spans="1:12" x14ac:dyDescent="0.25">
      <c r="A1589" t="s">
        <v>1450</v>
      </c>
      <c r="B1589">
        <v>1909</v>
      </c>
      <c r="C1589">
        <v>4</v>
      </c>
      <c r="D1589" t="s">
        <v>1449</v>
      </c>
      <c r="E1589">
        <v>0</v>
      </c>
      <c r="F1589">
        <v>4.8899999999999997</v>
      </c>
      <c r="G1589">
        <v>3.28</v>
      </c>
      <c r="H1589">
        <v>15.36</v>
      </c>
      <c r="I1589">
        <v>0.66</v>
      </c>
      <c r="J1589">
        <v>0.67</v>
      </c>
      <c r="K1589" t="s">
        <v>1456</v>
      </c>
      <c r="L1589">
        <f t="shared" si="24"/>
        <v>9.32</v>
      </c>
    </row>
    <row r="1590" spans="1:12" x14ac:dyDescent="0.25">
      <c r="A1590" t="s">
        <v>1450</v>
      </c>
      <c r="B1590">
        <v>1909</v>
      </c>
      <c r="C1590">
        <v>5</v>
      </c>
      <c r="D1590" t="s">
        <v>1449</v>
      </c>
      <c r="E1590">
        <v>0</v>
      </c>
      <c r="F1590">
        <v>5.87</v>
      </c>
      <c r="G1590">
        <v>11.08</v>
      </c>
      <c r="H1590">
        <v>25.83</v>
      </c>
      <c r="I1590">
        <v>0.48</v>
      </c>
      <c r="J1590">
        <v>0.54</v>
      </c>
      <c r="K1590" t="s">
        <v>1456</v>
      </c>
      <c r="L1590">
        <f t="shared" si="24"/>
        <v>18.454999999999998</v>
      </c>
    </row>
    <row r="1591" spans="1:12" x14ac:dyDescent="0.25">
      <c r="A1591" t="s">
        <v>1450</v>
      </c>
      <c r="B1591">
        <v>1909</v>
      </c>
      <c r="C1591">
        <v>6</v>
      </c>
      <c r="D1591" t="s">
        <v>1449</v>
      </c>
      <c r="E1591">
        <v>0</v>
      </c>
      <c r="F1591">
        <v>4.28</v>
      </c>
      <c r="G1591">
        <v>18.760000000000002</v>
      </c>
      <c r="H1591">
        <v>34.28</v>
      </c>
      <c r="I1591">
        <v>0.55000000000000004</v>
      </c>
      <c r="J1591">
        <v>0.43</v>
      </c>
      <c r="K1591" t="s">
        <v>1456</v>
      </c>
      <c r="L1591">
        <f t="shared" si="24"/>
        <v>26.520000000000003</v>
      </c>
    </row>
    <row r="1592" spans="1:12" x14ac:dyDescent="0.25">
      <c r="A1592" t="s">
        <v>1450</v>
      </c>
      <c r="B1592">
        <v>1909</v>
      </c>
      <c r="C1592">
        <v>7</v>
      </c>
      <c r="D1592" t="s">
        <v>1449</v>
      </c>
      <c r="E1592">
        <v>0</v>
      </c>
      <c r="F1592">
        <v>14.61</v>
      </c>
      <c r="G1592">
        <v>21.31</v>
      </c>
      <c r="H1592">
        <v>35.700000000000003</v>
      </c>
      <c r="I1592">
        <v>2</v>
      </c>
      <c r="J1592">
        <v>0.34</v>
      </c>
      <c r="K1592" t="s">
        <v>1456</v>
      </c>
      <c r="L1592">
        <f t="shared" si="24"/>
        <v>28.505000000000003</v>
      </c>
    </row>
    <row r="1593" spans="1:12" x14ac:dyDescent="0.25">
      <c r="A1593" t="s">
        <v>1450</v>
      </c>
      <c r="B1593">
        <v>1909</v>
      </c>
      <c r="C1593">
        <v>8</v>
      </c>
      <c r="D1593" t="s">
        <v>1449</v>
      </c>
      <c r="E1593">
        <v>0</v>
      </c>
      <c r="F1593">
        <v>16.82</v>
      </c>
      <c r="G1593">
        <v>22.14</v>
      </c>
      <c r="H1593">
        <v>34.69</v>
      </c>
      <c r="I1593">
        <v>1.41</v>
      </c>
      <c r="J1593">
        <v>0.44</v>
      </c>
      <c r="K1593" t="s">
        <v>1456</v>
      </c>
      <c r="L1593">
        <f t="shared" si="24"/>
        <v>28.414999999999999</v>
      </c>
    </row>
    <row r="1594" spans="1:12" x14ac:dyDescent="0.25">
      <c r="A1594" t="s">
        <v>1450</v>
      </c>
      <c r="B1594">
        <v>1909</v>
      </c>
      <c r="C1594">
        <v>9</v>
      </c>
      <c r="D1594" t="s">
        <v>1449</v>
      </c>
      <c r="E1594">
        <v>0</v>
      </c>
      <c r="F1594">
        <v>9.65</v>
      </c>
      <c r="G1594">
        <v>15.01</v>
      </c>
      <c r="H1594">
        <v>28.99</v>
      </c>
      <c r="I1594">
        <v>0.78</v>
      </c>
      <c r="J1594">
        <v>0.44</v>
      </c>
      <c r="K1594" t="s">
        <v>1456</v>
      </c>
      <c r="L1594">
        <f t="shared" si="24"/>
        <v>22</v>
      </c>
    </row>
    <row r="1595" spans="1:12" x14ac:dyDescent="0.25">
      <c r="A1595" t="s">
        <v>1450</v>
      </c>
      <c r="B1595">
        <v>1909</v>
      </c>
      <c r="C1595">
        <v>10</v>
      </c>
      <c r="D1595" t="s">
        <v>1449</v>
      </c>
      <c r="E1595">
        <v>0</v>
      </c>
      <c r="F1595">
        <v>6</v>
      </c>
      <c r="G1595">
        <v>9.5399999999999991</v>
      </c>
      <c r="H1595">
        <v>20.12</v>
      </c>
      <c r="I1595">
        <v>0.98</v>
      </c>
      <c r="J1595">
        <v>0.38</v>
      </c>
      <c r="K1595" t="s">
        <v>1456</v>
      </c>
      <c r="L1595">
        <f t="shared" si="24"/>
        <v>14.83</v>
      </c>
    </row>
    <row r="1596" spans="1:12" x14ac:dyDescent="0.25">
      <c r="A1596" t="s">
        <v>1450</v>
      </c>
      <c r="B1596">
        <v>1909</v>
      </c>
      <c r="C1596">
        <v>11</v>
      </c>
      <c r="D1596" t="s">
        <v>1449</v>
      </c>
      <c r="E1596">
        <v>0</v>
      </c>
      <c r="F1596">
        <v>5.32</v>
      </c>
      <c r="G1596">
        <v>4.1500000000000004</v>
      </c>
      <c r="H1596">
        <v>13.69</v>
      </c>
      <c r="I1596">
        <v>0.92</v>
      </c>
      <c r="J1596">
        <v>0.55000000000000004</v>
      </c>
      <c r="K1596" t="s">
        <v>1456</v>
      </c>
      <c r="L1596">
        <f t="shared" si="24"/>
        <v>8.92</v>
      </c>
    </row>
    <row r="1597" spans="1:12" x14ac:dyDescent="0.25">
      <c r="A1597" t="s">
        <v>1450</v>
      </c>
      <c r="B1597">
        <v>1909</v>
      </c>
      <c r="C1597">
        <v>12</v>
      </c>
      <c r="D1597" t="s">
        <v>1449</v>
      </c>
      <c r="E1597">
        <v>0</v>
      </c>
      <c r="F1597">
        <v>4.47</v>
      </c>
      <c r="G1597">
        <v>-7.64</v>
      </c>
      <c r="H1597">
        <v>1.41</v>
      </c>
      <c r="I1597">
        <v>0.48</v>
      </c>
      <c r="J1597">
        <v>0.65</v>
      </c>
      <c r="K1597" t="s">
        <v>1456</v>
      </c>
      <c r="L1597">
        <f t="shared" si="24"/>
        <v>-3.1149999999999998</v>
      </c>
    </row>
    <row r="1598" spans="1:12" x14ac:dyDescent="0.25">
      <c r="A1598" t="s">
        <v>1450</v>
      </c>
      <c r="B1598">
        <v>1910</v>
      </c>
      <c r="C1598">
        <v>1</v>
      </c>
      <c r="D1598" t="s">
        <v>1449</v>
      </c>
      <c r="E1598">
        <v>0</v>
      </c>
      <c r="F1598">
        <v>1.94</v>
      </c>
      <c r="G1598">
        <v>-9.2100000000000009</v>
      </c>
      <c r="H1598">
        <v>3.2</v>
      </c>
      <c r="I1598">
        <v>0.13</v>
      </c>
      <c r="J1598">
        <v>0.49</v>
      </c>
      <c r="K1598" t="s">
        <v>1456</v>
      </c>
      <c r="L1598">
        <f t="shared" si="24"/>
        <v>-3.0050000000000003</v>
      </c>
    </row>
    <row r="1599" spans="1:12" x14ac:dyDescent="0.25">
      <c r="A1599" t="s">
        <v>1450</v>
      </c>
      <c r="B1599">
        <v>1910</v>
      </c>
      <c r="C1599">
        <v>2</v>
      </c>
      <c r="D1599" t="s">
        <v>1449</v>
      </c>
      <c r="E1599">
        <v>0</v>
      </c>
      <c r="F1599">
        <v>2.74</v>
      </c>
      <c r="G1599">
        <v>-13.35</v>
      </c>
      <c r="H1599">
        <v>1.36</v>
      </c>
      <c r="I1599">
        <v>0.16</v>
      </c>
      <c r="J1599">
        <v>0.62</v>
      </c>
      <c r="K1599" t="s">
        <v>1456</v>
      </c>
      <c r="L1599">
        <f t="shared" si="24"/>
        <v>-5.9950000000000001</v>
      </c>
    </row>
    <row r="1600" spans="1:12" x14ac:dyDescent="0.25">
      <c r="A1600" t="s">
        <v>1450</v>
      </c>
      <c r="B1600">
        <v>1910</v>
      </c>
      <c r="C1600">
        <v>3</v>
      </c>
      <c r="D1600" t="s">
        <v>1449</v>
      </c>
      <c r="E1600">
        <v>0</v>
      </c>
      <c r="F1600">
        <v>1.67</v>
      </c>
      <c r="G1600">
        <v>4.3</v>
      </c>
      <c r="H1600">
        <v>20.12</v>
      </c>
      <c r="I1600">
        <v>0.17</v>
      </c>
      <c r="J1600">
        <v>0.46</v>
      </c>
      <c r="K1600" t="s">
        <v>1456</v>
      </c>
      <c r="L1600">
        <f t="shared" si="24"/>
        <v>12.21</v>
      </c>
    </row>
    <row r="1601" spans="1:12" x14ac:dyDescent="0.25">
      <c r="A1601" t="s">
        <v>1450</v>
      </c>
      <c r="B1601">
        <v>1910</v>
      </c>
      <c r="C1601">
        <v>4</v>
      </c>
      <c r="D1601" t="s">
        <v>1449</v>
      </c>
      <c r="E1601">
        <v>0</v>
      </c>
      <c r="F1601">
        <v>5.46</v>
      </c>
      <c r="G1601">
        <v>8.6199999999999992</v>
      </c>
      <c r="H1601">
        <v>24.66</v>
      </c>
      <c r="I1601">
        <v>0.48</v>
      </c>
      <c r="J1601">
        <v>0.46</v>
      </c>
      <c r="K1601" t="s">
        <v>1456</v>
      </c>
      <c r="L1601">
        <f t="shared" si="24"/>
        <v>16.64</v>
      </c>
    </row>
    <row r="1602" spans="1:12" x14ac:dyDescent="0.25">
      <c r="A1602" t="s">
        <v>1450</v>
      </c>
      <c r="B1602">
        <v>1910</v>
      </c>
      <c r="C1602">
        <v>5</v>
      </c>
      <c r="D1602" t="s">
        <v>1449</v>
      </c>
      <c r="E1602">
        <v>0</v>
      </c>
      <c r="F1602">
        <v>4.76</v>
      </c>
      <c r="G1602">
        <v>10.050000000000001</v>
      </c>
      <c r="H1602">
        <v>26.07</v>
      </c>
      <c r="I1602">
        <v>0.38</v>
      </c>
      <c r="J1602">
        <v>0.55000000000000004</v>
      </c>
      <c r="K1602" t="s">
        <v>1456</v>
      </c>
      <c r="L1602">
        <f t="shared" si="24"/>
        <v>18.060000000000002</v>
      </c>
    </row>
    <row r="1603" spans="1:12" x14ac:dyDescent="0.25">
      <c r="A1603" t="s">
        <v>1450</v>
      </c>
      <c r="B1603">
        <v>1910</v>
      </c>
      <c r="C1603">
        <v>6</v>
      </c>
      <c r="D1603" t="s">
        <v>1449</v>
      </c>
      <c r="E1603">
        <v>0</v>
      </c>
      <c r="F1603">
        <v>2.87</v>
      </c>
      <c r="G1603">
        <v>19.25</v>
      </c>
      <c r="H1603">
        <v>36.799999999999997</v>
      </c>
      <c r="I1603">
        <v>0.56000000000000005</v>
      </c>
      <c r="J1603">
        <v>0.38</v>
      </c>
      <c r="K1603" t="s">
        <v>1456</v>
      </c>
      <c r="L1603">
        <f t="shared" ref="L1603:L1666" si="25">AVERAGE(G1603,H1603)</f>
        <v>28.024999999999999</v>
      </c>
    </row>
    <row r="1604" spans="1:12" x14ac:dyDescent="0.25">
      <c r="A1604" t="s">
        <v>1450</v>
      </c>
      <c r="B1604">
        <v>1910</v>
      </c>
      <c r="C1604">
        <v>7</v>
      </c>
      <c r="D1604" t="s">
        <v>1449</v>
      </c>
      <c r="E1604">
        <v>0</v>
      </c>
      <c r="F1604">
        <v>11.08</v>
      </c>
      <c r="G1604">
        <v>20.66</v>
      </c>
      <c r="H1604">
        <v>36.549999999999997</v>
      </c>
      <c r="I1604">
        <v>0.56000000000000005</v>
      </c>
      <c r="J1604">
        <v>0.38</v>
      </c>
      <c r="K1604" t="s">
        <v>1456</v>
      </c>
      <c r="L1604">
        <f t="shared" si="25"/>
        <v>28.604999999999997</v>
      </c>
    </row>
    <row r="1605" spans="1:12" x14ac:dyDescent="0.25">
      <c r="A1605" t="s">
        <v>1450</v>
      </c>
      <c r="B1605">
        <v>1910</v>
      </c>
      <c r="C1605">
        <v>8</v>
      </c>
      <c r="D1605" t="s">
        <v>1449</v>
      </c>
      <c r="E1605">
        <v>0</v>
      </c>
      <c r="F1605">
        <v>4.7300000000000004</v>
      </c>
      <c r="G1605">
        <v>18.63</v>
      </c>
      <c r="H1605">
        <v>33.29</v>
      </c>
      <c r="I1605">
        <v>0.54</v>
      </c>
      <c r="J1605">
        <v>0.44</v>
      </c>
      <c r="K1605" t="s">
        <v>1456</v>
      </c>
      <c r="L1605">
        <f t="shared" si="25"/>
        <v>25.96</v>
      </c>
    </row>
    <row r="1606" spans="1:12" x14ac:dyDescent="0.25">
      <c r="A1606" t="s">
        <v>1450</v>
      </c>
      <c r="B1606">
        <v>1910</v>
      </c>
      <c r="C1606">
        <v>9</v>
      </c>
      <c r="D1606" t="s">
        <v>1449</v>
      </c>
      <c r="E1606">
        <v>0</v>
      </c>
      <c r="F1606">
        <v>10.06</v>
      </c>
      <c r="G1606">
        <v>14.9</v>
      </c>
      <c r="H1606">
        <v>28.79</v>
      </c>
      <c r="I1606">
        <v>0.44</v>
      </c>
      <c r="J1606">
        <v>0.48</v>
      </c>
      <c r="K1606" t="s">
        <v>1456</v>
      </c>
      <c r="L1606">
        <f t="shared" si="25"/>
        <v>21.844999999999999</v>
      </c>
    </row>
    <row r="1607" spans="1:12" x14ac:dyDescent="0.25">
      <c r="A1607" t="s">
        <v>1450</v>
      </c>
      <c r="B1607">
        <v>1910</v>
      </c>
      <c r="C1607">
        <v>10</v>
      </c>
      <c r="D1607" t="s">
        <v>1449</v>
      </c>
      <c r="E1607">
        <v>0</v>
      </c>
      <c r="F1607">
        <v>3.93</v>
      </c>
      <c r="G1607">
        <v>10.65</v>
      </c>
      <c r="H1607">
        <v>24.21</v>
      </c>
      <c r="I1607">
        <v>0.37</v>
      </c>
      <c r="J1607">
        <v>0.5</v>
      </c>
      <c r="K1607" t="s">
        <v>1456</v>
      </c>
      <c r="L1607">
        <f t="shared" si="25"/>
        <v>17.43</v>
      </c>
    </row>
    <row r="1608" spans="1:12" x14ac:dyDescent="0.25">
      <c r="A1608" t="s">
        <v>1450</v>
      </c>
      <c r="B1608">
        <v>1910</v>
      </c>
      <c r="C1608">
        <v>11</v>
      </c>
      <c r="D1608" t="s">
        <v>1449</v>
      </c>
      <c r="E1608">
        <v>0</v>
      </c>
      <c r="F1608">
        <v>3.03</v>
      </c>
      <c r="G1608">
        <v>0.3</v>
      </c>
      <c r="H1608">
        <v>8.15</v>
      </c>
      <c r="I1608">
        <v>0.25</v>
      </c>
      <c r="J1608">
        <v>0.46</v>
      </c>
      <c r="K1608" t="s">
        <v>1456</v>
      </c>
      <c r="L1608">
        <f t="shared" si="25"/>
        <v>4.2250000000000005</v>
      </c>
    </row>
    <row r="1609" spans="1:12" x14ac:dyDescent="0.25">
      <c r="A1609" t="s">
        <v>1450</v>
      </c>
      <c r="B1609">
        <v>1910</v>
      </c>
      <c r="C1609">
        <v>12</v>
      </c>
      <c r="D1609" t="s">
        <v>1449</v>
      </c>
      <c r="E1609">
        <v>0</v>
      </c>
      <c r="F1609">
        <v>2.66</v>
      </c>
      <c r="G1609">
        <v>-9.3800000000000008</v>
      </c>
      <c r="H1609">
        <v>3.23</v>
      </c>
      <c r="I1609">
        <v>0.34</v>
      </c>
      <c r="J1609">
        <v>0.42</v>
      </c>
      <c r="K1609" t="s">
        <v>1456</v>
      </c>
      <c r="L1609">
        <f t="shared" si="25"/>
        <v>-3.0750000000000002</v>
      </c>
    </row>
    <row r="1610" spans="1:12" x14ac:dyDescent="0.25">
      <c r="A1610" t="s">
        <v>1450</v>
      </c>
      <c r="B1610">
        <v>1911</v>
      </c>
      <c r="C1610">
        <v>1</v>
      </c>
      <c r="D1610" t="s">
        <v>1449</v>
      </c>
      <c r="E1610">
        <v>0</v>
      </c>
      <c r="F1610">
        <v>2.63</v>
      </c>
      <c r="G1610">
        <v>-15.71</v>
      </c>
      <c r="H1610">
        <v>0.15</v>
      </c>
      <c r="I1610">
        <v>0.3</v>
      </c>
      <c r="J1610">
        <v>0.45</v>
      </c>
      <c r="K1610" t="s">
        <v>1456</v>
      </c>
      <c r="L1610">
        <f t="shared" si="25"/>
        <v>-7.78</v>
      </c>
    </row>
    <row r="1611" spans="1:12" x14ac:dyDescent="0.25">
      <c r="A1611" t="s">
        <v>1450</v>
      </c>
      <c r="B1611">
        <v>1911</v>
      </c>
      <c r="C1611">
        <v>2</v>
      </c>
      <c r="D1611" t="s">
        <v>1449</v>
      </c>
      <c r="E1611">
        <v>0</v>
      </c>
      <c r="F1611">
        <v>3.22</v>
      </c>
      <c r="G1611">
        <v>-8.19</v>
      </c>
      <c r="H1611">
        <v>6.31</v>
      </c>
      <c r="I1611">
        <v>0.47</v>
      </c>
      <c r="J1611">
        <v>0.4</v>
      </c>
      <c r="K1611" t="s">
        <v>1456</v>
      </c>
      <c r="L1611">
        <f t="shared" si="25"/>
        <v>-0.94</v>
      </c>
    </row>
    <row r="1612" spans="1:12" x14ac:dyDescent="0.25">
      <c r="A1612" t="s">
        <v>1450</v>
      </c>
      <c r="B1612">
        <v>1911</v>
      </c>
      <c r="C1612">
        <v>3</v>
      </c>
      <c r="D1612" t="s">
        <v>1449</v>
      </c>
      <c r="E1612">
        <v>0</v>
      </c>
      <c r="F1612">
        <v>3.91</v>
      </c>
      <c r="G1612">
        <v>0.12</v>
      </c>
      <c r="H1612">
        <v>13.84</v>
      </c>
      <c r="I1612">
        <v>0.4</v>
      </c>
      <c r="J1612">
        <v>0.52</v>
      </c>
      <c r="K1612" t="s">
        <v>1456</v>
      </c>
      <c r="L1612">
        <f t="shared" si="25"/>
        <v>6.9799999999999995</v>
      </c>
    </row>
    <row r="1613" spans="1:12" x14ac:dyDescent="0.25">
      <c r="A1613" t="s">
        <v>1450</v>
      </c>
      <c r="B1613">
        <v>1911</v>
      </c>
      <c r="C1613">
        <v>4</v>
      </c>
      <c r="D1613" t="s">
        <v>1449</v>
      </c>
      <c r="E1613">
        <v>0</v>
      </c>
      <c r="F1613">
        <v>3.9</v>
      </c>
      <c r="G1613">
        <v>6.58</v>
      </c>
      <c r="H1613">
        <v>21.11</v>
      </c>
      <c r="I1613">
        <v>0.41</v>
      </c>
      <c r="J1613">
        <v>0.35</v>
      </c>
      <c r="K1613" t="s">
        <v>1456</v>
      </c>
      <c r="L1613">
        <f t="shared" si="25"/>
        <v>13.844999999999999</v>
      </c>
    </row>
    <row r="1614" spans="1:12" x14ac:dyDescent="0.25">
      <c r="A1614" t="s">
        <v>1450</v>
      </c>
      <c r="B1614">
        <v>1911</v>
      </c>
      <c r="C1614">
        <v>5</v>
      </c>
      <c r="D1614" t="s">
        <v>1449</v>
      </c>
      <c r="E1614">
        <v>0</v>
      </c>
      <c r="F1614">
        <v>8.7200000000000006</v>
      </c>
      <c r="G1614">
        <v>13.48</v>
      </c>
      <c r="H1614">
        <v>30.4</v>
      </c>
      <c r="I1614">
        <v>0.65</v>
      </c>
      <c r="J1614">
        <v>0.51</v>
      </c>
      <c r="K1614" t="s">
        <v>1456</v>
      </c>
      <c r="L1614">
        <f t="shared" si="25"/>
        <v>21.939999999999998</v>
      </c>
    </row>
    <row r="1615" spans="1:12" x14ac:dyDescent="0.25">
      <c r="A1615" t="s">
        <v>1450</v>
      </c>
      <c r="B1615">
        <v>1911</v>
      </c>
      <c r="C1615">
        <v>6</v>
      </c>
      <c r="D1615" t="s">
        <v>1449</v>
      </c>
      <c r="E1615">
        <v>0</v>
      </c>
      <c r="F1615">
        <v>9.23</v>
      </c>
      <c r="G1615">
        <v>19.899999999999999</v>
      </c>
      <c r="H1615">
        <v>35.51</v>
      </c>
      <c r="I1615">
        <v>0.42</v>
      </c>
      <c r="J1615">
        <v>0.39</v>
      </c>
      <c r="K1615" t="s">
        <v>1456</v>
      </c>
      <c r="L1615">
        <f t="shared" si="25"/>
        <v>27.704999999999998</v>
      </c>
    </row>
    <row r="1616" spans="1:12" x14ac:dyDescent="0.25">
      <c r="A1616" t="s">
        <v>1450</v>
      </c>
      <c r="B1616">
        <v>1911</v>
      </c>
      <c r="C1616">
        <v>7</v>
      </c>
      <c r="D1616" t="s">
        <v>1449</v>
      </c>
      <c r="E1616">
        <v>0</v>
      </c>
      <c r="F1616">
        <v>12.48</v>
      </c>
      <c r="G1616">
        <v>19.89</v>
      </c>
      <c r="H1616">
        <v>34.82</v>
      </c>
      <c r="I1616">
        <v>1.96</v>
      </c>
      <c r="J1616">
        <v>0.36</v>
      </c>
      <c r="K1616" t="s">
        <v>1456</v>
      </c>
      <c r="L1616">
        <f t="shared" si="25"/>
        <v>27.355</v>
      </c>
    </row>
    <row r="1617" spans="1:12" x14ac:dyDescent="0.25">
      <c r="A1617" t="s">
        <v>1450</v>
      </c>
      <c r="B1617">
        <v>1911</v>
      </c>
      <c r="C1617">
        <v>8</v>
      </c>
      <c r="D1617" t="s">
        <v>1449</v>
      </c>
      <c r="E1617">
        <v>0</v>
      </c>
      <c r="F1617">
        <v>12.57</v>
      </c>
      <c r="G1617">
        <v>18.309999999999999</v>
      </c>
      <c r="H1617">
        <v>32.15</v>
      </c>
      <c r="I1617">
        <v>1.62</v>
      </c>
      <c r="J1617">
        <v>0.5</v>
      </c>
      <c r="K1617" t="s">
        <v>1456</v>
      </c>
      <c r="L1617">
        <f t="shared" si="25"/>
        <v>25.229999999999997</v>
      </c>
    </row>
    <row r="1618" spans="1:12" x14ac:dyDescent="0.25">
      <c r="A1618" t="s">
        <v>1450</v>
      </c>
      <c r="B1618">
        <v>1911</v>
      </c>
      <c r="C1618">
        <v>9</v>
      </c>
      <c r="D1618" t="s">
        <v>1449</v>
      </c>
      <c r="E1618">
        <v>0</v>
      </c>
      <c r="F1618">
        <v>9.3000000000000007</v>
      </c>
      <c r="G1618">
        <v>14.22</v>
      </c>
      <c r="H1618">
        <v>27.09</v>
      </c>
      <c r="I1618">
        <v>0.7</v>
      </c>
      <c r="J1618">
        <v>0.5</v>
      </c>
      <c r="K1618" t="s">
        <v>1456</v>
      </c>
      <c r="L1618">
        <f t="shared" si="25"/>
        <v>20.655000000000001</v>
      </c>
    </row>
    <row r="1619" spans="1:12" x14ac:dyDescent="0.25">
      <c r="A1619" t="s">
        <v>1450</v>
      </c>
      <c r="B1619">
        <v>1911</v>
      </c>
      <c r="C1619">
        <v>10</v>
      </c>
      <c r="D1619" t="s">
        <v>1449</v>
      </c>
      <c r="E1619">
        <v>0</v>
      </c>
      <c r="F1619">
        <v>3.43</v>
      </c>
      <c r="G1619">
        <v>8.19</v>
      </c>
      <c r="H1619">
        <v>19.989999999999998</v>
      </c>
      <c r="I1619">
        <v>0.28000000000000003</v>
      </c>
      <c r="J1619">
        <v>0.5</v>
      </c>
      <c r="K1619" t="s">
        <v>1456</v>
      </c>
      <c r="L1619">
        <f t="shared" si="25"/>
        <v>14.09</v>
      </c>
    </row>
    <row r="1620" spans="1:12" x14ac:dyDescent="0.25">
      <c r="A1620" t="s">
        <v>1450</v>
      </c>
      <c r="B1620">
        <v>1911</v>
      </c>
      <c r="C1620">
        <v>11</v>
      </c>
      <c r="D1620" t="s">
        <v>1449</v>
      </c>
      <c r="E1620">
        <v>0</v>
      </c>
      <c r="F1620">
        <v>3.98</v>
      </c>
      <c r="G1620">
        <v>-4.01</v>
      </c>
      <c r="H1620">
        <v>7.79</v>
      </c>
      <c r="I1620">
        <v>0.41</v>
      </c>
      <c r="J1620">
        <v>0.49</v>
      </c>
      <c r="K1620" t="s">
        <v>1456</v>
      </c>
      <c r="L1620">
        <f t="shared" si="25"/>
        <v>1.8900000000000001</v>
      </c>
    </row>
    <row r="1621" spans="1:12" x14ac:dyDescent="0.25">
      <c r="A1621" t="s">
        <v>1450</v>
      </c>
      <c r="B1621">
        <v>1911</v>
      </c>
      <c r="C1621">
        <v>12</v>
      </c>
      <c r="D1621" t="s">
        <v>1449</v>
      </c>
      <c r="E1621">
        <v>0</v>
      </c>
      <c r="F1621">
        <v>3.7</v>
      </c>
      <c r="G1621">
        <v>-3.86</v>
      </c>
      <c r="H1621">
        <v>5.84</v>
      </c>
      <c r="I1621">
        <v>0.45</v>
      </c>
      <c r="J1621">
        <v>0.49</v>
      </c>
      <c r="K1621" t="s">
        <v>1456</v>
      </c>
      <c r="L1621">
        <f t="shared" si="25"/>
        <v>0.99</v>
      </c>
    </row>
    <row r="1622" spans="1:12" x14ac:dyDescent="0.25">
      <c r="A1622" t="s">
        <v>1450</v>
      </c>
      <c r="B1622">
        <v>1912</v>
      </c>
      <c r="C1622">
        <v>1</v>
      </c>
      <c r="D1622" t="s">
        <v>1449</v>
      </c>
      <c r="E1622">
        <v>0</v>
      </c>
      <c r="F1622">
        <v>1.56</v>
      </c>
      <c r="G1622">
        <v>-21.73</v>
      </c>
      <c r="H1622">
        <v>-7.24</v>
      </c>
      <c r="I1622">
        <v>0.1</v>
      </c>
      <c r="J1622">
        <v>0.57999999999999996</v>
      </c>
      <c r="K1622" t="s">
        <v>1456</v>
      </c>
      <c r="L1622">
        <f t="shared" si="25"/>
        <v>-14.484999999999999</v>
      </c>
    </row>
    <row r="1623" spans="1:12" x14ac:dyDescent="0.25">
      <c r="A1623" t="s">
        <v>1450</v>
      </c>
      <c r="B1623">
        <v>1912</v>
      </c>
      <c r="C1623">
        <v>2</v>
      </c>
      <c r="D1623" t="s">
        <v>1449</v>
      </c>
      <c r="E1623">
        <v>0</v>
      </c>
      <c r="F1623">
        <v>1.39</v>
      </c>
      <c r="G1623">
        <v>-12.12</v>
      </c>
      <c r="H1623">
        <v>1.9</v>
      </c>
      <c r="I1623">
        <v>0.15</v>
      </c>
      <c r="J1623">
        <v>0.39</v>
      </c>
      <c r="K1623" t="s">
        <v>1456</v>
      </c>
      <c r="L1623">
        <f t="shared" si="25"/>
        <v>-5.1099999999999994</v>
      </c>
    </row>
    <row r="1624" spans="1:12" x14ac:dyDescent="0.25">
      <c r="A1624" t="s">
        <v>1450</v>
      </c>
      <c r="B1624">
        <v>1912</v>
      </c>
      <c r="C1624">
        <v>3</v>
      </c>
      <c r="D1624" t="s">
        <v>1449</v>
      </c>
      <c r="E1624">
        <v>0</v>
      </c>
      <c r="F1624">
        <v>1.55</v>
      </c>
      <c r="G1624">
        <v>-7.43</v>
      </c>
      <c r="H1624">
        <v>8.5500000000000007</v>
      </c>
      <c r="I1624">
        <v>7.0000000000000007E-2</v>
      </c>
      <c r="J1624">
        <v>0.48</v>
      </c>
      <c r="K1624" t="s">
        <v>1456</v>
      </c>
      <c r="L1624">
        <f t="shared" si="25"/>
        <v>0.5600000000000005</v>
      </c>
    </row>
    <row r="1625" spans="1:12" x14ac:dyDescent="0.25">
      <c r="A1625" t="s">
        <v>1450</v>
      </c>
      <c r="B1625">
        <v>1912</v>
      </c>
      <c r="C1625">
        <v>4</v>
      </c>
      <c r="D1625" t="s">
        <v>1449</v>
      </c>
      <c r="E1625">
        <v>0</v>
      </c>
      <c r="F1625">
        <v>4.93</v>
      </c>
      <c r="G1625">
        <v>6.57</v>
      </c>
      <c r="H1625">
        <v>22.64</v>
      </c>
      <c r="I1625">
        <v>0.71</v>
      </c>
      <c r="J1625">
        <v>0.47</v>
      </c>
      <c r="K1625" t="s">
        <v>1456</v>
      </c>
      <c r="L1625">
        <f t="shared" si="25"/>
        <v>14.605</v>
      </c>
    </row>
    <row r="1626" spans="1:12" x14ac:dyDescent="0.25">
      <c r="A1626" t="s">
        <v>1450</v>
      </c>
      <c r="B1626">
        <v>1912</v>
      </c>
      <c r="C1626">
        <v>5</v>
      </c>
      <c r="D1626" t="s">
        <v>1449</v>
      </c>
      <c r="E1626">
        <v>0</v>
      </c>
      <c r="F1626">
        <v>11.59</v>
      </c>
      <c r="G1626">
        <v>12.66</v>
      </c>
      <c r="H1626">
        <v>27.72</v>
      </c>
      <c r="I1626">
        <v>1.48</v>
      </c>
      <c r="J1626">
        <v>0.56000000000000005</v>
      </c>
      <c r="K1626" t="s">
        <v>1456</v>
      </c>
      <c r="L1626">
        <f t="shared" si="25"/>
        <v>20.189999999999998</v>
      </c>
    </row>
    <row r="1627" spans="1:12" x14ac:dyDescent="0.25">
      <c r="A1627" t="s">
        <v>1450</v>
      </c>
      <c r="B1627">
        <v>1912</v>
      </c>
      <c r="C1627">
        <v>6</v>
      </c>
      <c r="D1627" t="s">
        <v>1449</v>
      </c>
      <c r="E1627">
        <v>0</v>
      </c>
      <c r="F1627">
        <v>6.43</v>
      </c>
      <c r="G1627">
        <v>15.99</v>
      </c>
      <c r="H1627">
        <v>32.340000000000003</v>
      </c>
      <c r="I1627">
        <v>0.54</v>
      </c>
      <c r="J1627">
        <v>0.47</v>
      </c>
      <c r="K1627" t="s">
        <v>1456</v>
      </c>
      <c r="L1627">
        <f t="shared" si="25"/>
        <v>24.165000000000003</v>
      </c>
    </row>
    <row r="1628" spans="1:12" x14ac:dyDescent="0.25">
      <c r="A1628" t="s">
        <v>1450</v>
      </c>
      <c r="B1628">
        <v>1912</v>
      </c>
      <c r="C1628">
        <v>7</v>
      </c>
      <c r="D1628" t="s">
        <v>1449</v>
      </c>
      <c r="E1628">
        <v>0</v>
      </c>
      <c r="F1628">
        <v>7.21</v>
      </c>
      <c r="G1628">
        <v>20.95</v>
      </c>
      <c r="H1628">
        <v>34.26</v>
      </c>
      <c r="I1628">
        <v>0.75</v>
      </c>
      <c r="J1628">
        <v>0.46</v>
      </c>
      <c r="K1628" t="s">
        <v>1456</v>
      </c>
      <c r="L1628">
        <f t="shared" si="25"/>
        <v>27.604999999999997</v>
      </c>
    </row>
    <row r="1629" spans="1:12" x14ac:dyDescent="0.25">
      <c r="A1629" t="s">
        <v>1450</v>
      </c>
      <c r="B1629">
        <v>1912</v>
      </c>
      <c r="C1629">
        <v>8</v>
      </c>
      <c r="D1629" t="s">
        <v>1449</v>
      </c>
      <c r="E1629">
        <v>0</v>
      </c>
      <c r="F1629">
        <v>9.17</v>
      </c>
      <c r="G1629">
        <v>18.55</v>
      </c>
      <c r="H1629">
        <v>30.18</v>
      </c>
      <c r="I1629">
        <v>0.89</v>
      </c>
      <c r="J1629">
        <v>0.54</v>
      </c>
      <c r="K1629" t="s">
        <v>1456</v>
      </c>
      <c r="L1629">
        <f t="shared" si="25"/>
        <v>24.365000000000002</v>
      </c>
    </row>
    <row r="1630" spans="1:12" x14ac:dyDescent="0.25">
      <c r="A1630" t="s">
        <v>1450</v>
      </c>
      <c r="B1630">
        <v>1912</v>
      </c>
      <c r="C1630">
        <v>9</v>
      </c>
      <c r="D1630" t="s">
        <v>1449</v>
      </c>
      <c r="E1630">
        <v>0</v>
      </c>
      <c r="F1630">
        <v>8.92</v>
      </c>
      <c r="G1630">
        <v>15.46</v>
      </c>
      <c r="H1630">
        <v>27.91</v>
      </c>
      <c r="I1630">
        <v>1.26</v>
      </c>
      <c r="J1630">
        <v>0.44</v>
      </c>
      <c r="K1630" t="s">
        <v>1456</v>
      </c>
      <c r="L1630">
        <f t="shared" si="25"/>
        <v>21.685000000000002</v>
      </c>
    </row>
    <row r="1631" spans="1:12" x14ac:dyDescent="0.25">
      <c r="A1631" t="s">
        <v>1450</v>
      </c>
      <c r="B1631">
        <v>1912</v>
      </c>
      <c r="C1631">
        <v>10</v>
      </c>
      <c r="D1631" t="s">
        <v>1449</v>
      </c>
      <c r="E1631">
        <v>0</v>
      </c>
      <c r="F1631">
        <v>2.34</v>
      </c>
      <c r="G1631">
        <v>9.08</v>
      </c>
      <c r="H1631">
        <v>23.8</v>
      </c>
      <c r="I1631">
        <v>0.2</v>
      </c>
      <c r="J1631">
        <v>0.37</v>
      </c>
      <c r="K1631" t="s">
        <v>1456</v>
      </c>
      <c r="L1631">
        <f t="shared" si="25"/>
        <v>16.440000000000001</v>
      </c>
    </row>
    <row r="1632" spans="1:12" x14ac:dyDescent="0.25">
      <c r="A1632" t="s">
        <v>1450</v>
      </c>
      <c r="B1632">
        <v>1912</v>
      </c>
      <c r="C1632">
        <v>11</v>
      </c>
      <c r="D1632" t="s">
        <v>1449</v>
      </c>
      <c r="E1632">
        <v>0</v>
      </c>
      <c r="F1632">
        <v>2.0499999999999998</v>
      </c>
      <c r="G1632">
        <v>2.79</v>
      </c>
      <c r="H1632">
        <v>13.86</v>
      </c>
      <c r="I1632">
        <v>0.15</v>
      </c>
      <c r="J1632">
        <v>0.6</v>
      </c>
      <c r="K1632" t="s">
        <v>1456</v>
      </c>
      <c r="L1632">
        <f t="shared" si="25"/>
        <v>8.3249999999999993</v>
      </c>
    </row>
    <row r="1633" spans="1:12" x14ac:dyDescent="0.25">
      <c r="A1633" t="s">
        <v>1450</v>
      </c>
      <c r="B1633">
        <v>1912</v>
      </c>
      <c r="C1633">
        <v>12</v>
      </c>
      <c r="D1633" t="s">
        <v>1449</v>
      </c>
      <c r="E1633">
        <v>0</v>
      </c>
      <c r="F1633">
        <v>3.19</v>
      </c>
      <c r="G1633">
        <v>-5.95</v>
      </c>
      <c r="H1633">
        <v>6.53</v>
      </c>
      <c r="I1633">
        <v>0.26</v>
      </c>
      <c r="J1633">
        <v>0.37</v>
      </c>
      <c r="K1633" t="s">
        <v>1456</v>
      </c>
      <c r="L1633">
        <f t="shared" si="25"/>
        <v>0.29000000000000004</v>
      </c>
    </row>
    <row r="1634" spans="1:12" x14ac:dyDescent="0.25">
      <c r="A1634" t="s">
        <v>1450</v>
      </c>
      <c r="B1634">
        <v>1913</v>
      </c>
      <c r="C1634">
        <v>1</v>
      </c>
      <c r="D1634" t="s">
        <v>1449</v>
      </c>
      <c r="E1634">
        <v>0</v>
      </c>
      <c r="F1634">
        <v>1.81</v>
      </c>
      <c r="G1634">
        <v>-14.57</v>
      </c>
      <c r="H1634">
        <v>0.39</v>
      </c>
      <c r="I1634">
        <v>0.11</v>
      </c>
      <c r="J1634">
        <v>0.36</v>
      </c>
      <c r="K1634" t="s">
        <v>1456</v>
      </c>
      <c r="L1634">
        <f t="shared" si="25"/>
        <v>-7.09</v>
      </c>
    </row>
    <row r="1635" spans="1:12" x14ac:dyDescent="0.25">
      <c r="A1635" t="s">
        <v>1450</v>
      </c>
      <c r="B1635">
        <v>1913</v>
      </c>
      <c r="C1635">
        <v>2</v>
      </c>
      <c r="D1635" t="s">
        <v>1449</v>
      </c>
      <c r="E1635">
        <v>0</v>
      </c>
      <c r="F1635">
        <v>2.11</v>
      </c>
      <c r="G1635">
        <v>-13.69</v>
      </c>
      <c r="H1635">
        <v>0.81</v>
      </c>
      <c r="I1635">
        <v>0.11</v>
      </c>
      <c r="J1635">
        <v>0.44</v>
      </c>
      <c r="K1635" t="s">
        <v>1456</v>
      </c>
      <c r="L1635">
        <f t="shared" si="25"/>
        <v>-6.4399999999999995</v>
      </c>
    </row>
    <row r="1636" spans="1:12" x14ac:dyDescent="0.25">
      <c r="A1636" t="s">
        <v>1450</v>
      </c>
      <c r="B1636">
        <v>1913</v>
      </c>
      <c r="C1636">
        <v>3</v>
      </c>
      <c r="D1636" t="s">
        <v>1449</v>
      </c>
      <c r="E1636">
        <v>0</v>
      </c>
      <c r="F1636">
        <v>4.55</v>
      </c>
      <c r="G1636">
        <v>-7.51</v>
      </c>
      <c r="H1636">
        <v>6.79</v>
      </c>
      <c r="I1636">
        <v>0.21</v>
      </c>
      <c r="J1636">
        <v>0.46</v>
      </c>
      <c r="K1636" t="s">
        <v>1456</v>
      </c>
      <c r="L1636">
        <f t="shared" si="25"/>
        <v>-0.35999999999999988</v>
      </c>
    </row>
    <row r="1637" spans="1:12" x14ac:dyDescent="0.25">
      <c r="A1637" t="s">
        <v>1450</v>
      </c>
      <c r="B1637">
        <v>1913</v>
      </c>
      <c r="C1637">
        <v>4</v>
      </c>
      <c r="D1637" t="s">
        <v>1449</v>
      </c>
      <c r="E1637">
        <v>0</v>
      </c>
      <c r="F1637">
        <v>5.31</v>
      </c>
      <c r="G1637">
        <v>7.95</v>
      </c>
      <c r="H1637">
        <v>23.18</v>
      </c>
      <c r="I1637">
        <v>0.4</v>
      </c>
      <c r="J1637">
        <v>0.41</v>
      </c>
      <c r="K1637" t="s">
        <v>1456</v>
      </c>
      <c r="L1637">
        <f t="shared" si="25"/>
        <v>15.565</v>
      </c>
    </row>
    <row r="1638" spans="1:12" x14ac:dyDescent="0.25">
      <c r="A1638" t="s">
        <v>1450</v>
      </c>
      <c r="B1638">
        <v>1913</v>
      </c>
      <c r="C1638">
        <v>5</v>
      </c>
      <c r="D1638" t="s">
        <v>1449</v>
      </c>
      <c r="E1638">
        <v>0</v>
      </c>
      <c r="F1638">
        <v>11.16</v>
      </c>
      <c r="G1638">
        <v>10.76</v>
      </c>
      <c r="H1638">
        <v>25.41</v>
      </c>
      <c r="I1638">
        <v>0.69</v>
      </c>
      <c r="J1638">
        <v>0.51</v>
      </c>
      <c r="K1638" t="s">
        <v>1456</v>
      </c>
      <c r="L1638">
        <f t="shared" si="25"/>
        <v>18.085000000000001</v>
      </c>
    </row>
    <row r="1639" spans="1:12" x14ac:dyDescent="0.25">
      <c r="A1639" t="s">
        <v>1450</v>
      </c>
      <c r="B1639">
        <v>1913</v>
      </c>
      <c r="C1639">
        <v>6</v>
      </c>
      <c r="D1639" t="s">
        <v>1449</v>
      </c>
      <c r="E1639">
        <v>0</v>
      </c>
      <c r="F1639">
        <v>8.65</v>
      </c>
      <c r="G1639">
        <v>18.64</v>
      </c>
      <c r="H1639">
        <v>34.5</v>
      </c>
      <c r="I1639">
        <v>0.62</v>
      </c>
      <c r="J1639">
        <v>0.46</v>
      </c>
      <c r="K1639" t="s">
        <v>1456</v>
      </c>
      <c r="L1639">
        <f t="shared" si="25"/>
        <v>26.57</v>
      </c>
    </row>
    <row r="1640" spans="1:12" x14ac:dyDescent="0.25">
      <c r="A1640" t="s">
        <v>1450</v>
      </c>
      <c r="B1640">
        <v>1913</v>
      </c>
      <c r="C1640">
        <v>7</v>
      </c>
      <c r="D1640" t="s">
        <v>1449</v>
      </c>
      <c r="E1640">
        <v>0</v>
      </c>
      <c r="F1640">
        <v>17.47</v>
      </c>
      <c r="G1640">
        <v>19.71</v>
      </c>
      <c r="H1640">
        <v>33.119999999999997</v>
      </c>
      <c r="I1640">
        <v>0.79</v>
      </c>
      <c r="J1640">
        <v>0.46</v>
      </c>
      <c r="K1640" t="s">
        <v>1456</v>
      </c>
      <c r="L1640">
        <f t="shared" si="25"/>
        <v>26.414999999999999</v>
      </c>
    </row>
    <row r="1641" spans="1:12" x14ac:dyDescent="0.25">
      <c r="A1641" t="s">
        <v>1450</v>
      </c>
      <c r="B1641">
        <v>1913</v>
      </c>
      <c r="C1641">
        <v>8</v>
      </c>
      <c r="D1641" t="s">
        <v>1449</v>
      </c>
      <c r="E1641">
        <v>0</v>
      </c>
      <c r="F1641">
        <v>7.52</v>
      </c>
      <c r="G1641">
        <v>20.58</v>
      </c>
      <c r="H1641">
        <v>34.020000000000003</v>
      </c>
      <c r="I1641">
        <v>1.2</v>
      </c>
      <c r="J1641">
        <v>0.49</v>
      </c>
      <c r="K1641" t="s">
        <v>1456</v>
      </c>
      <c r="L1641">
        <f t="shared" si="25"/>
        <v>27.3</v>
      </c>
    </row>
    <row r="1642" spans="1:12" x14ac:dyDescent="0.25">
      <c r="A1642" t="s">
        <v>1450</v>
      </c>
      <c r="B1642">
        <v>1913</v>
      </c>
      <c r="C1642">
        <v>9</v>
      </c>
      <c r="D1642" t="s">
        <v>1449</v>
      </c>
      <c r="E1642">
        <v>0</v>
      </c>
      <c r="F1642">
        <v>8.9499999999999993</v>
      </c>
      <c r="G1642">
        <v>15.06</v>
      </c>
      <c r="H1642">
        <v>27.95</v>
      </c>
      <c r="I1642">
        <v>0.88</v>
      </c>
      <c r="J1642">
        <v>0.56999999999999995</v>
      </c>
      <c r="K1642" t="s">
        <v>1456</v>
      </c>
      <c r="L1642">
        <f t="shared" si="25"/>
        <v>21.504999999999999</v>
      </c>
    </row>
    <row r="1643" spans="1:12" x14ac:dyDescent="0.25">
      <c r="A1643" t="s">
        <v>1450</v>
      </c>
      <c r="B1643">
        <v>1913</v>
      </c>
      <c r="C1643">
        <v>10</v>
      </c>
      <c r="D1643" t="s">
        <v>1449</v>
      </c>
      <c r="E1643">
        <v>0</v>
      </c>
      <c r="F1643">
        <v>9.34</v>
      </c>
      <c r="G1643">
        <v>7.53</v>
      </c>
      <c r="H1643">
        <v>19.68</v>
      </c>
      <c r="I1643">
        <v>0.65</v>
      </c>
      <c r="J1643">
        <v>0.47</v>
      </c>
      <c r="K1643" t="s">
        <v>1456</v>
      </c>
      <c r="L1643">
        <f t="shared" si="25"/>
        <v>13.605</v>
      </c>
    </row>
    <row r="1644" spans="1:12" x14ac:dyDescent="0.25">
      <c r="A1644" t="s">
        <v>1450</v>
      </c>
      <c r="B1644">
        <v>1913</v>
      </c>
      <c r="C1644">
        <v>11</v>
      </c>
      <c r="D1644" t="s">
        <v>1449</v>
      </c>
      <c r="E1644">
        <v>0</v>
      </c>
      <c r="F1644">
        <v>3.05</v>
      </c>
      <c r="G1644">
        <v>4.6100000000000003</v>
      </c>
      <c r="H1644">
        <v>15.27</v>
      </c>
      <c r="I1644">
        <v>0.2</v>
      </c>
      <c r="J1644">
        <v>0.52</v>
      </c>
      <c r="K1644" t="s">
        <v>1456</v>
      </c>
      <c r="L1644">
        <f t="shared" si="25"/>
        <v>9.94</v>
      </c>
    </row>
    <row r="1645" spans="1:12" x14ac:dyDescent="0.25">
      <c r="A1645" t="s">
        <v>1450</v>
      </c>
      <c r="B1645">
        <v>1913</v>
      </c>
      <c r="C1645">
        <v>12</v>
      </c>
      <c r="D1645" t="s">
        <v>1449</v>
      </c>
      <c r="E1645">
        <v>0</v>
      </c>
      <c r="F1645">
        <v>1.37</v>
      </c>
      <c r="G1645">
        <v>-0.76</v>
      </c>
      <c r="H1645">
        <v>10</v>
      </c>
      <c r="I1645">
        <v>0.11</v>
      </c>
      <c r="J1645">
        <v>0.44</v>
      </c>
      <c r="K1645" t="s">
        <v>1456</v>
      </c>
      <c r="L1645">
        <f t="shared" si="25"/>
        <v>4.62</v>
      </c>
    </row>
    <row r="1646" spans="1:12" x14ac:dyDescent="0.25">
      <c r="A1646" t="s">
        <v>1450</v>
      </c>
      <c r="B1646">
        <v>1914</v>
      </c>
      <c r="C1646">
        <v>1</v>
      </c>
      <c r="D1646" t="s">
        <v>1449</v>
      </c>
      <c r="E1646">
        <v>0</v>
      </c>
      <c r="F1646">
        <v>3.31</v>
      </c>
      <c r="G1646">
        <v>-8.16</v>
      </c>
      <c r="H1646">
        <v>4.49</v>
      </c>
      <c r="I1646">
        <v>0.21</v>
      </c>
      <c r="J1646">
        <v>0.56999999999999995</v>
      </c>
      <c r="K1646" t="s">
        <v>1456</v>
      </c>
      <c r="L1646">
        <f t="shared" si="25"/>
        <v>-1.835</v>
      </c>
    </row>
    <row r="1647" spans="1:12" x14ac:dyDescent="0.25">
      <c r="A1647" t="s">
        <v>1450</v>
      </c>
      <c r="B1647">
        <v>1914</v>
      </c>
      <c r="C1647">
        <v>2</v>
      </c>
      <c r="D1647" t="s">
        <v>1449</v>
      </c>
      <c r="E1647">
        <v>0</v>
      </c>
      <c r="F1647">
        <v>2.25</v>
      </c>
      <c r="G1647">
        <v>-17.62</v>
      </c>
      <c r="H1647">
        <v>-0.32</v>
      </c>
      <c r="I1647">
        <v>0.18</v>
      </c>
      <c r="J1647">
        <v>0.5</v>
      </c>
      <c r="K1647" t="s">
        <v>1456</v>
      </c>
      <c r="L1647">
        <f t="shared" si="25"/>
        <v>-8.9700000000000006</v>
      </c>
    </row>
    <row r="1648" spans="1:12" x14ac:dyDescent="0.25">
      <c r="A1648" t="s">
        <v>1450</v>
      </c>
      <c r="B1648">
        <v>1914</v>
      </c>
      <c r="C1648">
        <v>3</v>
      </c>
      <c r="D1648" t="s">
        <v>1449</v>
      </c>
      <c r="E1648">
        <v>0</v>
      </c>
      <c r="F1648">
        <v>3.2</v>
      </c>
      <c r="G1648">
        <v>-2.87</v>
      </c>
      <c r="H1648">
        <v>11.11</v>
      </c>
      <c r="I1648">
        <v>0.32</v>
      </c>
      <c r="J1648">
        <v>0.53</v>
      </c>
      <c r="K1648" t="s">
        <v>1456</v>
      </c>
      <c r="L1648">
        <f t="shared" si="25"/>
        <v>4.1199999999999992</v>
      </c>
    </row>
    <row r="1649" spans="1:12" x14ac:dyDescent="0.25">
      <c r="A1649" t="s">
        <v>1450</v>
      </c>
      <c r="B1649">
        <v>1914</v>
      </c>
      <c r="C1649">
        <v>4</v>
      </c>
      <c r="D1649" t="s">
        <v>1449</v>
      </c>
      <c r="E1649">
        <v>0</v>
      </c>
      <c r="F1649">
        <v>6.73</v>
      </c>
      <c r="G1649">
        <v>5.73</v>
      </c>
      <c r="H1649">
        <v>18.14</v>
      </c>
      <c r="I1649">
        <v>0.39</v>
      </c>
      <c r="J1649">
        <v>0.33</v>
      </c>
      <c r="K1649" t="s">
        <v>1456</v>
      </c>
      <c r="L1649">
        <f t="shared" si="25"/>
        <v>11.935</v>
      </c>
    </row>
    <row r="1650" spans="1:12" x14ac:dyDescent="0.25">
      <c r="A1650" t="s">
        <v>1450</v>
      </c>
      <c r="B1650">
        <v>1914</v>
      </c>
      <c r="C1650">
        <v>5</v>
      </c>
      <c r="D1650" t="s">
        <v>1449</v>
      </c>
      <c r="E1650">
        <v>0</v>
      </c>
      <c r="F1650">
        <v>8.19</v>
      </c>
      <c r="G1650">
        <v>14.44</v>
      </c>
      <c r="H1650">
        <v>29.59</v>
      </c>
      <c r="I1650">
        <v>0.78</v>
      </c>
      <c r="J1650">
        <v>0.3</v>
      </c>
      <c r="K1650" t="s">
        <v>1456</v>
      </c>
      <c r="L1650">
        <f t="shared" si="25"/>
        <v>22.015000000000001</v>
      </c>
    </row>
    <row r="1651" spans="1:12" x14ac:dyDescent="0.25">
      <c r="A1651" t="s">
        <v>1450</v>
      </c>
      <c r="B1651">
        <v>1914</v>
      </c>
      <c r="C1651">
        <v>6</v>
      </c>
      <c r="D1651" t="s">
        <v>1449</v>
      </c>
      <c r="E1651">
        <v>0</v>
      </c>
      <c r="F1651">
        <v>14.48</v>
      </c>
      <c r="G1651">
        <v>17.84</v>
      </c>
      <c r="H1651">
        <v>32.85</v>
      </c>
      <c r="I1651">
        <v>1.77</v>
      </c>
      <c r="J1651">
        <v>0.37</v>
      </c>
      <c r="K1651" t="s">
        <v>1456</v>
      </c>
      <c r="L1651">
        <f t="shared" si="25"/>
        <v>25.344999999999999</v>
      </c>
    </row>
    <row r="1652" spans="1:12" x14ac:dyDescent="0.25">
      <c r="A1652" t="s">
        <v>1450</v>
      </c>
      <c r="B1652">
        <v>1914</v>
      </c>
      <c r="C1652">
        <v>7</v>
      </c>
      <c r="D1652" t="s">
        <v>1449</v>
      </c>
      <c r="E1652">
        <v>0</v>
      </c>
      <c r="F1652">
        <v>8.83</v>
      </c>
      <c r="G1652">
        <v>21.92</v>
      </c>
      <c r="H1652">
        <v>37.4</v>
      </c>
      <c r="I1652">
        <v>1.42</v>
      </c>
      <c r="J1652">
        <v>0.31</v>
      </c>
      <c r="K1652" t="s">
        <v>1456</v>
      </c>
      <c r="L1652">
        <f t="shared" si="25"/>
        <v>29.66</v>
      </c>
    </row>
    <row r="1653" spans="1:12" x14ac:dyDescent="0.25">
      <c r="A1653" t="s">
        <v>1450</v>
      </c>
      <c r="B1653">
        <v>1914</v>
      </c>
      <c r="C1653">
        <v>8</v>
      </c>
      <c r="D1653" t="s">
        <v>1449</v>
      </c>
      <c r="E1653">
        <v>0</v>
      </c>
      <c r="F1653">
        <v>11.7</v>
      </c>
      <c r="G1653">
        <v>19.36</v>
      </c>
      <c r="H1653">
        <v>33.19</v>
      </c>
      <c r="I1653">
        <v>0.92</v>
      </c>
      <c r="J1653">
        <v>0.32</v>
      </c>
      <c r="K1653" t="s">
        <v>1456</v>
      </c>
      <c r="L1653">
        <f t="shared" si="25"/>
        <v>26.274999999999999</v>
      </c>
    </row>
    <row r="1654" spans="1:12" x14ac:dyDescent="0.25">
      <c r="A1654" t="s">
        <v>1450</v>
      </c>
      <c r="B1654">
        <v>1914</v>
      </c>
      <c r="C1654">
        <v>9</v>
      </c>
      <c r="D1654" t="s">
        <v>1449</v>
      </c>
      <c r="E1654">
        <v>0</v>
      </c>
      <c r="F1654">
        <v>8.36</v>
      </c>
      <c r="G1654">
        <v>15.79</v>
      </c>
      <c r="H1654">
        <v>29.52</v>
      </c>
      <c r="I1654">
        <v>0.93</v>
      </c>
      <c r="J1654">
        <v>0.36</v>
      </c>
      <c r="K1654" t="s">
        <v>1456</v>
      </c>
      <c r="L1654">
        <f t="shared" si="25"/>
        <v>22.655000000000001</v>
      </c>
    </row>
    <row r="1655" spans="1:12" x14ac:dyDescent="0.25">
      <c r="A1655" t="s">
        <v>1450</v>
      </c>
      <c r="B1655">
        <v>1914</v>
      </c>
      <c r="C1655">
        <v>10</v>
      </c>
      <c r="D1655" t="s">
        <v>1449</v>
      </c>
      <c r="E1655">
        <v>0</v>
      </c>
      <c r="F1655">
        <v>4.25</v>
      </c>
      <c r="G1655">
        <v>12.33</v>
      </c>
      <c r="H1655">
        <v>25.4</v>
      </c>
      <c r="I1655">
        <v>1.17</v>
      </c>
      <c r="J1655">
        <v>0.41</v>
      </c>
      <c r="K1655" t="s">
        <v>1456</v>
      </c>
      <c r="L1655">
        <f t="shared" si="25"/>
        <v>18.864999999999998</v>
      </c>
    </row>
    <row r="1656" spans="1:12" x14ac:dyDescent="0.25">
      <c r="A1656" t="s">
        <v>1450</v>
      </c>
      <c r="B1656">
        <v>1914</v>
      </c>
      <c r="C1656">
        <v>11</v>
      </c>
      <c r="D1656" t="s">
        <v>1449</v>
      </c>
      <c r="E1656">
        <v>0</v>
      </c>
      <c r="F1656">
        <v>2.67</v>
      </c>
      <c r="G1656">
        <v>1.92</v>
      </c>
      <c r="H1656">
        <v>12.38</v>
      </c>
      <c r="I1656">
        <v>0.25</v>
      </c>
      <c r="J1656">
        <v>0.4</v>
      </c>
      <c r="K1656" t="s">
        <v>1456</v>
      </c>
      <c r="L1656">
        <f t="shared" si="25"/>
        <v>7.15</v>
      </c>
    </row>
    <row r="1657" spans="1:12" x14ac:dyDescent="0.25">
      <c r="A1657" t="s">
        <v>1450</v>
      </c>
      <c r="B1657">
        <v>1914</v>
      </c>
      <c r="C1657">
        <v>12</v>
      </c>
      <c r="D1657" t="s">
        <v>1449</v>
      </c>
      <c r="E1657">
        <v>0</v>
      </c>
      <c r="F1657">
        <v>1.49</v>
      </c>
      <c r="G1657">
        <v>-10.57</v>
      </c>
      <c r="H1657">
        <v>1.57</v>
      </c>
      <c r="I1657">
        <v>0.12</v>
      </c>
      <c r="J1657">
        <v>0.41</v>
      </c>
      <c r="K1657" t="s">
        <v>1456</v>
      </c>
      <c r="L1657">
        <f t="shared" si="25"/>
        <v>-4.5</v>
      </c>
    </row>
    <row r="1658" spans="1:12" x14ac:dyDescent="0.25">
      <c r="A1658" t="s">
        <v>1450</v>
      </c>
      <c r="B1658">
        <v>1915</v>
      </c>
      <c r="C1658">
        <v>1</v>
      </c>
      <c r="D1658" t="s">
        <v>1449</v>
      </c>
      <c r="E1658">
        <v>0</v>
      </c>
      <c r="F1658">
        <v>2.64</v>
      </c>
      <c r="G1658">
        <v>-11.69</v>
      </c>
      <c r="H1658">
        <v>0.78</v>
      </c>
      <c r="I1658">
        <v>0.28999999999999998</v>
      </c>
      <c r="J1658">
        <v>0.47</v>
      </c>
      <c r="K1658" t="s">
        <v>1456</v>
      </c>
      <c r="L1658">
        <f t="shared" si="25"/>
        <v>-5.4550000000000001</v>
      </c>
    </row>
    <row r="1659" spans="1:12" x14ac:dyDescent="0.25">
      <c r="A1659" t="s">
        <v>1450</v>
      </c>
      <c r="B1659">
        <v>1915</v>
      </c>
      <c r="C1659">
        <v>2</v>
      </c>
      <c r="D1659" t="s">
        <v>1449</v>
      </c>
      <c r="E1659">
        <v>0</v>
      </c>
      <c r="F1659">
        <v>2.99</v>
      </c>
      <c r="G1659">
        <v>-4.4400000000000004</v>
      </c>
      <c r="H1659">
        <v>8.2200000000000006</v>
      </c>
      <c r="I1659">
        <v>0.21</v>
      </c>
      <c r="J1659">
        <v>0.39</v>
      </c>
      <c r="K1659" t="s">
        <v>1456</v>
      </c>
      <c r="L1659">
        <f t="shared" si="25"/>
        <v>1.8900000000000001</v>
      </c>
    </row>
    <row r="1660" spans="1:12" x14ac:dyDescent="0.25">
      <c r="A1660" t="s">
        <v>1450</v>
      </c>
      <c r="B1660">
        <v>1915</v>
      </c>
      <c r="C1660">
        <v>3</v>
      </c>
      <c r="D1660" t="s">
        <v>1449</v>
      </c>
      <c r="E1660">
        <v>0</v>
      </c>
      <c r="F1660">
        <v>1.51</v>
      </c>
      <c r="G1660">
        <v>-1.3</v>
      </c>
      <c r="H1660">
        <v>12.57</v>
      </c>
      <c r="I1660">
        <v>0.12</v>
      </c>
      <c r="J1660">
        <v>0.34</v>
      </c>
      <c r="K1660" t="s">
        <v>1456</v>
      </c>
      <c r="L1660">
        <f t="shared" si="25"/>
        <v>5.6349999999999998</v>
      </c>
    </row>
    <row r="1661" spans="1:12" x14ac:dyDescent="0.25">
      <c r="A1661" t="s">
        <v>1450</v>
      </c>
      <c r="B1661">
        <v>1915</v>
      </c>
      <c r="C1661">
        <v>4</v>
      </c>
      <c r="D1661" t="s">
        <v>1449</v>
      </c>
      <c r="E1661">
        <v>0</v>
      </c>
      <c r="F1661">
        <v>2.97</v>
      </c>
      <c r="G1661">
        <v>11.23</v>
      </c>
      <c r="H1661">
        <v>26.28</v>
      </c>
      <c r="I1661">
        <v>0.36</v>
      </c>
      <c r="J1661">
        <v>0.42</v>
      </c>
      <c r="K1661" t="s">
        <v>1456</v>
      </c>
      <c r="L1661">
        <f t="shared" si="25"/>
        <v>18.755000000000003</v>
      </c>
    </row>
    <row r="1662" spans="1:12" x14ac:dyDescent="0.25">
      <c r="A1662" t="s">
        <v>1450</v>
      </c>
      <c r="B1662">
        <v>1915</v>
      </c>
      <c r="C1662">
        <v>5</v>
      </c>
      <c r="D1662" t="s">
        <v>1449</v>
      </c>
      <c r="E1662">
        <v>0</v>
      </c>
      <c r="F1662">
        <v>8.43</v>
      </c>
      <c r="G1662">
        <v>11.33</v>
      </c>
      <c r="H1662">
        <v>25.24</v>
      </c>
      <c r="I1662">
        <v>0.84</v>
      </c>
      <c r="J1662">
        <v>0.49</v>
      </c>
      <c r="K1662" t="s">
        <v>1456</v>
      </c>
      <c r="L1662">
        <f t="shared" si="25"/>
        <v>18.285</v>
      </c>
    </row>
    <row r="1663" spans="1:12" x14ac:dyDescent="0.25">
      <c r="A1663" t="s">
        <v>1450</v>
      </c>
      <c r="B1663">
        <v>1915</v>
      </c>
      <c r="C1663">
        <v>6</v>
      </c>
      <c r="D1663" t="s">
        <v>1449</v>
      </c>
      <c r="E1663">
        <v>0</v>
      </c>
      <c r="F1663">
        <v>17.739999999999998</v>
      </c>
      <c r="G1663">
        <v>15.81</v>
      </c>
      <c r="H1663">
        <v>29.93</v>
      </c>
      <c r="I1663">
        <v>2.5</v>
      </c>
      <c r="J1663">
        <v>0.36</v>
      </c>
      <c r="K1663" t="s">
        <v>1456</v>
      </c>
      <c r="L1663">
        <f t="shared" si="25"/>
        <v>22.87</v>
      </c>
    </row>
    <row r="1664" spans="1:12" x14ac:dyDescent="0.25">
      <c r="A1664" t="s">
        <v>1450</v>
      </c>
      <c r="B1664">
        <v>1915</v>
      </c>
      <c r="C1664">
        <v>7</v>
      </c>
      <c r="D1664" t="s">
        <v>1449</v>
      </c>
      <c r="E1664">
        <v>0</v>
      </c>
      <c r="F1664">
        <v>8.0399999999999991</v>
      </c>
      <c r="G1664">
        <v>18.87</v>
      </c>
      <c r="H1664">
        <v>33.11</v>
      </c>
      <c r="I1664">
        <v>1.2</v>
      </c>
      <c r="J1664">
        <v>0.28000000000000003</v>
      </c>
      <c r="K1664" t="s">
        <v>1456</v>
      </c>
      <c r="L1664">
        <f t="shared" si="25"/>
        <v>25.990000000000002</v>
      </c>
    </row>
    <row r="1665" spans="1:12" x14ac:dyDescent="0.25">
      <c r="A1665" t="s">
        <v>1450</v>
      </c>
      <c r="B1665">
        <v>1915</v>
      </c>
      <c r="C1665">
        <v>8</v>
      </c>
      <c r="D1665" t="s">
        <v>1449</v>
      </c>
      <c r="E1665">
        <v>0</v>
      </c>
      <c r="F1665">
        <v>4.7</v>
      </c>
      <c r="G1665">
        <v>17.45</v>
      </c>
      <c r="H1665">
        <v>33.92</v>
      </c>
      <c r="I1665">
        <v>0.35</v>
      </c>
      <c r="J1665">
        <v>0.37</v>
      </c>
      <c r="K1665" t="s">
        <v>1456</v>
      </c>
      <c r="L1665">
        <f t="shared" si="25"/>
        <v>25.685000000000002</v>
      </c>
    </row>
    <row r="1666" spans="1:12" x14ac:dyDescent="0.25">
      <c r="A1666" t="s">
        <v>1450</v>
      </c>
      <c r="B1666">
        <v>1915</v>
      </c>
      <c r="C1666">
        <v>9</v>
      </c>
      <c r="D1666" t="s">
        <v>1449</v>
      </c>
      <c r="E1666">
        <v>0</v>
      </c>
      <c r="F1666">
        <v>6.03</v>
      </c>
      <c r="G1666">
        <v>15.27</v>
      </c>
      <c r="H1666">
        <v>29.13</v>
      </c>
      <c r="I1666">
        <v>0.36</v>
      </c>
      <c r="J1666">
        <v>0.35</v>
      </c>
      <c r="K1666" t="s">
        <v>1456</v>
      </c>
      <c r="L1666">
        <f t="shared" si="25"/>
        <v>22.2</v>
      </c>
    </row>
    <row r="1667" spans="1:12" x14ac:dyDescent="0.25">
      <c r="A1667" t="s">
        <v>1450</v>
      </c>
      <c r="B1667">
        <v>1915</v>
      </c>
      <c r="C1667">
        <v>10</v>
      </c>
      <c r="D1667" t="s">
        <v>1449</v>
      </c>
      <c r="E1667">
        <v>0</v>
      </c>
      <c r="F1667">
        <v>8.27</v>
      </c>
      <c r="G1667">
        <v>10.1</v>
      </c>
      <c r="H1667">
        <v>22.87</v>
      </c>
      <c r="I1667">
        <v>0.73</v>
      </c>
      <c r="J1667">
        <v>0.48</v>
      </c>
      <c r="K1667" t="s">
        <v>1456</v>
      </c>
      <c r="L1667">
        <f t="shared" ref="L1667:L1730" si="26">AVERAGE(G1667,H1667)</f>
        <v>16.484999999999999</v>
      </c>
    </row>
    <row r="1668" spans="1:12" x14ac:dyDescent="0.25">
      <c r="A1668" t="s">
        <v>1450</v>
      </c>
      <c r="B1668">
        <v>1915</v>
      </c>
      <c r="C1668">
        <v>11</v>
      </c>
      <c r="D1668" t="s">
        <v>1449</v>
      </c>
      <c r="E1668">
        <v>0</v>
      </c>
      <c r="F1668">
        <v>6.55</v>
      </c>
      <c r="G1668">
        <v>2.92</v>
      </c>
      <c r="H1668">
        <v>11.77</v>
      </c>
      <c r="I1668">
        <v>1.08</v>
      </c>
      <c r="J1668">
        <v>0.37</v>
      </c>
      <c r="K1668" t="s">
        <v>1456</v>
      </c>
      <c r="L1668">
        <f t="shared" si="26"/>
        <v>7.3449999999999998</v>
      </c>
    </row>
    <row r="1669" spans="1:12" x14ac:dyDescent="0.25">
      <c r="A1669" t="s">
        <v>1450</v>
      </c>
      <c r="B1669">
        <v>1915</v>
      </c>
      <c r="C1669">
        <v>12</v>
      </c>
      <c r="D1669" t="s">
        <v>1449</v>
      </c>
      <c r="E1669">
        <v>0</v>
      </c>
      <c r="F1669">
        <v>2.8</v>
      </c>
      <c r="G1669">
        <v>-4.0199999999999996</v>
      </c>
      <c r="H1669">
        <v>5.15</v>
      </c>
      <c r="I1669">
        <v>0.27</v>
      </c>
      <c r="J1669">
        <v>0.31</v>
      </c>
      <c r="K1669" t="s">
        <v>1456</v>
      </c>
      <c r="L1669">
        <f t="shared" si="26"/>
        <v>0.56500000000000039</v>
      </c>
    </row>
    <row r="1670" spans="1:12" x14ac:dyDescent="0.25">
      <c r="A1670" t="s">
        <v>1450</v>
      </c>
      <c r="B1670">
        <v>1916</v>
      </c>
      <c r="C1670">
        <v>1</v>
      </c>
      <c r="D1670" t="s">
        <v>1449</v>
      </c>
      <c r="E1670">
        <v>0</v>
      </c>
      <c r="F1670">
        <v>6.26</v>
      </c>
      <c r="G1670">
        <v>-15.45</v>
      </c>
      <c r="H1670">
        <v>-0.5</v>
      </c>
      <c r="I1670">
        <v>0.65</v>
      </c>
      <c r="J1670">
        <v>0.47</v>
      </c>
      <c r="K1670" t="s">
        <v>1456</v>
      </c>
      <c r="L1670">
        <f t="shared" si="26"/>
        <v>-7.9749999999999996</v>
      </c>
    </row>
    <row r="1671" spans="1:12" x14ac:dyDescent="0.25">
      <c r="A1671" t="s">
        <v>1450</v>
      </c>
      <c r="B1671">
        <v>1916</v>
      </c>
      <c r="C1671">
        <v>2</v>
      </c>
      <c r="D1671" t="s">
        <v>1449</v>
      </c>
      <c r="E1671">
        <v>0</v>
      </c>
      <c r="F1671">
        <v>1.75</v>
      </c>
      <c r="G1671">
        <v>-13.36</v>
      </c>
      <c r="H1671">
        <v>1.93</v>
      </c>
      <c r="I1671">
        <v>7.0000000000000007E-2</v>
      </c>
      <c r="J1671">
        <v>0.5</v>
      </c>
      <c r="K1671" t="s">
        <v>1456</v>
      </c>
      <c r="L1671">
        <f t="shared" si="26"/>
        <v>-5.7149999999999999</v>
      </c>
    </row>
    <row r="1672" spans="1:12" x14ac:dyDescent="0.25">
      <c r="A1672" t="s">
        <v>1450</v>
      </c>
      <c r="B1672">
        <v>1916</v>
      </c>
      <c r="C1672">
        <v>3</v>
      </c>
      <c r="D1672" t="s">
        <v>1449</v>
      </c>
      <c r="E1672">
        <v>0</v>
      </c>
      <c r="F1672">
        <v>4.3099999999999996</v>
      </c>
      <c r="G1672">
        <v>-5.62</v>
      </c>
      <c r="H1672">
        <v>9.2799999999999994</v>
      </c>
      <c r="I1672">
        <v>0.39</v>
      </c>
      <c r="J1672">
        <v>0.57999999999999996</v>
      </c>
      <c r="K1672" t="s">
        <v>1456</v>
      </c>
      <c r="L1672">
        <f t="shared" si="26"/>
        <v>1.8299999999999996</v>
      </c>
    </row>
    <row r="1673" spans="1:12" x14ac:dyDescent="0.25">
      <c r="A1673" t="s">
        <v>1450</v>
      </c>
      <c r="B1673">
        <v>1916</v>
      </c>
      <c r="C1673">
        <v>4</v>
      </c>
      <c r="D1673" t="s">
        <v>1449</v>
      </c>
      <c r="E1673">
        <v>0</v>
      </c>
      <c r="F1673">
        <v>8.75</v>
      </c>
      <c r="G1673">
        <v>6.48</v>
      </c>
      <c r="H1673">
        <v>19.54</v>
      </c>
      <c r="I1673">
        <v>0.75</v>
      </c>
      <c r="J1673">
        <v>0.42</v>
      </c>
      <c r="K1673" t="s">
        <v>1456</v>
      </c>
      <c r="L1673">
        <f t="shared" si="26"/>
        <v>13.01</v>
      </c>
    </row>
    <row r="1674" spans="1:12" x14ac:dyDescent="0.25">
      <c r="A1674" t="s">
        <v>1450</v>
      </c>
      <c r="B1674">
        <v>1916</v>
      </c>
      <c r="C1674">
        <v>5</v>
      </c>
      <c r="D1674" t="s">
        <v>1449</v>
      </c>
      <c r="E1674">
        <v>0</v>
      </c>
      <c r="F1674">
        <v>8.3800000000000008</v>
      </c>
      <c r="G1674">
        <v>12.37</v>
      </c>
      <c r="H1674">
        <v>25.87</v>
      </c>
      <c r="I1674">
        <v>0.7</v>
      </c>
      <c r="J1674">
        <v>0.47</v>
      </c>
      <c r="K1674" t="s">
        <v>1456</v>
      </c>
      <c r="L1674">
        <f t="shared" si="26"/>
        <v>19.12</v>
      </c>
    </row>
    <row r="1675" spans="1:12" x14ac:dyDescent="0.25">
      <c r="A1675" t="s">
        <v>1450</v>
      </c>
      <c r="B1675">
        <v>1916</v>
      </c>
      <c r="C1675">
        <v>6</v>
      </c>
      <c r="D1675" t="s">
        <v>1449</v>
      </c>
      <c r="E1675">
        <v>0</v>
      </c>
      <c r="F1675">
        <v>13.63</v>
      </c>
      <c r="G1675">
        <v>16.77</v>
      </c>
      <c r="H1675">
        <v>30.1</v>
      </c>
      <c r="I1675">
        <v>1.1000000000000001</v>
      </c>
      <c r="J1675">
        <v>0.5</v>
      </c>
      <c r="K1675" t="s">
        <v>1456</v>
      </c>
      <c r="L1675">
        <f t="shared" si="26"/>
        <v>23.435000000000002</v>
      </c>
    </row>
    <row r="1676" spans="1:12" x14ac:dyDescent="0.25">
      <c r="A1676" t="s">
        <v>1450</v>
      </c>
      <c r="B1676">
        <v>1916</v>
      </c>
      <c r="C1676">
        <v>7</v>
      </c>
      <c r="D1676" t="s">
        <v>1449</v>
      </c>
      <c r="E1676">
        <v>0</v>
      </c>
      <c r="F1676">
        <v>6.95</v>
      </c>
      <c r="G1676">
        <v>24.23</v>
      </c>
      <c r="H1676">
        <v>39.17</v>
      </c>
      <c r="I1676">
        <v>0.61</v>
      </c>
      <c r="J1676">
        <v>0.55000000000000004</v>
      </c>
      <c r="K1676" t="s">
        <v>1456</v>
      </c>
      <c r="L1676">
        <f t="shared" si="26"/>
        <v>31.700000000000003</v>
      </c>
    </row>
    <row r="1677" spans="1:12" x14ac:dyDescent="0.25">
      <c r="A1677" t="s">
        <v>1450</v>
      </c>
      <c r="B1677">
        <v>1916</v>
      </c>
      <c r="C1677">
        <v>8</v>
      </c>
      <c r="D1677" t="s">
        <v>1449</v>
      </c>
      <c r="E1677">
        <v>0</v>
      </c>
      <c r="F1677">
        <v>11.78</v>
      </c>
      <c r="G1677">
        <v>20.87</v>
      </c>
      <c r="H1677">
        <v>34.44</v>
      </c>
      <c r="I1677">
        <v>2.17</v>
      </c>
      <c r="J1677">
        <v>0.48</v>
      </c>
      <c r="K1677" t="s">
        <v>1456</v>
      </c>
      <c r="L1677">
        <f t="shared" si="26"/>
        <v>27.655000000000001</v>
      </c>
    </row>
    <row r="1678" spans="1:12" x14ac:dyDescent="0.25">
      <c r="A1678" t="s">
        <v>1450</v>
      </c>
      <c r="B1678">
        <v>1916</v>
      </c>
      <c r="C1678">
        <v>9</v>
      </c>
      <c r="D1678" t="s">
        <v>1449</v>
      </c>
      <c r="E1678">
        <v>0</v>
      </c>
      <c r="F1678">
        <v>9.7100000000000009</v>
      </c>
      <c r="G1678">
        <v>14.31</v>
      </c>
      <c r="H1678">
        <v>27.6</v>
      </c>
      <c r="I1678">
        <v>1</v>
      </c>
      <c r="J1678">
        <v>0.34</v>
      </c>
      <c r="K1678" t="s">
        <v>1456</v>
      </c>
      <c r="L1678">
        <f t="shared" si="26"/>
        <v>20.955000000000002</v>
      </c>
    </row>
    <row r="1679" spans="1:12" x14ac:dyDescent="0.25">
      <c r="A1679" t="s">
        <v>1450</v>
      </c>
      <c r="B1679">
        <v>1916</v>
      </c>
      <c r="C1679">
        <v>10</v>
      </c>
      <c r="D1679" t="s">
        <v>1449</v>
      </c>
      <c r="E1679">
        <v>0</v>
      </c>
      <c r="F1679">
        <v>4.68</v>
      </c>
      <c r="G1679">
        <v>8.58</v>
      </c>
      <c r="H1679">
        <v>19.32</v>
      </c>
      <c r="I1679">
        <v>0.23</v>
      </c>
      <c r="J1679">
        <v>0.31</v>
      </c>
      <c r="K1679" t="s">
        <v>1456</v>
      </c>
      <c r="L1679">
        <f t="shared" si="26"/>
        <v>13.95</v>
      </c>
    </row>
    <row r="1680" spans="1:12" x14ac:dyDescent="0.25">
      <c r="A1680" t="s">
        <v>1450</v>
      </c>
      <c r="B1680">
        <v>1916</v>
      </c>
      <c r="C1680">
        <v>11</v>
      </c>
      <c r="D1680" t="s">
        <v>1449</v>
      </c>
      <c r="E1680">
        <v>0</v>
      </c>
      <c r="F1680">
        <v>1.37</v>
      </c>
      <c r="G1680">
        <v>1.33</v>
      </c>
      <c r="H1680">
        <v>12.13</v>
      </c>
      <c r="I1680">
        <v>0.17</v>
      </c>
      <c r="J1680">
        <v>0.4</v>
      </c>
      <c r="K1680" t="s">
        <v>1456</v>
      </c>
      <c r="L1680">
        <f t="shared" si="26"/>
        <v>6.73</v>
      </c>
    </row>
    <row r="1681" spans="1:12" x14ac:dyDescent="0.25">
      <c r="A1681" t="s">
        <v>1450</v>
      </c>
      <c r="B1681">
        <v>1916</v>
      </c>
      <c r="C1681">
        <v>12</v>
      </c>
      <c r="D1681" t="s">
        <v>1449</v>
      </c>
      <c r="E1681">
        <v>0</v>
      </c>
      <c r="F1681">
        <v>2.27</v>
      </c>
      <c r="G1681">
        <v>-11.7</v>
      </c>
      <c r="H1681">
        <v>0.86</v>
      </c>
      <c r="I1681">
        <v>0.17</v>
      </c>
      <c r="J1681">
        <v>0.27</v>
      </c>
      <c r="K1681" t="s">
        <v>1456</v>
      </c>
      <c r="L1681">
        <f t="shared" si="26"/>
        <v>-5.42</v>
      </c>
    </row>
    <row r="1682" spans="1:12" x14ac:dyDescent="0.25">
      <c r="A1682" t="s">
        <v>1450</v>
      </c>
      <c r="B1682">
        <v>1917</v>
      </c>
      <c r="C1682">
        <v>1</v>
      </c>
      <c r="D1682" t="s">
        <v>1449</v>
      </c>
      <c r="E1682">
        <v>0</v>
      </c>
      <c r="F1682">
        <v>1.78</v>
      </c>
      <c r="G1682">
        <v>-15.66</v>
      </c>
      <c r="H1682">
        <v>-1.0900000000000001</v>
      </c>
      <c r="I1682">
        <v>0.2</v>
      </c>
      <c r="J1682">
        <v>0.52</v>
      </c>
      <c r="K1682" t="s">
        <v>1456</v>
      </c>
      <c r="L1682">
        <f t="shared" si="26"/>
        <v>-8.375</v>
      </c>
    </row>
    <row r="1683" spans="1:12" x14ac:dyDescent="0.25">
      <c r="A1683" t="s">
        <v>1450</v>
      </c>
      <c r="B1683">
        <v>1917</v>
      </c>
      <c r="C1683">
        <v>2</v>
      </c>
      <c r="D1683" t="s">
        <v>1449</v>
      </c>
      <c r="E1683">
        <v>0</v>
      </c>
      <c r="F1683">
        <v>3.13</v>
      </c>
      <c r="G1683">
        <v>-15.87</v>
      </c>
      <c r="H1683">
        <v>-2.0099999999999998</v>
      </c>
      <c r="I1683">
        <v>0.24</v>
      </c>
      <c r="J1683">
        <v>0.48</v>
      </c>
      <c r="K1683" t="s">
        <v>1456</v>
      </c>
      <c r="L1683">
        <f t="shared" si="26"/>
        <v>-8.94</v>
      </c>
    </row>
    <row r="1684" spans="1:12" x14ac:dyDescent="0.25">
      <c r="A1684" t="s">
        <v>1450</v>
      </c>
      <c r="B1684">
        <v>1917</v>
      </c>
      <c r="C1684">
        <v>3</v>
      </c>
      <c r="D1684" t="s">
        <v>1449</v>
      </c>
      <c r="E1684">
        <v>0</v>
      </c>
      <c r="F1684">
        <v>5.09</v>
      </c>
      <c r="G1684">
        <v>-2.68</v>
      </c>
      <c r="H1684">
        <v>10.85</v>
      </c>
      <c r="I1684">
        <v>1.31</v>
      </c>
      <c r="J1684">
        <v>0.41</v>
      </c>
      <c r="K1684" t="s">
        <v>1456</v>
      </c>
      <c r="L1684">
        <f t="shared" si="26"/>
        <v>4.085</v>
      </c>
    </row>
    <row r="1685" spans="1:12" x14ac:dyDescent="0.25">
      <c r="A1685" t="s">
        <v>1450</v>
      </c>
      <c r="B1685">
        <v>1917</v>
      </c>
      <c r="C1685">
        <v>4</v>
      </c>
      <c r="D1685" t="s">
        <v>1449</v>
      </c>
      <c r="E1685">
        <v>0</v>
      </c>
      <c r="F1685">
        <v>4.51</v>
      </c>
      <c r="G1685">
        <v>6.22</v>
      </c>
      <c r="H1685">
        <v>17.420000000000002</v>
      </c>
      <c r="I1685">
        <v>0.35</v>
      </c>
      <c r="J1685">
        <v>0.45</v>
      </c>
      <c r="K1685" t="s">
        <v>1456</v>
      </c>
      <c r="L1685">
        <f t="shared" si="26"/>
        <v>11.82</v>
      </c>
    </row>
    <row r="1686" spans="1:12" x14ac:dyDescent="0.25">
      <c r="A1686" t="s">
        <v>1450</v>
      </c>
      <c r="B1686">
        <v>1917</v>
      </c>
      <c r="C1686">
        <v>5</v>
      </c>
      <c r="D1686" t="s">
        <v>1449</v>
      </c>
      <c r="E1686">
        <v>0</v>
      </c>
      <c r="F1686">
        <v>2.1</v>
      </c>
      <c r="G1686">
        <v>11.02</v>
      </c>
      <c r="H1686">
        <v>27.24</v>
      </c>
      <c r="I1686">
        <v>0.46</v>
      </c>
      <c r="J1686">
        <v>0.76</v>
      </c>
      <c r="K1686" t="s">
        <v>1456</v>
      </c>
      <c r="L1686">
        <f t="shared" si="26"/>
        <v>19.13</v>
      </c>
    </row>
    <row r="1687" spans="1:12" x14ac:dyDescent="0.25">
      <c r="A1687" t="s">
        <v>1450</v>
      </c>
      <c r="B1687">
        <v>1917</v>
      </c>
      <c r="C1687">
        <v>6</v>
      </c>
      <c r="D1687" t="s">
        <v>1449</v>
      </c>
      <c r="E1687">
        <v>0</v>
      </c>
      <c r="F1687">
        <v>6</v>
      </c>
      <c r="G1687">
        <v>16.940000000000001</v>
      </c>
      <c r="H1687">
        <v>31.32</v>
      </c>
      <c r="I1687">
        <v>0.79</v>
      </c>
      <c r="J1687">
        <v>0.63</v>
      </c>
      <c r="K1687" t="s">
        <v>1456</v>
      </c>
      <c r="L1687">
        <f t="shared" si="26"/>
        <v>24.130000000000003</v>
      </c>
    </row>
    <row r="1688" spans="1:12" x14ac:dyDescent="0.25">
      <c r="A1688" t="s">
        <v>1450</v>
      </c>
      <c r="B1688">
        <v>1917</v>
      </c>
      <c r="C1688">
        <v>7</v>
      </c>
      <c r="D1688" t="s">
        <v>1449</v>
      </c>
      <c r="E1688">
        <v>0</v>
      </c>
      <c r="F1688">
        <v>9.17</v>
      </c>
      <c r="G1688">
        <v>22.81</v>
      </c>
      <c r="H1688">
        <v>36.44</v>
      </c>
      <c r="I1688">
        <v>1.49</v>
      </c>
      <c r="J1688">
        <v>0.59</v>
      </c>
      <c r="K1688" t="s">
        <v>1456</v>
      </c>
      <c r="L1688">
        <f t="shared" si="26"/>
        <v>29.625</v>
      </c>
    </row>
    <row r="1689" spans="1:12" x14ac:dyDescent="0.25">
      <c r="A1689" t="s">
        <v>1450</v>
      </c>
      <c r="B1689">
        <v>1917</v>
      </c>
      <c r="C1689">
        <v>8</v>
      </c>
      <c r="D1689" t="s">
        <v>1449</v>
      </c>
      <c r="E1689">
        <v>0</v>
      </c>
      <c r="F1689">
        <v>7.83</v>
      </c>
      <c r="G1689">
        <v>19.079999999999998</v>
      </c>
      <c r="H1689">
        <v>32.64</v>
      </c>
      <c r="I1689">
        <v>1.54</v>
      </c>
      <c r="J1689">
        <v>0.54</v>
      </c>
      <c r="K1689" t="s">
        <v>1456</v>
      </c>
      <c r="L1689">
        <f t="shared" si="26"/>
        <v>25.86</v>
      </c>
    </row>
    <row r="1690" spans="1:12" x14ac:dyDescent="0.25">
      <c r="A1690" t="s">
        <v>1450</v>
      </c>
      <c r="B1690">
        <v>1917</v>
      </c>
      <c r="C1690">
        <v>9</v>
      </c>
      <c r="D1690" t="s">
        <v>1449</v>
      </c>
      <c r="E1690">
        <v>0</v>
      </c>
      <c r="F1690">
        <v>4.6500000000000004</v>
      </c>
      <c r="G1690">
        <v>16.57</v>
      </c>
      <c r="H1690">
        <v>28.13</v>
      </c>
      <c r="I1690">
        <v>0.69</v>
      </c>
      <c r="J1690">
        <v>0.65</v>
      </c>
      <c r="K1690" t="s">
        <v>1456</v>
      </c>
      <c r="L1690">
        <f t="shared" si="26"/>
        <v>22.35</v>
      </c>
    </row>
    <row r="1691" spans="1:12" x14ac:dyDescent="0.25">
      <c r="A1691" t="s">
        <v>1450</v>
      </c>
      <c r="B1691">
        <v>1917</v>
      </c>
      <c r="C1691">
        <v>10</v>
      </c>
      <c r="D1691" t="s">
        <v>1449</v>
      </c>
      <c r="E1691">
        <v>0</v>
      </c>
      <c r="F1691">
        <v>6.85</v>
      </c>
      <c r="G1691">
        <v>5.56</v>
      </c>
      <c r="H1691">
        <v>14.64</v>
      </c>
      <c r="I1691">
        <v>0.68</v>
      </c>
      <c r="J1691">
        <v>0.31</v>
      </c>
      <c r="K1691" t="s">
        <v>1456</v>
      </c>
      <c r="L1691">
        <f t="shared" si="26"/>
        <v>10.1</v>
      </c>
    </row>
    <row r="1692" spans="1:12" x14ac:dyDescent="0.25">
      <c r="A1692" t="s">
        <v>1450</v>
      </c>
      <c r="B1692">
        <v>1917</v>
      </c>
      <c r="C1692">
        <v>11</v>
      </c>
      <c r="D1692" t="s">
        <v>1449</v>
      </c>
      <c r="E1692">
        <v>0</v>
      </c>
      <c r="F1692">
        <v>1.26</v>
      </c>
      <c r="G1692">
        <v>4.63</v>
      </c>
      <c r="H1692">
        <v>15.11</v>
      </c>
      <c r="I1692">
        <v>0.11</v>
      </c>
      <c r="J1692">
        <v>0.27</v>
      </c>
      <c r="K1692" t="s">
        <v>1456</v>
      </c>
      <c r="L1692">
        <f t="shared" si="26"/>
        <v>9.8699999999999992</v>
      </c>
    </row>
    <row r="1693" spans="1:12" x14ac:dyDescent="0.25">
      <c r="A1693" t="s">
        <v>1450</v>
      </c>
      <c r="B1693">
        <v>1917</v>
      </c>
      <c r="C1693">
        <v>12</v>
      </c>
      <c r="D1693" t="s">
        <v>1449</v>
      </c>
      <c r="E1693">
        <v>0</v>
      </c>
      <c r="F1693">
        <v>3.26</v>
      </c>
      <c r="G1693">
        <v>-13.94</v>
      </c>
      <c r="H1693">
        <v>-1.29</v>
      </c>
      <c r="I1693">
        <v>0.35</v>
      </c>
      <c r="J1693">
        <v>0.39</v>
      </c>
      <c r="K1693" t="s">
        <v>1456</v>
      </c>
      <c r="L1693">
        <f t="shared" si="26"/>
        <v>-7.6150000000000002</v>
      </c>
    </row>
    <row r="1694" spans="1:12" x14ac:dyDescent="0.25">
      <c r="A1694" t="s">
        <v>1450</v>
      </c>
      <c r="B1694">
        <v>1918</v>
      </c>
      <c r="C1694">
        <v>1</v>
      </c>
      <c r="D1694" t="s">
        <v>1449</v>
      </c>
      <c r="E1694">
        <v>0</v>
      </c>
      <c r="F1694">
        <v>2.77</v>
      </c>
      <c r="G1694">
        <v>-16.190000000000001</v>
      </c>
      <c r="H1694">
        <v>-3.18</v>
      </c>
      <c r="I1694">
        <v>0.44</v>
      </c>
      <c r="J1694">
        <v>0.61</v>
      </c>
      <c r="K1694" t="s">
        <v>1456</v>
      </c>
      <c r="L1694">
        <f t="shared" si="26"/>
        <v>-9.6850000000000005</v>
      </c>
    </row>
    <row r="1695" spans="1:12" x14ac:dyDescent="0.25">
      <c r="A1695" t="s">
        <v>1450</v>
      </c>
      <c r="B1695">
        <v>1918</v>
      </c>
      <c r="C1695">
        <v>2</v>
      </c>
      <c r="D1695" t="s">
        <v>1449</v>
      </c>
      <c r="E1695">
        <v>0</v>
      </c>
      <c r="F1695">
        <v>1.77</v>
      </c>
      <c r="G1695">
        <v>-11.14</v>
      </c>
      <c r="H1695">
        <v>4.09</v>
      </c>
      <c r="I1695">
        <v>0.26</v>
      </c>
      <c r="J1695">
        <v>0.39</v>
      </c>
      <c r="K1695" t="s">
        <v>1456</v>
      </c>
      <c r="L1695">
        <f t="shared" si="26"/>
        <v>-3.5250000000000004</v>
      </c>
    </row>
    <row r="1696" spans="1:12" x14ac:dyDescent="0.25">
      <c r="A1696" t="s">
        <v>1450</v>
      </c>
      <c r="B1696">
        <v>1918</v>
      </c>
      <c r="C1696">
        <v>3</v>
      </c>
      <c r="D1696" t="s">
        <v>1449</v>
      </c>
      <c r="E1696">
        <v>0</v>
      </c>
      <c r="F1696">
        <v>1.7</v>
      </c>
      <c r="G1696">
        <v>1.96</v>
      </c>
      <c r="H1696">
        <v>16.43</v>
      </c>
      <c r="I1696">
        <v>0.32</v>
      </c>
      <c r="J1696">
        <v>0.45</v>
      </c>
      <c r="K1696" t="s">
        <v>1456</v>
      </c>
      <c r="L1696">
        <f t="shared" si="26"/>
        <v>9.1950000000000003</v>
      </c>
    </row>
    <row r="1697" spans="1:12" x14ac:dyDescent="0.25">
      <c r="A1697" t="s">
        <v>1450</v>
      </c>
      <c r="B1697">
        <v>1918</v>
      </c>
      <c r="C1697">
        <v>4</v>
      </c>
      <c r="D1697" t="s">
        <v>1449</v>
      </c>
      <c r="E1697">
        <v>0</v>
      </c>
      <c r="F1697">
        <v>5.43</v>
      </c>
      <c r="G1697">
        <v>5.57</v>
      </c>
      <c r="H1697">
        <v>21.76</v>
      </c>
      <c r="I1697">
        <v>0.43</v>
      </c>
      <c r="J1697">
        <v>0.44</v>
      </c>
      <c r="K1697" t="s">
        <v>1456</v>
      </c>
      <c r="L1697">
        <f t="shared" si="26"/>
        <v>13.665000000000001</v>
      </c>
    </row>
    <row r="1698" spans="1:12" x14ac:dyDescent="0.25">
      <c r="A1698" t="s">
        <v>1450</v>
      </c>
      <c r="B1698">
        <v>1918</v>
      </c>
      <c r="C1698">
        <v>5</v>
      </c>
      <c r="D1698" t="s">
        <v>1449</v>
      </c>
      <c r="E1698">
        <v>0</v>
      </c>
      <c r="F1698">
        <v>9.81</v>
      </c>
      <c r="G1698">
        <v>13.07</v>
      </c>
      <c r="H1698">
        <v>27.89</v>
      </c>
      <c r="I1698">
        <v>1.02</v>
      </c>
      <c r="J1698">
        <v>0.47</v>
      </c>
      <c r="K1698" t="s">
        <v>1456</v>
      </c>
      <c r="L1698">
        <f t="shared" si="26"/>
        <v>20.48</v>
      </c>
    </row>
    <row r="1699" spans="1:12" x14ac:dyDescent="0.25">
      <c r="A1699" t="s">
        <v>1450</v>
      </c>
      <c r="B1699">
        <v>1918</v>
      </c>
      <c r="C1699">
        <v>6</v>
      </c>
      <c r="D1699" t="s">
        <v>1449</v>
      </c>
      <c r="E1699">
        <v>0</v>
      </c>
      <c r="F1699">
        <v>4.43</v>
      </c>
      <c r="G1699">
        <v>18.239999999999998</v>
      </c>
      <c r="H1699">
        <v>32.94</v>
      </c>
      <c r="I1699">
        <v>0.49</v>
      </c>
      <c r="J1699">
        <v>0.39</v>
      </c>
      <c r="K1699" t="s">
        <v>1456</v>
      </c>
      <c r="L1699">
        <f t="shared" si="26"/>
        <v>25.589999999999996</v>
      </c>
    </row>
    <row r="1700" spans="1:12" x14ac:dyDescent="0.25">
      <c r="A1700" t="s">
        <v>1450</v>
      </c>
      <c r="B1700">
        <v>1918</v>
      </c>
      <c r="C1700">
        <v>7</v>
      </c>
      <c r="D1700" t="s">
        <v>1449</v>
      </c>
      <c r="E1700">
        <v>0</v>
      </c>
      <c r="F1700">
        <v>6.98</v>
      </c>
      <c r="G1700">
        <v>20.309999999999999</v>
      </c>
      <c r="H1700">
        <v>35.380000000000003</v>
      </c>
      <c r="I1700">
        <v>0.96</v>
      </c>
      <c r="J1700">
        <v>0.28999999999999998</v>
      </c>
      <c r="K1700" t="s">
        <v>1456</v>
      </c>
      <c r="L1700">
        <f t="shared" si="26"/>
        <v>27.844999999999999</v>
      </c>
    </row>
    <row r="1701" spans="1:12" x14ac:dyDescent="0.25">
      <c r="A1701" t="s">
        <v>1450</v>
      </c>
      <c r="B1701">
        <v>1918</v>
      </c>
      <c r="C1701">
        <v>8</v>
      </c>
      <c r="D1701" t="s">
        <v>1449</v>
      </c>
      <c r="E1701">
        <v>0</v>
      </c>
      <c r="F1701">
        <v>9.35</v>
      </c>
      <c r="G1701">
        <v>20.079999999999998</v>
      </c>
      <c r="H1701">
        <v>35.72</v>
      </c>
      <c r="I1701">
        <v>1.1000000000000001</v>
      </c>
      <c r="J1701">
        <v>0.48</v>
      </c>
      <c r="K1701" t="s">
        <v>1456</v>
      </c>
      <c r="L1701">
        <f t="shared" si="26"/>
        <v>27.9</v>
      </c>
    </row>
    <row r="1702" spans="1:12" x14ac:dyDescent="0.25">
      <c r="A1702" t="s">
        <v>1450</v>
      </c>
      <c r="B1702">
        <v>1918</v>
      </c>
      <c r="C1702">
        <v>9</v>
      </c>
      <c r="D1702" t="s">
        <v>1449</v>
      </c>
      <c r="E1702">
        <v>0</v>
      </c>
      <c r="F1702">
        <v>4.29</v>
      </c>
      <c r="G1702">
        <v>10.83</v>
      </c>
      <c r="H1702">
        <v>26.47</v>
      </c>
      <c r="I1702">
        <v>0.84</v>
      </c>
      <c r="J1702">
        <v>0.48</v>
      </c>
      <c r="K1702" t="s">
        <v>1456</v>
      </c>
      <c r="L1702">
        <f t="shared" si="26"/>
        <v>18.649999999999999</v>
      </c>
    </row>
    <row r="1703" spans="1:12" x14ac:dyDescent="0.25">
      <c r="A1703" t="s">
        <v>1450</v>
      </c>
      <c r="B1703">
        <v>1918</v>
      </c>
      <c r="C1703">
        <v>10</v>
      </c>
      <c r="D1703" t="s">
        <v>1449</v>
      </c>
      <c r="E1703">
        <v>0</v>
      </c>
      <c r="F1703">
        <v>5.96</v>
      </c>
      <c r="G1703">
        <v>9.98</v>
      </c>
      <c r="H1703">
        <v>22.08</v>
      </c>
      <c r="I1703">
        <v>1</v>
      </c>
      <c r="J1703">
        <v>0.34</v>
      </c>
      <c r="K1703" t="s">
        <v>1456</v>
      </c>
      <c r="L1703">
        <f t="shared" si="26"/>
        <v>16.03</v>
      </c>
    </row>
    <row r="1704" spans="1:12" x14ac:dyDescent="0.25">
      <c r="A1704" t="s">
        <v>1450</v>
      </c>
      <c r="B1704">
        <v>1918</v>
      </c>
      <c r="C1704">
        <v>11</v>
      </c>
      <c r="D1704" t="s">
        <v>1449</v>
      </c>
      <c r="E1704">
        <v>0</v>
      </c>
      <c r="F1704">
        <v>3.97</v>
      </c>
      <c r="G1704">
        <v>4.96</v>
      </c>
      <c r="H1704">
        <v>14.3</v>
      </c>
      <c r="I1704">
        <v>0.67</v>
      </c>
      <c r="J1704">
        <v>0.27</v>
      </c>
      <c r="K1704" t="s">
        <v>1456</v>
      </c>
      <c r="L1704">
        <f t="shared" si="26"/>
        <v>9.6300000000000008</v>
      </c>
    </row>
    <row r="1705" spans="1:12" x14ac:dyDescent="0.25">
      <c r="A1705" t="s">
        <v>1450</v>
      </c>
      <c r="B1705">
        <v>1918</v>
      </c>
      <c r="C1705">
        <v>12</v>
      </c>
      <c r="D1705" t="s">
        <v>1449</v>
      </c>
      <c r="E1705">
        <v>0</v>
      </c>
      <c r="F1705">
        <v>4.53</v>
      </c>
      <c r="G1705">
        <v>-2.0699999999999998</v>
      </c>
      <c r="H1705">
        <v>6.97</v>
      </c>
      <c r="I1705">
        <v>0.5</v>
      </c>
      <c r="J1705">
        <v>0.38</v>
      </c>
      <c r="K1705" t="s">
        <v>1456</v>
      </c>
      <c r="L1705">
        <f t="shared" si="26"/>
        <v>2.4500000000000002</v>
      </c>
    </row>
    <row r="1706" spans="1:12" x14ac:dyDescent="0.25">
      <c r="A1706" t="s">
        <v>1450</v>
      </c>
      <c r="B1706">
        <v>1919</v>
      </c>
      <c r="C1706">
        <v>1</v>
      </c>
      <c r="D1706" t="s">
        <v>1449</v>
      </c>
      <c r="E1706">
        <v>0</v>
      </c>
      <c r="F1706">
        <v>1.9</v>
      </c>
      <c r="G1706">
        <v>-7.1</v>
      </c>
      <c r="H1706">
        <v>6.01</v>
      </c>
      <c r="I1706">
        <v>0.12</v>
      </c>
      <c r="J1706">
        <v>0.57999999999999996</v>
      </c>
      <c r="K1706" t="s">
        <v>1456</v>
      </c>
      <c r="L1706">
        <f t="shared" si="26"/>
        <v>-0.54499999999999993</v>
      </c>
    </row>
    <row r="1707" spans="1:12" x14ac:dyDescent="0.25">
      <c r="A1707" t="s">
        <v>1450</v>
      </c>
      <c r="B1707">
        <v>1919</v>
      </c>
      <c r="C1707">
        <v>2</v>
      </c>
      <c r="D1707" t="s">
        <v>1449</v>
      </c>
      <c r="E1707">
        <v>0</v>
      </c>
      <c r="F1707">
        <v>3.39</v>
      </c>
      <c r="G1707">
        <v>-8.51</v>
      </c>
      <c r="H1707">
        <v>4.22</v>
      </c>
      <c r="I1707">
        <v>0.4</v>
      </c>
      <c r="J1707">
        <v>0.47</v>
      </c>
      <c r="K1707" t="s">
        <v>1456</v>
      </c>
      <c r="L1707">
        <f t="shared" si="26"/>
        <v>-2.145</v>
      </c>
    </row>
    <row r="1708" spans="1:12" x14ac:dyDescent="0.25">
      <c r="A1708" t="s">
        <v>1450</v>
      </c>
      <c r="B1708">
        <v>1919</v>
      </c>
      <c r="C1708">
        <v>3</v>
      </c>
      <c r="D1708" t="s">
        <v>1449</v>
      </c>
      <c r="E1708">
        <v>0</v>
      </c>
      <c r="F1708">
        <v>3.42</v>
      </c>
      <c r="G1708">
        <v>-2.41</v>
      </c>
      <c r="H1708">
        <v>10.73</v>
      </c>
      <c r="I1708">
        <v>0.27</v>
      </c>
      <c r="J1708">
        <v>0.38</v>
      </c>
      <c r="K1708" t="s">
        <v>1456</v>
      </c>
      <c r="L1708">
        <f t="shared" si="26"/>
        <v>4.16</v>
      </c>
    </row>
    <row r="1709" spans="1:12" x14ac:dyDescent="0.25">
      <c r="A1709" t="s">
        <v>1450</v>
      </c>
      <c r="B1709">
        <v>1919</v>
      </c>
      <c r="C1709">
        <v>4</v>
      </c>
      <c r="D1709" t="s">
        <v>1449</v>
      </c>
      <c r="E1709">
        <v>0</v>
      </c>
      <c r="F1709">
        <v>4.53</v>
      </c>
      <c r="G1709">
        <v>7.73</v>
      </c>
      <c r="H1709">
        <v>20.5</v>
      </c>
      <c r="I1709">
        <v>0.77</v>
      </c>
      <c r="J1709">
        <v>0.31</v>
      </c>
      <c r="K1709" t="s">
        <v>1456</v>
      </c>
      <c r="L1709">
        <f t="shared" si="26"/>
        <v>14.115</v>
      </c>
    </row>
    <row r="1710" spans="1:12" x14ac:dyDescent="0.25">
      <c r="A1710" t="s">
        <v>1450</v>
      </c>
      <c r="B1710">
        <v>1919</v>
      </c>
      <c r="C1710">
        <v>5</v>
      </c>
      <c r="D1710" t="s">
        <v>1449</v>
      </c>
      <c r="E1710">
        <v>0</v>
      </c>
      <c r="F1710">
        <v>5.61</v>
      </c>
      <c r="G1710">
        <v>13.41</v>
      </c>
      <c r="H1710">
        <v>29.38</v>
      </c>
      <c r="I1710">
        <v>0.83</v>
      </c>
      <c r="J1710">
        <v>0.31</v>
      </c>
      <c r="K1710" t="s">
        <v>1456</v>
      </c>
      <c r="L1710">
        <f t="shared" si="26"/>
        <v>21.395</v>
      </c>
    </row>
    <row r="1711" spans="1:12" x14ac:dyDescent="0.25">
      <c r="A1711" t="s">
        <v>1450</v>
      </c>
      <c r="B1711">
        <v>1919</v>
      </c>
      <c r="C1711">
        <v>6</v>
      </c>
      <c r="D1711" t="s">
        <v>1449</v>
      </c>
      <c r="E1711">
        <v>0</v>
      </c>
      <c r="F1711">
        <v>12.96</v>
      </c>
      <c r="G1711">
        <v>21.43</v>
      </c>
      <c r="H1711">
        <v>34.24</v>
      </c>
      <c r="I1711">
        <v>0.63</v>
      </c>
      <c r="J1711">
        <v>0.48</v>
      </c>
      <c r="K1711" t="s">
        <v>1456</v>
      </c>
      <c r="L1711">
        <f t="shared" si="26"/>
        <v>27.835000000000001</v>
      </c>
    </row>
    <row r="1712" spans="1:12" x14ac:dyDescent="0.25">
      <c r="A1712" t="s">
        <v>1450</v>
      </c>
      <c r="B1712">
        <v>1919</v>
      </c>
      <c r="C1712">
        <v>7</v>
      </c>
      <c r="D1712" t="s">
        <v>1449</v>
      </c>
      <c r="E1712">
        <v>0</v>
      </c>
      <c r="F1712">
        <v>8.85</v>
      </c>
      <c r="G1712">
        <v>22.39</v>
      </c>
      <c r="H1712">
        <v>36.92</v>
      </c>
      <c r="I1712">
        <v>1.63</v>
      </c>
      <c r="J1712">
        <v>0.27</v>
      </c>
      <c r="K1712" t="s">
        <v>1456</v>
      </c>
      <c r="L1712">
        <f t="shared" si="26"/>
        <v>29.655000000000001</v>
      </c>
    </row>
    <row r="1713" spans="1:12" x14ac:dyDescent="0.25">
      <c r="A1713" t="s">
        <v>1450</v>
      </c>
      <c r="B1713">
        <v>1919</v>
      </c>
      <c r="C1713">
        <v>8</v>
      </c>
      <c r="D1713" t="s">
        <v>1449</v>
      </c>
      <c r="E1713">
        <v>0</v>
      </c>
      <c r="F1713">
        <v>13.2</v>
      </c>
      <c r="G1713">
        <v>20.29</v>
      </c>
      <c r="H1713">
        <v>34.06</v>
      </c>
      <c r="I1713">
        <v>2.62</v>
      </c>
      <c r="J1713">
        <v>0.39</v>
      </c>
      <c r="K1713" t="s">
        <v>1456</v>
      </c>
      <c r="L1713">
        <f t="shared" si="26"/>
        <v>27.175000000000001</v>
      </c>
    </row>
    <row r="1714" spans="1:12" x14ac:dyDescent="0.25">
      <c r="A1714" t="s">
        <v>1450</v>
      </c>
      <c r="B1714">
        <v>1919</v>
      </c>
      <c r="C1714">
        <v>9</v>
      </c>
      <c r="D1714" t="s">
        <v>1449</v>
      </c>
      <c r="E1714">
        <v>0</v>
      </c>
      <c r="F1714">
        <v>7</v>
      </c>
      <c r="G1714">
        <v>15.34</v>
      </c>
      <c r="H1714">
        <v>30.17</v>
      </c>
      <c r="I1714">
        <v>0.77</v>
      </c>
      <c r="J1714">
        <v>0.57999999999999996</v>
      </c>
      <c r="K1714" t="s">
        <v>1456</v>
      </c>
      <c r="L1714">
        <f t="shared" si="26"/>
        <v>22.755000000000003</v>
      </c>
    </row>
    <row r="1715" spans="1:12" x14ac:dyDescent="0.25">
      <c r="A1715" t="s">
        <v>1450</v>
      </c>
      <c r="B1715">
        <v>1919</v>
      </c>
      <c r="C1715">
        <v>10</v>
      </c>
      <c r="D1715" t="s">
        <v>1449</v>
      </c>
      <c r="E1715">
        <v>0</v>
      </c>
      <c r="F1715">
        <v>6.81</v>
      </c>
      <c r="G1715">
        <v>6.64</v>
      </c>
      <c r="H1715">
        <v>18.71</v>
      </c>
      <c r="I1715">
        <v>0.28000000000000003</v>
      </c>
      <c r="J1715">
        <v>0.4</v>
      </c>
      <c r="K1715" t="s">
        <v>1456</v>
      </c>
      <c r="L1715">
        <f t="shared" si="26"/>
        <v>12.675000000000001</v>
      </c>
    </row>
    <row r="1716" spans="1:12" x14ac:dyDescent="0.25">
      <c r="A1716" t="s">
        <v>1450</v>
      </c>
      <c r="B1716">
        <v>1919</v>
      </c>
      <c r="C1716">
        <v>11</v>
      </c>
      <c r="D1716" t="s">
        <v>1449</v>
      </c>
      <c r="E1716">
        <v>0</v>
      </c>
      <c r="F1716">
        <v>7.04</v>
      </c>
      <c r="G1716">
        <v>-2.46</v>
      </c>
      <c r="H1716">
        <v>8.33</v>
      </c>
      <c r="I1716">
        <v>1.08</v>
      </c>
      <c r="J1716">
        <v>0.35</v>
      </c>
      <c r="K1716" t="s">
        <v>1456</v>
      </c>
      <c r="L1716">
        <f t="shared" si="26"/>
        <v>2.9350000000000001</v>
      </c>
    </row>
    <row r="1717" spans="1:12" x14ac:dyDescent="0.25">
      <c r="A1717" t="s">
        <v>1450</v>
      </c>
      <c r="B1717">
        <v>1919</v>
      </c>
      <c r="C1717">
        <v>12</v>
      </c>
      <c r="D1717" t="s">
        <v>1449</v>
      </c>
      <c r="E1717">
        <v>0</v>
      </c>
      <c r="F1717">
        <v>1.83</v>
      </c>
      <c r="G1717">
        <v>-12.4</v>
      </c>
      <c r="H1717">
        <v>-0.94</v>
      </c>
      <c r="I1717">
        <v>0.17</v>
      </c>
      <c r="J1717">
        <v>0.41</v>
      </c>
      <c r="K1717" t="s">
        <v>1456</v>
      </c>
      <c r="L1717">
        <f t="shared" si="26"/>
        <v>-6.67</v>
      </c>
    </row>
    <row r="1718" spans="1:12" x14ac:dyDescent="0.25">
      <c r="A1718" t="s">
        <v>1450</v>
      </c>
      <c r="B1718">
        <v>1920</v>
      </c>
      <c r="C1718">
        <v>1</v>
      </c>
      <c r="D1718" t="s">
        <v>1449</v>
      </c>
      <c r="E1718">
        <v>0</v>
      </c>
      <c r="F1718">
        <v>3</v>
      </c>
      <c r="G1718">
        <v>-15.06</v>
      </c>
      <c r="H1718">
        <v>-1.74</v>
      </c>
      <c r="I1718">
        <v>0.21</v>
      </c>
      <c r="J1718">
        <v>0.63</v>
      </c>
      <c r="K1718" t="s">
        <v>1456</v>
      </c>
      <c r="L1718">
        <f t="shared" si="26"/>
        <v>-8.4</v>
      </c>
    </row>
    <row r="1719" spans="1:12" x14ac:dyDescent="0.25">
      <c r="A1719" t="s">
        <v>1450</v>
      </c>
      <c r="B1719">
        <v>1920</v>
      </c>
      <c r="C1719">
        <v>2</v>
      </c>
      <c r="D1719" t="s">
        <v>1449</v>
      </c>
      <c r="E1719">
        <v>0</v>
      </c>
      <c r="F1719">
        <v>1.83</v>
      </c>
      <c r="G1719">
        <v>-9.6300000000000008</v>
      </c>
      <c r="H1719">
        <v>3.81</v>
      </c>
      <c r="I1719">
        <v>0.14000000000000001</v>
      </c>
      <c r="J1719">
        <v>0.5</v>
      </c>
      <c r="K1719" t="s">
        <v>1456</v>
      </c>
      <c r="L1719">
        <f t="shared" si="26"/>
        <v>-2.91</v>
      </c>
    </row>
    <row r="1720" spans="1:12" x14ac:dyDescent="0.25">
      <c r="A1720" t="s">
        <v>1450</v>
      </c>
      <c r="B1720">
        <v>1920</v>
      </c>
      <c r="C1720">
        <v>3</v>
      </c>
      <c r="D1720" t="s">
        <v>1449</v>
      </c>
      <c r="E1720">
        <v>0</v>
      </c>
      <c r="F1720">
        <v>3.69</v>
      </c>
      <c r="G1720">
        <v>-1.46</v>
      </c>
      <c r="H1720">
        <v>11.94</v>
      </c>
      <c r="I1720">
        <v>0.46</v>
      </c>
      <c r="J1720">
        <v>0.38</v>
      </c>
      <c r="K1720" t="s">
        <v>1456</v>
      </c>
      <c r="L1720">
        <f t="shared" si="26"/>
        <v>5.24</v>
      </c>
    </row>
    <row r="1721" spans="1:12" x14ac:dyDescent="0.25">
      <c r="A1721" t="s">
        <v>1450</v>
      </c>
      <c r="B1721">
        <v>1920</v>
      </c>
      <c r="C1721">
        <v>4</v>
      </c>
      <c r="D1721" t="s">
        <v>1449</v>
      </c>
      <c r="E1721">
        <v>0</v>
      </c>
      <c r="F1721">
        <v>4.25</v>
      </c>
      <c r="G1721">
        <v>3.17</v>
      </c>
      <c r="H1721">
        <v>16.28</v>
      </c>
      <c r="I1721">
        <v>0.66</v>
      </c>
      <c r="J1721">
        <v>0.37</v>
      </c>
      <c r="K1721" t="s">
        <v>1456</v>
      </c>
      <c r="L1721">
        <f t="shared" si="26"/>
        <v>9.7250000000000014</v>
      </c>
    </row>
    <row r="1722" spans="1:12" x14ac:dyDescent="0.25">
      <c r="A1722" t="s">
        <v>1450</v>
      </c>
      <c r="B1722">
        <v>1920</v>
      </c>
      <c r="C1722">
        <v>5</v>
      </c>
      <c r="D1722" t="s">
        <v>1449</v>
      </c>
      <c r="E1722">
        <v>0</v>
      </c>
      <c r="F1722">
        <v>8.3000000000000007</v>
      </c>
      <c r="G1722">
        <v>12.82</v>
      </c>
      <c r="H1722">
        <v>29.07</v>
      </c>
      <c r="I1722">
        <v>1.1599999999999999</v>
      </c>
      <c r="J1722">
        <v>0.36</v>
      </c>
      <c r="K1722" t="s">
        <v>1456</v>
      </c>
      <c r="L1722">
        <f t="shared" si="26"/>
        <v>20.945</v>
      </c>
    </row>
    <row r="1723" spans="1:12" x14ac:dyDescent="0.25">
      <c r="A1723" t="s">
        <v>1450</v>
      </c>
      <c r="B1723">
        <v>1920</v>
      </c>
      <c r="C1723">
        <v>6</v>
      </c>
      <c r="D1723" t="s">
        <v>1449</v>
      </c>
      <c r="E1723">
        <v>0</v>
      </c>
      <c r="F1723">
        <v>16.36</v>
      </c>
      <c r="G1723">
        <v>18.86</v>
      </c>
      <c r="H1723">
        <v>32.93</v>
      </c>
      <c r="I1723">
        <v>2.69</v>
      </c>
      <c r="J1723">
        <v>0.21</v>
      </c>
      <c r="K1723" t="s">
        <v>1456</v>
      </c>
      <c r="L1723">
        <f t="shared" si="26"/>
        <v>25.895</v>
      </c>
    </row>
    <row r="1724" spans="1:12" x14ac:dyDescent="0.25">
      <c r="A1724" t="s">
        <v>1450</v>
      </c>
      <c r="B1724">
        <v>1920</v>
      </c>
      <c r="C1724">
        <v>7</v>
      </c>
      <c r="D1724" t="s">
        <v>1449</v>
      </c>
      <c r="E1724">
        <v>0</v>
      </c>
      <c r="F1724">
        <v>11.35</v>
      </c>
      <c r="G1724">
        <v>20.23</v>
      </c>
      <c r="H1724">
        <v>34.799999999999997</v>
      </c>
      <c r="I1724">
        <v>1.29</v>
      </c>
      <c r="J1724">
        <v>0.27</v>
      </c>
      <c r="K1724" t="s">
        <v>1456</v>
      </c>
      <c r="L1724">
        <f t="shared" si="26"/>
        <v>27.515000000000001</v>
      </c>
    </row>
    <row r="1725" spans="1:12" x14ac:dyDescent="0.25">
      <c r="A1725" t="s">
        <v>1450</v>
      </c>
      <c r="B1725">
        <v>1920</v>
      </c>
      <c r="C1725">
        <v>8</v>
      </c>
      <c r="D1725" t="s">
        <v>1449</v>
      </c>
      <c r="E1725">
        <v>0</v>
      </c>
      <c r="F1725">
        <v>6.68</v>
      </c>
      <c r="G1725">
        <v>19.16</v>
      </c>
      <c r="H1725">
        <v>35.03</v>
      </c>
      <c r="I1725">
        <v>1.03</v>
      </c>
      <c r="J1725">
        <v>0.37</v>
      </c>
      <c r="K1725" t="s">
        <v>1456</v>
      </c>
      <c r="L1725">
        <f t="shared" si="26"/>
        <v>27.094999999999999</v>
      </c>
    </row>
    <row r="1726" spans="1:12" x14ac:dyDescent="0.25">
      <c r="A1726" t="s">
        <v>1450</v>
      </c>
      <c r="B1726">
        <v>1920</v>
      </c>
      <c r="C1726">
        <v>9</v>
      </c>
      <c r="D1726" t="s">
        <v>1449</v>
      </c>
      <c r="E1726">
        <v>0</v>
      </c>
      <c r="F1726">
        <v>6.48</v>
      </c>
      <c r="G1726">
        <v>17.62</v>
      </c>
      <c r="H1726">
        <v>31.41</v>
      </c>
      <c r="I1726">
        <v>0.62</v>
      </c>
      <c r="J1726">
        <v>0.42</v>
      </c>
      <c r="K1726" t="s">
        <v>1456</v>
      </c>
      <c r="L1726">
        <f t="shared" si="26"/>
        <v>24.515000000000001</v>
      </c>
    </row>
    <row r="1727" spans="1:12" x14ac:dyDescent="0.25">
      <c r="A1727" t="s">
        <v>1450</v>
      </c>
      <c r="B1727">
        <v>1920</v>
      </c>
      <c r="C1727">
        <v>10</v>
      </c>
      <c r="D1727" t="s">
        <v>1449</v>
      </c>
      <c r="E1727">
        <v>0</v>
      </c>
      <c r="F1727">
        <v>6.2</v>
      </c>
      <c r="G1727">
        <v>12.83</v>
      </c>
      <c r="H1727">
        <v>26.17</v>
      </c>
      <c r="I1727">
        <v>1.0900000000000001</v>
      </c>
      <c r="J1727">
        <v>0.32</v>
      </c>
      <c r="K1727" t="s">
        <v>1456</v>
      </c>
      <c r="L1727">
        <f t="shared" si="26"/>
        <v>19.5</v>
      </c>
    </row>
    <row r="1728" spans="1:12" x14ac:dyDescent="0.25">
      <c r="A1728" t="s">
        <v>1450</v>
      </c>
      <c r="B1728">
        <v>1920</v>
      </c>
      <c r="C1728">
        <v>11</v>
      </c>
      <c r="D1728" t="s">
        <v>1449</v>
      </c>
      <c r="E1728">
        <v>0</v>
      </c>
      <c r="F1728">
        <v>3.21</v>
      </c>
      <c r="G1728">
        <v>1.48</v>
      </c>
      <c r="H1728">
        <v>10.5</v>
      </c>
      <c r="I1728">
        <v>0.52</v>
      </c>
      <c r="J1728">
        <v>0.4</v>
      </c>
      <c r="K1728" t="s">
        <v>1456</v>
      </c>
      <c r="L1728">
        <f t="shared" si="26"/>
        <v>5.99</v>
      </c>
    </row>
    <row r="1729" spans="1:12" x14ac:dyDescent="0.25">
      <c r="A1729" t="s">
        <v>1450</v>
      </c>
      <c r="B1729">
        <v>1920</v>
      </c>
      <c r="C1729">
        <v>12</v>
      </c>
      <c r="D1729" t="s">
        <v>1449</v>
      </c>
      <c r="E1729">
        <v>0</v>
      </c>
      <c r="F1729">
        <v>3.18</v>
      </c>
      <c r="G1729">
        <v>-3.66</v>
      </c>
      <c r="H1729">
        <v>5.01</v>
      </c>
      <c r="I1729">
        <v>0.37</v>
      </c>
      <c r="J1729">
        <v>0.39</v>
      </c>
      <c r="K1729" t="s">
        <v>1456</v>
      </c>
      <c r="L1729">
        <f t="shared" si="26"/>
        <v>0.67499999999999982</v>
      </c>
    </row>
    <row r="1730" spans="1:12" x14ac:dyDescent="0.25">
      <c r="A1730" t="s">
        <v>1450</v>
      </c>
      <c r="B1730">
        <v>1921</v>
      </c>
      <c r="C1730">
        <v>1</v>
      </c>
      <c r="D1730" t="s">
        <v>1449</v>
      </c>
      <c r="E1730">
        <v>0</v>
      </c>
      <c r="F1730">
        <v>2.21</v>
      </c>
      <c r="G1730">
        <v>-7.63</v>
      </c>
      <c r="H1730">
        <v>4.99</v>
      </c>
      <c r="I1730">
        <v>0.26</v>
      </c>
      <c r="J1730">
        <v>0.85</v>
      </c>
      <c r="K1730" t="s">
        <v>1456</v>
      </c>
      <c r="L1730">
        <f t="shared" si="26"/>
        <v>-1.3199999999999998</v>
      </c>
    </row>
    <row r="1731" spans="1:12" x14ac:dyDescent="0.25">
      <c r="A1731" t="s">
        <v>1450</v>
      </c>
      <c r="B1731">
        <v>1921</v>
      </c>
      <c r="C1731">
        <v>2</v>
      </c>
      <c r="D1731" t="s">
        <v>1449</v>
      </c>
      <c r="E1731">
        <v>0</v>
      </c>
      <c r="F1731">
        <v>2.46</v>
      </c>
      <c r="G1731">
        <v>-5.58</v>
      </c>
      <c r="H1731">
        <v>7.53</v>
      </c>
      <c r="I1731">
        <v>0.3</v>
      </c>
      <c r="J1731">
        <v>0.43</v>
      </c>
      <c r="K1731" t="s">
        <v>1456</v>
      </c>
      <c r="L1731">
        <f t="shared" ref="L1731:L1794" si="27">AVERAGE(G1731,H1731)</f>
        <v>0.97500000000000009</v>
      </c>
    </row>
    <row r="1732" spans="1:12" x14ac:dyDescent="0.25">
      <c r="A1732" t="s">
        <v>1450</v>
      </c>
      <c r="B1732">
        <v>1921</v>
      </c>
      <c r="C1732">
        <v>3</v>
      </c>
      <c r="D1732" t="s">
        <v>1449</v>
      </c>
      <c r="E1732">
        <v>0</v>
      </c>
      <c r="F1732">
        <v>4.45</v>
      </c>
      <c r="G1732">
        <v>-2.0099999999999998</v>
      </c>
      <c r="H1732">
        <v>11.92</v>
      </c>
      <c r="I1732">
        <v>0.57999999999999996</v>
      </c>
      <c r="J1732">
        <v>0.56999999999999995</v>
      </c>
      <c r="K1732" t="s">
        <v>1456</v>
      </c>
      <c r="L1732">
        <f t="shared" si="27"/>
        <v>4.9550000000000001</v>
      </c>
    </row>
    <row r="1733" spans="1:12" x14ac:dyDescent="0.25">
      <c r="A1733" t="s">
        <v>1450</v>
      </c>
      <c r="B1733">
        <v>1921</v>
      </c>
      <c r="C1733">
        <v>4</v>
      </c>
      <c r="D1733" t="s">
        <v>1449</v>
      </c>
      <c r="E1733">
        <v>0</v>
      </c>
      <c r="F1733">
        <v>4.97</v>
      </c>
      <c r="G1733">
        <v>8.5500000000000007</v>
      </c>
      <c r="H1733">
        <v>23.05</v>
      </c>
      <c r="I1733">
        <v>0.36</v>
      </c>
      <c r="J1733">
        <v>0.35</v>
      </c>
      <c r="K1733" t="s">
        <v>1456</v>
      </c>
      <c r="L1733">
        <f t="shared" si="27"/>
        <v>15.8</v>
      </c>
    </row>
    <row r="1734" spans="1:12" x14ac:dyDescent="0.25">
      <c r="A1734" t="s">
        <v>1450</v>
      </c>
      <c r="B1734">
        <v>1921</v>
      </c>
      <c r="C1734">
        <v>5</v>
      </c>
      <c r="D1734" t="s">
        <v>1449</v>
      </c>
      <c r="E1734">
        <v>0</v>
      </c>
      <c r="F1734">
        <v>10.42</v>
      </c>
      <c r="G1734">
        <v>13.91</v>
      </c>
      <c r="H1734">
        <v>29.4</v>
      </c>
      <c r="I1734">
        <v>0.93</v>
      </c>
      <c r="J1734">
        <v>0.35</v>
      </c>
      <c r="K1734" t="s">
        <v>1456</v>
      </c>
      <c r="L1734">
        <f t="shared" si="27"/>
        <v>21.655000000000001</v>
      </c>
    </row>
    <row r="1735" spans="1:12" x14ac:dyDescent="0.25">
      <c r="A1735" t="s">
        <v>1450</v>
      </c>
      <c r="B1735">
        <v>1921</v>
      </c>
      <c r="C1735">
        <v>6</v>
      </c>
      <c r="D1735" t="s">
        <v>1449</v>
      </c>
      <c r="E1735">
        <v>0</v>
      </c>
      <c r="F1735">
        <v>8.65</v>
      </c>
      <c r="G1735">
        <v>21.13</v>
      </c>
      <c r="H1735">
        <v>35.58</v>
      </c>
      <c r="I1735">
        <v>0.99</v>
      </c>
      <c r="J1735">
        <v>0.26</v>
      </c>
      <c r="K1735" t="s">
        <v>1456</v>
      </c>
      <c r="L1735">
        <f t="shared" si="27"/>
        <v>28.354999999999997</v>
      </c>
    </row>
    <row r="1736" spans="1:12" x14ac:dyDescent="0.25">
      <c r="A1736" t="s">
        <v>1450</v>
      </c>
      <c r="B1736">
        <v>1921</v>
      </c>
      <c r="C1736">
        <v>7</v>
      </c>
      <c r="D1736" t="s">
        <v>1449</v>
      </c>
      <c r="E1736">
        <v>0</v>
      </c>
      <c r="F1736">
        <v>11.97</v>
      </c>
      <c r="G1736">
        <v>24.35</v>
      </c>
      <c r="H1736">
        <v>38.840000000000003</v>
      </c>
      <c r="I1736">
        <v>1.01</v>
      </c>
      <c r="J1736">
        <v>0.28999999999999998</v>
      </c>
      <c r="K1736" t="s">
        <v>1456</v>
      </c>
      <c r="L1736">
        <f t="shared" si="27"/>
        <v>31.595000000000002</v>
      </c>
    </row>
    <row r="1737" spans="1:12" x14ac:dyDescent="0.25">
      <c r="A1737" t="s">
        <v>1450</v>
      </c>
      <c r="B1737">
        <v>1921</v>
      </c>
      <c r="C1737">
        <v>8</v>
      </c>
      <c r="D1737" t="s">
        <v>1449</v>
      </c>
      <c r="E1737">
        <v>0</v>
      </c>
      <c r="F1737">
        <v>5.44</v>
      </c>
      <c r="G1737">
        <v>19.739999999999998</v>
      </c>
      <c r="H1737">
        <v>34.74</v>
      </c>
      <c r="I1737">
        <v>0.59</v>
      </c>
      <c r="J1737">
        <v>0.49</v>
      </c>
      <c r="K1737" t="s">
        <v>1456</v>
      </c>
      <c r="L1737">
        <f t="shared" si="27"/>
        <v>27.240000000000002</v>
      </c>
    </row>
    <row r="1738" spans="1:12" x14ac:dyDescent="0.25">
      <c r="A1738" t="s">
        <v>1450</v>
      </c>
      <c r="B1738">
        <v>1921</v>
      </c>
      <c r="C1738">
        <v>9</v>
      </c>
      <c r="D1738" t="s">
        <v>1449</v>
      </c>
      <c r="E1738">
        <v>0</v>
      </c>
      <c r="F1738">
        <v>7.81</v>
      </c>
      <c r="G1738">
        <v>17.100000000000001</v>
      </c>
      <c r="H1738">
        <v>29.48</v>
      </c>
      <c r="I1738">
        <v>0.76</v>
      </c>
      <c r="J1738">
        <v>0.49</v>
      </c>
      <c r="K1738" t="s">
        <v>1456</v>
      </c>
      <c r="L1738">
        <f t="shared" si="27"/>
        <v>23.29</v>
      </c>
    </row>
    <row r="1739" spans="1:12" x14ac:dyDescent="0.25">
      <c r="A1739" t="s">
        <v>1450</v>
      </c>
      <c r="B1739">
        <v>1921</v>
      </c>
      <c r="C1739">
        <v>10</v>
      </c>
      <c r="D1739" t="s">
        <v>1449</v>
      </c>
      <c r="E1739">
        <v>0</v>
      </c>
      <c r="F1739">
        <v>2.17</v>
      </c>
      <c r="G1739">
        <v>10.220000000000001</v>
      </c>
      <c r="H1739">
        <v>23.01</v>
      </c>
      <c r="I1739">
        <v>0.28999999999999998</v>
      </c>
      <c r="J1739">
        <v>0.48</v>
      </c>
      <c r="K1739" t="s">
        <v>1456</v>
      </c>
      <c r="L1739">
        <f t="shared" si="27"/>
        <v>16.615000000000002</v>
      </c>
    </row>
    <row r="1740" spans="1:12" x14ac:dyDescent="0.25">
      <c r="A1740" t="s">
        <v>1450</v>
      </c>
      <c r="B1740">
        <v>1921</v>
      </c>
      <c r="C1740">
        <v>11</v>
      </c>
      <c r="D1740" t="s">
        <v>1449</v>
      </c>
      <c r="E1740">
        <v>0</v>
      </c>
      <c r="F1740">
        <v>1.98</v>
      </c>
      <c r="G1740">
        <v>-1.17</v>
      </c>
      <c r="H1740">
        <v>7.75</v>
      </c>
      <c r="I1740">
        <v>0.22</v>
      </c>
      <c r="J1740">
        <v>0.48</v>
      </c>
      <c r="K1740" t="s">
        <v>1456</v>
      </c>
      <c r="L1740">
        <f t="shared" si="27"/>
        <v>3.29</v>
      </c>
    </row>
    <row r="1741" spans="1:12" x14ac:dyDescent="0.25">
      <c r="A1741" t="s">
        <v>1450</v>
      </c>
      <c r="B1741">
        <v>1921</v>
      </c>
      <c r="C1741">
        <v>12</v>
      </c>
      <c r="D1741" t="s">
        <v>1449</v>
      </c>
      <c r="E1741">
        <v>0</v>
      </c>
      <c r="F1741">
        <v>3.45</v>
      </c>
      <c r="G1741">
        <v>-6.8</v>
      </c>
      <c r="H1741">
        <v>4.4000000000000004</v>
      </c>
      <c r="I1741">
        <v>0.19</v>
      </c>
      <c r="J1741">
        <v>0.51</v>
      </c>
      <c r="K1741" t="s">
        <v>1456</v>
      </c>
      <c r="L1741">
        <f t="shared" si="27"/>
        <v>-1.1999999999999997</v>
      </c>
    </row>
    <row r="1742" spans="1:12" x14ac:dyDescent="0.25">
      <c r="A1742" t="s">
        <v>1450</v>
      </c>
      <c r="B1742">
        <v>1922</v>
      </c>
      <c r="C1742">
        <v>1</v>
      </c>
      <c r="D1742" t="s">
        <v>1449</v>
      </c>
      <c r="E1742">
        <v>0</v>
      </c>
      <c r="F1742">
        <v>2.0299999999999998</v>
      </c>
      <c r="G1742">
        <v>-12.42</v>
      </c>
      <c r="H1742">
        <v>1.28</v>
      </c>
      <c r="I1742">
        <v>0.17</v>
      </c>
      <c r="J1742">
        <v>0.74</v>
      </c>
      <c r="K1742" t="s">
        <v>1456</v>
      </c>
      <c r="L1742">
        <f t="shared" si="27"/>
        <v>-5.57</v>
      </c>
    </row>
    <row r="1743" spans="1:12" x14ac:dyDescent="0.25">
      <c r="A1743" t="s">
        <v>1450</v>
      </c>
      <c r="B1743">
        <v>1922</v>
      </c>
      <c r="C1743">
        <v>2</v>
      </c>
      <c r="D1743" t="s">
        <v>1449</v>
      </c>
      <c r="E1743">
        <v>0</v>
      </c>
      <c r="F1743">
        <v>6.18</v>
      </c>
      <c r="G1743">
        <v>-12.39</v>
      </c>
      <c r="H1743">
        <v>2.77</v>
      </c>
      <c r="I1743">
        <v>1.38</v>
      </c>
      <c r="J1743">
        <v>0.43</v>
      </c>
      <c r="K1743" t="s">
        <v>1456</v>
      </c>
      <c r="L1743">
        <f t="shared" si="27"/>
        <v>-4.8100000000000005</v>
      </c>
    </row>
    <row r="1744" spans="1:12" x14ac:dyDescent="0.25">
      <c r="A1744" t="s">
        <v>1450</v>
      </c>
      <c r="B1744">
        <v>1922</v>
      </c>
      <c r="C1744">
        <v>3</v>
      </c>
      <c r="D1744" t="s">
        <v>1449</v>
      </c>
      <c r="E1744">
        <v>0</v>
      </c>
      <c r="F1744">
        <v>4.1399999999999997</v>
      </c>
      <c r="G1744">
        <v>-0.67</v>
      </c>
      <c r="H1744">
        <v>12.31</v>
      </c>
      <c r="I1744">
        <v>0.44</v>
      </c>
      <c r="J1744">
        <v>0.33</v>
      </c>
      <c r="K1744" t="s">
        <v>1456</v>
      </c>
      <c r="L1744">
        <f t="shared" si="27"/>
        <v>5.82</v>
      </c>
    </row>
    <row r="1745" spans="1:12" x14ac:dyDescent="0.25">
      <c r="A1745" t="s">
        <v>1450</v>
      </c>
      <c r="B1745">
        <v>1922</v>
      </c>
      <c r="C1745">
        <v>4</v>
      </c>
      <c r="D1745" t="s">
        <v>1449</v>
      </c>
      <c r="E1745">
        <v>0</v>
      </c>
      <c r="F1745">
        <v>5.97</v>
      </c>
      <c r="G1745">
        <v>7.47</v>
      </c>
      <c r="H1745">
        <v>19.690000000000001</v>
      </c>
      <c r="I1745">
        <v>0.62</v>
      </c>
      <c r="J1745">
        <v>0.34</v>
      </c>
      <c r="K1745" t="s">
        <v>1456</v>
      </c>
      <c r="L1745">
        <f t="shared" si="27"/>
        <v>13.58</v>
      </c>
    </row>
    <row r="1746" spans="1:12" x14ac:dyDescent="0.25">
      <c r="A1746" t="s">
        <v>1450</v>
      </c>
      <c r="B1746">
        <v>1922</v>
      </c>
      <c r="C1746">
        <v>5</v>
      </c>
      <c r="D1746" t="s">
        <v>1449</v>
      </c>
      <c r="E1746">
        <v>0</v>
      </c>
      <c r="F1746">
        <v>8.61</v>
      </c>
      <c r="G1746">
        <v>16.54</v>
      </c>
      <c r="H1746">
        <v>31.21</v>
      </c>
      <c r="I1746">
        <v>0.57999999999999996</v>
      </c>
      <c r="J1746">
        <v>0.49</v>
      </c>
      <c r="K1746" t="s">
        <v>1456</v>
      </c>
      <c r="L1746">
        <f t="shared" si="27"/>
        <v>23.875</v>
      </c>
    </row>
    <row r="1747" spans="1:12" x14ac:dyDescent="0.25">
      <c r="A1747" t="s">
        <v>1450</v>
      </c>
      <c r="B1747">
        <v>1922</v>
      </c>
      <c r="C1747">
        <v>6</v>
      </c>
      <c r="D1747" t="s">
        <v>1449</v>
      </c>
      <c r="E1747">
        <v>0</v>
      </c>
      <c r="F1747">
        <v>9.3800000000000008</v>
      </c>
      <c r="G1747">
        <v>19.309999999999999</v>
      </c>
      <c r="H1747">
        <v>34</v>
      </c>
      <c r="I1747">
        <v>0.38</v>
      </c>
      <c r="J1747">
        <v>0.34</v>
      </c>
      <c r="K1747" t="s">
        <v>1456</v>
      </c>
      <c r="L1747">
        <f t="shared" si="27"/>
        <v>26.655000000000001</v>
      </c>
    </row>
    <row r="1748" spans="1:12" x14ac:dyDescent="0.25">
      <c r="A1748" t="s">
        <v>1450</v>
      </c>
      <c r="B1748">
        <v>1922</v>
      </c>
      <c r="C1748">
        <v>7</v>
      </c>
      <c r="D1748" t="s">
        <v>1449</v>
      </c>
      <c r="E1748">
        <v>0</v>
      </c>
      <c r="F1748">
        <v>6.29</v>
      </c>
      <c r="G1748">
        <v>20.36</v>
      </c>
      <c r="H1748">
        <v>34.479999999999997</v>
      </c>
      <c r="I1748">
        <v>0.73</v>
      </c>
      <c r="J1748">
        <v>0.28999999999999998</v>
      </c>
      <c r="K1748" t="s">
        <v>1456</v>
      </c>
      <c r="L1748">
        <f t="shared" si="27"/>
        <v>27.419999999999998</v>
      </c>
    </row>
    <row r="1749" spans="1:12" x14ac:dyDescent="0.25">
      <c r="A1749" t="s">
        <v>1450</v>
      </c>
      <c r="B1749">
        <v>1922</v>
      </c>
      <c r="C1749">
        <v>8</v>
      </c>
      <c r="D1749" t="s">
        <v>1449</v>
      </c>
      <c r="E1749">
        <v>0</v>
      </c>
      <c r="F1749">
        <v>6.79</v>
      </c>
      <c r="G1749">
        <v>20.64</v>
      </c>
      <c r="H1749">
        <v>35.729999999999997</v>
      </c>
      <c r="I1749">
        <v>0.43</v>
      </c>
      <c r="J1749">
        <v>0.38</v>
      </c>
      <c r="K1749" t="s">
        <v>1456</v>
      </c>
      <c r="L1749">
        <f t="shared" si="27"/>
        <v>28.184999999999999</v>
      </c>
    </row>
    <row r="1750" spans="1:12" x14ac:dyDescent="0.25">
      <c r="A1750" t="s">
        <v>1450</v>
      </c>
      <c r="B1750">
        <v>1922</v>
      </c>
      <c r="C1750">
        <v>9</v>
      </c>
      <c r="D1750" t="s">
        <v>1449</v>
      </c>
      <c r="E1750">
        <v>0</v>
      </c>
      <c r="F1750">
        <v>7.05</v>
      </c>
      <c r="G1750">
        <v>16.5</v>
      </c>
      <c r="H1750">
        <v>31.26</v>
      </c>
      <c r="I1750">
        <v>0.4</v>
      </c>
      <c r="J1750">
        <v>0.38</v>
      </c>
      <c r="K1750" t="s">
        <v>1456</v>
      </c>
      <c r="L1750">
        <f t="shared" si="27"/>
        <v>23.880000000000003</v>
      </c>
    </row>
    <row r="1751" spans="1:12" x14ac:dyDescent="0.25">
      <c r="A1751" t="s">
        <v>1450</v>
      </c>
      <c r="B1751">
        <v>1922</v>
      </c>
      <c r="C1751">
        <v>10</v>
      </c>
      <c r="D1751" t="s">
        <v>1449</v>
      </c>
      <c r="E1751">
        <v>0</v>
      </c>
      <c r="F1751">
        <v>3.44</v>
      </c>
      <c r="G1751">
        <v>10.6</v>
      </c>
      <c r="H1751">
        <v>24.01</v>
      </c>
      <c r="I1751">
        <v>0.59</v>
      </c>
      <c r="J1751">
        <v>0.52</v>
      </c>
      <c r="K1751" t="s">
        <v>1456</v>
      </c>
      <c r="L1751">
        <f t="shared" si="27"/>
        <v>17.305</v>
      </c>
    </row>
    <row r="1752" spans="1:12" x14ac:dyDescent="0.25">
      <c r="A1752" t="s">
        <v>1450</v>
      </c>
      <c r="B1752">
        <v>1922</v>
      </c>
      <c r="C1752">
        <v>11</v>
      </c>
      <c r="D1752" t="s">
        <v>1449</v>
      </c>
      <c r="E1752">
        <v>0</v>
      </c>
      <c r="F1752">
        <v>8.32</v>
      </c>
      <c r="G1752">
        <v>6.26</v>
      </c>
      <c r="H1752">
        <v>13.54</v>
      </c>
      <c r="I1752">
        <v>0.96</v>
      </c>
      <c r="J1752">
        <v>0.35</v>
      </c>
      <c r="K1752" t="s">
        <v>1456</v>
      </c>
      <c r="L1752">
        <f t="shared" si="27"/>
        <v>9.8999999999999986</v>
      </c>
    </row>
    <row r="1753" spans="1:12" x14ac:dyDescent="0.25">
      <c r="A1753" t="s">
        <v>1450</v>
      </c>
      <c r="B1753">
        <v>1922</v>
      </c>
      <c r="C1753">
        <v>12</v>
      </c>
      <c r="D1753" t="s">
        <v>1449</v>
      </c>
      <c r="E1753">
        <v>0</v>
      </c>
      <c r="F1753">
        <v>3.18</v>
      </c>
      <c r="G1753">
        <v>-9.49</v>
      </c>
      <c r="H1753">
        <v>2.39</v>
      </c>
      <c r="I1753">
        <v>0.24</v>
      </c>
      <c r="J1753">
        <v>0.56999999999999995</v>
      </c>
      <c r="K1753" t="s">
        <v>1456</v>
      </c>
      <c r="L1753">
        <f t="shared" si="27"/>
        <v>-3.55</v>
      </c>
    </row>
    <row r="1754" spans="1:12" x14ac:dyDescent="0.25">
      <c r="A1754" t="s">
        <v>1450</v>
      </c>
      <c r="B1754">
        <v>1923</v>
      </c>
      <c r="C1754">
        <v>1</v>
      </c>
      <c r="D1754" t="s">
        <v>1449</v>
      </c>
      <c r="E1754">
        <v>0</v>
      </c>
      <c r="F1754">
        <v>3.75</v>
      </c>
      <c r="G1754">
        <v>-11.1</v>
      </c>
      <c r="H1754">
        <v>3.21</v>
      </c>
      <c r="I1754">
        <v>0.41</v>
      </c>
      <c r="J1754">
        <v>0.87</v>
      </c>
      <c r="K1754" t="s">
        <v>1456</v>
      </c>
      <c r="L1754">
        <f t="shared" si="27"/>
        <v>-3.9449999999999998</v>
      </c>
    </row>
    <row r="1755" spans="1:12" x14ac:dyDescent="0.25">
      <c r="A1755" t="s">
        <v>1450</v>
      </c>
      <c r="B1755">
        <v>1923</v>
      </c>
      <c r="C1755">
        <v>2</v>
      </c>
      <c r="D1755" t="s">
        <v>1449</v>
      </c>
      <c r="E1755">
        <v>0</v>
      </c>
      <c r="F1755">
        <v>1.82</v>
      </c>
      <c r="G1755">
        <v>-14.25</v>
      </c>
      <c r="H1755">
        <v>1.43</v>
      </c>
      <c r="I1755">
        <v>0.12</v>
      </c>
      <c r="J1755">
        <v>0.48</v>
      </c>
      <c r="K1755" t="s">
        <v>1456</v>
      </c>
      <c r="L1755">
        <f t="shared" si="27"/>
        <v>-6.41</v>
      </c>
    </row>
    <row r="1756" spans="1:12" x14ac:dyDescent="0.25">
      <c r="A1756" t="s">
        <v>1450</v>
      </c>
      <c r="B1756">
        <v>1923</v>
      </c>
      <c r="C1756">
        <v>3</v>
      </c>
      <c r="D1756" t="s">
        <v>1449</v>
      </c>
      <c r="E1756">
        <v>0</v>
      </c>
      <c r="F1756">
        <v>2.76</v>
      </c>
      <c r="G1756">
        <v>-8.57</v>
      </c>
      <c r="H1756">
        <v>6.19</v>
      </c>
      <c r="I1756">
        <v>0.28000000000000003</v>
      </c>
      <c r="J1756">
        <v>0.54</v>
      </c>
      <c r="K1756" t="s">
        <v>1456</v>
      </c>
      <c r="L1756">
        <f t="shared" si="27"/>
        <v>-1.19</v>
      </c>
    </row>
    <row r="1757" spans="1:12" x14ac:dyDescent="0.25">
      <c r="A1757" t="s">
        <v>1450</v>
      </c>
      <c r="B1757">
        <v>1923</v>
      </c>
      <c r="C1757">
        <v>4</v>
      </c>
      <c r="D1757" t="s">
        <v>1449</v>
      </c>
      <c r="E1757">
        <v>0</v>
      </c>
      <c r="F1757">
        <v>4.0599999999999996</v>
      </c>
      <c r="G1757">
        <v>5.95</v>
      </c>
      <c r="H1757">
        <v>19.559999999999999</v>
      </c>
      <c r="I1757">
        <v>0.28999999999999998</v>
      </c>
      <c r="J1757">
        <v>0.43</v>
      </c>
      <c r="K1757" t="s">
        <v>1456</v>
      </c>
      <c r="L1757">
        <f t="shared" si="27"/>
        <v>12.754999999999999</v>
      </c>
    </row>
    <row r="1758" spans="1:12" x14ac:dyDescent="0.25">
      <c r="A1758" t="s">
        <v>1450</v>
      </c>
      <c r="B1758">
        <v>1923</v>
      </c>
      <c r="C1758">
        <v>5</v>
      </c>
      <c r="D1758" t="s">
        <v>1449</v>
      </c>
      <c r="E1758">
        <v>0</v>
      </c>
      <c r="F1758">
        <v>5.01</v>
      </c>
      <c r="G1758">
        <v>12.83</v>
      </c>
      <c r="H1758">
        <v>29.47</v>
      </c>
      <c r="I1758">
        <v>0.69</v>
      </c>
      <c r="J1758">
        <v>0.43</v>
      </c>
      <c r="K1758" t="s">
        <v>1456</v>
      </c>
      <c r="L1758">
        <f t="shared" si="27"/>
        <v>21.15</v>
      </c>
    </row>
    <row r="1759" spans="1:12" x14ac:dyDescent="0.25">
      <c r="A1759" t="s">
        <v>1450</v>
      </c>
      <c r="B1759">
        <v>1923</v>
      </c>
      <c r="C1759">
        <v>6</v>
      </c>
      <c r="D1759" t="s">
        <v>1449</v>
      </c>
      <c r="E1759">
        <v>0</v>
      </c>
      <c r="F1759">
        <v>9.94</v>
      </c>
      <c r="G1759">
        <v>19.97</v>
      </c>
      <c r="H1759">
        <v>36.14</v>
      </c>
      <c r="I1759">
        <v>1.32</v>
      </c>
      <c r="J1759">
        <v>0.46</v>
      </c>
      <c r="K1759" t="s">
        <v>1456</v>
      </c>
      <c r="L1759">
        <f t="shared" si="27"/>
        <v>28.055</v>
      </c>
    </row>
    <row r="1760" spans="1:12" x14ac:dyDescent="0.25">
      <c r="A1760" t="s">
        <v>1450</v>
      </c>
      <c r="B1760">
        <v>1923</v>
      </c>
      <c r="C1760">
        <v>7</v>
      </c>
      <c r="D1760" t="s">
        <v>1449</v>
      </c>
      <c r="E1760">
        <v>0</v>
      </c>
      <c r="F1760">
        <v>9.42</v>
      </c>
      <c r="G1760">
        <v>22.53</v>
      </c>
      <c r="H1760">
        <v>36.869999999999997</v>
      </c>
      <c r="I1760">
        <v>1.25</v>
      </c>
      <c r="J1760">
        <v>0.47</v>
      </c>
      <c r="K1760" t="s">
        <v>1456</v>
      </c>
      <c r="L1760">
        <f t="shared" si="27"/>
        <v>29.7</v>
      </c>
    </row>
    <row r="1761" spans="1:12" x14ac:dyDescent="0.25">
      <c r="A1761" t="s">
        <v>1450</v>
      </c>
      <c r="B1761">
        <v>1923</v>
      </c>
      <c r="C1761">
        <v>8</v>
      </c>
      <c r="D1761" t="s">
        <v>1449</v>
      </c>
      <c r="E1761">
        <v>0</v>
      </c>
      <c r="F1761">
        <v>6.36</v>
      </c>
      <c r="G1761">
        <v>17.73</v>
      </c>
      <c r="H1761">
        <v>32.909999999999997</v>
      </c>
      <c r="I1761">
        <v>0.51</v>
      </c>
      <c r="J1761">
        <v>0.43</v>
      </c>
      <c r="K1761" t="s">
        <v>1456</v>
      </c>
      <c r="L1761">
        <f t="shared" si="27"/>
        <v>25.32</v>
      </c>
    </row>
    <row r="1762" spans="1:12" x14ac:dyDescent="0.25">
      <c r="A1762" t="s">
        <v>1450</v>
      </c>
      <c r="B1762">
        <v>1923</v>
      </c>
      <c r="C1762">
        <v>9</v>
      </c>
      <c r="D1762" t="s">
        <v>1449</v>
      </c>
      <c r="E1762">
        <v>0</v>
      </c>
      <c r="F1762">
        <v>4.84</v>
      </c>
      <c r="G1762">
        <v>15.98</v>
      </c>
      <c r="H1762">
        <v>29.76</v>
      </c>
      <c r="I1762">
        <v>0.56000000000000005</v>
      </c>
      <c r="J1762">
        <v>0.48</v>
      </c>
      <c r="K1762" t="s">
        <v>1456</v>
      </c>
      <c r="L1762">
        <f t="shared" si="27"/>
        <v>22.87</v>
      </c>
    </row>
    <row r="1763" spans="1:12" x14ac:dyDescent="0.25">
      <c r="A1763" t="s">
        <v>1450</v>
      </c>
      <c r="B1763">
        <v>1923</v>
      </c>
      <c r="C1763">
        <v>10</v>
      </c>
      <c r="D1763" t="s">
        <v>1449</v>
      </c>
      <c r="E1763">
        <v>0</v>
      </c>
      <c r="F1763">
        <v>3.05</v>
      </c>
      <c r="G1763">
        <v>9.6300000000000008</v>
      </c>
      <c r="H1763">
        <v>22.58</v>
      </c>
      <c r="I1763">
        <v>0.26</v>
      </c>
      <c r="J1763">
        <v>0.34</v>
      </c>
      <c r="K1763" t="s">
        <v>1456</v>
      </c>
      <c r="L1763">
        <f t="shared" si="27"/>
        <v>16.105</v>
      </c>
    </row>
    <row r="1764" spans="1:12" x14ac:dyDescent="0.25">
      <c r="A1764" t="s">
        <v>1450</v>
      </c>
      <c r="B1764">
        <v>1923</v>
      </c>
      <c r="C1764">
        <v>11</v>
      </c>
      <c r="D1764" t="s">
        <v>1449</v>
      </c>
      <c r="E1764">
        <v>0</v>
      </c>
      <c r="F1764">
        <v>2.2799999999999998</v>
      </c>
      <c r="G1764">
        <v>4.91</v>
      </c>
      <c r="H1764">
        <v>15.83</v>
      </c>
      <c r="I1764">
        <v>0.2</v>
      </c>
      <c r="J1764">
        <v>0.36</v>
      </c>
      <c r="K1764" t="s">
        <v>1456</v>
      </c>
      <c r="L1764">
        <f t="shared" si="27"/>
        <v>10.370000000000001</v>
      </c>
    </row>
    <row r="1765" spans="1:12" x14ac:dyDescent="0.25">
      <c r="A1765" t="s">
        <v>1450</v>
      </c>
      <c r="B1765">
        <v>1923</v>
      </c>
      <c r="C1765">
        <v>12</v>
      </c>
      <c r="D1765" t="s">
        <v>1449</v>
      </c>
      <c r="E1765">
        <v>0</v>
      </c>
      <c r="F1765">
        <v>2.62</v>
      </c>
      <c r="G1765">
        <v>-1.93</v>
      </c>
      <c r="H1765">
        <v>9.17</v>
      </c>
      <c r="I1765">
        <v>0.16</v>
      </c>
      <c r="J1765">
        <v>0.32</v>
      </c>
      <c r="K1765" t="s">
        <v>1456</v>
      </c>
      <c r="L1765">
        <f t="shared" si="27"/>
        <v>3.62</v>
      </c>
    </row>
    <row r="1766" spans="1:12" x14ac:dyDescent="0.25">
      <c r="A1766" t="s">
        <v>1450</v>
      </c>
      <c r="B1766">
        <v>1924</v>
      </c>
      <c r="C1766">
        <v>1</v>
      </c>
      <c r="D1766" t="s">
        <v>1449</v>
      </c>
      <c r="E1766">
        <v>0</v>
      </c>
      <c r="F1766">
        <v>1.9</v>
      </c>
      <c r="G1766">
        <v>-17.11</v>
      </c>
      <c r="H1766">
        <v>-2.08</v>
      </c>
      <c r="I1766">
        <v>0.19</v>
      </c>
      <c r="J1766">
        <v>0.84</v>
      </c>
      <c r="K1766" t="s">
        <v>1456</v>
      </c>
      <c r="L1766">
        <f t="shared" si="27"/>
        <v>-9.5949999999999989</v>
      </c>
    </row>
    <row r="1767" spans="1:12" x14ac:dyDescent="0.25">
      <c r="A1767" t="s">
        <v>1450</v>
      </c>
      <c r="B1767">
        <v>1924</v>
      </c>
      <c r="C1767">
        <v>2</v>
      </c>
      <c r="D1767" t="s">
        <v>1449</v>
      </c>
      <c r="E1767">
        <v>0</v>
      </c>
      <c r="F1767">
        <v>2.2200000000000002</v>
      </c>
      <c r="G1767">
        <v>-6.62</v>
      </c>
      <c r="H1767">
        <v>7.12</v>
      </c>
      <c r="I1767">
        <v>0.2</v>
      </c>
      <c r="J1767">
        <v>0.47</v>
      </c>
      <c r="K1767" t="s">
        <v>1456</v>
      </c>
      <c r="L1767">
        <f t="shared" si="27"/>
        <v>0.25</v>
      </c>
    </row>
    <row r="1768" spans="1:12" x14ac:dyDescent="0.25">
      <c r="A1768" t="s">
        <v>1450</v>
      </c>
      <c r="B1768">
        <v>1924</v>
      </c>
      <c r="C1768">
        <v>3</v>
      </c>
      <c r="D1768" t="s">
        <v>1449</v>
      </c>
      <c r="E1768">
        <v>0</v>
      </c>
      <c r="F1768">
        <v>1.82</v>
      </c>
      <c r="G1768">
        <v>-0.87</v>
      </c>
      <c r="H1768">
        <v>11.72</v>
      </c>
      <c r="I1768">
        <v>0.14000000000000001</v>
      </c>
      <c r="J1768">
        <v>0.47</v>
      </c>
      <c r="K1768" t="s">
        <v>1456</v>
      </c>
      <c r="L1768">
        <f t="shared" si="27"/>
        <v>5.4250000000000007</v>
      </c>
    </row>
    <row r="1769" spans="1:12" x14ac:dyDescent="0.25">
      <c r="A1769" t="s">
        <v>1450</v>
      </c>
      <c r="B1769">
        <v>1924</v>
      </c>
      <c r="C1769">
        <v>4</v>
      </c>
      <c r="D1769" t="s">
        <v>1449</v>
      </c>
      <c r="E1769">
        <v>0</v>
      </c>
      <c r="F1769">
        <v>6.34</v>
      </c>
      <c r="G1769">
        <v>6.71</v>
      </c>
      <c r="H1769">
        <v>18.8</v>
      </c>
      <c r="I1769">
        <v>0.69</v>
      </c>
      <c r="J1769">
        <v>0.43</v>
      </c>
      <c r="K1769" t="s">
        <v>1456</v>
      </c>
      <c r="L1769">
        <f t="shared" si="27"/>
        <v>12.755000000000001</v>
      </c>
    </row>
    <row r="1770" spans="1:12" x14ac:dyDescent="0.25">
      <c r="A1770" t="s">
        <v>1450</v>
      </c>
      <c r="B1770">
        <v>1924</v>
      </c>
      <c r="C1770">
        <v>5</v>
      </c>
      <c r="D1770" t="s">
        <v>1449</v>
      </c>
      <c r="E1770">
        <v>0</v>
      </c>
      <c r="F1770">
        <v>5.31</v>
      </c>
      <c r="G1770">
        <v>9.77</v>
      </c>
      <c r="H1770">
        <v>24.31</v>
      </c>
      <c r="I1770">
        <v>0.73</v>
      </c>
      <c r="J1770">
        <v>0.43</v>
      </c>
      <c r="K1770" t="s">
        <v>1456</v>
      </c>
      <c r="L1770">
        <f t="shared" si="27"/>
        <v>17.04</v>
      </c>
    </row>
    <row r="1771" spans="1:12" x14ac:dyDescent="0.25">
      <c r="A1771" t="s">
        <v>1450</v>
      </c>
      <c r="B1771">
        <v>1924</v>
      </c>
      <c r="C1771">
        <v>6</v>
      </c>
      <c r="D1771" t="s">
        <v>1449</v>
      </c>
      <c r="E1771">
        <v>0</v>
      </c>
      <c r="F1771">
        <v>11.17</v>
      </c>
      <c r="G1771">
        <v>16.38</v>
      </c>
      <c r="H1771">
        <v>31.44</v>
      </c>
      <c r="I1771">
        <v>1.72</v>
      </c>
      <c r="J1771">
        <v>0.41</v>
      </c>
      <c r="K1771" t="s">
        <v>1456</v>
      </c>
      <c r="L1771">
        <f t="shared" si="27"/>
        <v>23.91</v>
      </c>
    </row>
    <row r="1772" spans="1:12" x14ac:dyDescent="0.25">
      <c r="A1772" t="s">
        <v>1450</v>
      </c>
      <c r="B1772">
        <v>1924</v>
      </c>
      <c r="C1772">
        <v>7</v>
      </c>
      <c r="D1772" t="s">
        <v>1449</v>
      </c>
      <c r="E1772">
        <v>0</v>
      </c>
      <c r="F1772">
        <v>11.58</v>
      </c>
      <c r="G1772">
        <v>19.63</v>
      </c>
      <c r="H1772">
        <v>34.549999999999997</v>
      </c>
      <c r="I1772">
        <v>1.2</v>
      </c>
      <c r="J1772">
        <v>0.35</v>
      </c>
      <c r="K1772" t="s">
        <v>1456</v>
      </c>
      <c r="L1772">
        <f t="shared" si="27"/>
        <v>27.089999999999996</v>
      </c>
    </row>
    <row r="1773" spans="1:12" x14ac:dyDescent="0.25">
      <c r="A1773" t="s">
        <v>1450</v>
      </c>
      <c r="B1773">
        <v>1924</v>
      </c>
      <c r="C1773">
        <v>8</v>
      </c>
      <c r="D1773" t="s">
        <v>1449</v>
      </c>
      <c r="E1773">
        <v>0</v>
      </c>
      <c r="F1773">
        <v>10.88</v>
      </c>
      <c r="G1773">
        <v>18.88</v>
      </c>
      <c r="H1773">
        <v>32.770000000000003</v>
      </c>
      <c r="I1773">
        <v>0.87</v>
      </c>
      <c r="J1773">
        <v>0.47</v>
      </c>
      <c r="K1773" t="s">
        <v>1456</v>
      </c>
      <c r="L1773">
        <f t="shared" si="27"/>
        <v>25.825000000000003</v>
      </c>
    </row>
    <row r="1774" spans="1:12" x14ac:dyDescent="0.25">
      <c r="A1774" t="s">
        <v>1450</v>
      </c>
      <c r="B1774">
        <v>1924</v>
      </c>
      <c r="C1774">
        <v>9</v>
      </c>
      <c r="D1774" t="s">
        <v>1449</v>
      </c>
      <c r="E1774">
        <v>0</v>
      </c>
      <c r="F1774">
        <v>10.14</v>
      </c>
      <c r="G1774">
        <v>14.06</v>
      </c>
      <c r="H1774">
        <v>26.82</v>
      </c>
      <c r="I1774">
        <v>1.1599999999999999</v>
      </c>
      <c r="J1774">
        <v>0.4</v>
      </c>
      <c r="K1774" t="s">
        <v>1456</v>
      </c>
      <c r="L1774">
        <f t="shared" si="27"/>
        <v>20.440000000000001</v>
      </c>
    </row>
    <row r="1775" spans="1:12" x14ac:dyDescent="0.25">
      <c r="A1775" t="s">
        <v>1450</v>
      </c>
      <c r="B1775">
        <v>1924</v>
      </c>
      <c r="C1775">
        <v>10</v>
      </c>
      <c r="D1775" t="s">
        <v>1449</v>
      </c>
      <c r="E1775">
        <v>0</v>
      </c>
      <c r="F1775">
        <v>5.05</v>
      </c>
      <c r="G1775">
        <v>12.19</v>
      </c>
      <c r="H1775">
        <v>26.65</v>
      </c>
      <c r="I1775">
        <v>0.48</v>
      </c>
      <c r="J1775">
        <v>0.54</v>
      </c>
      <c r="K1775" t="s">
        <v>1456</v>
      </c>
      <c r="L1775">
        <f t="shared" si="27"/>
        <v>19.419999999999998</v>
      </c>
    </row>
    <row r="1776" spans="1:12" x14ac:dyDescent="0.25">
      <c r="A1776" t="s">
        <v>1450</v>
      </c>
      <c r="B1776">
        <v>1924</v>
      </c>
      <c r="C1776">
        <v>11</v>
      </c>
      <c r="D1776" t="s">
        <v>1449</v>
      </c>
      <c r="E1776">
        <v>0</v>
      </c>
      <c r="F1776">
        <v>2.2000000000000002</v>
      </c>
      <c r="G1776">
        <v>0.93</v>
      </c>
      <c r="H1776">
        <v>10.9</v>
      </c>
      <c r="I1776">
        <v>0.14000000000000001</v>
      </c>
      <c r="J1776">
        <v>0.44</v>
      </c>
      <c r="K1776" t="s">
        <v>1456</v>
      </c>
      <c r="L1776">
        <f t="shared" si="27"/>
        <v>5.915</v>
      </c>
    </row>
    <row r="1777" spans="1:12" x14ac:dyDescent="0.25">
      <c r="A1777" t="s">
        <v>1450</v>
      </c>
      <c r="B1777">
        <v>1924</v>
      </c>
      <c r="C1777">
        <v>12</v>
      </c>
      <c r="D1777" t="s">
        <v>1449</v>
      </c>
      <c r="E1777">
        <v>0</v>
      </c>
      <c r="F1777">
        <v>2.39</v>
      </c>
      <c r="G1777">
        <v>-13.6</v>
      </c>
      <c r="H1777">
        <v>-1.2</v>
      </c>
      <c r="I1777">
        <v>0.23</v>
      </c>
      <c r="J1777">
        <v>0.49</v>
      </c>
      <c r="K1777" t="s">
        <v>1456</v>
      </c>
      <c r="L1777">
        <f t="shared" si="27"/>
        <v>-7.3999999999999995</v>
      </c>
    </row>
    <row r="1778" spans="1:12" x14ac:dyDescent="0.25">
      <c r="A1778" t="s">
        <v>1450</v>
      </c>
      <c r="B1778">
        <v>1925</v>
      </c>
      <c r="C1778">
        <v>1</v>
      </c>
      <c r="D1778" t="s">
        <v>1449</v>
      </c>
      <c r="E1778">
        <v>0</v>
      </c>
      <c r="F1778">
        <v>1.75</v>
      </c>
      <c r="G1778">
        <v>-11.96</v>
      </c>
      <c r="H1778">
        <v>1.91</v>
      </c>
      <c r="I1778">
        <v>0.09</v>
      </c>
      <c r="J1778">
        <v>0.77</v>
      </c>
      <c r="K1778" t="s">
        <v>1456</v>
      </c>
      <c r="L1778">
        <f t="shared" si="27"/>
        <v>-5.0250000000000004</v>
      </c>
    </row>
    <row r="1779" spans="1:12" x14ac:dyDescent="0.25">
      <c r="A1779" t="s">
        <v>1450</v>
      </c>
      <c r="B1779">
        <v>1925</v>
      </c>
      <c r="C1779">
        <v>2</v>
      </c>
      <c r="D1779" t="s">
        <v>1449</v>
      </c>
      <c r="E1779">
        <v>0</v>
      </c>
      <c r="F1779">
        <v>2.77</v>
      </c>
      <c r="G1779">
        <v>-7.77</v>
      </c>
      <c r="H1779">
        <v>5.65</v>
      </c>
      <c r="I1779">
        <v>0.2</v>
      </c>
      <c r="J1779">
        <v>0.52</v>
      </c>
      <c r="K1779" t="s">
        <v>1456</v>
      </c>
      <c r="L1779">
        <f t="shared" si="27"/>
        <v>-1.0599999999999996</v>
      </c>
    </row>
    <row r="1780" spans="1:12" x14ac:dyDescent="0.25">
      <c r="A1780" t="s">
        <v>1450</v>
      </c>
      <c r="B1780">
        <v>1925</v>
      </c>
      <c r="C1780">
        <v>3</v>
      </c>
      <c r="D1780" t="s">
        <v>1449</v>
      </c>
      <c r="E1780">
        <v>0</v>
      </c>
      <c r="F1780">
        <v>2.4500000000000002</v>
      </c>
      <c r="G1780">
        <v>-0.17</v>
      </c>
      <c r="H1780">
        <v>13.17</v>
      </c>
      <c r="I1780">
        <v>0.21</v>
      </c>
      <c r="J1780">
        <v>0.59</v>
      </c>
      <c r="K1780" t="s">
        <v>1456</v>
      </c>
      <c r="L1780">
        <f t="shared" si="27"/>
        <v>6.5</v>
      </c>
    </row>
    <row r="1781" spans="1:12" x14ac:dyDescent="0.25">
      <c r="A1781" t="s">
        <v>1450</v>
      </c>
      <c r="B1781">
        <v>1925</v>
      </c>
      <c r="C1781">
        <v>4</v>
      </c>
      <c r="D1781" t="s">
        <v>1449</v>
      </c>
      <c r="E1781">
        <v>0</v>
      </c>
      <c r="F1781">
        <v>4.03</v>
      </c>
      <c r="G1781">
        <v>9.0399999999999991</v>
      </c>
      <c r="H1781">
        <v>23.39</v>
      </c>
      <c r="I1781">
        <v>1.18</v>
      </c>
      <c r="J1781">
        <v>0.68</v>
      </c>
      <c r="K1781" t="s">
        <v>1456</v>
      </c>
      <c r="L1781">
        <f t="shared" si="27"/>
        <v>16.215</v>
      </c>
    </row>
    <row r="1782" spans="1:12" x14ac:dyDescent="0.25">
      <c r="A1782" t="s">
        <v>1450</v>
      </c>
      <c r="B1782">
        <v>1925</v>
      </c>
      <c r="C1782">
        <v>5</v>
      </c>
      <c r="D1782" t="s">
        <v>1449</v>
      </c>
      <c r="E1782">
        <v>0</v>
      </c>
      <c r="F1782">
        <v>3.25</v>
      </c>
      <c r="G1782">
        <v>10.97</v>
      </c>
      <c r="H1782">
        <v>28.16</v>
      </c>
      <c r="I1782">
        <v>0.56999999999999995</v>
      </c>
      <c r="J1782">
        <v>0.56000000000000005</v>
      </c>
      <c r="K1782" t="s">
        <v>1456</v>
      </c>
      <c r="L1782">
        <f t="shared" si="27"/>
        <v>19.565000000000001</v>
      </c>
    </row>
    <row r="1783" spans="1:12" x14ac:dyDescent="0.25">
      <c r="A1783" t="s">
        <v>1450</v>
      </c>
      <c r="B1783">
        <v>1925</v>
      </c>
      <c r="C1783">
        <v>6</v>
      </c>
      <c r="D1783" t="s">
        <v>1449</v>
      </c>
      <c r="E1783">
        <v>0</v>
      </c>
      <c r="F1783">
        <v>10.83</v>
      </c>
      <c r="G1783">
        <v>18.690000000000001</v>
      </c>
      <c r="H1783">
        <v>32.03</v>
      </c>
      <c r="I1783">
        <v>0.56999999999999995</v>
      </c>
      <c r="J1783">
        <v>0.38</v>
      </c>
      <c r="K1783" t="s">
        <v>1456</v>
      </c>
      <c r="L1783">
        <f t="shared" si="27"/>
        <v>25.36</v>
      </c>
    </row>
    <row r="1784" spans="1:12" x14ac:dyDescent="0.25">
      <c r="A1784" t="s">
        <v>1450</v>
      </c>
      <c r="B1784">
        <v>1925</v>
      </c>
      <c r="C1784">
        <v>7</v>
      </c>
      <c r="D1784" t="s">
        <v>1449</v>
      </c>
      <c r="E1784">
        <v>0</v>
      </c>
      <c r="F1784">
        <v>7.98</v>
      </c>
      <c r="G1784">
        <v>20.64</v>
      </c>
      <c r="H1784">
        <v>35.08</v>
      </c>
      <c r="I1784">
        <v>1.24</v>
      </c>
      <c r="J1784">
        <v>0.33</v>
      </c>
      <c r="K1784" t="s">
        <v>1456</v>
      </c>
      <c r="L1784">
        <f t="shared" si="27"/>
        <v>27.86</v>
      </c>
    </row>
    <row r="1785" spans="1:12" x14ac:dyDescent="0.25">
      <c r="A1785" t="s">
        <v>1450</v>
      </c>
      <c r="B1785">
        <v>1925</v>
      </c>
      <c r="C1785">
        <v>8</v>
      </c>
      <c r="D1785" t="s">
        <v>1449</v>
      </c>
      <c r="E1785">
        <v>0</v>
      </c>
      <c r="F1785">
        <v>10.9</v>
      </c>
      <c r="G1785">
        <v>21.11</v>
      </c>
      <c r="H1785">
        <v>35.78</v>
      </c>
      <c r="I1785">
        <v>0.43</v>
      </c>
      <c r="J1785">
        <v>0.52</v>
      </c>
      <c r="K1785" t="s">
        <v>1456</v>
      </c>
      <c r="L1785">
        <f t="shared" si="27"/>
        <v>28.445</v>
      </c>
    </row>
    <row r="1786" spans="1:12" x14ac:dyDescent="0.25">
      <c r="A1786" t="s">
        <v>1450</v>
      </c>
      <c r="B1786">
        <v>1925</v>
      </c>
      <c r="C1786">
        <v>9</v>
      </c>
      <c r="D1786" t="s">
        <v>1449</v>
      </c>
      <c r="E1786">
        <v>0</v>
      </c>
      <c r="F1786">
        <v>14.03</v>
      </c>
      <c r="G1786">
        <v>17.11</v>
      </c>
      <c r="H1786">
        <v>28.85</v>
      </c>
      <c r="I1786">
        <v>1.1200000000000001</v>
      </c>
      <c r="J1786">
        <v>0.5</v>
      </c>
      <c r="K1786" t="s">
        <v>1456</v>
      </c>
      <c r="L1786">
        <f t="shared" si="27"/>
        <v>22.98</v>
      </c>
    </row>
    <row r="1787" spans="1:12" x14ac:dyDescent="0.25">
      <c r="A1787" t="s">
        <v>1450</v>
      </c>
      <c r="B1787">
        <v>1925</v>
      </c>
      <c r="C1787">
        <v>10</v>
      </c>
      <c r="D1787" t="s">
        <v>1449</v>
      </c>
      <c r="E1787">
        <v>0</v>
      </c>
      <c r="F1787">
        <v>3.5</v>
      </c>
      <c r="G1787">
        <v>5.71</v>
      </c>
      <c r="H1787">
        <v>14.67</v>
      </c>
      <c r="I1787">
        <v>0.26</v>
      </c>
      <c r="J1787">
        <v>0.31</v>
      </c>
      <c r="K1787" t="s">
        <v>1456</v>
      </c>
      <c r="L1787">
        <f t="shared" si="27"/>
        <v>10.19</v>
      </c>
    </row>
    <row r="1788" spans="1:12" x14ac:dyDescent="0.25">
      <c r="A1788" t="s">
        <v>1450</v>
      </c>
      <c r="B1788">
        <v>1925</v>
      </c>
      <c r="C1788">
        <v>11</v>
      </c>
      <c r="D1788" t="s">
        <v>1449</v>
      </c>
      <c r="E1788">
        <v>0</v>
      </c>
      <c r="F1788">
        <v>2.75</v>
      </c>
      <c r="G1788">
        <v>0.7</v>
      </c>
      <c r="H1788">
        <v>12.21</v>
      </c>
      <c r="I1788">
        <v>0.17</v>
      </c>
      <c r="J1788">
        <v>0.5</v>
      </c>
      <c r="K1788" t="s">
        <v>1456</v>
      </c>
      <c r="L1788">
        <f t="shared" si="27"/>
        <v>6.4550000000000001</v>
      </c>
    </row>
    <row r="1789" spans="1:12" x14ac:dyDescent="0.25">
      <c r="A1789" t="s">
        <v>1450</v>
      </c>
      <c r="B1789">
        <v>1925</v>
      </c>
      <c r="C1789">
        <v>12</v>
      </c>
      <c r="D1789" t="s">
        <v>1449</v>
      </c>
      <c r="E1789">
        <v>0</v>
      </c>
      <c r="F1789">
        <v>2.77</v>
      </c>
      <c r="G1789">
        <v>-7.97</v>
      </c>
      <c r="H1789">
        <v>2.5499999999999998</v>
      </c>
      <c r="I1789">
        <v>0.41</v>
      </c>
      <c r="J1789">
        <v>0.44</v>
      </c>
      <c r="K1789" t="s">
        <v>1456</v>
      </c>
      <c r="L1789">
        <f t="shared" si="27"/>
        <v>-2.71</v>
      </c>
    </row>
    <row r="1790" spans="1:12" x14ac:dyDescent="0.25">
      <c r="A1790" t="s">
        <v>1450</v>
      </c>
      <c r="B1790">
        <v>1926</v>
      </c>
      <c r="C1790">
        <v>1</v>
      </c>
      <c r="D1790" t="s">
        <v>1449</v>
      </c>
      <c r="E1790">
        <v>0</v>
      </c>
      <c r="F1790">
        <v>2.4500000000000002</v>
      </c>
      <c r="G1790">
        <v>-10.11</v>
      </c>
      <c r="H1790">
        <v>3.24</v>
      </c>
      <c r="I1790">
        <v>0.24</v>
      </c>
      <c r="J1790">
        <v>0.62</v>
      </c>
      <c r="K1790" t="s">
        <v>1456</v>
      </c>
      <c r="L1790">
        <f t="shared" si="27"/>
        <v>-3.4349999999999996</v>
      </c>
    </row>
    <row r="1791" spans="1:12" x14ac:dyDescent="0.25">
      <c r="A1791" t="s">
        <v>1450</v>
      </c>
      <c r="B1791">
        <v>1926</v>
      </c>
      <c r="C1791">
        <v>2</v>
      </c>
      <c r="D1791" t="s">
        <v>1449</v>
      </c>
      <c r="E1791">
        <v>0</v>
      </c>
      <c r="F1791">
        <v>2.75</v>
      </c>
      <c r="G1791">
        <v>-6.71</v>
      </c>
      <c r="H1791">
        <v>6.27</v>
      </c>
      <c r="I1791">
        <v>0.13</v>
      </c>
      <c r="J1791">
        <v>0.43</v>
      </c>
      <c r="K1791" t="s">
        <v>1456</v>
      </c>
      <c r="L1791">
        <f t="shared" si="27"/>
        <v>-0.2200000000000002</v>
      </c>
    </row>
    <row r="1792" spans="1:12" x14ac:dyDescent="0.25">
      <c r="A1792" t="s">
        <v>1450</v>
      </c>
      <c r="B1792">
        <v>1926</v>
      </c>
      <c r="C1792">
        <v>3</v>
      </c>
      <c r="D1792" t="s">
        <v>1449</v>
      </c>
      <c r="E1792">
        <v>0</v>
      </c>
      <c r="F1792">
        <v>4.57</v>
      </c>
      <c r="G1792">
        <v>-4.42</v>
      </c>
      <c r="H1792">
        <v>8.68</v>
      </c>
      <c r="I1792">
        <v>0.56000000000000005</v>
      </c>
      <c r="J1792">
        <v>0.5</v>
      </c>
      <c r="K1792" t="s">
        <v>1456</v>
      </c>
      <c r="L1792">
        <f t="shared" si="27"/>
        <v>2.13</v>
      </c>
    </row>
    <row r="1793" spans="1:12" x14ac:dyDescent="0.25">
      <c r="A1793" t="s">
        <v>1450</v>
      </c>
      <c r="B1793">
        <v>1926</v>
      </c>
      <c r="C1793">
        <v>4</v>
      </c>
      <c r="D1793" t="s">
        <v>1449</v>
      </c>
      <c r="E1793">
        <v>0</v>
      </c>
      <c r="F1793">
        <v>1.43</v>
      </c>
      <c r="G1793">
        <v>4.66</v>
      </c>
      <c r="H1793">
        <v>20.68</v>
      </c>
      <c r="I1793">
        <v>0.28999999999999998</v>
      </c>
      <c r="J1793">
        <v>0.55000000000000004</v>
      </c>
      <c r="K1793" t="s">
        <v>1456</v>
      </c>
      <c r="L1793">
        <f t="shared" si="27"/>
        <v>12.67</v>
      </c>
    </row>
    <row r="1794" spans="1:12" x14ac:dyDescent="0.25">
      <c r="A1794" t="s">
        <v>1450</v>
      </c>
      <c r="B1794">
        <v>1926</v>
      </c>
      <c r="C1794">
        <v>5</v>
      </c>
      <c r="D1794" t="s">
        <v>1449</v>
      </c>
      <c r="E1794">
        <v>0</v>
      </c>
      <c r="F1794">
        <v>5.79</v>
      </c>
      <c r="G1794">
        <v>13.22</v>
      </c>
      <c r="H1794">
        <v>30.38</v>
      </c>
      <c r="I1794">
        <v>0.49</v>
      </c>
      <c r="J1794">
        <v>0.56999999999999995</v>
      </c>
      <c r="K1794" t="s">
        <v>1456</v>
      </c>
      <c r="L1794">
        <f t="shared" si="27"/>
        <v>21.8</v>
      </c>
    </row>
    <row r="1795" spans="1:12" x14ac:dyDescent="0.25">
      <c r="A1795" t="s">
        <v>1450</v>
      </c>
      <c r="B1795">
        <v>1926</v>
      </c>
      <c r="C1795">
        <v>6</v>
      </c>
      <c r="D1795" t="s">
        <v>1449</v>
      </c>
      <c r="E1795">
        <v>0</v>
      </c>
      <c r="F1795">
        <v>9.39</v>
      </c>
      <c r="G1795">
        <v>16.420000000000002</v>
      </c>
      <c r="H1795">
        <v>30.49</v>
      </c>
      <c r="I1795">
        <v>0.94</v>
      </c>
      <c r="J1795">
        <v>0.44</v>
      </c>
      <c r="K1795" t="s">
        <v>1456</v>
      </c>
      <c r="L1795">
        <f t="shared" ref="L1795:L1858" si="28">AVERAGE(G1795,H1795)</f>
        <v>23.454999999999998</v>
      </c>
    </row>
    <row r="1796" spans="1:12" x14ac:dyDescent="0.25">
      <c r="A1796" t="s">
        <v>1450</v>
      </c>
      <c r="B1796">
        <v>1926</v>
      </c>
      <c r="C1796">
        <v>7</v>
      </c>
      <c r="D1796" t="s">
        <v>1449</v>
      </c>
      <c r="E1796">
        <v>0</v>
      </c>
      <c r="F1796">
        <v>9.67</v>
      </c>
      <c r="G1796">
        <v>20.62</v>
      </c>
      <c r="H1796">
        <v>35.770000000000003</v>
      </c>
      <c r="I1796">
        <v>1.53</v>
      </c>
      <c r="J1796">
        <v>0.34</v>
      </c>
      <c r="K1796" t="s">
        <v>1456</v>
      </c>
      <c r="L1796">
        <f t="shared" si="28"/>
        <v>28.195</v>
      </c>
    </row>
    <row r="1797" spans="1:12" x14ac:dyDescent="0.25">
      <c r="A1797" t="s">
        <v>1450</v>
      </c>
      <c r="B1797">
        <v>1926</v>
      </c>
      <c r="C1797">
        <v>8</v>
      </c>
      <c r="D1797" t="s">
        <v>1449</v>
      </c>
      <c r="E1797">
        <v>0</v>
      </c>
      <c r="F1797">
        <v>9.14</v>
      </c>
      <c r="G1797">
        <v>20.23</v>
      </c>
      <c r="H1797">
        <v>33.15</v>
      </c>
      <c r="I1797">
        <v>1.1200000000000001</v>
      </c>
      <c r="J1797">
        <v>0.39</v>
      </c>
      <c r="K1797" t="s">
        <v>1456</v>
      </c>
      <c r="L1797">
        <f t="shared" si="28"/>
        <v>26.689999999999998</v>
      </c>
    </row>
    <row r="1798" spans="1:12" x14ac:dyDescent="0.25">
      <c r="A1798" t="s">
        <v>1450</v>
      </c>
      <c r="B1798">
        <v>1926</v>
      </c>
      <c r="C1798">
        <v>9</v>
      </c>
      <c r="D1798" t="s">
        <v>1449</v>
      </c>
      <c r="E1798">
        <v>0</v>
      </c>
      <c r="F1798">
        <v>13.16</v>
      </c>
      <c r="G1798">
        <v>14.48</v>
      </c>
      <c r="H1798">
        <v>24.71</v>
      </c>
      <c r="I1798">
        <v>0.64</v>
      </c>
      <c r="J1798">
        <v>0.51</v>
      </c>
      <c r="K1798" t="s">
        <v>1456</v>
      </c>
      <c r="L1798">
        <f t="shared" si="28"/>
        <v>19.594999999999999</v>
      </c>
    </row>
    <row r="1799" spans="1:12" x14ac:dyDescent="0.25">
      <c r="A1799" t="s">
        <v>1450</v>
      </c>
      <c r="B1799">
        <v>1926</v>
      </c>
      <c r="C1799">
        <v>10</v>
      </c>
      <c r="D1799" t="s">
        <v>1449</v>
      </c>
      <c r="E1799">
        <v>0</v>
      </c>
      <c r="F1799">
        <v>7.09</v>
      </c>
      <c r="G1799">
        <v>8.73</v>
      </c>
      <c r="H1799">
        <v>19.25</v>
      </c>
      <c r="I1799">
        <v>0.63</v>
      </c>
      <c r="J1799">
        <v>0.43</v>
      </c>
      <c r="K1799" t="s">
        <v>1456</v>
      </c>
      <c r="L1799">
        <f t="shared" si="28"/>
        <v>13.99</v>
      </c>
    </row>
    <row r="1800" spans="1:12" x14ac:dyDescent="0.25">
      <c r="A1800" t="s">
        <v>1450</v>
      </c>
      <c r="B1800">
        <v>1926</v>
      </c>
      <c r="C1800">
        <v>11</v>
      </c>
      <c r="D1800" t="s">
        <v>1449</v>
      </c>
      <c r="E1800">
        <v>0</v>
      </c>
      <c r="F1800">
        <v>5.12</v>
      </c>
      <c r="G1800">
        <v>-1.25</v>
      </c>
      <c r="H1800">
        <v>7.21</v>
      </c>
      <c r="I1800">
        <v>0.52</v>
      </c>
      <c r="J1800">
        <v>0.45</v>
      </c>
      <c r="K1800" t="s">
        <v>1456</v>
      </c>
      <c r="L1800">
        <f t="shared" si="28"/>
        <v>2.98</v>
      </c>
    </row>
    <row r="1801" spans="1:12" x14ac:dyDescent="0.25">
      <c r="A1801" t="s">
        <v>1450</v>
      </c>
      <c r="B1801">
        <v>1926</v>
      </c>
      <c r="C1801">
        <v>12</v>
      </c>
      <c r="D1801" t="s">
        <v>1449</v>
      </c>
      <c r="E1801">
        <v>0</v>
      </c>
      <c r="F1801">
        <v>3.19</v>
      </c>
      <c r="G1801">
        <v>-10.16</v>
      </c>
      <c r="H1801">
        <v>1.61</v>
      </c>
      <c r="I1801">
        <v>0.25</v>
      </c>
      <c r="J1801">
        <v>0.45</v>
      </c>
      <c r="K1801" t="s">
        <v>1456</v>
      </c>
      <c r="L1801">
        <f t="shared" si="28"/>
        <v>-4.2750000000000004</v>
      </c>
    </row>
    <row r="1802" spans="1:12" x14ac:dyDescent="0.25">
      <c r="A1802" t="s">
        <v>1450</v>
      </c>
      <c r="B1802">
        <v>1927</v>
      </c>
      <c r="C1802">
        <v>1</v>
      </c>
      <c r="D1802" t="s">
        <v>1449</v>
      </c>
      <c r="E1802">
        <v>0</v>
      </c>
      <c r="F1802">
        <v>2.71</v>
      </c>
      <c r="G1802">
        <v>-12.49</v>
      </c>
      <c r="H1802">
        <v>0.66</v>
      </c>
      <c r="I1802">
        <v>0.26</v>
      </c>
      <c r="J1802">
        <v>0.61</v>
      </c>
      <c r="K1802" t="s">
        <v>1456</v>
      </c>
      <c r="L1802">
        <f t="shared" si="28"/>
        <v>-5.915</v>
      </c>
    </row>
    <row r="1803" spans="1:12" x14ac:dyDescent="0.25">
      <c r="A1803" t="s">
        <v>1450</v>
      </c>
      <c r="B1803">
        <v>1927</v>
      </c>
      <c r="C1803">
        <v>2</v>
      </c>
      <c r="D1803" t="s">
        <v>1449</v>
      </c>
      <c r="E1803">
        <v>0</v>
      </c>
      <c r="F1803">
        <v>3.91</v>
      </c>
      <c r="G1803">
        <v>-7.89</v>
      </c>
      <c r="H1803">
        <v>5.78</v>
      </c>
      <c r="I1803">
        <v>0.44</v>
      </c>
      <c r="J1803">
        <v>0.44</v>
      </c>
      <c r="K1803" t="s">
        <v>1456</v>
      </c>
      <c r="L1803">
        <f t="shared" si="28"/>
        <v>-1.0549999999999997</v>
      </c>
    </row>
    <row r="1804" spans="1:12" x14ac:dyDescent="0.25">
      <c r="A1804" t="s">
        <v>1450</v>
      </c>
      <c r="B1804">
        <v>1927</v>
      </c>
      <c r="C1804">
        <v>3</v>
      </c>
      <c r="D1804" t="s">
        <v>1449</v>
      </c>
      <c r="E1804">
        <v>0</v>
      </c>
      <c r="F1804">
        <v>3.76</v>
      </c>
      <c r="G1804">
        <v>1.53</v>
      </c>
      <c r="H1804">
        <v>13.18</v>
      </c>
      <c r="I1804">
        <v>0.44</v>
      </c>
      <c r="J1804">
        <v>0.38</v>
      </c>
      <c r="K1804" t="s">
        <v>1456</v>
      </c>
      <c r="L1804">
        <f t="shared" si="28"/>
        <v>7.3549999999999995</v>
      </c>
    </row>
    <row r="1805" spans="1:12" x14ac:dyDescent="0.25">
      <c r="A1805" t="s">
        <v>1450</v>
      </c>
      <c r="B1805">
        <v>1927</v>
      </c>
      <c r="C1805">
        <v>4</v>
      </c>
      <c r="D1805" t="s">
        <v>1449</v>
      </c>
      <c r="E1805">
        <v>0</v>
      </c>
      <c r="F1805">
        <v>5.29</v>
      </c>
      <c r="G1805">
        <v>7.1</v>
      </c>
      <c r="H1805">
        <v>19.27</v>
      </c>
      <c r="I1805">
        <v>0.45</v>
      </c>
      <c r="J1805">
        <v>0.52</v>
      </c>
      <c r="K1805" t="s">
        <v>1456</v>
      </c>
      <c r="L1805">
        <f t="shared" si="28"/>
        <v>13.184999999999999</v>
      </c>
    </row>
    <row r="1806" spans="1:12" x14ac:dyDescent="0.25">
      <c r="A1806" t="s">
        <v>1450</v>
      </c>
      <c r="B1806">
        <v>1927</v>
      </c>
      <c r="C1806">
        <v>5</v>
      </c>
      <c r="D1806" t="s">
        <v>1449</v>
      </c>
      <c r="E1806">
        <v>0</v>
      </c>
      <c r="F1806">
        <v>7.91</v>
      </c>
      <c r="G1806">
        <v>11.84</v>
      </c>
      <c r="H1806">
        <v>23.5</v>
      </c>
      <c r="I1806">
        <v>0.87</v>
      </c>
      <c r="J1806">
        <v>0.37</v>
      </c>
      <c r="K1806" t="s">
        <v>1456</v>
      </c>
      <c r="L1806">
        <f t="shared" si="28"/>
        <v>17.670000000000002</v>
      </c>
    </row>
    <row r="1807" spans="1:12" x14ac:dyDescent="0.25">
      <c r="A1807" t="s">
        <v>1450</v>
      </c>
      <c r="B1807">
        <v>1927</v>
      </c>
      <c r="C1807">
        <v>6</v>
      </c>
      <c r="D1807" t="s">
        <v>1449</v>
      </c>
      <c r="E1807">
        <v>0</v>
      </c>
      <c r="F1807">
        <v>7.73</v>
      </c>
      <c r="G1807">
        <v>17.559999999999999</v>
      </c>
      <c r="H1807">
        <v>31.62</v>
      </c>
      <c r="I1807">
        <v>0.64</v>
      </c>
      <c r="J1807">
        <v>0.42</v>
      </c>
      <c r="K1807" t="s">
        <v>1456</v>
      </c>
      <c r="L1807">
        <f t="shared" si="28"/>
        <v>24.59</v>
      </c>
    </row>
    <row r="1808" spans="1:12" x14ac:dyDescent="0.25">
      <c r="A1808" t="s">
        <v>1450</v>
      </c>
      <c r="B1808">
        <v>1927</v>
      </c>
      <c r="C1808">
        <v>7</v>
      </c>
      <c r="D1808" t="s">
        <v>1449</v>
      </c>
      <c r="E1808">
        <v>0</v>
      </c>
      <c r="F1808">
        <v>9.84</v>
      </c>
      <c r="G1808">
        <v>19.440000000000001</v>
      </c>
      <c r="H1808">
        <v>33.880000000000003</v>
      </c>
      <c r="I1808">
        <v>0.84</v>
      </c>
      <c r="J1808">
        <v>0.32</v>
      </c>
      <c r="K1808" t="s">
        <v>1456</v>
      </c>
      <c r="L1808">
        <f t="shared" si="28"/>
        <v>26.660000000000004</v>
      </c>
    </row>
    <row r="1809" spans="1:12" x14ac:dyDescent="0.25">
      <c r="A1809" t="s">
        <v>1450</v>
      </c>
      <c r="B1809">
        <v>1927</v>
      </c>
      <c r="C1809">
        <v>8</v>
      </c>
      <c r="D1809" t="s">
        <v>1449</v>
      </c>
      <c r="E1809">
        <v>0</v>
      </c>
      <c r="F1809">
        <v>9.07</v>
      </c>
      <c r="G1809">
        <v>17.27</v>
      </c>
      <c r="H1809">
        <v>32.369999999999997</v>
      </c>
      <c r="I1809">
        <v>1.87</v>
      </c>
      <c r="J1809">
        <v>0.34</v>
      </c>
      <c r="K1809" t="s">
        <v>1456</v>
      </c>
      <c r="L1809">
        <f t="shared" si="28"/>
        <v>24.82</v>
      </c>
    </row>
    <row r="1810" spans="1:12" x14ac:dyDescent="0.25">
      <c r="A1810" t="s">
        <v>1450</v>
      </c>
      <c r="B1810">
        <v>1927</v>
      </c>
      <c r="C1810">
        <v>9</v>
      </c>
      <c r="D1810" t="s">
        <v>1449</v>
      </c>
      <c r="E1810">
        <v>0</v>
      </c>
      <c r="F1810">
        <v>4.74</v>
      </c>
      <c r="G1810">
        <v>17.52</v>
      </c>
      <c r="H1810">
        <v>29.63</v>
      </c>
      <c r="I1810">
        <v>0.62</v>
      </c>
      <c r="J1810">
        <v>0.43</v>
      </c>
      <c r="K1810" t="s">
        <v>1456</v>
      </c>
      <c r="L1810">
        <f t="shared" si="28"/>
        <v>23.574999999999999</v>
      </c>
    </row>
    <row r="1811" spans="1:12" x14ac:dyDescent="0.25">
      <c r="A1811" t="s">
        <v>1450</v>
      </c>
      <c r="B1811">
        <v>1927</v>
      </c>
      <c r="C1811">
        <v>10</v>
      </c>
      <c r="D1811" t="s">
        <v>1449</v>
      </c>
      <c r="E1811">
        <v>0</v>
      </c>
      <c r="F1811">
        <v>4.2699999999999996</v>
      </c>
      <c r="G1811">
        <v>10.28</v>
      </c>
      <c r="H1811">
        <v>23.46</v>
      </c>
      <c r="I1811">
        <v>0.3</v>
      </c>
      <c r="J1811">
        <v>0.39</v>
      </c>
      <c r="K1811" t="s">
        <v>1456</v>
      </c>
      <c r="L1811">
        <f t="shared" si="28"/>
        <v>16.87</v>
      </c>
    </row>
    <row r="1812" spans="1:12" x14ac:dyDescent="0.25">
      <c r="A1812" t="s">
        <v>1450</v>
      </c>
      <c r="B1812">
        <v>1927</v>
      </c>
      <c r="C1812">
        <v>11</v>
      </c>
      <c r="D1812" t="s">
        <v>1449</v>
      </c>
      <c r="E1812">
        <v>0</v>
      </c>
      <c r="F1812">
        <v>5.0199999999999996</v>
      </c>
      <c r="G1812">
        <v>-0.75</v>
      </c>
      <c r="H1812">
        <v>8.8000000000000007</v>
      </c>
      <c r="I1812">
        <v>0.87</v>
      </c>
      <c r="J1812">
        <v>0.33</v>
      </c>
      <c r="K1812" t="s">
        <v>1456</v>
      </c>
      <c r="L1812">
        <f t="shared" si="28"/>
        <v>4.0250000000000004</v>
      </c>
    </row>
    <row r="1813" spans="1:12" x14ac:dyDescent="0.25">
      <c r="A1813" t="s">
        <v>1450</v>
      </c>
      <c r="B1813">
        <v>1927</v>
      </c>
      <c r="C1813">
        <v>12</v>
      </c>
      <c r="D1813" t="s">
        <v>1449</v>
      </c>
      <c r="E1813">
        <v>0</v>
      </c>
      <c r="F1813">
        <v>4.07</v>
      </c>
      <c r="G1813">
        <v>-13.55</v>
      </c>
      <c r="H1813">
        <v>-1.8</v>
      </c>
      <c r="I1813">
        <v>0.36</v>
      </c>
      <c r="J1813">
        <v>0.54</v>
      </c>
      <c r="K1813" t="s">
        <v>1456</v>
      </c>
      <c r="L1813">
        <f t="shared" si="28"/>
        <v>-7.6750000000000007</v>
      </c>
    </row>
    <row r="1814" spans="1:12" x14ac:dyDescent="0.25">
      <c r="A1814" t="s">
        <v>1450</v>
      </c>
      <c r="B1814">
        <v>1928</v>
      </c>
      <c r="C1814">
        <v>1</v>
      </c>
      <c r="D1814" t="s">
        <v>1449</v>
      </c>
      <c r="E1814">
        <v>0</v>
      </c>
      <c r="F1814">
        <v>2.13</v>
      </c>
      <c r="G1814">
        <v>-10.67</v>
      </c>
      <c r="H1814">
        <v>2.13</v>
      </c>
      <c r="I1814">
        <v>0.14000000000000001</v>
      </c>
      <c r="J1814">
        <v>0.73</v>
      </c>
      <c r="K1814" t="s">
        <v>1456</v>
      </c>
      <c r="L1814">
        <f t="shared" si="28"/>
        <v>-4.2699999999999996</v>
      </c>
    </row>
    <row r="1815" spans="1:12" x14ac:dyDescent="0.25">
      <c r="A1815" t="s">
        <v>1450</v>
      </c>
      <c r="B1815">
        <v>1928</v>
      </c>
      <c r="C1815">
        <v>2</v>
      </c>
      <c r="D1815" t="s">
        <v>1449</v>
      </c>
      <c r="E1815">
        <v>0</v>
      </c>
      <c r="F1815">
        <v>1.49</v>
      </c>
      <c r="G1815">
        <v>-7.59</v>
      </c>
      <c r="H1815">
        <v>5.05</v>
      </c>
      <c r="I1815">
        <v>0.11</v>
      </c>
      <c r="J1815">
        <v>0.4</v>
      </c>
      <c r="K1815" t="s">
        <v>1456</v>
      </c>
      <c r="L1815">
        <f t="shared" si="28"/>
        <v>-1.27</v>
      </c>
    </row>
    <row r="1816" spans="1:12" x14ac:dyDescent="0.25">
      <c r="A1816" t="s">
        <v>1450</v>
      </c>
      <c r="B1816">
        <v>1928</v>
      </c>
      <c r="C1816">
        <v>3</v>
      </c>
      <c r="D1816" t="s">
        <v>1449</v>
      </c>
      <c r="E1816">
        <v>0</v>
      </c>
      <c r="F1816">
        <v>2.92</v>
      </c>
      <c r="G1816">
        <v>-2.98</v>
      </c>
      <c r="H1816">
        <v>11.58</v>
      </c>
      <c r="I1816">
        <v>0.43</v>
      </c>
      <c r="J1816">
        <v>0.46</v>
      </c>
      <c r="K1816" t="s">
        <v>1456</v>
      </c>
      <c r="L1816">
        <f t="shared" si="28"/>
        <v>4.3</v>
      </c>
    </row>
    <row r="1817" spans="1:12" x14ac:dyDescent="0.25">
      <c r="A1817" t="s">
        <v>1450</v>
      </c>
      <c r="B1817">
        <v>1928</v>
      </c>
      <c r="C1817">
        <v>4</v>
      </c>
      <c r="D1817" t="s">
        <v>1449</v>
      </c>
      <c r="E1817">
        <v>0</v>
      </c>
      <c r="F1817">
        <v>6.56</v>
      </c>
      <c r="G1817">
        <v>3.82</v>
      </c>
      <c r="H1817">
        <v>16.62</v>
      </c>
      <c r="I1817">
        <v>0.46</v>
      </c>
      <c r="J1817">
        <v>0.51</v>
      </c>
      <c r="K1817" t="s">
        <v>1456</v>
      </c>
      <c r="L1817">
        <f t="shared" si="28"/>
        <v>10.220000000000001</v>
      </c>
    </row>
    <row r="1818" spans="1:12" x14ac:dyDescent="0.25">
      <c r="A1818" t="s">
        <v>1450</v>
      </c>
      <c r="B1818">
        <v>1928</v>
      </c>
      <c r="C1818">
        <v>5</v>
      </c>
      <c r="D1818" t="s">
        <v>1449</v>
      </c>
      <c r="E1818">
        <v>0</v>
      </c>
      <c r="F1818">
        <v>2.93</v>
      </c>
      <c r="G1818">
        <v>13.6</v>
      </c>
      <c r="H1818">
        <v>30.38</v>
      </c>
      <c r="I1818">
        <v>0.44</v>
      </c>
      <c r="J1818">
        <v>0.43</v>
      </c>
      <c r="K1818" t="s">
        <v>1456</v>
      </c>
      <c r="L1818">
        <f t="shared" si="28"/>
        <v>21.99</v>
      </c>
    </row>
    <row r="1819" spans="1:12" x14ac:dyDescent="0.25">
      <c r="A1819" t="s">
        <v>1450</v>
      </c>
      <c r="B1819">
        <v>1928</v>
      </c>
      <c r="C1819">
        <v>6</v>
      </c>
      <c r="D1819" t="s">
        <v>1449</v>
      </c>
      <c r="E1819">
        <v>0</v>
      </c>
      <c r="F1819">
        <v>13.51</v>
      </c>
      <c r="G1819">
        <v>16.670000000000002</v>
      </c>
      <c r="H1819">
        <v>30.17</v>
      </c>
      <c r="I1819">
        <v>1.02</v>
      </c>
      <c r="J1819">
        <v>0.35</v>
      </c>
      <c r="K1819" t="s">
        <v>1456</v>
      </c>
      <c r="L1819">
        <f t="shared" si="28"/>
        <v>23.42</v>
      </c>
    </row>
    <row r="1820" spans="1:12" x14ac:dyDescent="0.25">
      <c r="A1820" t="s">
        <v>1450</v>
      </c>
      <c r="B1820">
        <v>1928</v>
      </c>
      <c r="C1820">
        <v>7</v>
      </c>
      <c r="D1820" t="s">
        <v>1449</v>
      </c>
      <c r="E1820">
        <v>0</v>
      </c>
      <c r="F1820">
        <v>15.85</v>
      </c>
      <c r="G1820">
        <v>21.17</v>
      </c>
      <c r="H1820">
        <v>34.450000000000003</v>
      </c>
      <c r="I1820">
        <v>1.5</v>
      </c>
      <c r="J1820">
        <v>0.3</v>
      </c>
      <c r="K1820" t="s">
        <v>1456</v>
      </c>
      <c r="L1820">
        <f t="shared" si="28"/>
        <v>27.810000000000002</v>
      </c>
    </row>
    <row r="1821" spans="1:12" x14ac:dyDescent="0.25">
      <c r="A1821" t="s">
        <v>1450</v>
      </c>
      <c r="B1821">
        <v>1928</v>
      </c>
      <c r="C1821">
        <v>8</v>
      </c>
      <c r="D1821" t="s">
        <v>1449</v>
      </c>
      <c r="E1821">
        <v>0</v>
      </c>
      <c r="F1821">
        <v>16.02</v>
      </c>
      <c r="G1821">
        <v>20.38</v>
      </c>
      <c r="H1821">
        <v>33.83</v>
      </c>
      <c r="I1821">
        <v>1.71</v>
      </c>
      <c r="J1821">
        <v>0.4</v>
      </c>
      <c r="K1821" t="s">
        <v>1456</v>
      </c>
      <c r="L1821">
        <f t="shared" si="28"/>
        <v>27.104999999999997</v>
      </c>
    </row>
    <row r="1822" spans="1:12" x14ac:dyDescent="0.25">
      <c r="A1822" t="s">
        <v>1450</v>
      </c>
      <c r="B1822">
        <v>1928</v>
      </c>
      <c r="C1822">
        <v>9</v>
      </c>
      <c r="D1822" t="s">
        <v>1449</v>
      </c>
      <c r="E1822">
        <v>0</v>
      </c>
      <c r="F1822">
        <v>11.19</v>
      </c>
      <c r="G1822">
        <v>14.47</v>
      </c>
      <c r="H1822">
        <v>26.29</v>
      </c>
      <c r="I1822">
        <v>0.57999999999999996</v>
      </c>
      <c r="J1822">
        <v>0.46</v>
      </c>
      <c r="K1822" t="s">
        <v>1456</v>
      </c>
      <c r="L1822">
        <f t="shared" si="28"/>
        <v>20.38</v>
      </c>
    </row>
    <row r="1823" spans="1:12" x14ac:dyDescent="0.25">
      <c r="A1823" t="s">
        <v>1450</v>
      </c>
      <c r="B1823">
        <v>1928</v>
      </c>
      <c r="C1823">
        <v>10</v>
      </c>
      <c r="D1823" t="s">
        <v>1449</v>
      </c>
      <c r="E1823">
        <v>0</v>
      </c>
      <c r="F1823">
        <v>8.34</v>
      </c>
      <c r="G1823">
        <v>10.53</v>
      </c>
      <c r="H1823">
        <v>21.72</v>
      </c>
      <c r="I1823">
        <v>0.85</v>
      </c>
      <c r="J1823">
        <v>0.41</v>
      </c>
      <c r="K1823" t="s">
        <v>1456</v>
      </c>
      <c r="L1823">
        <f t="shared" si="28"/>
        <v>16.125</v>
      </c>
    </row>
    <row r="1824" spans="1:12" x14ac:dyDescent="0.25">
      <c r="A1824" t="s">
        <v>1450</v>
      </c>
      <c r="B1824">
        <v>1928</v>
      </c>
      <c r="C1824">
        <v>11</v>
      </c>
      <c r="D1824" t="s">
        <v>1449</v>
      </c>
      <c r="E1824">
        <v>0</v>
      </c>
      <c r="F1824">
        <v>1.94</v>
      </c>
      <c r="G1824">
        <v>4.5999999999999996</v>
      </c>
      <c r="H1824">
        <v>14.45</v>
      </c>
      <c r="I1824">
        <v>0.22</v>
      </c>
      <c r="J1824">
        <v>0.52</v>
      </c>
      <c r="K1824" t="s">
        <v>1456</v>
      </c>
      <c r="L1824">
        <f t="shared" si="28"/>
        <v>9.5249999999999986</v>
      </c>
    </row>
    <row r="1825" spans="1:12" x14ac:dyDescent="0.25">
      <c r="A1825" t="s">
        <v>1450</v>
      </c>
      <c r="B1825">
        <v>1928</v>
      </c>
      <c r="C1825">
        <v>12</v>
      </c>
      <c r="D1825" t="s">
        <v>1449</v>
      </c>
      <c r="E1825">
        <v>0</v>
      </c>
      <c r="F1825">
        <v>2.87</v>
      </c>
      <c r="G1825">
        <v>-2.97</v>
      </c>
      <c r="H1825">
        <v>6.91</v>
      </c>
      <c r="I1825">
        <v>0.27</v>
      </c>
      <c r="J1825">
        <v>0.44</v>
      </c>
      <c r="K1825" t="s">
        <v>1456</v>
      </c>
      <c r="L1825">
        <f t="shared" si="28"/>
        <v>1.97</v>
      </c>
    </row>
    <row r="1826" spans="1:12" x14ac:dyDescent="0.25">
      <c r="A1826" t="s">
        <v>1450</v>
      </c>
      <c r="B1826">
        <v>1929</v>
      </c>
      <c r="C1826">
        <v>1</v>
      </c>
      <c r="D1826" t="s">
        <v>1449</v>
      </c>
      <c r="E1826">
        <v>0</v>
      </c>
      <c r="F1826">
        <v>3.87</v>
      </c>
      <c r="G1826">
        <v>-18.93</v>
      </c>
      <c r="H1826">
        <v>-4.66</v>
      </c>
      <c r="I1826">
        <v>0.31</v>
      </c>
      <c r="J1826">
        <v>0.59</v>
      </c>
      <c r="K1826" t="s">
        <v>1456</v>
      </c>
      <c r="L1826">
        <f t="shared" si="28"/>
        <v>-11.795</v>
      </c>
    </row>
    <row r="1827" spans="1:12" x14ac:dyDescent="0.25">
      <c r="A1827" t="s">
        <v>1450</v>
      </c>
      <c r="B1827">
        <v>1929</v>
      </c>
      <c r="C1827">
        <v>2</v>
      </c>
      <c r="D1827" t="s">
        <v>1449</v>
      </c>
      <c r="E1827">
        <v>0</v>
      </c>
      <c r="F1827">
        <v>1.46</v>
      </c>
      <c r="G1827">
        <v>-12.87</v>
      </c>
      <c r="H1827">
        <v>1.01</v>
      </c>
      <c r="I1827">
        <v>0.13</v>
      </c>
      <c r="J1827">
        <v>0.38</v>
      </c>
      <c r="K1827" t="s">
        <v>1456</v>
      </c>
      <c r="L1827">
        <f t="shared" si="28"/>
        <v>-5.93</v>
      </c>
    </row>
    <row r="1828" spans="1:12" x14ac:dyDescent="0.25">
      <c r="A1828" t="s">
        <v>1450</v>
      </c>
      <c r="B1828">
        <v>1929</v>
      </c>
      <c r="C1828">
        <v>3</v>
      </c>
      <c r="D1828" t="s">
        <v>1449</v>
      </c>
      <c r="E1828">
        <v>0</v>
      </c>
      <c r="F1828">
        <v>3.57</v>
      </c>
      <c r="G1828">
        <v>0.96</v>
      </c>
      <c r="H1828">
        <v>12.71</v>
      </c>
      <c r="I1828">
        <v>0.4</v>
      </c>
      <c r="J1828">
        <v>0.43</v>
      </c>
      <c r="K1828" t="s">
        <v>1456</v>
      </c>
      <c r="L1828">
        <f t="shared" si="28"/>
        <v>6.8350000000000009</v>
      </c>
    </row>
    <row r="1829" spans="1:12" x14ac:dyDescent="0.25">
      <c r="A1829" t="s">
        <v>1450</v>
      </c>
      <c r="B1829">
        <v>1929</v>
      </c>
      <c r="C1829">
        <v>4</v>
      </c>
      <c r="D1829" t="s">
        <v>1449</v>
      </c>
      <c r="E1829">
        <v>0</v>
      </c>
      <c r="F1829">
        <v>3.26</v>
      </c>
      <c r="G1829">
        <v>7.25</v>
      </c>
      <c r="H1829">
        <v>21.04</v>
      </c>
      <c r="I1829">
        <v>0.26</v>
      </c>
      <c r="J1829">
        <v>0.42</v>
      </c>
      <c r="K1829" t="s">
        <v>1456</v>
      </c>
      <c r="L1829">
        <f t="shared" si="28"/>
        <v>14.145</v>
      </c>
    </row>
    <row r="1830" spans="1:12" x14ac:dyDescent="0.25">
      <c r="A1830" t="s">
        <v>1450</v>
      </c>
      <c r="B1830">
        <v>1929</v>
      </c>
      <c r="C1830">
        <v>5</v>
      </c>
      <c r="D1830" t="s">
        <v>1449</v>
      </c>
      <c r="E1830">
        <v>0</v>
      </c>
      <c r="F1830">
        <v>5</v>
      </c>
      <c r="G1830">
        <v>10.71</v>
      </c>
      <c r="H1830">
        <v>26.1</v>
      </c>
      <c r="I1830">
        <v>0.52</v>
      </c>
      <c r="J1830">
        <v>0.37</v>
      </c>
      <c r="K1830" t="s">
        <v>1456</v>
      </c>
      <c r="L1830">
        <f t="shared" si="28"/>
        <v>18.405000000000001</v>
      </c>
    </row>
    <row r="1831" spans="1:12" x14ac:dyDescent="0.25">
      <c r="A1831" t="s">
        <v>1450</v>
      </c>
      <c r="B1831">
        <v>1929</v>
      </c>
      <c r="C1831">
        <v>6</v>
      </c>
      <c r="D1831" t="s">
        <v>1449</v>
      </c>
      <c r="E1831">
        <v>0</v>
      </c>
      <c r="F1831">
        <v>8.0299999999999994</v>
      </c>
      <c r="G1831">
        <v>16.7</v>
      </c>
      <c r="H1831">
        <v>32.729999999999997</v>
      </c>
      <c r="I1831">
        <v>0.68</v>
      </c>
      <c r="J1831">
        <v>0.33</v>
      </c>
      <c r="K1831" t="s">
        <v>1456</v>
      </c>
      <c r="L1831">
        <f t="shared" si="28"/>
        <v>24.714999999999996</v>
      </c>
    </row>
    <row r="1832" spans="1:12" x14ac:dyDescent="0.25">
      <c r="A1832" t="s">
        <v>1450</v>
      </c>
      <c r="B1832">
        <v>1929</v>
      </c>
      <c r="C1832">
        <v>7</v>
      </c>
      <c r="D1832" t="s">
        <v>1449</v>
      </c>
      <c r="E1832">
        <v>0</v>
      </c>
      <c r="F1832">
        <v>5.56</v>
      </c>
      <c r="G1832">
        <v>21.18</v>
      </c>
      <c r="H1832">
        <v>36.92</v>
      </c>
      <c r="I1832">
        <v>0.7</v>
      </c>
      <c r="J1832">
        <v>0.32</v>
      </c>
      <c r="K1832" t="s">
        <v>1456</v>
      </c>
      <c r="L1832">
        <f t="shared" si="28"/>
        <v>29.05</v>
      </c>
    </row>
    <row r="1833" spans="1:12" x14ac:dyDescent="0.25">
      <c r="A1833" t="s">
        <v>1450</v>
      </c>
      <c r="B1833">
        <v>1929</v>
      </c>
      <c r="C1833">
        <v>8</v>
      </c>
      <c r="D1833" t="s">
        <v>1449</v>
      </c>
      <c r="E1833">
        <v>0</v>
      </c>
      <c r="F1833">
        <v>6.2</v>
      </c>
      <c r="G1833">
        <v>19.760000000000002</v>
      </c>
      <c r="H1833">
        <v>35.340000000000003</v>
      </c>
      <c r="I1833">
        <v>0.93</v>
      </c>
      <c r="J1833">
        <v>0.45</v>
      </c>
      <c r="K1833" t="s">
        <v>1456</v>
      </c>
      <c r="L1833">
        <f t="shared" si="28"/>
        <v>27.550000000000004</v>
      </c>
    </row>
    <row r="1834" spans="1:12" x14ac:dyDescent="0.25">
      <c r="A1834" t="s">
        <v>1450</v>
      </c>
      <c r="B1834">
        <v>1929</v>
      </c>
      <c r="C1834">
        <v>9</v>
      </c>
      <c r="D1834" t="s">
        <v>1449</v>
      </c>
      <c r="E1834">
        <v>0</v>
      </c>
      <c r="F1834">
        <v>11.54</v>
      </c>
      <c r="G1834">
        <v>14.61</v>
      </c>
      <c r="H1834">
        <v>27.65</v>
      </c>
      <c r="I1834">
        <v>1.31</v>
      </c>
      <c r="J1834">
        <v>0.46</v>
      </c>
      <c r="K1834" t="s">
        <v>1456</v>
      </c>
      <c r="L1834">
        <f t="shared" si="28"/>
        <v>21.13</v>
      </c>
    </row>
    <row r="1835" spans="1:12" x14ac:dyDescent="0.25">
      <c r="A1835" t="s">
        <v>1450</v>
      </c>
      <c r="B1835">
        <v>1929</v>
      </c>
      <c r="C1835">
        <v>10</v>
      </c>
      <c r="D1835" t="s">
        <v>1449</v>
      </c>
      <c r="E1835">
        <v>0</v>
      </c>
      <c r="F1835">
        <v>5.56</v>
      </c>
      <c r="G1835">
        <v>10.46</v>
      </c>
      <c r="H1835">
        <v>23.08</v>
      </c>
      <c r="I1835">
        <v>0.26</v>
      </c>
      <c r="J1835">
        <v>0.39</v>
      </c>
      <c r="K1835" t="s">
        <v>1456</v>
      </c>
      <c r="L1835">
        <f t="shared" si="28"/>
        <v>16.77</v>
      </c>
    </row>
    <row r="1836" spans="1:12" x14ac:dyDescent="0.25">
      <c r="A1836" t="s">
        <v>1450</v>
      </c>
      <c r="B1836">
        <v>1929</v>
      </c>
      <c r="C1836">
        <v>11</v>
      </c>
      <c r="D1836" t="s">
        <v>1449</v>
      </c>
      <c r="E1836">
        <v>0</v>
      </c>
      <c r="F1836">
        <v>1.99</v>
      </c>
      <c r="G1836">
        <v>-0.33</v>
      </c>
      <c r="H1836">
        <v>10.28</v>
      </c>
      <c r="I1836">
        <v>0.22</v>
      </c>
      <c r="J1836">
        <v>0.46</v>
      </c>
      <c r="K1836" t="s">
        <v>1456</v>
      </c>
      <c r="L1836">
        <f t="shared" si="28"/>
        <v>4.9749999999999996</v>
      </c>
    </row>
    <row r="1837" spans="1:12" x14ac:dyDescent="0.25">
      <c r="A1837" t="s">
        <v>1450</v>
      </c>
      <c r="B1837">
        <v>1929</v>
      </c>
      <c r="C1837">
        <v>12</v>
      </c>
      <c r="D1837" t="s">
        <v>1449</v>
      </c>
      <c r="E1837">
        <v>0</v>
      </c>
      <c r="F1837">
        <v>3</v>
      </c>
      <c r="G1837">
        <v>-7.92</v>
      </c>
      <c r="H1837">
        <v>2.4300000000000002</v>
      </c>
      <c r="I1837">
        <v>0.2</v>
      </c>
      <c r="J1837">
        <v>0.59</v>
      </c>
      <c r="K1837" t="s">
        <v>1456</v>
      </c>
      <c r="L1837">
        <f t="shared" si="28"/>
        <v>-2.7450000000000001</v>
      </c>
    </row>
    <row r="1838" spans="1:12" x14ac:dyDescent="0.25">
      <c r="A1838" t="s">
        <v>1450</v>
      </c>
      <c r="B1838">
        <v>1930</v>
      </c>
      <c r="C1838">
        <v>1</v>
      </c>
      <c r="D1838" t="s">
        <v>1449</v>
      </c>
      <c r="E1838">
        <v>0</v>
      </c>
      <c r="F1838">
        <v>2.08</v>
      </c>
      <c r="G1838">
        <v>-16.23</v>
      </c>
      <c r="H1838">
        <v>-2.44</v>
      </c>
      <c r="I1838">
        <v>0.15</v>
      </c>
      <c r="J1838">
        <v>0.86</v>
      </c>
      <c r="K1838" t="s">
        <v>1456</v>
      </c>
      <c r="L1838">
        <f t="shared" si="28"/>
        <v>-9.3350000000000009</v>
      </c>
    </row>
    <row r="1839" spans="1:12" x14ac:dyDescent="0.25">
      <c r="A1839" t="s">
        <v>1450</v>
      </c>
      <c r="B1839">
        <v>1930</v>
      </c>
      <c r="C1839">
        <v>2</v>
      </c>
      <c r="D1839" t="s">
        <v>1449</v>
      </c>
      <c r="E1839">
        <v>0</v>
      </c>
      <c r="F1839">
        <v>3.85</v>
      </c>
      <c r="G1839">
        <v>-4.87</v>
      </c>
      <c r="H1839">
        <v>7.62</v>
      </c>
      <c r="I1839">
        <v>0.48</v>
      </c>
      <c r="J1839">
        <v>0.43</v>
      </c>
      <c r="K1839" t="s">
        <v>1456</v>
      </c>
      <c r="L1839">
        <f t="shared" si="28"/>
        <v>1.375</v>
      </c>
    </row>
    <row r="1840" spans="1:12" x14ac:dyDescent="0.25">
      <c r="A1840" t="s">
        <v>1450</v>
      </c>
      <c r="B1840">
        <v>1930</v>
      </c>
      <c r="C1840">
        <v>3</v>
      </c>
      <c r="D1840" t="s">
        <v>1449</v>
      </c>
      <c r="E1840">
        <v>0</v>
      </c>
      <c r="F1840">
        <v>1.95</v>
      </c>
      <c r="G1840">
        <v>-2.08</v>
      </c>
      <c r="H1840">
        <v>11.9</v>
      </c>
      <c r="I1840">
        <v>0.26</v>
      </c>
      <c r="J1840">
        <v>0.46</v>
      </c>
      <c r="K1840" t="s">
        <v>1456</v>
      </c>
      <c r="L1840">
        <f t="shared" si="28"/>
        <v>4.91</v>
      </c>
    </row>
    <row r="1841" spans="1:12" x14ac:dyDescent="0.25">
      <c r="A1841" t="s">
        <v>1450</v>
      </c>
      <c r="B1841">
        <v>1930</v>
      </c>
      <c r="C1841">
        <v>4</v>
      </c>
      <c r="D1841" t="s">
        <v>1449</v>
      </c>
      <c r="E1841">
        <v>0</v>
      </c>
      <c r="F1841">
        <v>2.68</v>
      </c>
      <c r="G1841">
        <v>7.36</v>
      </c>
      <c r="H1841">
        <v>22.72</v>
      </c>
      <c r="I1841">
        <v>0.35</v>
      </c>
      <c r="J1841">
        <v>0.33</v>
      </c>
      <c r="K1841" t="s">
        <v>1456</v>
      </c>
      <c r="L1841">
        <f t="shared" si="28"/>
        <v>15.04</v>
      </c>
    </row>
    <row r="1842" spans="1:12" x14ac:dyDescent="0.25">
      <c r="A1842" t="s">
        <v>1450</v>
      </c>
      <c r="B1842">
        <v>1930</v>
      </c>
      <c r="C1842">
        <v>5</v>
      </c>
      <c r="D1842" t="s">
        <v>1449</v>
      </c>
      <c r="E1842">
        <v>0</v>
      </c>
      <c r="F1842">
        <v>11.13</v>
      </c>
      <c r="G1842">
        <v>13.43</v>
      </c>
      <c r="H1842">
        <v>27.51</v>
      </c>
      <c r="I1842">
        <v>0.61</v>
      </c>
      <c r="J1842">
        <v>0.35</v>
      </c>
      <c r="K1842" t="s">
        <v>1456</v>
      </c>
      <c r="L1842">
        <f t="shared" si="28"/>
        <v>20.47</v>
      </c>
    </row>
    <row r="1843" spans="1:12" x14ac:dyDescent="0.25">
      <c r="A1843" t="s">
        <v>1450</v>
      </c>
      <c r="B1843">
        <v>1930</v>
      </c>
      <c r="C1843">
        <v>6</v>
      </c>
      <c r="D1843" t="s">
        <v>1449</v>
      </c>
      <c r="E1843">
        <v>0</v>
      </c>
      <c r="F1843">
        <v>11.92</v>
      </c>
      <c r="G1843">
        <v>19.61</v>
      </c>
      <c r="H1843">
        <v>33.950000000000003</v>
      </c>
      <c r="I1843">
        <v>1.1200000000000001</v>
      </c>
      <c r="J1843">
        <v>0.35</v>
      </c>
      <c r="K1843" t="s">
        <v>1456</v>
      </c>
      <c r="L1843">
        <f t="shared" si="28"/>
        <v>26.78</v>
      </c>
    </row>
    <row r="1844" spans="1:12" x14ac:dyDescent="0.25">
      <c r="A1844" t="s">
        <v>1450</v>
      </c>
      <c r="B1844">
        <v>1930</v>
      </c>
      <c r="C1844">
        <v>7</v>
      </c>
      <c r="D1844" t="s">
        <v>1449</v>
      </c>
      <c r="E1844">
        <v>0</v>
      </c>
      <c r="F1844">
        <v>8.2100000000000009</v>
      </c>
      <c r="G1844">
        <v>21.28</v>
      </c>
      <c r="H1844">
        <v>36.53</v>
      </c>
      <c r="I1844">
        <v>1.46</v>
      </c>
      <c r="J1844">
        <v>0.39</v>
      </c>
      <c r="K1844" t="s">
        <v>1456</v>
      </c>
      <c r="L1844">
        <f t="shared" si="28"/>
        <v>28.905000000000001</v>
      </c>
    </row>
    <row r="1845" spans="1:12" x14ac:dyDescent="0.25">
      <c r="A1845" t="s">
        <v>1450</v>
      </c>
      <c r="B1845">
        <v>1930</v>
      </c>
      <c r="C1845">
        <v>8</v>
      </c>
      <c r="D1845" t="s">
        <v>1449</v>
      </c>
      <c r="E1845">
        <v>0</v>
      </c>
      <c r="F1845">
        <v>3.05</v>
      </c>
      <c r="G1845">
        <v>20.41</v>
      </c>
      <c r="H1845">
        <v>37.85</v>
      </c>
      <c r="I1845">
        <v>0.78</v>
      </c>
      <c r="J1845">
        <v>0.47</v>
      </c>
      <c r="K1845" t="s">
        <v>1456</v>
      </c>
      <c r="L1845">
        <f t="shared" si="28"/>
        <v>29.130000000000003</v>
      </c>
    </row>
    <row r="1846" spans="1:12" x14ac:dyDescent="0.25">
      <c r="A1846" t="s">
        <v>1450</v>
      </c>
      <c r="B1846">
        <v>1930</v>
      </c>
      <c r="C1846">
        <v>9</v>
      </c>
      <c r="D1846" t="s">
        <v>1449</v>
      </c>
      <c r="E1846">
        <v>0</v>
      </c>
      <c r="F1846">
        <v>12.34</v>
      </c>
      <c r="G1846">
        <v>14.59</v>
      </c>
      <c r="H1846">
        <v>29.8</v>
      </c>
      <c r="I1846">
        <v>2.83</v>
      </c>
      <c r="J1846">
        <v>0.47</v>
      </c>
      <c r="K1846" t="s">
        <v>1456</v>
      </c>
      <c r="L1846">
        <f t="shared" si="28"/>
        <v>22.195</v>
      </c>
    </row>
    <row r="1847" spans="1:12" x14ac:dyDescent="0.25">
      <c r="A1847" t="s">
        <v>1450</v>
      </c>
      <c r="B1847">
        <v>1930</v>
      </c>
      <c r="C1847">
        <v>10</v>
      </c>
      <c r="D1847" t="s">
        <v>1449</v>
      </c>
      <c r="E1847">
        <v>0</v>
      </c>
      <c r="F1847">
        <v>4.2300000000000004</v>
      </c>
      <c r="G1847">
        <v>9.85</v>
      </c>
      <c r="H1847">
        <v>20.43</v>
      </c>
      <c r="I1847">
        <v>0.51</v>
      </c>
      <c r="J1847">
        <v>0.31</v>
      </c>
      <c r="K1847" t="s">
        <v>1456</v>
      </c>
      <c r="L1847">
        <f t="shared" si="28"/>
        <v>15.14</v>
      </c>
    </row>
    <row r="1848" spans="1:12" x14ac:dyDescent="0.25">
      <c r="A1848" t="s">
        <v>1450</v>
      </c>
      <c r="B1848">
        <v>1930</v>
      </c>
      <c r="C1848">
        <v>11</v>
      </c>
      <c r="D1848" t="s">
        <v>1449</v>
      </c>
      <c r="E1848">
        <v>0</v>
      </c>
      <c r="F1848">
        <v>7.01</v>
      </c>
      <c r="G1848">
        <v>2.66</v>
      </c>
      <c r="H1848">
        <v>14.14</v>
      </c>
      <c r="I1848">
        <v>0.93</v>
      </c>
      <c r="J1848">
        <v>0.44</v>
      </c>
      <c r="K1848" t="s">
        <v>1456</v>
      </c>
      <c r="L1848">
        <f t="shared" si="28"/>
        <v>8.4</v>
      </c>
    </row>
    <row r="1849" spans="1:12" x14ac:dyDescent="0.25">
      <c r="A1849" t="s">
        <v>1450</v>
      </c>
      <c r="B1849">
        <v>1930</v>
      </c>
      <c r="C1849">
        <v>12</v>
      </c>
      <c r="D1849" t="s">
        <v>1449</v>
      </c>
      <c r="E1849">
        <v>0</v>
      </c>
      <c r="F1849">
        <v>1.62</v>
      </c>
      <c r="G1849">
        <v>-4.38</v>
      </c>
      <c r="H1849">
        <v>6.11</v>
      </c>
      <c r="I1849">
        <v>0.14000000000000001</v>
      </c>
      <c r="J1849">
        <v>0.45</v>
      </c>
      <c r="K1849" t="s">
        <v>1456</v>
      </c>
      <c r="L1849">
        <f t="shared" si="28"/>
        <v>0.86500000000000021</v>
      </c>
    </row>
    <row r="1850" spans="1:12" x14ac:dyDescent="0.25">
      <c r="A1850" t="s">
        <v>1450</v>
      </c>
      <c r="B1850">
        <v>1931</v>
      </c>
      <c r="C1850">
        <v>1</v>
      </c>
      <c r="D1850" t="s">
        <v>1449</v>
      </c>
      <c r="E1850">
        <v>0</v>
      </c>
      <c r="F1850">
        <v>1.66</v>
      </c>
      <c r="G1850">
        <v>-5.23</v>
      </c>
      <c r="H1850">
        <v>6.41</v>
      </c>
      <c r="I1850">
        <v>0.2</v>
      </c>
      <c r="J1850">
        <v>0.57999999999999996</v>
      </c>
      <c r="K1850" t="s">
        <v>1456</v>
      </c>
      <c r="L1850">
        <f t="shared" si="28"/>
        <v>0.58999999999999986</v>
      </c>
    </row>
    <row r="1851" spans="1:12" x14ac:dyDescent="0.25">
      <c r="A1851" t="s">
        <v>1450</v>
      </c>
      <c r="B1851">
        <v>1931</v>
      </c>
      <c r="C1851">
        <v>2</v>
      </c>
      <c r="D1851" t="s">
        <v>1449</v>
      </c>
      <c r="E1851">
        <v>0</v>
      </c>
      <c r="F1851">
        <v>1.39</v>
      </c>
      <c r="G1851">
        <v>-2.0499999999999998</v>
      </c>
      <c r="H1851">
        <v>11.36</v>
      </c>
      <c r="I1851">
        <v>0.13</v>
      </c>
      <c r="J1851">
        <v>0.44</v>
      </c>
      <c r="K1851" t="s">
        <v>1456</v>
      </c>
      <c r="L1851">
        <f t="shared" si="28"/>
        <v>4.6549999999999994</v>
      </c>
    </row>
    <row r="1852" spans="1:12" x14ac:dyDescent="0.25">
      <c r="A1852" t="s">
        <v>1450</v>
      </c>
      <c r="B1852">
        <v>1931</v>
      </c>
      <c r="C1852">
        <v>3</v>
      </c>
      <c r="D1852" t="s">
        <v>1449</v>
      </c>
      <c r="E1852">
        <v>0</v>
      </c>
      <c r="F1852">
        <v>3.51</v>
      </c>
      <c r="G1852">
        <v>0.21</v>
      </c>
      <c r="H1852">
        <v>11.94</v>
      </c>
      <c r="I1852">
        <v>0.17</v>
      </c>
      <c r="J1852">
        <v>0.4</v>
      </c>
      <c r="K1852" t="s">
        <v>1456</v>
      </c>
      <c r="L1852">
        <f t="shared" si="28"/>
        <v>6.0750000000000002</v>
      </c>
    </row>
    <row r="1853" spans="1:12" x14ac:dyDescent="0.25">
      <c r="A1853" t="s">
        <v>1450</v>
      </c>
      <c r="B1853">
        <v>1931</v>
      </c>
      <c r="C1853">
        <v>4</v>
      </c>
      <c r="D1853" t="s">
        <v>1449</v>
      </c>
      <c r="E1853">
        <v>0</v>
      </c>
      <c r="F1853">
        <v>2.85</v>
      </c>
      <c r="G1853">
        <v>7.23</v>
      </c>
      <c r="H1853">
        <v>23.76</v>
      </c>
      <c r="I1853">
        <v>0.21</v>
      </c>
      <c r="J1853">
        <v>0.36</v>
      </c>
      <c r="K1853" t="s">
        <v>1456</v>
      </c>
      <c r="L1853">
        <f t="shared" si="28"/>
        <v>15.495000000000001</v>
      </c>
    </row>
    <row r="1854" spans="1:12" x14ac:dyDescent="0.25">
      <c r="A1854" t="s">
        <v>1450</v>
      </c>
      <c r="B1854">
        <v>1931</v>
      </c>
      <c r="C1854">
        <v>5</v>
      </c>
      <c r="D1854" t="s">
        <v>1449</v>
      </c>
      <c r="E1854">
        <v>0</v>
      </c>
      <c r="F1854">
        <v>8.51</v>
      </c>
      <c r="G1854">
        <v>12.39</v>
      </c>
      <c r="H1854">
        <v>27.66</v>
      </c>
      <c r="I1854">
        <v>1.1599999999999999</v>
      </c>
      <c r="J1854">
        <v>0.38</v>
      </c>
      <c r="K1854" t="s">
        <v>1456</v>
      </c>
      <c r="L1854">
        <f t="shared" si="28"/>
        <v>20.024999999999999</v>
      </c>
    </row>
    <row r="1855" spans="1:12" x14ac:dyDescent="0.25">
      <c r="A1855" t="s">
        <v>1450</v>
      </c>
      <c r="B1855">
        <v>1931</v>
      </c>
      <c r="C1855">
        <v>6</v>
      </c>
      <c r="D1855" t="s">
        <v>1449</v>
      </c>
      <c r="E1855">
        <v>0</v>
      </c>
      <c r="F1855">
        <v>12.82</v>
      </c>
      <c r="G1855">
        <v>20.29</v>
      </c>
      <c r="H1855">
        <v>34.57</v>
      </c>
      <c r="I1855">
        <v>1.3</v>
      </c>
      <c r="J1855">
        <v>0.4</v>
      </c>
      <c r="K1855" t="s">
        <v>1456</v>
      </c>
      <c r="L1855">
        <f t="shared" si="28"/>
        <v>27.43</v>
      </c>
    </row>
    <row r="1856" spans="1:12" x14ac:dyDescent="0.25">
      <c r="A1856" t="s">
        <v>1450</v>
      </c>
      <c r="B1856">
        <v>1931</v>
      </c>
      <c r="C1856">
        <v>7</v>
      </c>
      <c r="D1856" t="s">
        <v>1449</v>
      </c>
      <c r="E1856">
        <v>0</v>
      </c>
      <c r="F1856">
        <v>6.62</v>
      </c>
      <c r="G1856">
        <v>22.31</v>
      </c>
      <c r="H1856">
        <v>37.18</v>
      </c>
      <c r="I1856">
        <v>0.8</v>
      </c>
      <c r="J1856">
        <v>0.34</v>
      </c>
      <c r="K1856" t="s">
        <v>1456</v>
      </c>
      <c r="L1856">
        <f t="shared" si="28"/>
        <v>29.744999999999997</v>
      </c>
    </row>
    <row r="1857" spans="1:12" x14ac:dyDescent="0.25">
      <c r="A1857" t="s">
        <v>1450</v>
      </c>
      <c r="B1857">
        <v>1931</v>
      </c>
      <c r="C1857">
        <v>8</v>
      </c>
      <c r="D1857" t="s">
        <v>1449</v>
      </c>
      <c r="E1857">
        <v>0</v>
      </c>
      <c r="F1857">
        <v>8.51</v>
      </c>
      <c r="G1857">
        <v>20.05</v>
      </c>
      <c r="H1857">
        <v>33.880000000000003</v>
      </c>
      <c r="I1857">
        <v>0.68</v>
      </c>
      <c r="J1857">
        <v>0.32</v>
      </c>
      <c r="K1857" t="s">
        <v>1456</v>
      </c>
      <c r="L1857">
        <f t="shared" si="28"/>
        <v>26.965000000000003</v>
      </c>
    </row>
    <row r="1858" spans="1:12" x14ac:dyDescent="0.25">
      <c r="A1858" t="s">
        <v>1450</v>
      </c>
      <c r="B1858">
        <v>1931</v>
      </c>
      <c r="C1858">
        <v>9</v>
      </c>
      <c r="D1858" t="s">
        <v>1449</v>
      </c>
      <c r="E1858">
        <v>0</v>
      </c>
      <c r="F1858">
        <v>8.58</v>
      </c>
      <c r="G1858">
        <v>18.100000000000001</v>
      </c>
      <c r="H1858">
        <v>32.549999999999997</v>
      </c>
      <c r="I1858">
        <v>1.0900000000000001</v>
      </c>
      <c r="J1858">
        <v>0.37</v>
      </c>
      <c r="K1858" t="s">
        <v>1456</v>
      </c>
      <c r="L1858">
        <f t="shared" si="28"/>
        <v>25.324999999999999</v>
      </c>
    </row>
    <row r="1859" spans="1:12" x14ac:dyDescent="0.25">
      <c r="A1859" t="s">
        <v>1450</v>
      </c>
      <c r="B1859">
        <v>1931</v>
      </c>
      <c r="C1859">
        <v>10</v>
      </c>
      <c r="D1859" t="s">
        <v>1449</v>
      </c>
      <c r="E1859">
        <v>0</v>
      </c>
      <c r="F1859">
        <v>7.22</v>
      </c>
      <c r="G1859">
        <v>12.98</v>
      </c>
      <c r="H1859">
        <v>25.87</v>
      </c>
      <c r="I1859">
        <v>1.23</v>
      </c>
      <c r="J1859">
        <v>0.35</v>
      </c>
      <c r="K1859" t="s">
        <v>1456</v>
      </c>
      <c r="L1859">
        <f t="shared" ref="L1859:L1922" si="29">AVERAGE(G1859,H1859)</f>
        <v>19.425000000000001</v>
      </c>
    </row>
    <row r="1860" spans="1:12" x14ac:dyDescent="0.25">
      <c r="A1860" t="s">
        <v>1450</v>
      </c>
      <c r="B1860">
        <v>1931</v>
      </c>
      <c r="C1860">
        <v>11</v>
      </c>
      <c r="D1860" t="s">
        <v>1449</v>
      </c>
      <c r="E1860">
        <v>0</v>
      </c>
      <c r="F1860">
        <v>7.81</v>
      </c>
      <c r="G1860">
        <v>5.83</v>
      </c>
      <c r="H1860">
        <v>16.21</v>
      </c>
      <c r="I1860">
        <v>0.74</v>
      </c>
      <c r="J1860">
        <v>0.56999999999999995</v>
      </c>
      <c r="K1860" t="s">
        <v>1456</v>
      </c>
      <c r="L1860">
        <f t="shared" si="29"/>
        <v>11.02</v>
      </c>
    </row>
    <row r="1861" spans="1:12" x14ac:dyDescent="0.25">
      <c r="A1861" t="s">
        <v>1450</v>
      </c>
      <c r="B1861">
        <v>1931</v>
      </c>
      <c r="C1861">
        <v>12</v>
      </c>
      <c r="D1861" t="s">
        <v>1449</v>
      </c>
      <c r="E1861">
        <v>0</v>
      </c>
      <c r="F1861">
        <v>1.84</v>
      </c>
      <c r="G1861">
        <v>-0.09</v>
      </c>
      <c r="H1861">
        <v>9.32</v>
      </c>
      <c r="I1861">
        <v>0.12</v>
      </c>
      <c r="J1861">
        <v>0.64</v>
      </c>
      <c r="K1861" t="s">
        <v>1456</v>
      </c>
      <c r="L1861">
        <f t="shared" si="29"/>
        <v>4.6150000000000002</v>
      </c>
    </row>
    <row r="1862" spans="1:12" x14ac:dyDescent="0.25">
      <c r="A1862" t="s">
        <v>1450</v>
      </c>
      <c r="B1862">
        <v>1932</v>
      </c>
      <c r="C1862">
        <v>1</v>
      </c>
      <c r="D1862" t="s">
        <v>1449</v>
      </c>
      <c r="E1862">
        <v>0</v>
      </c>
      <c r="F1862">
        <v>3.35</v>
      </c>
      <c r="G1862">
        <v>-6</v>
      </c>
      <c r="H1862">
        <v>4.9000000000000004</v>
      </c>
      <c r="I1862">
        <v>0.49</v>
      </c>
      <c r="J1862">
        <v>0.69</v>
      </c>
      <c r="K1862" t="s">
        <v>1456</v>
      </c>
      <c r="L1862">
        <f t="shared" si="29"/>
        <v>-0.54999999999999982</v>
      </c>
    </row>
    <row r="1863" spans="1:12" x14ac:dyDescent="0.25">
      <c r="A1863" t="s">
        <v>1450</v>
      </c>
      <c r="B1863">
        <v>1932</v>
      </c>
      <c r="C1863">
        <v>2</v>
      </c>
      <c r="D1863" t="s">
        <v>1449</v>
      </c>
      <c r="E1863">
        <v>0</v>
      </c>
      <c r="F1863">
        <v>2.15</v>
      </c>
      <c r="G1863">
        <v>-9.61</v>
      </c>
      <c r="H1863">
        <v>5.47</v>
      </c>
      <c r="I1863">
        <v>0.22</v>
      </c>
      <c r="J1863">
        <v>0.55000000000000004</v>
      </c>
      <c r="K1863" t="s">
        <v>1456</v>
      </c>
      <c r="L1863">
        <f t="shared" si="29"/>
        <v>-2.0699999999999998</v>
      </c>
    </row>
    <row r="1864" spans="1:12" x14ac:dyDescent="0.25">
      <c r="A1864" t="s">
        <v>1450</v>
      </c>
      <c r="B1864">
        <v>1932</v>
      </c>
      <c r="C1864">
        <v>3</v>
      </c>
      <c r="D1864" t="s">
        <v>1449</v>
      </c>
      <c r="E1864">
        <v>0</v>
      </c>
      <c r="F1864">
        <v>2.69</v>
      </c>
      <c r="G1864">
        <v>-6.5</v>
      </c>
      <c r="H1864">
        <v>7.1</v>
      </c>
      <c r="I1864">
        <v>0.4</v>
      </c>
      <c r="J1864">
        <v>0.57999999999999996</v>
      </c>
      <c r="K1864" t="s">
        <v>1456</v>
      </c>
      <c r="L1864">
        <f t="shared" si="29"/>
        <v>0.29999999999999982</v>
      </c>
    </row>
    <row r="1865" spans="1:12" x14ac:dyDescent="0.25">
      <c r="A1865" t="s">
        <v>1450</v>
      </c>
      <c r="B1865">
        <v>1932</v>
      </c>
      <c r="C1865">
        <v>4</v>
      </c>
      <c r="D1865" t="s">
        <v>1449</v>
      </c>
      <c r="E1865">
        <v>0</v>
      </c>
      <c r="F1865">
        <v>5.03</v>
      </c>
      <c r="G1865">
        <v>6.75</v>
      </c>
      <c r="H1865">
        <v>20.67</v>
      </c>
      <c r="I1865">
        <v>0.56999999999999995</v>
      </c>
      <c r="J1865">
        <v>0.32</v>
      </c>
      <c r="K1865" t="s">
        <v>1456</v>
      </c>
      <c r="L1865">
        <f t="shared" si="29"/>
        <v>13.71</v>
      </c>
    </row>
    <row r="1866" spans="1:12" x14ac:dyDescent="0.25">
      <c r="A1866" t="s">
        <v>1450</v>
      </c>
      <c r="B1866">
        <v>1932</v>
      </c>
      <c r="C1866">
        <v>5</v>
      </c>
      <c r="D1866" t="s">
        <v>1449</v>
      </c>
      <c r="E1866">
        <v>0</v>
      </c>
      <c r="F1866">
        <v>9.18</v>
      </c>
      <c r="G1866">
        <v>13.52</v>
      </c>
      <c r="H1866">
        <v>28.94</v>
      </c>
      <c r="I1866">
        <v>0.56999999999999995</v>
      </c>
      <c r="J1866">
        <v>0.36</v>
      </c>
      <c r="K1866" t="s">
        <v>1456</v>
      </c>
      <c r="L1866">
        <f t="shared" si="29"/>
        <v>21.23</v>
      </c>
    </row>
    <row r="1867" spans="1:12" x14ac:dyDescent="0.25">
      <c r="A1867" t="s">
        <v>1450</v>
      </c>
      <c r="B1867">
        <v>1932</v>
      </c>
      <c r="C1867">
        <v>6</v>
      </c>
      <c r="D1867" t="s">
        <v>1449</v>
      </c>
      <c r="E1867">
        <v>0</v>
      </c>
      <c r="F1867">
        <v>8</v>
      </c>
      <c r="G1867">
        <v>20.05</v>
      </c>
      <c r="H1867">
        <v>35.25</v>
      </c>
      <c r="I1867">
        <v>0.7</v>
      </c>
      <c r="J1867">
        <v>0.46</v>
      </c>
      <c r="K1867" t="s">
        <v>1456</v>
      </c>
      <c r="L1867">
        <f t="shared" si="29"/>
        <v>27.65</v>
      </c>
    </row>
    <row r="1868" spans="1:12" x14ac:dyDescent="0.25">
      <c r="A1868" t="s">
        <v>1450</v>
      </c>
      <c r="B1868">
        <v>1932</v>
      </c>
      <c r="C1868">
        <v>7</v>
      </c>
      <c r="D1868" t="s">
        <v>1449</v>
      </c>
      <c r="E1868">
        <v>0</v>
      </c>
      <c r="F1868">
        <v>9.35</v>
      </c>
      <c r="G1868">
        <v>21.31</v>
      </c>
      <c r="H1868">
        <v>36.130000000000003</v>
      </c>
      <c r="I1868">
        <v>0.56999999999999995</v>
      </c>
      <c r="J1868">
        <v>0.35</v>
      </c>
      <c r="K1868" t="s">
        <v>1456</v>
      </c>
      <c r="L1868">
        <f t="shared" si="29"/>
        <v>28.72</v>
      </c>
    </row>
    <row r="1869" spans="1:12" x14ac:dyDescent="0.25">
      <c r="A1869" t="s">
        <v>1450</v>
      </c>
      <c r="B1869">
        <v>1932</v>
      </c>
      <c r="C1869">
        <v>8</v>
      </c>
      <c r="D1869" t="s">
        <v>1449</v>
      </c>
      <c r="E1869">
        <v>0</v>
      </c>
      <c r="F1869">
        <v>11.05</v>
      </c>
      <c r="G1869">
        <v>20.51</v>
      </c>
      <c r="H1869">
        <v>35.69</v>
      </c>
      <c r="I1869">
        <v>1.23</v>
      </c>
      <c r="J1869">
        <v>0.35</v>
      </c>
      <c r="K1869" t="s">
        <v>1456</v>
      </c>
      <c r="L1869">
        <f t="shared" si="29"/>
        <v>28.1</v>
      </c>
    </row>
    <row r="1870" spans="1:12" x14ac:dyDescent="0.25">
      <c r="A1870" t="s">
        <v>1450</v>
      </c>
      <c r="B1870">
        <v>1932</v>
      </c>
      <c r="C1870">
        <v>9</v>
      </c>
      <c r="D1870" t="s">
        <v>1449</v>
      </c>
      <c r="E1870">
        <v>0</v>
      </c>
      <c r="F1870">
        <v>2.82</v>
      </c>
      <c r="G1870">
        <v>14.17</v>
      </c>
      <c r="H1870">
        <v>29.73</v>
      </c>
      <c r="I1870">
        <v>0.42</v>
      </c>
      <c r="J1870">
        <v>0.46</v>
      </c>
      <c r="K1870" t="s">
        <v>1456</v>
      </c>
      <c r="L1870">
        <f t="shared" si="29"/>
        <v>21.95</v>
      </c>
    </row>
    <row r="1871" spans="1:12" x14ac:dyDescent="0.25">
      <c r="A1871" t="s">
        <v>1450</v>
      </c>
      <c r="B1871">
        <v>1932</v>
      </c>
      <c r="C1871">
        <v>10</v>
      </c>
      <c r="D1871" t="s">
        <v>1449</v>
      </c>
      <c r="E1871">
        <v>0</v>
      </c>
      <c r="F1871">
        <v>6.05</v>
      </c>
      <c r="G1871">
        <v>8.5399999999999991</v>
      </c>
      <c r="H1871">
        <v>19.829999999999998</v>
      </c>
      <c r="I1871">
        <v>0.23</v>
      </c>
      <c r="J1871">
        <v>0.38</v>
      </c>
      <c r="K1871" t="s">
        <v>1456</v>
      </c>
      <c r="L1871">
        <f t="shared" si="29"/>
        <v>14.184999999999999</v>
      </c>
    </row>
    <row r="1872" spans="1:12" x14ac:dyDescent="0.25">
      <c r="A1872" t="s">
        <v>1450</v>
      </c>
      <c r="B1872">
        <v>1932</v>
      </c>
      <c r="C1872">
        <v>11</v>
      </c>
      <c r="D1872" t="s">
        <v>1449</v>
      </c>
      <c r="E1872">
        <v>0</v>
      </c>
      <c r="F1872">
        <v>7.03</v>
      </c>
      <c r="G1872">
        <v>-0.59</v>
      </c>
      <c r="H1872">
        <v>10.72</v>
      </c>
      <c r="I1872">
        <v>0.71</v>
      </c>
      <c r="J1872">
        <v>0.6</v>
      </c>
      <c r="K1872" t="s">
        <v>1456</v>
      </c>
      <c r="L1872">
        <f t="shared" si="29"/>
        <v>5.0650000000000004</v>
      </c>
    </row>
    <row r="1873" spans="1:12" x14ac:dyDescent="0.25">
      <c r="A1873" t="s">
        <v>1450</v>
      </c>
      <c r="B1873">
        <v>1932</v>
      </c>
      <c r="C1873">
        <v>12</v>
      </c>
      <c r="D1873" t="s">
        <v>1449</v>
      </c>
      <c r="E1873">
        <v>0</v>
      </c>
      <c r="F1873">
        <v>2.13</v>
      </c>
      <c r="G1873">
        <v>-9.48</v>
      </c>
      <c r="H1873">
        <v>3.15</v>
      </c>
      <c r="I1873">
        <v>0.33</v>
      </c>
      <c r="J1873">
        <v>0.7</v>
      </c>
      <c r="K1873" t="s">
        <v>1456</v>
      </c>
      <c r="L1873">
        <f t="shared" si="29"/>
        <v>-3.165</v>
      </c>
    </row>
    <row r="1874" spans="1:12" x14ac:dyDescent="0.25">
      <c r="A1874" t="s">
        <v>1450</v>
      </c>
      <c r="B1874">
        <v>1933</v>
      </c>
      <c r="C1874">
        <v>1</v>
      </c>
      <c r="D1874" t="s">
        <v>1449</v>
      </c>
      <c r="E1874">
        <v>0</v>
      </c>
      <c r="F1874">
        <v>2.54</v>
      </c>
      <c r="G1874">
        <v>-8.01</v>
      </c>
      <c r="H1874">
        <v>6.07</v>
      </c>
      <c r="I1874">
        <v>0.18</v>
      </c>
      <c r="J1874">
        <v>0.71</v>
      </c>
      <c r="K1874" t="s">
        <v>1456</v>
      </c>
      <c r="L1874">
        <f t="shared" si="29"/>
        <v>-0.96999999999999975</v>
      </c>
    </row>
    <row r="1875" spans="1:12" x14ac:dyDescent="0.25">
      <c r="A1875" t="s">
        <v>1450</v>
      </c>
      <c r="B1875">
        <v>1933</v>
      </c>
      <c r="C1875">
        <v>2</v>
      </c>
      <c r="D1875" t="s">
        <v>1449</v>
      </c>
      <c r="E1875">
        <v>0</v>
      </c>
      <c r="F1875">
        <v>2.77</v>
      </c>
      <c r="G1875">
        <v>-13.34</v>
      </c>
      <c r="H1875">
        <v>1.42</v>
      </c>
      <c r="I1875">
        <v>0.32</v>
      </c>
      <c r="J1875">
        <v>0.48</v>
      </c>
      <c r="K1875" t="s">
        <v>1456</v>
      </c>
      <c r="L1875">
        <f t="shared" si="29"/>
        <v>-5.96</v>
      </c>
    </row>
    <row r="1876" spans="1:12" x14ac:dyDescent="0.25">
      <c r="A1876" t="s">
        <v>1450</v>
      </c>
      <c r="B1876">
        <v>1933</v>
      </c>
      <c r="C1876">
        <v>3</v>
      </c>
      <c r="D1876" t="s">
        <v>1449</v>
      </c>
      <c r="E1876">
        <v>0</v>
      </c>
      <c r="F1876">
        <v>2.5</v>
      </c>
      <c r="G1876">
        <v>-1.8</v>
      </c>
      <c r="H1876">
        <v>10.17</v>
      </c>
      <c r="I1876">
        <v>0.81</v>
      </c>
      <c r="J1876">
        <v>0.52</v>
      </c>
      <c r="K1876" t="s">
        <v>1456</v>
      </c>
      <c r="L1876">
        <f t="shared" si="29"/>
        <v>4.1849999999999996</v>
      </c>
    </row>
    <row r="1877" spans="1:12" x14ac:dyDescent="0.25">
      <c r="A1877" t="s">
        <v>1450</v>
      </c>
      <c r="B1877">
        <v>1933</v>
      </c>
      <c r="C1877">
        <v>4</v>
      </c>
      <c r="D1877" t="s">
        <v>1449</v>
      </c>
      <c r="E1877">
        <v>0</v>
      </c>
      <c r="F1877">
        <v>5.82</v>
      </c>
      <c r="G1877">
        <v>6.41</v>
      </c>
      <c r="H1877">
        <v>19.09</v>
      </c>
      <c r="I1877">
        <v>0.51</v>
      </c>
      <c r="J1877">
        <v>0.36</v>
      </c>
      <c r="K1877" t="s">
        <v>1456</v>
      </c>
      <c r="L1877">
        <f t="shared" si="29"/>
        <v>12.75</v>
      </c>
    </row>
    <row r="1878" spans="1:12" x14ac:dyDescent="0.25">
      <c r="A1878" t="s">
        <v>1450</v>
      </c>
      <c r="B1878">
        <v>1933</v>
      </c>
      <c r="C1878">
        <v>5</v>
      </c>
      <c r="D1878" t="s">
        <v>1449</v>
      </c>
      <c r="E1878">
        <v>0</v>
      </c>
      <c r="F1878">
        <v>7.97</v>
      </c>
      <c r="G1878">
        <v>13.84</v>
      </c>
      <c r="H1878">
        <v>28.33</v>
      </c>
      <c r="I1878">
        <v>1.05</v>
      </c>
      <c r="J1878">
        <v>0.39</v>
      </c>
      <c r="K1878" t="s">
        <v>1456</v>
      </c>
      <c r="L1878">
        <f t="shared" si="29"/>
        <v>21.085000000000001</v>
      </c>
    </row>
    <row r="1879" spans="1:12" x14ac:dyDescent="0.25">
      <c r="A1879" t="s">
        <v>1450</v>
      </c>
      <c r="B1879">
        <v>1933</v>
      </c>
      <c r="C1879">
        <v>6</v>
      </c>
      <c r="D1879" t="s">
        <v>1449</v>
      </c>
      <c r="E1879">
        <v>0</v>
      </c>
      <c r="F1879">
        <v>6.33</v>
      </c>
      <c r="G1879">
        <v>20.93</v>
      </c>
      <c r="H1879">
        <v>37.69</v>
      </c>
      <c r="I1879">
        <v>0.9</v>
      </c>
      <c r="J1879">
        <v>0.38</v>
      </c>
      <c r="K1879" t="s">
        <v>1456</v>
      </c>
      <c r="L1879">
        <f t="shared" si="29"/>
        <v>29.31</v>
      </c>
    </row>
    <row r="1880" spans="1:12" x14ac:dyDescent="0.25">
      <c r="A1880" t="s">
        <v>1450</v>
      </c>
      <c r="B1880">
        <v>1933</v>
      </c>
      <c r="C1880">
        <v>7</v>
      </c>
      <c r="D1880" t="s">
        <v>1449</v>
      </c>
      <c r="E1880">
        <v>0</v>
      </c>
      <c r="F1880">
        <v>8.4</v>
      </c>
      <c r="G1880">
        <v>21.92</v>
      </c>
      <c r="H1880">
        <v>37.26</v>
      </c>
      <c r="I1880">
        <v>2.34</v>
      </c>
      <c r="J1880">
        <v>0.31</v>
      </c>
      <c r="K1880" t="s">
        <v>1456</v>
      </c>
      <c r="L1880">
        <f t="shared" si="29"/>
        <v>29.59</v>
      </c>
    </row>
    <row r="1881" spans="1:12" x14ac:dyDescent="0.25">
      <c r="A1881" t="s">
        <v>1450</v>
      </c>
      <c r="B1881">
        <v>1933</v>
      </c>
      <c r="C1881">
        <v>8</v>
      </c>
      <c r="D1881" t="s">
        <v>1449</v>
      </c>
      <c r="E1881">
        <v>0</v>
      </c>
      <c r="F1881">
        <v>4.6500000000000004</v>
      </c>
      <c r="G1881">
        <v>19.34</v>
      </c>
      <c r="H1881">
        <v>34.43</v>
      </c>
      <c r="I1881">
        <v>0.54</v>
      </c>
      <c r="J1881">
        <v>0.34</v>
      </c>
      <c r="K1881" t="s">
        <v>1456</v>
      </c>
      <c r="L1881">
        <f t="shared" si="29"/>
        <v>26.884999999999998</v>
      </c>
    </row>
    <row r="1882" spans="1:12" x14ac:dyDescent="0.25">
      <c r="A1882" t="s">
        <v>1450</v>
      </c>
      <c r="B1882">
        <v>1933</v>
      </c>
      <c r="C1882">
        <v>9</v>
      </c>
      <c r="D1882" t="s">
        <v>1449</v>
      </c>
      <c r="E1882">
        <v>0</v>
      </c>
      <c r="F1882">
        <v>9.58</v>
      </c>
      <c r="G1882">
        <v>17.239999999999998</v>
      </c>
      <c r="H1882">
        <v>31.48</v>
      </c>
      <c r="I1882">
        <v>1.46</v>
      </c>
      <c r="J1882">
        <v>0.42</v>
      </c>
      <c r="K1882" t="s">
        <v>1456</v>
      </c>
      <c r="L1882">
        <f t="shared" si="29"/>
        <v>24.36</v>
      </c>
    </row>
    <row r="1883" spans="1:12" x14ac:dyDescent="0.25">
      <c r="A1883" t="s">
        <v>1450</v>
      </c>
      <c r="B1883">
        <v>1933</v>
      </c>
      <c r="C1883">
        <v>10</v>
      </c>
      <c r="D1883" t="s">
        <v>1449</v>
      </c>
      <c r="E1883">
        <v>0</v>
      </c>
      <c r="F1883">
        <v>9.2100000000000009</v>
      </c>
      <c r="G1883">
        <v>7.2</v>
      </c>
      <c r="H1883">
        <v>19.489999999999998</v>
      </c>
      <c r="I1883">
        <v>0.91</v>
      </c>
      <c r="J1883">
        <v>0.51</v>
      </c>
      <c r="K1883" t="s">
        <v>1456</v>
      </c>
      <c r="L1883">
        <f t="shared" si="29"/>
        <v>13.344999999999999</v>
      </c>
    </row>
    <row r="1884" spans="1:12" x14ac:dyDescent="0.25">
      <c r="A1884" t="s">
        <v>1450</v>
      </c>
      <c r="B1884">
        <v>1933</v>
      </c>
      <c r="C1884">
        <v>11</v>
      </c>
      <c r="D1884" t="s">
        <v>1449</v>
      </c>
      <c r="E1884">
        <v>0</v>
      </c>
      <c r="F1884">
        <v>3.58</v>
      </c>
      <c r="G1884">
        <v>-0.78</v>
      </c>
      <c r="H1884">
        <v>8.99</v>
      </c>
      <c r="I1884">
        <v>0.51</v>
      </c>
      <c r="J1884">
        <v>0.53</v>
      </c>
      <c r="K1884" t="s">
        <v>1456</v>
      </c>
      <c r="L1884">
        <f t="shared" si="29"/>
        <v>4.1050000000000004</v>
      </c>
    </row>
    <row r="1885" spans="1:12" x14ac:dyDescent="0.25">
      <c r="A1885" t="s">
        <v>1450</v>
      </c>
      <c r="B1885">
        <v>1933</v>
      </c>
      <c r="C1885">
        <v>12</v>
      </c>
      <c r="D1885" t="s">
        <v>1449</v>
      </c>
      <c r="E1885">
        <v>0</v>
      </c>
      <c r="F1885">
        <v>4.17</v>
      </c>
      <c r="G1885">
        <v>-11.85</v>
      </c>
      <c r="H1885">
        <v>1.58</v>
      </c>
      <c r="I1885">
        <v>0.31</v>
      </c>
      <c r="J1885">
        <v>0.79</v>
      </c>
      <c r="K1885" t="s">
        <v>1456</v>
      </c>
      <c r="L1885">
        <f t="shared" si="29"/>
        <v>-5.1349999999999998</v>
      </c>
    </row>
    <row r="1886" spans="1:12" x14ac:dyDescent="0.25">
      <c r="A1886" t="s">
        <v>1450</v>
      </c>
      <c r="B1886">
        <v>1934</v>
      </c>
      <c r="C1886">
        <v>1</v>
      </c>
      <c r="D1886" t="s">
        <v>1449</v>
      </c>
      <c r="E1886">
        <v>0</v>
      </c>
      <c r="F1886">
        <v>2.39</v>
      </c>
      <c r="G1886">
        <v>-7.54</v>
      </c>
      <c r="H1886">
        <v>5.08</v>
      </c>
      <c r="I1886">
        <v>0.24</v>
      </c>
      <c r="J1886">
        <v>0.88</v>
      </c>
      <c r="K1886" t="s">
        <v>1456</v>
      </c>
      <c r="L1886">
        <f t="shared" si="29"/>
        <v>-1.23</v>
      </c>
    </row>
    <row r="1887" spans="1:12" x14ac:dyDescent="0.25">
      <c r="A1887" t="s">
        <v>1450</v>
      </c>
      <c r="B1887">
        <v>1934</v>
      </c>
      <c r="C1887">
        <v>2</v>
      </c>
      <c r="D1887" t="s">
        <v>1449</v>
      </c>
      <c r="E1887">
        <v>0</v>
      </c>
      <c r="F1887">
        <v>2.13</v>
      </c>
      <c r="G1887">
        <v>-11.6</v>
      </c>
      <c r="H1887">
        <v>3.1</v>
      </c>
      <c r="I1887">
        <v>0.4</v>
      </c>
      <c r="J1887">
        <v>0.66</v>
      </c>
      <c r="K1887" t="s">
        <v>1456</v>
      </c>
      <c r="L1887">
        <f t="shared" si="29"/>
        <v>-4.25</v>
      </c>
    </row>
    <row r="1888" spans="1:12" x14ac:dyDescent="0.25">
      <c r="A1888" t="s">
        <v>1450</v>
      </c>
      <c r="B1888">
        <v>1934</v>
      </c>
      <c r="C1888">
        <v>3</v>
      </c>
      <c r="D1888" t="s">
        <v>1449</v>
      </c>
      <c r="E1888">
        <v>0</v>
      </c>
      <c r="F1888">
        <v>2.52</v>
      </c>
      <c r="G1888">
        <v>-5.04</v>
      </c>
      <c r="H1888">
        <v>9.5</v>
      </c>
      <c r="I1888">
        <v>0.26</v>
      </c>
      <c r="J1888">
        <v>0.53</v>
      </c>
      <c r="K1888" t="s">
        <v>1456</v>
      </c>
      <c r="L1888">
        <f t="shared" si="29"/>
        <v>2.23</v>
      </c>
    </row>
    <row r="1889" spans="1:12" x14ac:dyDescent="0.25">
      <c r="A1889" t="s">
        <v>1450</v>
      </c>
      <c r="B1889">
        <v>1934</v>
      </c>
      <c r="C1889">
        <v>4</v>
      </c>
      <c r="D1889" t="s">
        <v>1449</v>
      </c>
      <c r="E1889">
        <v>0</v>
      </c>
      <c r="F1889">
        <v>3.13</v>
      </c>
      <c r="G1889">
        <v>6.89</v>
      </c>
      <c r="H1889">
        <v>18.7</v>
      </c>
      <c r="I1889">
        <v>0.43</v>
      </c>
      <c r="J1889">
        <v>0.47</v>
      </c>
      <c r="K1889" t="s">
        <v>1456</v>
      </c>
      <c r="L1889">
        <f t="shared" si="29"/>
        <v>12.795</v>
      </c>
    </row>
    <row r="1890" spans="1:12" x14ac:dyDescent="0.25">
      <c r="A1890" t="s">
        <v>1450</v>
      </c>
      <c r="B1890">
        <v>1934</v>
      </c>
      <c r="C1890">
        <v>5</v>
      </c>
      <c r="D1890" t="s">
        <v>1449</v>
      </c>
      <c r="E1890">
        <v>0</v>
      </c>
      <c r="F1890">
        <v>4.24</v>
      </c>
      <c r="G1890">
        <v>14.78</v>
      </c>
      <c r="H1890">
        <v>32.21</v>
      </c>
      <c r="I1890">
        <v>0.39</v>
      </c>
      <c r="J1890">
        <v>0.34</v>
      </c>
      <c r="K1890" t="s">
        <v>1456</v>
      </c>
      <c r="L1890">
        <f t="shared" si="29"/>
        <v>23.495000000000001</v>
      </c>
    </row>
    <row r="1891" spans="1:12" x14ac:dyDescent="0.25">
      <c r="A1891" t="s">
        <v>1450</v>
      </c>
      <c r="B1891">
        <v>1934</v>
      </c>
      <c r="C1891">
        <v>6</v>
      </c>
      <c r="D1891" t="s">
        <v>1449</v>
      </c>
      <c r="E1891">
        <v>0</v>
      </c>
      <c r="F1891">
        <v>9.2200000000000006</v>
      </c>
      <c r="G1891">
        <v>18.84</v>
      </c>
      <c r="H1891">
        <v>33.4</v>
      </c>
      <c r="I1891">
        <v>1.41</v>
      </c>
      <c r="J1891">
        <v>0.31</v>
      </c>
      <c r="K1891" t="s">
        <v>1456</v>
      </c>
      <c r="L1891">
        <f t="shared" si="29"/>
        <v>26.119999999999997</v>
      </c>
    </row>
    <row r="1892" spans="1:12" x14ac:dyDescent="0.25">
      <c r="A1892" t="s">
        <v>1450</v>
      </c>
      <c r="B1892">
        <v>1934</v>
      </c>
      <c r="C1892">
        <v>7</v>
      </c>
      <c r="D1892" t="s">
        <v>1449</v>
      </c>
      <c r="E1892">
        <v>0</v>
      </c>
      <c r="F1892">
        <v>6.93</v>
      </c>
      <c r="G1892">
        <v>20.45</v>
      </c>
      <c r="H1892">
        <v>35.96</v>
      </c>
      <c r="I1892">
        <v>0.62</v>
      </c>
      <c r="J1892">
        <v>0.28999999999999998</v>
      </c>
      <c r="K1892" t="s">
        <v>1456</v>
      </c>
      <c r="L1892">
        <f t="shared" si="29"/>
        <v>28.204999999999998</v>
      </c>
    </row>
    <row r="1893" spans="1:12" x14ac:dyDescent="0.25">
      <c r="A1893" t="s">
        <v>1450</v>
      </c>
      <c r="B1893">
        <v>1934</v>
      </c>
      <c r="C1893">
        <v>8</v>
      </c>
      <c r="D1893" t="s">
        <v>1449</v>
      </c>
      <c r="E1893">
        <v>0</v>
      </c>
      <c r="F1893">
        <v>6.14</v>
      </c>
      <c r="G1893">
        <v>17.68</v>
      </c>
      <c r="H1893">
        <v>32.26</v>
      </c>
      <c r="I1893">
        <v>0.28999999999999998</v>
      </c>
      <c r="J1893">
        <v>0.49</v>
      </c>
      <c r="K1893" t="s">
        <v>1456</v>
      </c>
      <c r="L1893">
        <f t="shared" si="29"/>
        <v>24.97</v>
      </c>
    </row>
    <row r="1894" spans="1:12" x14ac:dyDescent="0.25">
      <c r="A1894" t="s">
        <v>1450</v>
      </c>
      <c r="B1894">
        <v>1934</v>
      </c>
      <c r="C1894">
        <v>9</v>
      </c>
      <c r="D1894" t="s">
        <v>1449</v>
      </c>
      <c r="E1894">
        <v>0</v>
      </c>
      <c r="F1894">
        <v>7.39</v>
      </c>
      <c r="G1894">
        <v>14.69</v>
      </c>
      <c r="H1894">
        <v>26.99</v>
      </c>
      <c r="I1894">
        <v>1.1399999999999999</v>
      </c>
      <c r="J1894">
        <v>0.32</v>
      </c>
      <c r="K1894" t="s">
        <v>1456</v>
      </c>
      <c r="L1894">
        <f t="shared" si="29"/>
        <v>20.84</v>
      </c>
    </row>
    <row r="1895" spans="1:12" x14ac:dyDescent="0.25">
      <c r="A1895" t="s">
        <v>1450</v>
      </c>
      <c r="B1895">
        <v>1934</v>
      </c>
      <c r="C1895">
        <v>10</v>
      </c>
      <c r="D1895" t="s">
        <v>1449</v>
      </c>
      <c r="E1895">
        <v>0</v>
      </c>
      <c r="F1895">
        <v>7.92</v>
      </c>
      <c r="G1895">
        <v>11.53</v>
      </c>
      <c r="H1895">
        <v>23.79</v>
      </c>
      <c r="I1895">
        <v>0.79</v>
      </c>
      <c r="J1895">
        <v>0.35</v>
      </c>
      <c r="K1895" t="s">
        <v>1456</v>
      </c>
      <c r="L1895">
        <f t="shared" si="29"/>
        <v>17.66</v>
      </c>
    </row>
    <row r="1896" spans="1:12" x14ac:dyDescent="0.25">
      <c r="A1896" t="s">
        <v>1450</v>
      </c>
      <c r="B1896">
        <v>1934</v>
      </c>
      <c r="C1896">
        <v>11</v>
      </c>
      <c r="D1896" t="s">
        <v>1449</v>
      </c>
      <c r="E1896">
        <v>0</v>
      </c>
      <c r="F1896">
        <v>3.66</v>
      </c>
      <c r="G1896">
        <v>5.03</v>
      </c>
      <c r="H1896">
        <v>14.66</v>
      </c>
      <c r="I1896">
        <v>0.51</v>
      </c>
      <c r="J1896">
        <v>0.51</v>
      </c>
      <c r="K1896" t="s">
        <v>1456</v>
      </c>
      <c r="L1896">
        <f t="shared" si="29"/>
        <v>9.8450000000000006</v>
      </c>
    </row>
    <row r="1897" spans="1:12" x14ac:dyDescent="0.25">
      <c r="A1897" t="s">
        <v>1450</v>
      </c>
      <c r="B1897">
        <v>1934</v>
      </c>
      <c r="C1897">
        <v>12</v>
      </c>
      <c r="D1897" t="s">
        <v>1449</v>
      </c>
      <c r="E1897">
        <v>0</v>
      </c>
      <c r="F1897">
        <v>3.36</v>
      </c>
      <c r="G1897">
        <v>-9.9700000000000006</v>
      </c>
      <c r="H1897">
        <v>2.31</v>
      </c>
      <c r="I1897">
        <v>0.28999999999999998</v>
      </c>
      <c r="J1897">
        <v>0.56000000000000005</v>
      </c>
      <c r="K1897" t="s">
        <v>1456</v>
      </c>
      <c r="L1897">
        <f t="shared" si="29"/>
        <v>-3.83</v>
      </c>
    </row>
    <row r="1898" spans="1:12" x14ac:dyDescent="0.25">
      <c r="A1898" t="s">
        <v>1450</v>
      </c>
      <c r="B1898">
        <v>1935</v>
      </c>
      <c r="C1898">
        <v>1</v>
      </c>
      <c r="D1898" t="s">
        <v>1449</v>
      </c>
      <c r="E1898">
        <v>0</v>
      </c>
      <c r="F1898">
        <v>4.4400000000000004</v>
      </c>
      <c r="G1898">
        <v>-14.53</v>
      </c>
      <c r="H1898">
        <v>-0.66</v>
      </c>
      <c r="I1898">
        <v>0.45</v>
      </c>
      <c r="J1898">
        <v>0.6</v>
      </c>
      <c r="K1898" t="s">
        <v>1456</v>
      </c>
      <c r="L1898">
        <f t="shared" si="29"/>
        <v>-7.5949999999999998</v>
      </c>
    </row>
    <row r="1899" spans="1:12" x14ac:dyDescent="0.25">
      <c r="A1899" t="s">
        <v>1450</v>
      </c>
      <c r="B1899">
        <v>1935</v>
      </c>
      <c r="C1899">
        <v>2</v>
      </c>
      <c r="D1899" t="s">
        <v>1449</v>
      </c>
      <c r="E1899">
        <v>0</v>
      </c>
      <c r="F1899">
        <v>1.42</v>
      </c>
      <c r="G1899">
        <v>-5.03</v>
      </c>
      <c r="H1899">
        <v>8.18</v>
      </c>
      <c r="I1899">
        <v>0.16</v>
      </c>
      <c r="J1899">
        <v>0.54</v>
      </c>
      <c r="K1899" t="s">
        <v>1456</v>
      </c>
      <c r="L1899">
        <f t="shared" si="29"/>
        <v>1.5749999999999997</v>
      </c>
    </row>
    <row r="1900" spans="1:12" x14ac:dyDescent="0.25">
      <c r="A1900" t="s">
        <v>1450</v>
      </c>
      <c r="B1900">
        <v>1935</v>
      </c>
      <c r="C1900">
        <v>3</v>
      </c>
      <c r="D1900" t="s">
        <v>1449</v>
      </c>
      <c r="E1900">
        <v>0</v>
      </c>
      <c r="F1900">
        <v>5.25</v>
      </c>
      <c r="G1900">
        <v>-1.1100000000000001</v>
      </c>
      <c r="H1900">
        <v>10.87</v>
      </c>
      <c r="I1900">
        <v>0.53</v>
      </c>
      <c r="J1900">
        <v>0.44</v>
      </c>
      <c r="K1900" t="s">
        <v>1456</v>
      </c>
      <c r="L1900">
        <f t="shared" si="29"/>
        <v>4.88</v>
      </c>
    </row>
    <row r="1901" spans="1:12" x14ac:dyDescent="0.25">
      <c r="A1901" t="s">
        <v>1450</v>
      </c>
      <c r="B1901">
        <v>1935</v>
      </c>
      <c r="C1901">
        <v>4</v>
      </c>
      <c r="D1901" t="s">
        <v>1449</v>
      </c>
      <c r="E1901">
        <v>0</v>
      </c>
      <c r="F1901">
        <v>5.4</v>
      </c>
      <c r="G1901">
        <v>5.83</v>
      </c>
      <c r="H1901">
        <v>18.29</v>
      </c>
      <c r="I1901">
        <v>0.45</v>
      </c>
      <c r="J1901">
        <v>0.36</v>
      </c>
      <c r="K1901" t="s">
        <v>1456</v>
      </c>
      <c r="L1901">
        <f t="shared" si="29"/>
        <v>12.059999999999999</v>
      </c>
    </row>
    <row r="1902" spans="1:12" x14ac:dyDescent="0.25">
      <c r="A1902" t="s">
        <v>1450</v>
      </c>
      <c r="B1902">
        <v>1935</v>
      </c>
      <c r="C1902">
        <v>5</v>
      </c>
      <c r="D1902" t="s">
        <v>1449</v>
      </c>
      <c r="E1902">
        <v>0</v>
      </c>
      <c r="F1902">
        <v>5.69</v>
      </c>
      <c r="G1902">
        <v>10.9</v>
      </c>
      <c r="H1902">
        <v>26.1</v>
      </c>
      <c r="I1902">
        <v>0.38</v>
      </c>
      <c r="J1902">
        <v>0.36</v>
      </c>
      <c r="K1902" t="s">
        <v>1456</v>
      </c>
      <c r="L1902">
        <f t="shared" si="29"/>
        <v>18.5</v>
      </c>
    </row>
    <row r="1903" spans="1:12" x14ac:dyDescent="0.25">
      <c r="A1903" t="s">
        <v>1450</v>
      </c>
      <c r="B1903">
        <v>1935</v>
      </c>
      <c r="C1903">
        <v>6</v>
      </c>
      <c r="D1903" t="s">
        <v>1449</v>
      </c>
      <c r="E1903">
        <v>0</v>
      </c>
      <c r="F1903">
        <v>10.38</v>
      </c>
      <c r="G1903">
        <v>17.28</v>
      </c>
      <c r="H1903">
        <v>29.68</v>
      </c>
      <c r="I1903">
        <v>0.61</v>
      </c>
      <c r="J1903">
        <v>0.28999999999999998</v>
      </c>
      <c r="K1903" t="s">
        <v>1456</v>
      </c>
      <c r="L1903">
        <f t="shared" si="29"/>
        <v>23.48</v>
      </c>
    </row>
    <row r="1904" spans="1:12" x14ac:dyDescent="0.25">
      <c r="A1904" t="s">
        <v>1450</v>
      </c>
      <c r="B1904">
        <v>1935</v>
      </c>
      <c r="C1904">
        <v>7</v>
      </c>
      <c r="D1904" t="s">
        <v>1449</v>
      </c>
      <c r="E1904">
        <v>0</v>
      </c>
      <c r="F1904">
        <v>16.13</v>
      </c>
      <c r="G1904">
        <v>24.06</v>
      </c>
      <c r="H1904">
        <v>37.659999999999997</v>
      </c>
      <c r="I1904">
        <v>1.1499999999999999</v>
      </c>
      <c r="J1904">
        <v>0.43</v>
      </c>
      <c r="K1904" t="s">
        <v>1456</v>
      </c>
      <c r="L1904">
        <f t="shared" si="29"/>
        <v>30.86</v>
      </c>
    </row>
    <row r="1905" spans="1:12" x14ac:dyDescent="0.25">
      <c r="A1905" t="s">
        <v>1450</v>
      </c>
      <c r="B1905">
        <v>1935</v>
      </c>
      <c r="C1905">
        <v>8</v>
      </c>
      <c r="D1905" t="s">
        <v>1449</v>
      </c>
      <c r="E1905">
        <v>0</v>
      </c>
      <c r="F1905">
        <v>13.21</v>
      </c>
      <c r="G1905">
        <v>21.09</v>
      </c>
      <c r="H1905">
        <v>33.409999999999997</v>
      </c>
      <c r="I1905">
        <v>1.1499999999999999</v>
      </c>
      <c r="J1905">
        <v>0.3</v>
      </c>
      <c r="K1905" t="s">
        <v>1456</v>
      </c>
      <c r="L1905">
        <f t="shared" si="29"/>
        <v>27.25</v>
      </c>
    </row>
    <row r="1906" spans="1:12" x14ac:dyDescent="0.25">
      <c r="A1906" t="s">
        <v>1450</v>
      </c>
      <c r="B1906">
        <v>1935</v>
      </c>
      <c r="C1906">
        <v>9</v>
      </c>
      <c r="D1906" t="s">
        <v>1449</v>
      </c>
      <c r="E1906">
        <v>0</v>
      </c>
      <c r="F1906">
        <v>5.56</v>
      </c>
      <c r="G1906">
        <v>13.68</v>
      </c>
      <c r="H1906">
        <v>27.63</v>
      </c>
      <c r="I1906">
        <v>0.46</v>
      </c>
      <c r="J1906">
        <v>0.43</v>
      </c>
      <c r="K1906" t="s">
        <v>1456</v>
      </c>
      <c r="L1906">
        <f t="shared" si="29"/>
        <v>20.655000000000001</v>
      </c>
    </row>
    <row r="1907" spans="1:12" x14ac:dyDescent="0.25">
      <c r="A1907" t="s">
        <v>1450</v>
      </c>
      <c r="B1907">
        <v>1935</v>
      </c>
      <c r="C1907">
        <v>10</v>
      </c>
      <c r="D1907" t="s">
        <v>1449</v>
      </c>
      <c r="E1907">
        <v>0</v>
      </c>
      <c r="F1907">
        <v>7.17</v>
      </c>
      <c r="G1907">
        <v>9.31</v>
      </c>
      <c r="H1907">
        <v>21.26</v>
      </c>
      <c r="I1907">
        <v>0.45</v>
      </c>
      <c r="J1907">
        <v>0.4</v>
      </c>
      <c r="K1907" t="s">
        <v>1456</v>
      </c>
      <c r="L1907">
        <f t="shared" si="29"/>
        <v>15.285</v>
      </c>
    </row>
    <row r="1908" spans="1:12" x14ac:dyDescent="0.25">
      <c r="A1908" t="s">
        <v>1450</v>
      </c>
      <c r="B1908">
        <v>1935</v>
      </c>
      <c r="C1908">
        <v>11</v>
      </c>
      <c r="D1908" t="s">
        <v>1449</v>
      </c>
      <c r="E1908">
        <v>0</v>
      </c>
      <c r="F1908">
        <v>3.67</v>
      </c>
      <c r="G1908">
        <v>-1.54</v>
      </c>
      <c r="H1908">
        <v>8.0500000000000007</v>
      </c>
      <c r="I1908">
        <v>0.2</v>
      </c>
      <c r="J1908">
        <v>0.71</v>
      </c>
      <c r="K1908" t="s">
        <v>1456</v>
      </c>
      <c r="L1908">
        <f t="shared" si="29"/>
        <v>3.2550000000000003</v>
      </c>
    </row>
    <row r="1909" spans="1:12" x14ac:dyDescent="0.25">
      <c r="A1909" t="s">
        <v>1450</v>
      </c>
      <c r="B1909">
        <v>1935</v>
      </c>
      <c r="C1909">
        <v>12</v>
      </c>
      <c r="D1909" t="s">
        <v>1449</v>
      </c>
      <c r="E1909">
        <v>0</v>
      </c>
      <c r="F1909">
        <v>2.38</v>
      </c>
      <c r="G1909">
        <v>-6.27</v>
      </c>
      <c r="H1909">
        <v>3.83</v>
      </c>
      <c r="I1909">
        <v>0.25</v>
      </c>
      <c r="J1909">
        <v>0.66</v>
      </c>
      <c r="K1909" t="s">
        <v>1456</v>
      </c>
      <c r="L1909">
        <f t="shared" si="29"/>
        <v>-1.2199999999999998</v>
      </c>
    </row>
    <row r="1910" spans="1:12" x14ac:dyDescent="0.25">
      <c r="A1910" t="s">
        <v>1450</v>
      </c>
      <c r="B1910">
        <v>1936</v>
      </c>
      <c r="C1910">
        <v>1</v>
      </c>
      <c r="D1910" t="s">
        <v>1449</v>
      </c>
      <c r="E1910">
        <v>0</v>
      </c>
      <c r="F1910">
        <v>2.9</v>
      </c>
      <c r="G1910">
        <v>-15.52</v>
      </c>
      <c r="H1910">
        <v>-2.77</v>
      </c>
      <c r="I1910">
        <v>0.3</v>
      </c>
      <c r="J1910">
        <v>0.88</v>
      </c>
      <c r="K1910" t="s">
        <v>1456</v>
      </c>
      <c r="L1910">
        <f t="shared" si="29"/>
        <v>-9.1449999999999996</v>
      </c>
    </row>
    <row r="1911" spans="1:12" x14ac:dyDescent="0.25">
      <c r="A1911" t="s">
        <v>1450</v>
      </c>
      <c r="B1911">
        <v>1936</v>
      </c>
      <c r="C1911">
        <v>2</v>
      </c>
      <c r="D1911" t="s">
        <v>1449</v>
      </c>
      <c r="E1911">
        <v>0</v>
      </c>
      <c r="F1911">
        <v>2.61</v>
      </c>
      <c r="G1911">
        <v>-19.05</v>
      </c>
      <c r="H1911">
        <v>-3.83</v>
      </c>
      <c r="I1911">
        <v>0.2</v>
      </c>
      <c r="J1911">
        <v>0.88</v>
      </c>
      <c r="K1911" t="s">
        <v>1456</v>
      </c>
      <c r="L1911">
        <f t="shared" si="29"/>
        <v>-11.440000000000001</v>
      </c>
    </row>
    <row r="1912" spans="1:12" x14ac:dyDescent="0.25">
      <c r="A1912" t="s">
        <v>1450</v>
      </c>
      <c r="B1912">
        <v>1936</v>
      </c>
      <c r="C1912">
        <v>3</v>
      </c>
      <c r="D1912" t="s">
        <v>1449</v>
      </c>
      <c r="E1912">
        <v>0</v>
      </c>
      <c r="F1912">
        <v>4.6500000000000004</v>
      </c>
      <c r="G1912">
        <v>-1.1200000000000001</v>
      </c>
      <c r="H1912">
        <v>10.09</v>
      </c>
      <c r="I1912">
        <v>0.61</v>
      </c>
      <c r="J1912">
        <v>0.39</v>
      </c>
      <c r="K1912" t="s">
        <v>1456</v>
      </c>
      <c r="L1912">
        <f t="shared" si="29"/>
        <v>4.4849999999999994</v>
      </c>
    </row>
    <row r="1913" spans="1:12" x14ac:dyDescent="0.25">
      <c r="A1913" t="s">
        <v>1450</v>
      </c>
      <c r="B1913">
        <v>1936</v>
      </c>
      <c r="C1913">
        <v>4</v>
      </c>
      <c r="D1913" t="s">
        <v>1449</v>
      </c>
      <c r="E1913">
        <v>0</v>
      </c>
      <c r="F1913">
        <v>4.21</v>
      </c>
      <c r="G1913">
        <v>3.16</v>
      </c>
      <c r="H1913">
        <v>16.170000000000002</v>
      </c>
      <c r="I1913">
        <v>0.51</v>
      </c>
      <c r="J1913">
        <v>0.5</v>
      </c>
      <c r="K1913" t="s">
        <v>1456</v>
      </c>
      <c r="L1913">
        <f t="shared" si="29"/>
        <v>9.6650000000000009</v>
      </c>
    </row>
    <row r="1914" spans="1:12" x14ac:dyDescent="0.25">
      <c r="A1914" t="s">
        <v>1450</v>
      </c>
      <c r="B1914">
        <v>1936</v>
      </c>
      <c r="C1914">
        <v>5</v>
      </c>
      <c r="D1914" t="s">
        <v>1449</v>
      </c>
      <c r="E1914">
        <v>0</v>
      </c>
      <c r="F1914">
        <v>8.42</v>
      </c>
      <c r="G1914">
        <v>14.32</v>
      </c>
      <c r="H1914">
        <v>29.82</v>
      </c>
      <c r="I1914">
        <v>0.96</v>
      </c>
      <c r="J1914">
        <v>0.38</v>
      </c>
      <c r="K1914" t="s">
        <v>1456</v>
      </c>
      <c r="L1914">
        <f t="shared" si="29"/>
        <v>22.07</v>
      </c>
    </row>
    <row r="1915" spans="1:12" x14ac:dyDescent="0.25">
      <c r="A1915" t="s">
        <v>1450</v>
      </c>
      <c r="B1915">
        <v>1936</v>
      </c>
      <c r="C1915">
        <v>6</v>
      </c>
      <c r="D1915" t="s">
        <v>1449</v>
      </c>
      <c r="E1915">
        <v>0</v>
      </c>
      <c r="F1915">
        <v>4.8600000000000003</v>
      </c>
      <c r="G1915">
        <v>16.7</v>
      </c>
      <c r="H1915">
        <v>32.26</v>
      </c>
      <c r="I1915">
        <v>0.53</v>
      </c>
      <c r="J1915">
        <v>0.3</v>
      </c>
      <c r="K1915" t="s">
        <v>1456</v>
      </c>
      <c r="L1915">
        <f t="shared" si="29"/>
        <v>24.479999999999997</v>
      </c>
    </row>
    <row r="1916" spans="1:12" x14ac:dyDescent="0.25">
      <c r="A1916" t="s">
        <v>1450</v>
      </c>
      <c r="B1916">
        <v>1936</v>
      </c>
      <c r="C1916">
        <v>7</v>
      </c>
      <c r="D1916" t="s">
        <v>1449</v>
      </c>
      <c r="E1916">
        <v>0</v>
      </c>
      <c r="F1916">
        <v>4.0199999999999996</v>
      </c>
      <c r="G1916">
        <v>22.68</v>
      </c>
      <c r="H1916">
        <v>39.869999999999997</v>
      </c>
      <c r="I1916">
        <v>0.63</v>
      </c>
      <c r="J1916">
        <v>0.28999999999999998</v>
      </c>
      <c r="K1916" t="s">
        <v>1456</v>
      </c>
      <c r="L1916">
        <f t="shared" si="29"/>
        <v>31.274999999999999</v>
      </c>
    </row>
    <row r="1917" spans="1:12" x14ac:dyDescent="0.25">
      <c r="A1917" t="s">
        <v>1450</v>
      </c>
      <c r="B1917">
        <v>1936</v>
      </c>
      <c r="C1917">
        <v>8</v>
      </c>
      <c r="D1917" t="s">
        <v>1449</v>
      </c>
      <c r="E1917">
        <v>0</v>
      </c>
      <c r="F1917">
        <v>7.57</v>
      </c>
      <c r="G1917">
        <v>20.82</v>
      </c>
      <c r="H1917">
        <v>34.65</v>
      </c>
      <c r="I1917">
        <v>0.72</v>
      </c>
      <c r="J1917">
        <v>0.28000000000000003</v>
      </c>
      <c r="K1917" t="s">
        <v>1456</v>
      </c>
      <c r="L1917">
        <f t="shared" si="29"/>
        <v>27.734999999999999</v>
      </c>
    </row>
    <row r="1918" spans="1:12" x14ac:dyDescent="0.25">
      <c r="A1918" t="s">
        <v>1450</v>
      </c>
      <c r="B1918">
        <v>1936</v>
      </c>
      <c r="C1918">
        <v>9</v>
      </c>
      <c r="D1918" t="s">
        <v>1449</v>
      </c>
      <c r="E1918">
        <v>0</v>
      </c>
      <c r="F1918">
        <v>5.79</v>
      </c>
      <c r="G1918">
        <v>16.309999999999999</v>
      </c>
      <c r="H1918">
        <v>30.59</v>
      </c>
      <c r="I1918">
        <v>0.45</v>
      </c>
      <c r="J1918">
        <v>0.43</v>
      </c>
      <c r="K1918" t="s">
        <v>1456</v>
      </c>
      <c r="L1918">
        <f t="shared" si="29"/>
        <v>23.45</v>
      </c>
    </row>
    <row r="1919" spans="1:12" x14ac:dyDescent="0.25">
      <c r="A1919" t="s">
        <v>1450</v>
      </c>
      <c r="B1919">
        <v>1936</v>
      </c>
      <c r="C1919">
        <v>10</v>
      </c>
      <c r="D1919" t="s">
        <v>1449</v>
      </c>
      <c r="E1919">
        <v>0</v>
      </c>
      <c r="F1919">
        <v>3.15</v>
      </c>
      <c r="G1919">
        <v>6.43</v>
      </c>
      <c r="H1919">
        <v>19.04</v>
      </c>
      <c r="I1919">
        <v>0.65</v>
      </c>
      <c r="J1919">
        <v>0.51</v>
      </c>
      <c r="K1919" t="s">
        <v>1456</v>
      </c>
      <c r="L1919">
        <f t="shared" si="29"/>
        <v>12.734999999999999</v>
      </c>
    </row>
    <row r="1920" spans="1:12" x14ac:dyDescent="0.25">
      <c r="A1920" t="s">
        <v>1450</v>
      </c>
      <c r="B1920">
        <v>1936</v>
      </c>
      <c r="C1920">
        <v>11</v>
      </c>
      <c r="D1920" t="s">
        <v>1449</v>
      </c>
      <c r="E1920">
        <v>0</v>
      </c>
      <c r="F1920">
        <v>3.87</v>
      </c>
      <c r="G1920">
        <v>-1.21</v>
      </c>
      <c r="H1920">
        <v>9.2100000000000009</v>
      </c>
      <c r="I1920">
        <v>0.46</v>
      </c>
      <c r="J1920">
        <v>0.56999999999999995</v>
      </c>
      <c r="K1920" t="s">
        <v>1456</v>
      </c>
      <c r="L1920">
        <f t="shared" si="29"/>
        <v>4</v>
      </c>
    </row>
    <row r="1921" spans="1:12" x14ac:dyDescent="0.25">
      <c r="A1921" t="s">
        <v>1450</v>
      </c>
      <c r="B1921">
        <v>1936</v>
      </c>
      <c r="C1921">
        <v>12</v>
      </c>
      <c r="D1921" t="s">
        <v>1449</v>
      </c>
      <c r="E1921">
        <v>0</v>
      </c>
      <c r="F1921">
        <v>6.29</v>
      </c>
      <c r="G1921">
        <v>-6.89</v>
      </c>
      <c r="H1921">
        <v>5.55</v>
      </c>
      <c r="I1921">
        <v>0.64</v>
      </c>
      <c r="J1921">
        <v>0.65</v>
      </c>
      <c r="K1921" t="s">
        <v>1456</v>
      </c>
      <c r="L1921">
        <f t="shared" si="29"/>
        <v>-0.66999999999999993</v>
      </c>
    </row>
    <row r="1922" spans="1:12" x14ac:dyDescent="0.25">
      <c r="A1922" t="s">
        <v>1450</v>
      </c>
      <c r="B1922">
        <v>1937</v>
      </c>
      <c r="C1922">
        <v>1</v>
      </c>
      <c r="D1922" t="s">
        <v>1449</v>
      </c>
      <c r="E1922">
        <v>0</v>
      </c>
      <c r="F1922">
        <v>4.0999999999999996</v>
      </c>
      <c r="G1922">
        <v>-17.329999999999998</v>
      </c>
      <c r="H1922">
        <v>-1.77</v>
      </c>
      <c r="I1922">
        <v>0.24</v>
      </c>
      <c r="J1922">
        <v>0.8</v>
      </c>
      <c r="K1922" t="s">
        <v>1456</v>
      </c>
      <c r="L1922">
        <f t="shared" si="29"/>
        <v>-9.5499999999999989</v>
      </c>
    </row>
    <row r="1923" spans="1:12" x14ac:dyDescent="0.25">
      <c r="A1923" t="s">
        <v>1450</v>
      </c>
      <c r="B1923">
        <v>1937</v>
      </c>
      <c r="C1923">
        <v>2</v>
      </c>
      <c r="D1923" t="s">
        <v>1449</v>
      </c>
      <c r="E1923">
        <v>0</v>
      </c>
      <c r="F1923">
        <v>3.67</v>
      </c>
      <c r="G1923">
        <v>-11.13</v>
      </c>
      <c r="H1923">
        <v>3.63</v>
      </c>
      <c r="I1923">
        <v>0.17</v>
      </c>
      <c r="J1923">
        <v>0.85</v>
      </c>
      <c r="K1923" t="s">
        <v>1456</v>
      </c>
      <c r="L1923">
        <f t="shared" ref="L1923:L1986" si="30">AVERAGE(G1923,H1923)</f>
        <v>-3.7500000000000004</v>
      </c>
    </row>
    <row r="1924" spans="1:12" x14ac:dyDescent="0.25">
      <c r="A1924" t="s">
        <v>1450</v>
      </c>
      <c r="B1924">
        <v>1937</v>
      </c>
      <c r="C1924">
        <v>3</v>
      </c>
      <c r="D1924" t="s">
        <v>1449</v>
      </c>
      <c r="E1924">
        <v>0</v>
      </c>
      <c r="F1924">
        <v>1.59</v>
      </c>
      <c r="G1924">
        <v>-4.92</v>
      </c>
      <c r="H1924">
        <v>10.28</v>
      </c>
      <c r="I1924">
        <v>0.1</v>
      </c>
      <c r="J1924">
        <v>0.57999999999999996</v>
      </c>
      <c r="K1924" t="s">
        <v>1456</v>
      </c>
      <c r="L1924">
        <f t="shared" si="30"/>
        <v>2.6799999999999997</v>
      </c>
    </row>
    <row r="1925" spans="1:12" x14ac:dyDescent="0.25">
      <c r="A1925" t="s">
        <v>1450</v>
      </c>
      <c r="B1925">
        <v>1937</v>
      </c>
      <c r="C1925">
        <v>4</v>
      </c>
      <c r="D1925" t="s">
        <v>1449</v>
      </c>
      <c r="E1925">
        <v>0</v>
      </c>
      <c r="F1925">
        <v>8.4600000000000009</v>
      </c>
      <c r="G1925">
        <v>6.93</v>
      </c>
      <c r="H1925">
        <v>17.48</v>
      </c>
      <c r="I1925">
        <v>0.69</v>
      </c>
      <c r="J1925">
        <v>0.43</v>
      </c>
      <c r="K1925" t="s">
        <v>1456</v>
      </c>
      <c r="L1925">
        <f t="shared" si="30"/>
        <v>12.205</v>
      </c>
    </row>
    <row r="1926" spans="1:12" x14ac:dyDescent="0.25">
      <c r="A1926" t="s">
        <v>1450</v>
      </c>
      <c r="B1926">
        <v>1937</v>
      </c>
      <c r="C1926">
        <v>5</v>
      </c>
      <c r="D1926" t="s">
        <v>1449</v>
      </c>
      <c r="E1926">
        <v>0</v>
      </c>
      <c r="F1926">
        <v>10.44</v>
      </c>
      <c r="G1926">
        <v>13.56</v>
      </c>
      <c r="H1926">
        <v>28.97</v>
      </c>
      <c r="I1926">
        <v>0.39</v>
      </c>
      <c r="J1926">
        <v>0.31</v>
      </c>
      <c r="K1926" t="s">
        <v>1456</v>
      </c>
      <c r="L1926">
        <f t="shared" si="30"/>
        <v>21.265000000000001</v>
      </c>
    </row>
    <row r="1927" spans="1:12" x14ac:dyDescent="0.25">
      <c r="A1927" t="s">
        <v>1450</v>
      </c>
      <c r="B1927">
        <v>1937</v>
      </c>
      <c r="C1927">
        <v>6</v>
      </c>
      <c r="D1927" t="s">
        <v>1449</v>
      </c>
      <c r="E1927">
        <v>0</v>
      </c>
      <c r="F1927">
        <v>5.57</v>
      </c>
      <c r="G1927">
        <v>18</v>
      </c>
      <c r="H1927">
        <v>33.14</v>
      </c>
      <c r="I1927">
        <v>0.82</v>
      </c>
      <c r="J1927">
        <v>0.26</v>
      </c>
      <c r="K1927" t="s">
        <v>1456</v>
      </c>
      <c r="L1927">
        <f t="shared" si="30"/>
        <v>25.57</v>
      </c>
    </row>
    <row r="1928" spans="1:12" x14ac:dyDescent="0.25">
      <c r="A1928" t="s">
        <v>1450</v>
      </c>
      <c r="B1928">
        <v>1937</v>
      </c>
      <c r="C1928">
        <v>7</v>
      </c>
      <c r="D1928" t="s">
        <v>1449</v>
      </c>
      <c r="E1928">
        <v>0</v>
      </c>
      <c r="F1928">
        <v>9.7899999999999991</v>
      </c>
      <c r="G1928">
        <v>21.68</v>
      </c>
      <c r="H1928">
        <v>36.5</v>
      </c>
      <c r="I1928">
        <v>2.2799999999999998</v>
      </c>
      <c r="J1928">
        <v>0.31</v>
      </c>
      <c r="K1928" t="s">
        <v>1456</v>
      </c>
      <c r="L1928">
        <f t="shared" si="30"/>
        <v>29.09</v>
      </c>
    </row>
    <row r="1929" spans="1:12" x14ac:dyDescent="0.25">
      <c r="A1929" t="s">
        <v>1450</v>
      </c>
      <c r="B1929">
        <v>1937</v>
      </c>
      <c r="C1929">
        <v>8</v>
      </c>
      <c r="D1929" t="s">
        <v>1449</v>
      </c>
      <c r="E1929">
        <v>0</v>
      </c>
      <c r="F1929">
        <v>11.1</v>
      </c>
      <c r="G1929">
        <v>22.89</v>
      </c>
      <c r="H1929">
        <v>37</v>
      </c>
      <c r="I1929">
        <v>1.0900000000000001</v>
      </c>
      <c r="J1929">
        <v>0.31</v>
      </c>
      <c r="K1929" t="s">
        <v>1456</v>
      </c>
      <c r="L1929">
        <f t="shared" si="30"/>
        <v>29.945</v>
      </c>
    </row>
    <row r="1930" spans="1:12" x14ac:dyDescent="0.25">
      <c r="A1930" t="s">
        <v>1450</v>
      </c>
      <c r="B1930">
        <v>1937</v>
      </c>
      <c r="C1930">
        <v>9</v>
      </c>
      <c r="D1930" t="s">
        <v>1449</v>
      </c>
      <c r="E1930">
        <v>0</v>
      </c>
      <c r="F1930">
        <v>10.45</v>
      </c>
      <c r="G1930">
        <v>15.47</v>
      </c>
      <c r="H1930">
        <v>29.28</v>
      </c>
      <c r="I1930">
        <v>0.96</v>
      </c>
      <c r="J1930">
        <v>0.35</v>
      </c>
      <c r="K1930" t="s">
        <v>1456</v>
      </c>
      <c r="L1930">
        <f t="shared" si="30"/>
        <v>22.375</v>
      </c>
    </row>
    <row r="1931" spans="1:12" x14ac:dyDescent="0.25">
      <c r="A1931" t="s">
        <v>1450</v>
      </c>
      <c r="B1931">
        <v>1937</v>
      </c>
      <c r="C1931">
        <v>10</v>
      </c>
      <c r="D1931" t="s">
        <v>1449</v>
      </c>
      <c r="E1931">
        <v>0</v>
      </c>
      <c r="F1931">
        <v>3.13</v>
      </c>
      <c r="G1931">
        <v>8.24</v>
      </c>
      <c r="H1931">
        <v>19.57</v>
      </c>
      <c r="I1931">
        <v>0.4</v>
      </c>
      <c r="J1931">
        <v>0.41</v>
      </c>
      <c r="K1931" t="s">
        <v>1456</v>
      </c>
      <c r="L1931">
        <f t="shared" si="30"/>
        <v>13.905000000000001</v>
      </c>
    </row>
    <row r="1932" spans="1:12" x14ac:dyDescent="0.25">
      <c r="A1932" t="s">
        <v>1450</v>
      </c>
      <c r="B1932">
        <v>1937</v>
      </c>
      <c r="C1932">
        <v>11</v>
      </c>
      <c r="D1932" t="s">
        <v>1449</v>
      </c>
      <c r="E1932">
        <v>0</v>
      </c>
      <c r="F1932">
        <v>3.49</v>
      </c>
      <c r="G1932">
        <v>1.24</v>
      </c>
      <c r="H1932">
        <v>10.96</v>
      </c>
      <c r="I1932">
        <v>0.51</v>
      </c>
      <c r="J1932">
        <v>0.47</v>
      </c>
      <c r="K1932" t="s">
        <v>1456</v>
      </c>
      <c r="L1932">
        <f t="shared" si="30"/>
        <v>6.1000000000000005</v>
      </c>
    </row>
    <row r="1933" spans="1:12" x14ac:dyDescent="0.25">
      <c r="A1933" t="s">
        <v>1450</v>
      </c>
      <c r="B1933">
        <v>1937</v>
      </c>
      <c r="C1933">
        <v>12</v>
      </c>
      <c r="D1933" t="s">
        <v>1449</v>
      </c>
      <c r="E1933">
        <v>0</v>
      </c>
      <c r="F1933">
        <v>2.7</v>
      </c>
      <c r="G1933">
        <v>-8.98</v>
      </c>
      <c r="H1933">
        <v>3.57</v>
      </c>
      <c r="I1933">
        <v>0.24</v>
      </c>
      <c r="J1933">
        <v>0.62</v>
      </c>
      <c r="K1933" t="s">
        <v>1456</v>
      </c>
      <c r="L1933">
        <f t="shared" si="30"/>
        <v>-2.7050000000000001</v>
      </c>
    </row>
    <row r="1934" spans="1:12" x14ac:dyDescent="0.25">
      <c r="A1934" t="s">
        <v>1450</v>
      </c>
      <c r="B1934">
        <v>1938</v>
      </c>
      <c r="C1934">
        <v>1</v>
      </c>
      <c r="D1934" t="s">
        <v>1449</v>
      </c>
      <c r="E1934">
        <v>0</v>
      </c>
      <c r="F1934">
        <v>2.73</v>
      </c>
      <c r="G1934">
        <v>-11.72</v>
      </c>
      <c r="H1934">
        <v>0.68</v>
      </c>
      <c r="I1934">
        <v>0.24</v>
      </c>
      <c r="J1934">
        <v>0.56000000000000005</v>
      </c>
      <c r="K1934" t="s">
        <v>1456</v>
      </c>
      <c r="L1934">
        <f t="shared" si="30"/>
        <v>-5.5200000000000005</v>
      </c>
    </row>
    <row r="1935" spans="1:12" x14ac:dyDescent="0.25">
      <c r="A1935" t="s">
        <v>1450</v>
      </c>
      <c r="B1935">
        <v>1938</v>
      </c>
      <c r="C1935">
        <v>2</v>
      </c>
      <c r="D1935" t="s">
        <v>1449</v>
      </c>
      <c r="E1935">
        <v>0</v>
      </c>
      <c r="F1935">
        <v>2.31</v>
      </c>
      <c r="G1935">
        <v>-6.59</v>
      </c>
      <c r="H1935">
        <v>6.88</v>
      </c>
      <c r="I1935">
        <v>0.23</v>
      </c>
      <c r="J1935">
        <v>0.7</v>
      </c>
      <c r="K1935" t="s">
        <v>1456</v>
      </c>
      <c r="L1935">
        <f t="shared" si="30"/>
        <v>0.14500000000000002</v>
      </c>
    </row>
    <row r="1936" spans="1:12" x14ac:dyDescent="0.25">
      <c r="A1936" t="s">
        <v>1450</v>
      </c>
      <c r="B1936">
        <v>1938</v>
      </c>
      <c r="C1936">
        <v>3</v>
      </c>
      <c r="D1936" t="s">
        <v>1449</v>
      </c>
      <c r="E1936">
        <v>0</v>
      </c>
      <c r="F1936">
        <v>4.34</v>
      </c>
      <c r="G1936">
        <v>2.0099999999999998</v>
      </c>
      <c r="H1936">
        <v>16.84</v>
      </c>
      <c r="I1936">
        <v>0.64</v>
      </c>
      <c r="J1936">
        <v>0.28999999999999998</v>
      </c>
      <c r="K1936" t="s">
        <v>1456</v>
      </c>
      <c r="L1936">
        <f t="shared" si="30"/>
        <v>9.4250000000000007</v>
      </c>
    </row>
    <row r="1937" spans="1:12" x14ac:dyDescent="0.25">
      <c r="A1937" t="s">
        <v>1450</v>
      </c>
      <c r="B1937">
        <v>1938</v>
      </c>
      <c r="C1937">
        <v>4</v>
      </c>
      <c r="D1937" t="s">
        <v>1449</v>
      </c>
      <c r="E1937">
        <v>0</v>
      </c>
      <c r="F1937">
        <v>9.9600000000000009</v>
      </c>
      <c r="G1937">
        <v>6.42</v>
      </c>
      <c r="H1937">
        <v>20.88</v>
      </c>
      <c r="I1937">
        <v>1.05</v>
      </c>
      <c r="J1937">
        <v>0.46</v>
      </c>
      <c r="K1937" t="s">
        <v>1456</v>
      </c>
      <c r="L1937">
        <f t="shared" si="30"/>
        <v>13.649999999999999</v>
      </c>
    </row>
    <row r="1938" spans="1:12" x14ac:dyDescent="0.25">
      <c r="A1938" t="s">
        <v>1450</v>
      </c>
      <c r="B1938">
        <v>1938</v>
      </c>
      <c r="C1938">
        <v>5</v>
      </c>
      <c r="D1938" t="s">
        <v>1449</v>
      </c>
      <c r="E1938">
        <v>0</v>
      </c>
      <c r="F1938">
        <v>12.36</v>
      </c>
      <c r="G1938">
        <v>12.97</v>
      </c>
      <c r="H1938">
        <v>25.82</v>
      </c>
      <c r="I1938">
        <v>0.91</v>
      </c>
      <c r="J1938">
        <v>0.31</v>
      </c>
      <c r="K1938" t="s">
        <v>1456</v>
      </c>
      <c r="L1938">
        <f t="shared" si="30"/>
        <v>19.395</v>
      </c>
    </row>
    <row r="1939" spans="1:12" x14ac:dyDescent="0.25">
      <c r="A1939" t="s">
        <v>1450</v>
      </c>
      <c r="B1939">
        <v>1938</v>
      </c>
      <c r="C1939">
        <v>6</v>
      </c>
      <c r="D1939" t="s">
        <v>1449</v>
      </c>
      <c r="E1939">
        <v>0</v>
      </c>
      <c r="F1939">
        <v>7.19</v>
      </c>
      <c r="G1939">
        <v>18.829999999999998</v>
      </c>
      <c r="H1939">
        <v>32.869999999999997</v>
      </c>
      <c r="I1939">
        <v>1.23</v>
      </c>
      <c r="J1939">
        <v>0.23</v>
      </c>
      <c r="K1939" t="s">
        <v>1456</v>
      </c>
      <c r="L1939">
        <f t="shared" si="30"/>
        <v>25.849999999999998</v>
      </c>
    </row>
    <row r="1940" spans="1:12" x14ac:dyDescent="0.25">
      <c r="A1940" t="s">
        <v>1450</v>
      </c>
      <c r="B1940">
        <v>1938</v>
      </c>
      <c r="C1940">
        <v>7</v>
      </c>
      <c r="D1940" t="s">
        <v>1449</v>
      </c>
      <c r="E1940">
        <v>0</v>
      </c>
      <c r="F1940">
        <v>6.41</v>
      </c>
      <c r="G1940">
        <v>21.21</v>
      </c>
      <c r="H1940">
        <v>35.299999999999997</v>
      </c>
      <c r="I1940">
        <v>0.49</v>
      </c>
      <c r="J1940">
        <v>0.28000000000000003</v>
      </c>
      <c r="K1940" t="s">
        <v>1456</v>
      </c>
      <c r="L1940">
        <f t="shared" si="30"/>
        <v>28.254999999999999</v>
      </c>
    </row>
    <row r="1941" spans="1:12" x14ac:dyDescent="0.25">
      <c r="A1941" t="s">
        <v>1450</v>
      </c>
      <c r="B1941">
        <v>1938</v>
      </c>
      <c r="C1941">
        <v>8</v>
      </c>
      <c r="D1941" t="s">
        <v>1449</v>
      </c>
      <c r="E1941">
        <v>0</v>
      </c>
      <c r="F1941">
        <v>7.09</v>
      </c>
      <c r="G1941">
        <v>21.89</v>
      </c>
      <c r="H1941">
        <v>36.51</v>
      </c>
      <c r="I1941">
        <v>0.63</v>
      </c>
      <c r="J1941">
        <v>0.27</v>
      </c>
      <c r="K1941" t="s">
        <v>1456</v>
      </c>
      <c r="L1941">
        <f t="shared" si="30"/>
        <v>29.2</v>
      </c>
    </row>
    <row r="1942" spans="1:12" x14ac:dyDescent="0.25">
      <c r="A1942" t="s">
        <v>1450</v>
      </c>
      <c r="B1942">
        <v>1938</v>
      </c>
      <c r="C1942">
        <v>9</v>
      </c>
      <c r="D1942" t="s">
        <v>1449</v>
      </c>
      <c r="E1942">
        <v>0</v>
      </c>
      <c r="F1942">
        <v>5.29</v>
      </c>
      <c r="G1942">
        <v>15.27</v>
      </c>
      <c r="H1942">
        <v>29.56</v>
      </c>
      <c r="I1942">
        <v>1.44</v>
      </c>
      <c r="J1942">
        <v>0.36</v>
      </c>
      <c r="K1942" t="s">
        <v>1456</v>
      </c>
      <c r="L1942">
        <f t="shared" si="30"/>
        <v>22.414999999999999</v>
      </c>
    </row>
    <row r="1943" spans="1:12" x14ac:dyDescent="0.25">
      <c r="A1943" t="s">
        <v>1450</v>
      </c>
      <c r="B1943">
        <v>1938</v>
      </c>
      <c r="C1943">
        <v>10</v>
      </c>
      <c r="D1943" t="s">
        <v>1449</v>
      </c>
      <c r="E1943">
        <v>0</v>
      </c>
      <c r="F1943">
        <v>2.42</v>
      </c>
      <c r="G1943">
        <v>12.02</v>
      </c>
      <c r="H1943">
        <v>25.28</v>
      </c>
      <c r="I1943">
        <v>0.24</v>
      </c>
      <c r="J1943">
        <v>0.33</v>
      </c>
      <c r="K1943" t="s">
        <v>1456</v>
      </c>
      <c r="L1943">
        <f t="shared" si="30"/>
        <v>18.649999999999999</v>
      </c>
    </row>
    <row r="1944" spans="1:12" x14ac:dyDescent="0.25">
      <c r="A1944" t="s">
        <v>1450</v>
      </c>
      <c r="B1944">
        <v>1938</v>
      </c>
      <c r="C1944">
        <v>11</v>
      </c>
      <c r="D1944" t="s">
        <v>1449</v>
      </c>
      <c r="E1944">
        <v>0</v>
      </c>
      <c r="F1944">
        <v>7.25</v>
      </c>
      <c r="G1944">
        <v>0.55000000000000004</v>
      </c>
      <c r="H1944">
        <v>10.27</v>
      </c>
      <c r="I1944">
        <v>0.47</v>
      </c>
      <c r="J1944">
        <v>0.64</v>
      </c>
      <c r="K1944" t="s">
        <v>1456</v>
      </c>
      <c r="L1944">
        <f t="shared" si="30"/>
        <v>5.41</v>
      </c>
    </row>
    <row r="1945" spans="1:12" x14ac:dyDescent="0.25">
      <c r="A1945" t="s">
        <v>1450</v>
      </c>
      <c r="B1945">
        <v>1938</v>
      </c>
      <c r="C1945">
        <v>12</v>
      </c>
      <c r="D1945" t="s">
        <v>1449</v>
      </c>
      <c r="E1945">
        <v>0</v>
      </c>
      <c r="F1945">
        <v>2.5099999999999998</v>
      </c>
      <c r="G1945">
        <v>-6.75</v>
      </c>
      <c r="H1945">
        <v>4.26</v>
      </c>
      <c r="I1945">
        <v>0.26</v>
      </c>
      <c r="J1945">
        <v>0.56000000000000005</v>
      </c>
      <c r="K1945" t="s">
        <v>1456</v>
      </c>
      <c r="L1945">
        <f t="shared" si="30"/>
        <v>-1.2450000000000001</v>
      </c>
    </row>
    <row r="1946" spans="1:12" x14ac:dyDescent="0.25">
      <c r="A1946" t="s">
        <v>1450</v>
      </c>
      <c r="B1946">
        <v>1939</v>
      </c>
      <c r="C1946">
        <v>1</v>
      </c>
      <c r="D1946" t="s">
        <v>1449</v>
      </c>
      <c r="E1946">
        <v>0</v>
      </c>
      <c r="F1946">
        <v>4.5999999999999996</v>
      </c>
      <c r="G1946">
        <v>-8.52</v>
      </c>
      <c r="H1946">
        <v>4.12</v>
      </c>
      <c r="I1946">
        <v>0.22</v>
      </c>
      <c r="J1946">
        <v>0.8</v>
      </c>
      <c r="K1946" t="s">
        <v>1456</v>
      </c>
      <c r="L1946">
        <f t="shared" si="30"/>
        <v>-2.1999999999999997</v>
      </c>
    </row>
    <row r="1947" spans="1:12" x14ac:dyDescent="0.25">
      <c r="A1947" t="s">
        <v>1450</v>
      </c>
      <c r="B1947">
        <v>1939</v>
      </c>
      <c r="C1947">
        <v>2</v>
      </c>
      <c r="D1947" t="s">
        <v>1449</v>
      </c>
      <c r="E1947">
        <v>0</v>
      </c>
      <c r="F1947">
        <v>5.12</v>
      </c>
      <c r="G1947">
        <v>-15.25</v>
      </c>
      <c r="H1947">
        <v>0.68</v>
      </c>
      <c r="I1947">
        <v>0.74</v>
      </c>
      <c r="J1947">
        <v>0.86</v>
      </c>
      <c r="K1947" t="s">
        <v>1456</v>
      </c>
      <c r="L1947">
        <f t="shared" si="30"/>
        <v>-7.2850000000000001</v>
      </c>
    </row>
    <row r="1948" spans="1:12" x14ac:dyDescent="0.25">
      <c r="A1948" t="s">
        <v>1450</v>
      </c>
      <c r="B1948">
        <v>1939</v>
      </c>
      <c r="C1948">
        <v>3</v>
      </c>
      <c r="D1948" t="s">
        <v>1449</v>
      </c>
      <c r="E1948">
        <v>0</v>
      </c>
      <c r="F1948">
        <v>3.02</v>
      </c>
      <c r="G1948">
        <v>-5.0199999999999996</v>
      </c>
      <c r="H1948">
        <v>10.44</v>
      </c>
      <c r="I1948">
        <v>0.26</v>
      </c>
      <c r="J1948">
        <v>0.55000000000000004</v>
      </c>
      <c r="K1948" t="s">
        <v>1456</v>
      </c>
      <c r="L1948">
        <f t="shared" si="30"/>
        <v>2.71</v>
      </c>
    </row>
    <row r="1949" spans="1:12" x14ac:dyDescent="0.25">
      <c r="A1949" t="s">
        <v>1450</v>
      </c>
      <c r="B1949">
        <v>1939</v>
      </c>
      <c r="C1949">
        <v>4</v>
      </c>
      <c r="D1949" t="s">
        <v>1449</v>
      </c>
      <c r="E1949">
        <v>0</v>
      </c>
      <c r="F1949">
        <v>2.98</v>
      </c>
      <c r="G1949">
        <v>4.78</v>
      </c>
      <c r="H1949">
        <v>18.760000000000002</v>
      </c>
      <c r="I1949">
        <v>0.57999999999999996</v>
      </c>
      <c r="J1949">
        <v>0.3</v>
      </c>
      <c r="K1949" t="s">
        <v>1456</v>
      </c>
      <c r="L1949">
        <f t="shared" si="30"/>
        <v>11.770000000000001</v>
      </c>
    </row>
    <row r="1950" spans="1:12" x14ac:dyDescent="0.25">
      <c r="A1950" t="s">
        <v>1450</v>
      </c>
      <c r="B1950">
        <v>1939</v>
      </c>
      <c r="C1950">
        <v>5</v>
      </c>
      <c r="D1950" t="s">
        <v>1449</v>
      </c>
      <c r="E1950">
        <v>0</v>
      </c>
      <c r="F1950">
        <v>7.27</v>
      </c>
      <c r="G1950">
        <v>13.82</v>
      </c>
      <c r="H1950">
        <v>29.99</v>
      </c>
      <c r="I1950">
        <v>1.45</v>
      </c>
      <c r="J1950">
        <v>0.41</v>
      </c>
      <c r="K1950" t="s">
        <v>1456</v>
      </c>
      <c r="L1950">
        <f t="shared" si="30"/>
        <v>21.905000000000001</v>
      </c>
    </row>
    <row r="1951" spans="1:12" x14ac:dyDescent="0.25">
      <c r="A1951" t="s">
        <v>1450</v>
      </c>
      <c r="B1951">
        <v>1939</v>
      </c>
      <c r="C1951">
        <v>6</v>
      </c>
      <c r="D1951" t="s">
        <v>1449</v>
      </c>
      <c r="E1951">
        <v>0</v>
      </c>
      <c r="F1951">
        <v>13.07</v>
      </c>
      <c r="G1951">
        <v>19.079999999999998</v>
      </c>
      <c r="H1951">
        <v>32.630000000000003</v>
      </c>
      <c r="I1951">
        <v>1.32</v>
      </c>
      <c r="J1951">
        <v>0.31</v>
      </c>
      <c r="K1951" t="s">
        <v>1456</v>
      </c>
      <c r="L1951">
        <f t="shared" si="30"/>
        <v>25.855</v>
      </c>
    </row>
    <row r="1952" spans="1:12" x14ac:dyDescent="0.25">
      <c r="A1952" t="s">
        <v>1450</v>
      </c>
      <c r="B1952">
        <v>1939</v>
      </c>
      <c r="C1952">
        <v>7</v>
      </c>
      <c r="D1952" t="s">
        <v>1449</v>
      </c>
      <c r="E1952">
        <v>0</v>
      </c>
      <c r="F1952">
        <v>5.1100000000000003</v>
      </c>
      <c r="G1952">
        <v>21.96</v>
      </c>
      <c r="H1952">
        <v>37.090000000000003</v>
      </c>
      <c r="I1952">
        <v>0.79</v>
      </c>
      <c r="J1952">
        <v>0.22</v>
      </c>
      <c r="K1952" t="s">
        <v>1456</v>
      </c>
      <c r="L1952">
        <f t="shared" si="30"/>
        <v>29.525000000000002</v>
      </c>
    </row>
    <row r="1953" spans="1:12" x14ac:dyDescent="0.25">
      <c r="A1953" t="s">
        <v>1450</v>
      </c>
      <c r="B1953">
        <v>1939</v>
      </c>
      <c r="C1953">
        <v>8</v>
      </c>
      <c r="D1953" t="s">
        <v>1449</v>
      </c>
      <c r="E1953">
        <v>0</v>
      </c>
      <c r="F1953">
        <v>15.33</v>
      </c>
      <c r="G1953">
        <v>20.9</v>
      </c>
      <c r="H1953">
        <v>34.81</v>
      </c>
      <c r="I1953">
        <v>1.82</v>
      </c>
      <c r="J1953">
        <v>0.27</v>
      </c>
      <c r="K1953" t="s">
        <v>1456</v>
      </c>
      <c r="L1953">
        <f t="shared" si="30"/>
        <v>27.855</v>
      </c>
    </row>
    <row r="1954" spans="1:12" x14ac:dyDescent="0.25">
      <c r="A1954" t="s">
        <v>1450</v>
      </c>
      <c r="B1954">
        <v>1939</v>
      </c>
      <c r="C1954">
        <v>9</v>
      </c>
      <c r="D1954" t="s">
        <v>1449</v>
      </c>
      <c r="E1954">
        <v>0</v>
      </c>
      <c r="F1954">
        <v>4.47</v>
      </c>
      <c r="G1954">
        <v>15.88</v>
      </c>
      <c r="H1954">
        <v>29.82</v>
      </c>
      <c r="I1954">
        <v>1.23</v>
      </c>
      <c r="J1954">
        <v>0.38</v>
      </c>
      <c r="K1954" t="s">
        <v>1456</v>
      </c>
      <c r="L1954">
        <f t="shared" si="30"/>
        <v>22.85</v>
      </c>
    </row>
    <row r="1955" spans="1:12" x14ac:dyDescent="0.25">
      <c r="A1955" t="s">
        <v>1450</v>
      </c>
      <c r="B1955">
        <v>1939</v>
      </c>
      <c r="C1955">
        <v>10</v>
      </c>
      <c r="D1955" t="s">
        <v>1449</v>
      </c>
      <c r="E1955">
        <v>0</v>
      </c>
      <c r="F1955">
        <v>5.93</v>
      </c>
      <c r="G1955">
        <v>9.1999999999999993</v>
      </c>
      <c r="H1955">
        <v>20.440000000000001</v>
      </c>
      <c r="I1955">
        <v>0.36</v>
      </c>
      <c r="J1955">
        <v>0.56999999999999995</v>
      </c>
      <c r="K1955" t="s">
        <v>1456</v>
      </c>
      <c r="L1955">
        <f t="shared" si="30"/>
        <v>14.82</v>
      </c>
    </row>
    <row r="1956" spans="1:12" x14ac:dyDescent="0.25">
      <c r="A1956" t="s">
        <v>1450</v>
      </c>
      <c r="B1956">
        <v>1939</v>
      </c>
      <c r="C1956">
        <v>11</v>
      </c>
      <c r="D1956" t="s">
        <v>1449</v>
      </c>
      <c r="E1956">
        <v>0</v>
      </c>
      <c r="F1956">
        <v>1.19</v>
      </c>
      <c r="G1956">
        <v>3.61</v>
      </c>
      <c r="H1956">
        <v>16.03</v>
      </c>
      <c r="I1956">
        <v>0.1</v>
      </c>
      <c r="J1956">
        <v>0.52</v>
      </c>
      <c r="K1956" t="s">
        <v>1456</v>
      </c>
      <c r="L1956">
        <f t="shared" si="30"/>
        <v>9.82</v>
      </c>
    </row>
    <row r="1957" spans="1:12" x14ac:dyDescent="0.25">
      <c r="A1957" t="s">
        <v>1450</v>
      </c>
      <c r="B1957">
        <v>1939</v>
      </c>
      <c r="C1957">
        <v>12</v>
      </c>
      <c r="D1957" t="s">
        <v>1449</v>
      </c>
      <c r="E1957">
        <v>0</v>
      </c>
      <c r="F1957">
        <v>1.68</v>
      </c>
      <c r="G1957">
        <v>-0.8</v>
      </c>
      <c r="H1957">
        <v>10.3</v>
      </c>
      <c r="I1957">
        <v>0.11</v>
      </c>
      <c r="J1957">
        <v>0.42</v>
      </c>
      <c r="K1957" t="s">
        <v>1456</v>
      </c>
      <c r="L1957">
        <f t="shared" si="30"/>
        <v>4.75</v>
      </c>
    </row>
    <row r="1958" spans="1:12" x14ac:dyDescent="0.25">
      <c r="A1958" t="s">
        <v>1450</v>
      </c>
      <c r="B1958">
        <v>1940</v>
      </c>
      <c r="C1958">
        <v>1</v>
      </c>
      <c r="D1958" t="s">
        <v>1449</v>
      </c>
      <c r="E1958">
        <v>0</v>
      </c>
      <c r="F1958">
        <v>1.74</v>
      </c>
      <c r="G1958">
        <v>-12.54</v>
      </c>
      <c r="H1958">
        <v>0.2</v>
      </c>
      <c r="I1958">
        <v>0.15</v>
      </c>
      <c r="J1958">
        <v>0.56999999999999995</v>
      </c>
      <c r="K1958" t="s">
        <v>1456</v>
      </c>
      <c r="L1958">
        <f t="shared" si="30"/>
        <v>-6.17</v>
      </c>
    </row>
    <row r="1959" spans="1:12" x14ac:dyDescent="0.25">
      <c r="A1959" t="s">
        <v>1450</v>
      </c>
      <c r="B1959">
        <v>1940</v>
      </c>
      <c r="C1959">
        <v>2</v>
      </c>
      <c r="D1959" t="s">
        <v>1449</v>
      </c>
      <c r="E1959">
        <v>0</v>
      </c>
      <c r="F1959">
        <v>3.14</v>
      </c>
      <c r="G1959">
        <v>-6.32</v>
      </c>
      <c r="H1959">
        <v>6.4</v>
      </c>
      <c r="I1959">
        <v>0.27</v>
      </c>
      <c r="J1959">
        <v>0.69</v>
      </c>
      <c r="K1959" t="s">
        <v>1456</v>
      </c>
      <c r="L1959">
        <f t="shared" si="30"/>
        <v>4.0000000000000036E-2</v>
      </c>
    </row>
    <row r="1960" spans="1:12" x14ac:dyDescent="0.25">
      <c r="A1960" t="s">
        <v>1450</v>
      </c>
      <c r="B1960">
        <v>1940</v>
      </c>
      <c r="C1960">
        <v>3</v>
      </c>
      <c r="D1960" t="s">
        <v>1449</v>
      </c>
      <c r="E1960">
        <v>0</v>
      </c>
      <c r="F1960">
        <v>3.7</v>
      </c>
      <c r="G1960">
        <v>-4.5999999999999996</v>
      </c>
      <c r="H1960">
        <v>8.1999999999999993</v>
      </c>
      <c r="I1960">
        <v>0.36</v>
      </c>
      <c r="J1960">
        <v>0.48</v>
      </c>
      <c r="K1960" t="s">
        <v>1456</v>
      </c>
      <c r="L1960">
        <f t="shared" si="30"/>
        <v>1.7999999999999998</v>
      </c>
    </row>
    <row r="1961" spans="1:12" x14ac:dyDescent="0.25">
      <c r="A1961" t="s">
        <v>1450</v>
      </c>
      <c r="B1961">
        <v>1940</v>
      </c>
      <c r="C1961">
        <v>4</v>
      </c>
      <c r="D1961" t="s">
        <v>1449</v>
      </c>
      <c r="E1961">
        <v>0</v>
      </c>
      <c r="F1961">
        <v>9.26</v>
      </c>
      <c r="G1961">
        <v>5.89</v>
      </c>
      <c r="H1961">
        <v>19.100000000000001</v>
      </c>
      <c r="I1961">
        <v>0.92</v>
      </c>
      <c r="J1961">
        <v>0.41</v>
      </c>
      <c r="K1961" t="s">
        <v>1456</v>
      </c>
      <c r="L1961">
        <f t="shared" si="30"/>
        <v>12.495000000000001</v>
      </c>
    </row>
    <row r="1962" spans="1:12" x14ac:dyDescent="0.25">
      <c r="A1962" t="s">
        <v>1450</v>
      </c>
      <c r="B1962">
        <v>1940</v>
      </c>
      <c r="C1962">
        <v>5</v>
      </c>
      <c r="D1962" t="s">
        <v>1449</v>
      </c>
      <c r="E1962">
        <v>0</v>
      </c>
      <c r="F1962">
        <v>6.77</v>
      </c>
      <c r="G1962">
        <v>11.67</v>
      </c>
      <c r="H1962">
        <v>26.73</v>
      </c>
      <c r="I1962">
        <v>1.3</v>
      </c>
      <c r="J1962">
        <v>0.34</v>
      </c>
      <c r="K1962" t="s">
        <v>1456</v>
      </c>
      <c r="L1962">
        <f t="shared" si="30"/>
        <v>19.2</v>
      </c>
    </row>
    <row r="1963" spans="1:12" x14ac:dyDescent="0.25">
      <c r="A1963" t="s">
        <v>1450</v>
      </c>
      <c r="B1963">
        <v>1940</v>
      </c>
      <c r="C1963">
        <v>6</v>
      </c>
      <c r="D1963" t="s">
        <v>1449</v>
      </c>
      <c r="E1963">
        <v>0</v>
      </c>
      <c r="F1963">
        <v>7.16</v>
      </c>
      <c r="G1963">
        <v>17.170000000000002</v>
      </c>
      <c r="H1963">
        <v>31.96</v>
      </c>
      <c r="I1963">
        <v>0.94</v>
      </c>
      <c r="J1963">
        <v>0.31</v>
      </c>
      <c r="K1963" t="s">
        <v>1456</v>
      </c>
      <c r="L1963">
        <f t="shared" si="30"/>
        <v>24.565000000000001</v>
      </c>
    </row>
    <row r="1964" spans="1:12" x14ac:dyDescent="0.25">
      <c r="A1964" t="s">
        <v>1450</v>
      </c>
      <c r="B1964">
        <v>1940</v>
      </c>
      <c r="C1964">
        <v>7</v>
      </c>
      <c r="D1964" t="s">
        <v>1449</v>
      </c>
      <c r="E1964">
        <v>0</v>
      </c>
      <c r="F1964">
        <v>11.57</v>
      </c>
      <c r="G1964">
        <v>20.99</v>
      </c>
      <c r="H1964">
        <v>36.17</v>
      </c>
      <c r="I1964">
        <v>1.07</v>
      </c>
      <c r="J1964">
        <v>0.26</v>
      </c>
      <c r="K1964" t="s">
        <v>1456</v>
      </c>
      <c r="L1964">
        <f t="shared" si="30"/>
        <v>28.58</v>
      </c>
    </row>
    <row r="1965" spans="1:12" x14ac:dyDescent="0.25">
      <c r="A1965" t="s">
        <v>1450</v>
      </c>
      <c r="B1965">
        <v>1940</v>
      </c>
      <c r="C1965">
        <v>8</v>
      </c>
      <c r="D1965" t="s">
        <v>1449</v>
      </c>
      <c r="E1965">
        <v>0</v>
      </c>
      <c r="F1965">
        <v>6.6</v>
      </c>
      <c r="G1965">
        <v>20.6</v>
      </c>
      <c r="H1965">
        <v>32.409999999999997</v>
      </c>
      <c r="I1965">
        <v>0.98</v>
      </c>
      <c r="J1965">
        <v>0.32</v>
      </c>
      <c r="K1965" t="s">
        <v>1456</v>
      </c>
      <c r="L1965">
        <f t="shared" si="30"/>
        <v>26.504999999999999</v>
      </c>
    </row>
    <row r="1966" spans="1:12" x14ac:dyDescent="0.25">
      <c r="A1966" t="s">
        <v>1450</v>
      </c>
      <c r="B1966">
        <v>1940</v>
      </c>
      <c r="C1966">
        <v>9</v>
      </c>
      <c r="D1966" t="s">
        <v>1449</v>
      </c>
      <c r="E1966">
        <v>0</v>
      </c>
      <c r="F1966">
        <v>5.97</v>
      </c>
      <c r="G1966">
        <v>16.940000000000001</v>
      </c>
      <c r="H1966">
        <v>31.43</v>
      </c>
      <c r="I1966">
        <v>1.01</v>
      </c>
      <c r="J1966">
        <v>0.45</v>
      </c>
      <c r="K1966" t="s">
        <v>1456</v>
      </c>
      <c r="L1966">
        <f t="shared" si="30"/>
        <v>24.185000000000002</v>
      </c>
    </row>
    <row r="1967" spans="1:12" x14ac:dyDescent="0.25">
      <c r="A1967" t="s">
        <v>1450</v>
      </c>
      <c r="B1967">
        <v>1940</v>
      </c>
      <c r="C1967">
        <v>10</v>
      </c>
      <c r="D1967" t="s">
        <v>1449</v>
      </c>
      <c r="E1967">
        <v>0</v>
      </c>
      <c r="F1967">
        <v>6.92</v>
      </c>
      <c r="G1967">
        <v>12.12</v>
      </c>
      <c r="H1967">
        <v>23.42</v>
      </c>
      <c r="I1967">
        <v>0.44</v>
      </c>
      <c r="J1967">
        <v>0.54</v>
      </c>
      <c r="K1967" t="s">
        <v>1456</v>
      </c>
      <c r="L1967">
        <f t="shared" si="30"/>
        <v>17.77</v>
      </c>
    </row>
    <row r="1968" spans="1:12" x14ac:dyDescent="0.25">
      <c r="A1968" t="s">
        <v>1450</v>
      </c>
      <c r="B1968">
        <v>1940</v>
      </c>
      <c r="C1968">
        <v>11</v>
      </c>
      <c r="D1968" t="s">
        <v>1449</v>
      </c>
      <c r="E1968">
        <v>0</v>
      </c>
      <c r="F1968">
        <v>7.49</v>
      </c>
      <c r="G1968">
        <v>0.09</v>
      </c>
      <c r="H1968">
        <v>9.24</v>
      </c>
      <c r="I1968">
        <v>0.8</v>
      </c>
      <c r="J1968">
        <v>0.64</v>
      </c>
      <c r="K1968" t="s">
        <v>1456</v>
      </c>
      <c r="L1968">
        <f t="shared" si="30"/>
        <v>4.665</v>
      </c>
    </row>
    <row r="1969" spans="1:12" x14ac:dyDescent="0.25">
      <c r="A1969" t="s">
        <v>1450</v>
      </c>
      <c r="B1969">
        <v>1940</v>
      </c>
      <c r="C1969">
        <v>12</v>
      </c>
      <c r="D1969" t="s">
        <v>1449</v>
      </c>
      <c r="E1969">
        <v>0</v>
      </c>
      <c r="F1969">
        <v>1.55</v>
      </c>
      <c r="G1969">
        <v>-5.72</v>
      </c>
      <c r="H1969">
        <v>5.83</v>
      </c>
      <c r="I1969">
        <v>0.12</v>
      </c>
      <c r="J1969">
        <v>0.56999999999999995</v>
      </c>
      <c r="K1969" t="s">
        <v>1456</v>
      </c>
      <c r="L1969">
        <f t="shared" si="30"/>
        <v>5.500000000000016E-2</v>
      </c>
    </row>
    <row r="1970" spans="1:12" x14ac:dyDescent="0.25">
      <c r="A1970" t="s">
        <v>1450</v>
      </c>
      <c r="B1970">
        <v>1941</v>
      </c>
      <c r="C1970">
        <v>1</v>
      </c>
      <c r="D1970" t="s">
        <v>1449</v>
      </c>
      <c r="E1970">
        <v>0</v>
      </c>
      <c r="F1970">
        <v>3.8</v>
      </c>
      <c r="G1970">
        <v>-8.92</v>
      </c>
      <c r="H1970">
        <v>2.75</v>
      </c>
      <c r="I1970">
        <v>0.26</v>
      </c>
      <c r="J1970">
        <v>0.71</v>
      </c>
      <c r="K1970" t="s">
        <v>1456</v>
      </c>
      <c r="L1970">
        <f t="shared" si="30"/>
        <v>-3.085</v>
      </c>
    </row>
    <row r="1971" spans="1:12" x14ac:dyDescent="0.25">
      <c r="A1971" t="s">
        <v>1450</v>
      </c>
      <c r="B1971">
        <v>1941</v>
      </c>
      <c r="C1971">
        <v>2</v>
      </c>
      <c r="D1971" t="s">
        <v>1449</v>
      </c>
      <c r="E1971">
        <v>0</v>
      </c>
      <c r="F1971">
        <v>2.0299999999999998</v>
      </c>
      <c r="G1971">
        <v>-9.15</v>
      </c>
      <c r="H1971">
        <v>4.26</v>
      </c>
      <c r="I1971">
        <v>0.27</v>
      </c>
      <c r="J1971">
        <v>0.77</v>
      </c>
      <c r="K1971" t="s">
        <v>1456</v>
      </c>
      <c r="L1971">
        <f t="shared" si="30"/>
        <v>-2.4450000000000003</v>
      </c>
    </row>
    <row r="1972" spans="1:12" x14ac:dyDescent="0.25">
      <c r="A1972" t="s">
        <v>1450</v>
      </c>
      <c r="B1972">
        <v>1941</v>
      </c>
      <c r="C1972">
        <v>3</v>
      </c>
      <c r="D1972" t="s">
        <v>1449</v>
      </c>
      <c r="E1972">
        <v>0</v>
      </c>
      <c r="F1972">
        <v>2.88</v>
      </c>
      <c r="G1972">
        <v>-2.61</v>
      </c>
      <c r="H1972">
        <v>10.59</v>
      </c>
      <c r="I1972">
        <v>0.27</v>
      </c>
      <c r="J1972">
        <v>0.41</v>
      </c>
      <c r="K1972" t="s">
        <v>1456</v>
      </c>
      <c r="L1972">
        <f t="shared" si="30"/>
        <v>3.99</v>
      </c>
    </row>
    <row r="1973" spans="1:12" x14ac:dyDescent="0.25">
      <c r="A1973" t="s">
        <v>1450</v>
      </c>
      <c r="B1973">
        <v>1941</v>
      </c>
      <c r="C1973">
        <v>4</v>
      </c>
      <c r="D1973" t="s">
        <v>1449</v>
      </c>
      <c r="E1973">
        <v>0</v>
      </c>
      <c r="F1973">
        <v>7.34</v>
      </c>
      <c r="G1973">
        <v>11.05</v>
      </c>
      <c r="H1973">
        <v>23.47</v>
      </c>
      <c r="I1973">
        <v>0.81</v>
      </c>
      <c r="J1973">
        <v>0.35</v>
      </c>
      <c r="K1973" t="s">
        <v>1456</v>
      </c>
      <c r="L1973">
        <f t="shared" si="30"/>
        <v>17.259999999999998</v>
      </c>
    </row>
    <row r="1974" spans="1:12" x14ac:dyDescent="0.25">
      <c r="A1974" t="s">
        <v>1450</v>
      </c>
      <c r="B1974">
        <v>1941</v>
      </c>
      <c r="C1974">
        <v>5</v>
      </c>
      <c r="D1974" t="s">
        <v>1449</v>
      </c>
      <c r="E1974">
        <v>0</v>
      </c>
      <c r="F1974">
        <v>7.38</v>
      </c>
      <c r="G1974">
        <v>15.59</v>
      </c>
      <c r="H1974">
        <v>30.47</v>
      </c>
      <c r="I1974">
        <v>0.81</v>
      </c>
      <c r="J1974">
        <v>0.45</v>
      </c>
      <c r="K1974" t="s">
        <v>1456</v>
      </c>
      <c r="L1974">
        <f t="shared" si="30"/>
        <v>23.03</v>
      </c>
    </row>
    <row r="1975" spans="1:12" x14ac:dyDescent="0.25">
      <c r="A1975" t="s">
        <v>1450</v>
      </c>
      <c r="B1975">
        <v>1941</v>
      </c>
      <c r="C1975">
        <v>6</v>
      </c>
      <c r="D1975" t="s">
        <v>1449</v>
      </c>
      <c r="E1975">
        <v>0</v>
      </c>
      <c r="F1975">
        <v>10.94</v>
      </c>
      <c r="G1975">
        <v>19.71</v>
      </c>
      <c r="H1975">
        <v>33.020000000000003</v>
      </c>
      <c r="I1975">
        <v>1.4</v>
      </c>
      <c r="J1975">
        <v>0.3</v>
      </c>
      <c r="K1975" t="s">
        <v>1456</v>
      </c>
      <c r="L1975">
        <f t="shared" si="30"/>
        <v>26.365000000000002</v>
      </c>
    </row>
    <row r="1976" spans="1:12" x14ac:dyDescent="0.25">
      <c r="A1976" t="s">
        <v>1450</v>
      </c>
      <c r="B1976">
        <v>1941</v>
      </c>
      <c r="C1976">
        <v>7</v>
      </c>
      <c r="D1976" t="s">
        <v>1449</v>
      </c>
      <c r="E1976">
        <v>0</v>
      </c>
      <c r="F1976">
        <v>9.94</v>
      </c>
      <c r="G1976">
        <v>22.86</v>
      </c>
      <c r="H1976">
        <v>37.200000000000003</v>
      </c>
      <c r="I1976">
        <v>2.0699999999999998</v>
      </c>
      <c r="J1976">
        <v>0.24</v>
      </c>
      <c r="K1976" t="s">
        <v>1456</v>
      </c>
      <c r="L1976">
        <f t="shared" si="30"/>
        <v>30.03</v>
      </c>
    </row>
    <row r="1977" spans="1:12" x14ac:dyDescent="0.25">
      <c r="A1977" t="s">
        <v>1450</v>
      </c>
      <c r="B1977">
        <v>1941</v>
      </c>
      <c r="C1977">
        <v>8</v>
      </c>
      <c r="D1977" t="s">
        <v>1449</v>
      </c>
      <c r="E1977">
        <v>0</v>
      </c>
      <c r="F1977">
        <v>14.98</v>
      </c>
      <c r="G1977">
        <v>20.55</v>
      </c>
      <c r="H1977">
        <v>33.54</v>
      </c>
      <c r="I1977">
        <v>0.94</v>
      </c>
      <c r="J1977">
        <v>0.32</v>
      </c>
      <c r="K1977" t="s">
        <v>1456</v>
      </c>
      <c r="L1977">
        <f t="shared" si="30"/>
        <v>27.045000000000002</v>
      </c>
    </row>
    <row r="1978" spans="1:12" x14ac:dyDescent="0.25">
      <c r="A1978" t="s">
        <v>1450</v>
      </c>
      <c r="B1978">
        <v>1941</v>
      </c>
      <c r="C1978">
        <v>9</v>
      </c>
      <c r="D1978" t="s">
        <v>1449</v>
      </c>
      <c r="E1978">
        <v>0</v>
      </c>
      <c r="F1978">
        <v>14.87</v>
      </c>
      <c r="G1978">
        <v>17.489999999999998</v>
      </c>
      <c r="H1978">
        <v>28.82</v>
      </c>
      <c r="I1978">
        <v>1.25</v>
      </c>
      <c r="J1978">
        <v>0.4</v>
      </c>
      <c r="K1978" t="s">
        <v>1456</v>
      </c>
      <c r="L1978">
        <f t="shared" si="30"/>
        <v>23.155000000000001</v>
      </c>
    </row>
    <row r="1979" spans="1:12" x14ac:dyDescent="0.25">
      <c r="A1979" t="s">
        <v>1450</v>
      </c>
      <c r="B1979">
        <v>1941</v>
      </c>
      <c r="C1979">
        <v>10</v>
      </c>
      <c r="D1979" t="s">
        <v>1449</v>
      </c>
      <c r="E1979">
        <v>0</v>
      </c>
      <c r="F1979">
        <v>7.08</v>
      </c>
      <c r="G1979">
        <v>10.62</v>
      </c>
      <c r="H1979">
        <v>22.75</v>
      </c>
      <c r="I1979">
        <v>0.8</v>
      </c>
      <c r="J1979">
        <v>0.45</v>
      </c>
      <c r="K1979" t="s">
        <v>1456</v>
      </c>
      <c r="L1979">
        <f t="shared" si="30"/>
        <v>16.684999999999999</v>
      </c>
    </row>
    <row r="1980" spans="1:12" x14ac:dyDescent="0.25">
      <c r="A1980" t="s">
        <v>1450</v>
      </c>
      <c r="B1980">
        <v>1941</v>
      </c>
      <c r="C1980">
        <v>11</v>
      </c>
      <c r="D1980" t="s">
        <v>1449</v>
      </c>
      <c r="E1980">
        <v>0</v>
      </c>
      <c r="F1980">
        <v>1.52</v>
      </c>
      <c r="G1980">
        <v>3.5</v>
      </c>
      <c r="H1980">
        <v>12.72</v>
      </c>
      <c r="I1980">
        <v>0.13</v>
      </c>
      <c r="J1980">
        <v>0.56999999999999995</v>
      </c>
      <c r="K1980" t="s">
        <v>1456</v>
      </c>
      <c r="L1980">
        <f t="shared" si="30"/>
        <v>8.11</v>
      </c>
    </row>
    <row r="1981" spans="1:12" x14ac:dyDescent="0.25">
      <c r="A1981" t="s">
        <v>1450</v>
      </c>
      <c r="B1981">
        <v>1941</v>
      </c>
      <c r="C1981">
        <v>12</v>
      </c>
      <c r="D1981" t="s">
        <v>1449</v>
      </c>
      <c r="E1981">
        <v>0</v>
      </c>
      <c r="F1981">
        <v>2.06</v>
      </c>
      <c r="G1981">
        <v>-3.2</v>
      </c>
      <c r="H1981">
        <v>7.58</v>
      </c>
      <c r="I1981">
        <v>0.11</v>
      </c>
      <c r="J1981">
        <v>0.68</v>
      </c>
      <c r="K1981" t="s">
        <v>1456</v>
      </c>
      <c r="L1981">
        <f t="shared" si="30"/>
        <v>2.19</v>
      </c>
    </row>
    <row r="1982" spans="1:12" x14ac:dyDescent="0.25">
      <c r="A1982" t="s">
        <v>1450</v>
      </c>
      <c r="B1982">
        <v>1942</v>
      </c>
      <c r="C1982">
        <v>1</v>
      </c>
      <c r="D1982" t="s">
        <v>1449</v>
      </c>
      <c r="E1982">
        <v>0</v>
      </c>
      <c r="F1982">
        <v>2.0499999999999998</v>
      </c>
      <c r="G1982">
        <v>-7.33</v>
      </c>
      <c r="H1982">
        <v>5.57</v>
      </c>
      <c r="I1982">
        <v>0.23</v>
      </c>
      <c r="J1982">
        <v>0.65</v>
      </c>
      <c r="K1982" t="s">
        <v>1456</v>
      </c>
      <c r="L1982">
        <f t="shared" si="30"/>
        <v>-0.87999999999999989</v>
      </c>
    </row>
    <row r="1983" spans="1:12" x14ac:dyDescent="0.25">
      <c r="A1983" t="s">
        <v>1450</v>
      </c>
      <c r="B1983">
        <v>1942</v>
      </c>
      <c r="C1983">
        <v>2</v>
      </c>
      <c r="D1983" t="s">
        <v>1449</v>
      </c>
      <c r="E1983">
        <v>0</v>
      </c>
      <c r="F1983">
        <v>1.72</v>
      </c>
      <c r="G1983">
        <v>-8.25</v>
      </c>
      <c r="H1983">
        <v>5.56</v>
      </c>
      <c r="I1983">
        <v>0.09</v>
      </c>
      <c r="J1983">
        <v>0.59</v>
      </c>
      <c r="K1983" t="s">
        <v>1456</v>
      </c>
      <c r="L1983">
        <f t="shared" si="30"/>
        <v>-1.3450000000000002</v>
      </c>
    </row>
    <row r="1984" spans="1:12" x14ac:dyDescent="0.25">
      <c r="A1984" t="s">
        <v>1450</v>
      </c>
      <c r="B1984">
        <v>1942</v>
      </c>
      <c r="C1984">
        <v>3</v>
      </c>
      <c r="D1984" t="s">
        <v>1449</v>
      </c>
      <c r="E1984">
        <v>0</v>
      </c>
      <c r="F1984">
        <v>4.88</v>
      </c>
      <c r="G1984">
        <v>2.2999999999999998</v>
      </c>
      <c r="H1984">
        <v>13.82</v>
      </c>
      <c r="I1984">
        <v>0.28000000000000003</v>
      </c>
      <c r="J1984">
        <v>0.46</v>
      </c>
      <c r="K1984" t="s">
        <v>1456</v>
      </c>
      <c r="L1984">
        <f t="shared" si="30"/>
        <v>8.06</v>
      </c>
    </row>
    <row r="1985" spans="1:12" x14ac:dyDescent="0.25">
      <c r="A1985" t="s">
        <v>1450</v>
      </c>
      <c r="B1985">
        <v>1942</v>
      </c>
      <c r="C1985">
        <v>4</v>
      </c>
      <c r="D1985" t="s">
        <v>1449</v>
      </c>
      <c r="E1985">
        <v>0</v>
      </c>
      <c r="F1985">
        <v>5.5</v>
      </c>
      <c r="G1985">
        <v>9.44</v>
      </c>
      <c r="H1985">
        <v>25.85</v>
      </c>
      <c r="I1985">
        <v>0.59</v>
      </c>
      <c r="J1985">
        <v>0.4</v>
      </c>
      <c r="K1985" t="s">
        <v>1456</v>
      </c>
      <c r="L1985">
        <f t="shared" si="30"/>
        <v>17.645</v>
      </c>
    </row>
    <row r="1986" spans="1:12" x14ac:dyDescent="0.25">
      <c r="A1986" t="s">
        <v>1450</v>
      </c>
      <c r="B1986">
        <v>1942</v>
      </c>
      <c r="C1986">
        <v>5</v>
      </c>
      <c r="D1986" t="s">
        <v>1449</v>
      </c>
      <c r="E1986">
        <v>0</v>
      </c>
      <c r="F1986">
        <v>10.18</v>
      </c>
      <c r="G1986">
        <v>11.36</v>
      </c>
      <c r="H1986">
        <v>26.81</v>
      </c>
      <c r="I1986">
        <v>1.2</v>
      </c>
      <c r="J1986">
        <v>0.32</v>
      </c>
      <c r="K1986" t="s">
        <v>1456</v>
      </c>
      <c r="L1986">
        <f t="shared" si="30"/>
        <v>19.085000000000001</v>
      </c>
    </row>
    <row r="1987" spans="1:12" x14ac:dyDescent="0.25">
      <c r="A1987" t="s">
        <v>1450</v>
      </c>
      <c r="B1987">
        <v>1942</v>
      </c>
      <c r="C1987">
        <v>6</v>
      </c>
      <c r="D1987" t="s">
        <v>1449</v>
      </c>
      <c r="E1987">
        <v>0</v>
      </c>
      <c r="F1987">
        <v>10.5</v>
      </c>
      <c r="G1987">
        <v>18.38</v>
      </c>
      <c r="H1987">
        <v>31.59</v>
      </c>
      <c r="I1987">
        <v>1.1399999999999999</v>
      </c>
      <c r="J1987">
        <v>0.24</v>
      </c>
      <c r="K1987" t="s">
        <v>1456</v>
      </c>
      <c r="L1987">
        <f t="shared" ref="L1987:L2050" si="31">AVERAGE(G1987,H1987)</f>
        <v>24.984999999999999</v>
      </c>
    </row>
    <row r="1988" spans="1:12" x14ac:dyDescent="0.25">
      <c r="A1988" t="s">
        <v>1450</v>
      </c>
      <c r="B1988">
        <v>1942</v>
      </c>
      <c r="C1988">
        <v>7</v>
      </c>
      <c r="D1988" t="s">
        <v>1449</v>
      </c>
      <c r="E1988">
        <v>0</v>
      </c>
      <c r="F1988">
        <v>8.8699999999999992</v>
      </c>
      <c r="G1988">
        <v>20.350000000000001</v>
      </c>
      <c r="H1988">
        <v>34.5</v>
      </c>
      <c r="I1988">
        <v>0.77</v>
      </c>
      <c r="J1988">
        <v>0.22</v>
      </c>
      <c r="K1988" t="s">
        <v>1456</v>
      </c>
      <c r="L1988">
        <f t="shared" si="31"/>
        <v>27.425000000000001</v>
      </c>
    </row>
    <row r="1989" spans="1:12" x14ac:dyDescent="0.25">
      <c r="A1989" t="s">
        <v>1450</v>
      </c>
      <c r="B1989">
        <v>1942</v>
      </c>
      <c r="C1989">
        <v>8</v>
      </c>
      <c r="D1989" t="s">
        <v>1449</v>
      </c>
      <c r="E1989">
        <v>0</v>
      </c>
      <c r="F1989">
        <v>13.13</v>
      </c>
      <c r="G1989">
        <v>20.72</v>
      </c>
      <c r="H1989">
        <v>34.11</v>
      </c>
      <c r="I1989">
        <v>3</v>
      </c>
      <c r="J1989">
        <v>0.39</v>
      </c>
      <c r="K1989" t="s">
        <v>1456</v>
      </c>
      <c r="L1989">
        <f t="shared" si="31"/>
        <v>27.414999999999999</v>
      </c>
    </row>
    <row r="1990" spans="1:12" x14ac:dyDescent="0.25">
      <c r="A1990" t="s">
        <v>1450</v>
      </c>
      <c r="B1990">
        <v>1942</v>
      </c>
      <c r="C1990">
        <v>9</v>
      </c>
      <c r="D1990" t="s">
        <v>1449</v>
      </c>
      <c r="E1990">
        <v>0</v>
      </c>
      <c r="F1990">
        <v>6.03</v>
      </c>
      <c r="G1990">
        <v>14.25</v>
      </c>
      <c r="H1990">
        <v>27.08</v>
      </c>
      <c r="I1990">
        <v>0.26</v>
      </c>
      <c r="J1990">
        <v>0.39</v>
      </c>
      <c r="K1990" t="s">
        <v>1456</v>
      </c>
      <c r="L1990">
        <f t="shared" si="31"/>
        <v>20.664999999999999</v>
      </c>
    </row>
    <row r="1991" spans="1:12" x14ac:dyDescent="0.25">
      <c r="A1991" t="s">
        <v>1450</v>
      </c>
      <c r="B1991">
        <v>1942</v>
      </c>
      <c r="C1991">
        <v>10</v>
      </c>
      <c r="D1991" t="s">
        <v>1449</v>
      </c>
      <c r="E1991">
        <v>0</v>
      </c>
      <c r="F1991">
        <v>5.15</v>
      </c>
      <c r="G1991">
        <v>9.67</v>
      </c>
      <c r="H1991">
        <v>23.6</v>
      </c>
      <c r="I1991">
        <v>0.23</v>
      </c>
      <c r="J1991">
        <v>0.28999999999999998</v>
      </c>
      <c r="K1991" t="s">
        <v>1456</v>
      </c>
      <c r="L1991">
        <f t="shared" si="31"/>
        <v>16.635000000000002</v>
      </c>
    </row>
    <row r="1992" spans="1:12" x14ac:dyDescent="0.25">
      <c r="A1992" t="s">
        <v>1450</v>
      </c>
      <c r="B1992">
        <v>1942</v>
      </c>
      <c r="C1992">
        <v>11</v>
      </c>
      <c r="D1992" t="s">
        <v>1449</v>
      </c>
      <c r="E1992">
        <v>0</v>
      </c>
      <c r="F1992">
        <v>3.06</v>
      </c>
      <c r="G1992">
        <v>1.03</v>
      </c>
      <c r="H1992">
        <v>12.22</v>
      </c>
      <c r="I1992">
        <v>0.37</v>
      </c>
      <c r="J1992">
        <v>0.57999999999999996</v>
      </c>
      <c r="K1992" t="s">
        <v>1456</v>
      </c>
      <c r="L1992">
        <f t="shared" si="31"/>
        <v>6.625</v>
      </c>
    </row>
    <row r="1993" spans="1:12" x14ac:dyDescent="0.25">
      <c r="A1993" t="s">
        <v>1450</v>
      </c>
      <c r="B1993">
        <v>1942</v>
      </c>
      <c r="C1993">
        <v>12</v>
      </c>
      <c r="D1993" t="s">
        <v>1449</v>
      </c>
      <c r="E1993">
        <v>0</v>
      </c>
      <c r="F1993">
        <v>3.3</v>
      </c>
      <c r="G1993">
        <v>-8.5299999999999994</v>
      </c>
      <c r="H1993">
        <v>1.41</v>
      </c>
      <c r="I1993">
        <v>0.22</v>
      </c>
      <c r="J1993">
        <v>0.75</v>
      </c>
      <c r="K1993" t="s">
        <v>1456</v>
      </c>
      <c r="L1993">
        <f t="shared" si="31"/>
        <v>-3.5599999999999996</v>
      </c>
    </row>
    <row r="1994" spans="1:12" x14ac:dyDescent="0.25">
      <c r="A1994" t="s">
        <v>1450</v>
      </c>
      <c r="B1994">
        <v>1943</v>
      </c>
      <c r="C1994">
        <v>1</v>
      </c>
      <c r="D1994" t="s">
        <v>1449</v>
      </c>
      <c r="E1994">
        <v>0</v>
      </c>
      <c r="F1994">
        <v>3.17</v>
      </c>
      <c r="G1994">
        <v>-14.09</v>
      </c>
      <c r="H1994">
        <v>-1.5</v>
      </c>
      <c r="I1994">
        <v>0.42</v>
      </c>
      <c r="J1994">
        <v>0.72</v>
      </c>
      <c r="K1994" t="s">
        <v>1456</v>
      </c>
      <c r="L1994">
        <f t="shared" si="31"/>
        <v>-7.7949999999999999</v>
      </c>
    </row>
    <row r="1995" spans="1:12" x14ac:dyDescent="0.25">
      <c r="A1995" t="s">
        <v>1450</v>
      </c>
      <c r="B1995">
        <v>1943</v>
      </c>
      <c r="C1995">
        <v>2</v>
      </c>
      <c r="D1995" t="s">
        <v>1449</v>
      </c>
      <c r="E1995">
        <v>0</v>
      </c>
      <c r="F1995">
        <v>2.76</v>
      </c>
      <c r="G1995">
        <v>-9.84</v>
      </c>
      <c r="H1995">
        <v>6.29</v>
      </c>
      <c r="I1995">
        <v>0.28999999999999998</v>
      </c>
      <c r="J1995">
        <v>0.69</v>
      </c>
      <c r="K1995" t="s">
        <v>1456</v>
      </c>
      <c r="L1995">
        <f t="shared" si="31"/>
        <v>-1.7749999999999999</v>
      </c>
    </row>
    <row r="1996" spans="1:12" x14ac:dyDescent="0.25">
      <c r="A1996" t="s">
        <v>1450</v>
      </c>
      <c r="B1996">
        <v>1943</v>
      </c>
      <c r="C1996">
        <v>3</v>
      </c>
      <c r="D1996" t="s">
        <v>1449</v>
      </c>
      <c r="E1996">
        <v>0</v>
      </c>
      <c r="F1996">
        <v>3.1</v>
      </c>
      <c r="G1996">
        <v>-6.92</v>
      </c>
      <c r="H1996">
        <v>8.0399999999999991</v>
      </c>
      <c r="I1996">
        <v>0.39</v>
      </c>
      <c r="J1996">
        <v>0.55000000000000004</v>
      </c>
      <c r="K1996" t="s">
        <v>1456</v>
      </c>
      <c r="L1996">
        <f t="shared" si="31"/>
        <v>0.55999999999999961</v>
      </c>
    </row>
    <row r="1997" spans="1:12" x14ac:dyDescent="0.25">
      <c r="A1997" t="s">
        <v>1450</v>
      </c>
      <c r="B1997">
        <v>1943</v>
      </c>
      <c r="C1997">
        <v>4</v>
      </c>
      <c r="D1997" t="s">
        <v>1449</v>
      </c>
      <c r="E1997">
        <v>0</v>
      </c>
      <c r="F1997">
        <v>4.8899999999999997</v>
      </c>
      <c r="G1997">
        <v>6</v>
      </c>
      <c r="H1997">
        <v>20.5</v>
      </c>
      <c r="I1997">
        <v>0.19</v>
      </c>
      <c r="J1997">
        <v>0.42</v>
      </c>
      <c r="K1997" t="s">
        <v>1456</v>
      </c>
      <c r="L1997">
        <f t="shared" si="31"/>
        <v>13.25</v>
      </c>
    </row>
    <row r="1998" spans="1:12" x14ac:dyDescent="0.25">
      <c r="A1998" t="s">
        <v>1450</v>
      </c>
      <c r="B1998">
        <v>1943</v>
      </c>
      <c r="C1998">
        <v>5</v>
      </c>
      <c r="D1998" t="s">
        <v>1449</v>
      </c>
      <c r="E1998">
        <v>0</v>
      </c>
      <c r="F1998">
        <v>10.72</v>
      </c>
      <c r="G1998">
        <v>12.05</v>
      </c>
      <c r="H1998">
        <v>26.86</v>
      </c>
      <c r="I1998">
        <v>1.05</v>
      </c>
      <c r="J1998">
        <v>0.47</v>
      </c>
      <c r="K1998" t="s">
        <v>1456</v>
      </c>
      <c r="L1998">
        <f t="shared" si="31"/>
        <v>19.454999999999998</v>
      </c>
    </row>
    <row r="1999" spans="1:12" x14ac:dyDescent="0.25">
      <c r="A1999" t="s">
        <v>1450</v>
      </c>
      <c r="B1999">
        <v>1943</v>
      </c>
      <c r="C1999">
        <v>6</v>
      </c>
      <c r="D1999" t="s">
        <v>1449</v>
      </c>
      <c r="E1999">
        <v>0</v>
      </c>
      <c r="F1999">
        <v>14.07</v>
      </c>
      <c r="G1999">
        <v>18.850000000000001</v>
      </c>
      <c r="H1999">
        <v>33.19</v>
      </c>
      <c r="I1999">
        <v>1.22</v>
      </c>
      <c r="J1999">
        <v>0.4</v>
      </c>
      <c r="K1999" t="s">
        <v>1456</v>
      </c>
      <c r="L1999">
        <f t="shared" si="31"/>
        <v>26.02</v>
      </c>
    </row>
    <row r="2000" spans="1:12" x14ac:dyDescent="0.25">
      <c r="A2000" t="s">
        <v>1450</v>
      </c>
      <c r="B2000">
        <v>1943</v>
      </c>
      <c r="C2000">
        <v>7</v>
      </c>
      <c r="D2000" t="s">
        <v>1449</v>
      </c>
      <c r="E2000">
        <v>0</v>
      </c>
      <c r="F2000">
        <v>9.1999999999999993</v>
      </c>
      <c r="G2000">
        <v>22.58</v>
      </c>
      <c r="H2000">
        <v>38.020000000000003</v>
      </c>
      <c r="I2000">
        <v>1.44</v>
      </c>
      <c r="J2000">
        <v>0.32</v>
      </c>
      <c r="K2000" t="s">
        <v>1456</v>
      </c>
      <c r="L2000">
        <f t="shared" si="31"/>
        <v>30.3</v>
      </c>
    </row>
    <row r="2001" spans="1:12" x14ac:dyDescent="0.25">
      <c r="A2001" t="s">
        <v>1450</v>
      </c>
      <c r="B2001">
        <v>1943</v>
      </c>
      <c r="C2001">
        <v>8</v>
      </c>
      <c r="D2001" t="s">
        <v>1449</v>
      </c>
      <c r="E2001">
        <v>0</v>
      </c>
      <c r="F2001">
        <v>14.29</v>
      </c>
      <c r="G2001">
        <v>20.78</v>
      </c>
      <c r="H2001">
        <v>34.67</v>
      </c>
      <c r="I2001">
        <v>2.0299999999999998</v>
      </c>
      <c r="J2001">
        <v>0.38</v>
      </c>
      <c r="K2001" t="s">
        <v>1456</v>
      </c>
      <c r="L2001">
        <f t="shared" si="31"/>
        <v>27.725000000000001</v>
      </c>
    </row>
    <row r="2002" spans="1:12" x14ac:dyDescent="0.25">
      <c r="A2002" t="s">
        <v>1450</v>
      </c>
      <c r="B2002">
        <v>1943</v>
      </c>
      <c r="C2002">
        <v>9</v>
      </c>
      <c r="D2002" t="s">
        <v>1449</v>
      </c>
      <c r="E2002">
        <v>0</v>
      </c>
      <c r="F2002">
        <v>7.66</v>
      </c>
      <c r="G2002">
        <v>13.7</v>
      </c>
      <c r="H2002">
        <v>27.79</v>
      </c>
      <c r="I2002">
        <v>1.1299999999999999</v>
      </c>
      <c r="J2002">
        <v>0.37</v>
      </c>
      <c r="K2002" t="s">
        <v>1456</v>
      </c>
      <c r="L2002">
        <f t="shared" si="31"/>
        <v>20.744999999999997</v>
      </c>
    </row>
    <row r="2003" spans="1:12" x14ac:dyDescent="0.25">
      <c r="A2003" t="s">
        <v>1450</v>
      </c>
      <c r="B2003">
        <v>1943</v>
      </c>
      <c r="C2003">
        <v>10</v>
      </c>
      <c r="D2003" t="s">
        <v>1449</v>
      </c>
      <c r="E2003">
        <v>0</v>
      </c>
      <c r="F2003">
        <v>5.12</v>
      </c>
      <c r="G2003">
        <v>9.73</v>
      </c>
      <c r="H2003">
        <v>24.29</v>
      </c>
      <c r="I2003">
        <v>0.5</v>
      </c>
      <c r="J2003">
        <v>0.34</v>
      </c>
      <c r="K2003" t="s">
        <v>1456</v>
      </c>
      <c r="L2003">
        <f t="shared" si="31"/>
        <v>17.009999999999998</v>
      </c>
    </row>
    <row r="2004" spans="1:12" x14ac:dyDescent="0.25">
      <c r="A2004" t="s">
        <v>1450</v>
      </c>
      <c r="B2004">
        <v>1943</v>
      </c>
      <c r="C2004">
        <v>11</v>
      </c>
      <c r="D2004" t="s">
        <v>1449</v>
      </c>
      <c r="E2004">
        <v>0</v>
      </c>
      <c r="F2004">
        <v>3.79</v>
      </c>
      <c r="G2004">
        <v>0.61</v>
      </c>
      <c r="H2004">
        <v>9.6199999999999992</v>
      </c>
      <c r="I2004">
        <v>0.6</v>
      </c>
      <c r="J2004">
        <v>0.45</v>
      </c>
      <c r="K2004" t="s">
        <v>1456</v>
      </c>
      <c r="L2004">
        <f t="shared" si="31"/>
        <v>5.1149999999999993</v>
      </c>
    </row>
    <row r="2005" spans="1:12" x14ac:dyDescent="0.25">
      <c r="A2005" t="s">
        <v>1450</v>
      </c>
      <c r="B2005">
        <v>1943</v>
      </c>
      <c r="C2005">
        <v>12</v>
      </c>
      <c r="D2005" t="s">
        <v>1449</v>
      </c>
      <c r="E2005">
        <v>0</v>
      </c>
      <c r="F2005">
        <v>1.53</v>
      </c>
      <c r="G2005">
        <v>-6.27</v>
      </c>
      <c r="H2005">
        <v>6.47</v>
      </c>
      <c r="I2005">
        <v>0.12</v>
      </c>
      <c r="J2005">
        <v>0.48</v>
      </c>
      <c r="K2005" t="s">
        <v>1456</v>
      </c>
      <c r="L2005">
        <f t="shared" si="31"/>
        <v>0.10000000000000009</v>
      </c>
    </row>
    <row r="2006" spans="1:12" x14ac:dyDescent="0.25">
      <c r="A2006" t="s">
        <v>1450</v>
      </c>
      <c r="B2006">
        <v>1944</v>
      </c>
      <c r="C2006">
        <v>1</v>
      </c>
      <c r="D2006" t="s">
        <v>1449</v>
      </c>
      <c r="E2006">
        <v>0</v>
      </c>
      <c r="F2006">
        <v>1.79</v>
      </c>
      <c r="G2006">
        <v>-3.89</v>
      </c>
      <c r="H2006">
        <v>7.74</v>
      </c>
      <c r="I2006">
        <v>0.09</v>
      </c>
      <c r="J2006">
        <v>0.7</v>
      </c>
      <c r="K2006" t="s">
        <v>1456</v>
      </c>
      <c r="L2006">
        <f t="shared" si="31"/>
        <v>1.925</v>
      </c>
    </row>
    <row r="2007" spans="1:12" x14ac:dyDescent="0.25">
      <c r="A2007" t="s">
        <v>1450</v>
      </c>
      <c r="B2007">
        <v>1944</v>
      </c>
      <c r="C2007">
        <v>2</v>
      </c>
      <c r="D2007" t="s">
        <v>1449</v>
      </c>
      <c r="E2007">
        <v>0</v>
      </c>
      <c r="F2007">
        <v>1.79</v>
      </c>
      <c r="G2007">
        <v>-9.77</v>
      </c>
      <c r="H2007">
        <v>5.43</v>
      </c>
      <c r="I2007">
        <v>0.28000000000000003</v>
      </c>
      <c r="J2007">
        <v>0.61</v>
      </c>
      <c r="K2007" t="s">
        <v>1456</v>
      </c>
      <c r="L2007">
        <f t="shared" si="31"/>
        <v>-2.17</v>
      </c>
    </row>
    <row r="2008" spans="1:12" x14ac:dyDescent="0.25">
      <c r="A2008" t="s">
        <v>1450</v>
      </c>
      <c r="B2008">
        <v>1944</v>
      </c>
      <c r="C2008">
        <v>3</v>
      </c>
      <c r="D2008" t="s">
        <v>1449</v>
      </c>
      <c r="E2008">
        <v>0</v>
      </c>
      <c r="F2008">
        <v>3.67</v>
      </c>
      <c r="G2008">
        <v>-2.71</v>
      </c>
      <c r="H2008">
        <v>9.2799999999999994</v>
      </c>
      <c r="I2008">
        <v>0.39</v>
      </c>
      <c r="J2008">
        <v>0.43</v>
      </c>
      <c r="K2008" t="s">
        <v>1456</v>
      </c>
      <c r="L2008">
        <f t="shared" si="31"/>
        <v>3.2849999999999997</v>
      </c>
    </row>
    <row r="2009" spans="1:12" x14ac:dyDescent="0.25">
      <c r="A2009" t="s">
        <v>1450</v>
      </c>
      <c r="B2009">
        <v>1944</v>
      </c>
      <c r="C2009">
        <v>4</v>
      </c>
      <c r="D2009" t="s">
        <v>1449</v>
      </c>
      <c r="E2009">
        <v>0</v>
      </c>
      <c r="F2009">
        <v>3.01</v>
      </c>
      <c r="G2009">
        <v>5.3</v>
      </c>
      <c r="H2009">
        <v>20.54</v>
      </c>
      <c r="I2009">
        <v>0.45</v>
      </c>
      <c r="J2009">
        <v>0.39</v>
      </c>
      <c r="K2009" t="s">
        <v>1456</v>
      </c>
      <c r="L2009">
        <f t="shared" si="31"/>
        <v>12.92</v>
      </c>
    </row>
    <row r="2010" spans="1:12" x14ac:dyDescent="0.25">
      <c r="A2010" t="s">
        <v>1450</v>
      </c>
      <c r="B2010">
        <v>1944</v>
      </c>
      <c r="C2010">
        <v>5</v>
      </c>
      <c r="D2010" t="s">
        <v>1449</v>
      </c>
      <c r="E2010">
        <v>0</v>
      </c>
      <c r="F2010">
        <v>13.95</v>
      </c>
      <c r="G2010">
        <v>14.55</v>
      </c>
      <c r="H2010">
        <v>29.07</v>
      </c>
      <c r="I2010">
        <v>1.33</v>
      </c>
      <c r="J2010">
        <v>0.34</v>
      </c>
      <c r="K2010" t="s">
        <v>1456</v>
      </c>
      <c r="L2010">
        <f t="shared" si="31"/>
        <v>21.810000000000002</v>
      </c>
    </row>
    <row r="2011" spans="1:12" x14ac:dyDescent="0.25">
      <c r="A2011" t="s">
        <v>1450</v>
      </c>
      <c r="B2011">
        <v>1944</v>
      </c>
      <c r="C2011">
        <v>6</v>
      </c>
      <c r="D2011" t="s">
        <v>1449</v>
      </c>
      <c r="E2011">
        <v>0</v>
      </c>
      <c r="F2011">
        <v>22.3</v>
      </c>
      <c r="G2011">
        <v>18.89</v>
      </c>
      <c r="H2011">
        <v>33.21</v>
      </c>
      <c r="I2011">
        <v>2.4</v>
      </c>
      <c r="J2011">
        <v>0.37</v>
      </c>
      <c r="K2011" t="s">
        <v>1456</v>
      </c>
      <c r="L2011">
        <f t="shared" si="31"/>
        <v>26.05</v>
      </c>
    </row>
    <row r="2012" spans="1:12" x14ac:dyDescent="0.25">
      <c r="A2012" t="s">
        <v>1450</v>
      </c>
      <c r="B2012">
        <v>1944</v>
      </c>
      <c r="C2012">
        <v>7</v>
      </c>
      <c r="D2012" t="s">
        <v>1449</v>
      </c>
      <c r="E2012">
        <v>0</v>
      </c>
      <c r="F2012">
        <v>11.33</v>
      </c>
      <c r="G2012">
        <v>21.46</v>
      </c>
      <c r="H2012">
        <v>34.79</v>
      </c>
      <c r="I2012">
        <v>1.33</v>
      </c>
      <c r="J2012">
        <v>0.31</v>
      </c>
      <c r="K2012" t="s">
        <v>1456</v>
      </c>
      <c r="L2012">
        <f t="shared" si="31"/>
        <v>28.125</v>
      </c>
    </row>
    <row r="2013" spans="1:12" x14ac:dyDescent="0.25">
      <c r="A2013" t="s">
        <v>1450</v>
      </c>
      <c r="B2013">
        <v>1944</v>
      </c>
      <c r="C2013">
        <v>8</v>
      </c>
      <c r="D2013" t="s">
        <v>1449</v>
      </c>
      <c r="E2013">
        <v>0</v>
      </c>
      <c r="F2013">
        <v>15.29</v>
      </c>
      <c r="G2013">
        <v>20.8</v>
      </c>
      <c r="H2013">
        <v>34.32</v>
      </c>
      <c r="I2013">
        <v>2.41</v>
      </c>
      <c r="J2013">
        <v>0.36</v>
      </c>
      <c r="K2013" t="s">
        <v>1456</v>
      </c>
      <c r="L2013">
        <f t="shared" si="31"/>
        <v>27.560000000000002</v>
      </c>
    </row>
    <row r="2014" spans="1:12" x14ac:dyDescent="0.25">
      <c r="A2014" t="s">
        <v>1450</v>
      </c>
      <c r="B2014">
        <v>1944</v>
      </c>
      <c r="C2014">
        <v>9</v>
      </c>
      <c r="D2014" t="s">
        <v>1449</v>
      </c>
      <c r="E2014">
        <v>0</v>
      </c>
      <c r="F2014">
        <v>7.06</v>
      </c>
      <c r="G2014">
        <v>16.41</v>
      </c>
      <c r="H2014">
        <v>28.2</v>
      </c>
      <c r="I2014">
        <v>0.93</v>
      </c>
      <c r="J2014">
        <v>0.43</v>
      </c>
      <c r="K2014" t="s">
        <v>1456</v>
      </c>
      <c r="L2014">
        <f t="shared" si="31"/>
        <v>22.305</v>
      </c>
    </row>
    <row r="2015" spans="1:12" x14ac:dyDescent="0.25">
      <c r="A2015" t="s">
        <v>1450</v>
      </c>
      <c r="B2015">
        <v>1944</v>
      </c>
      <c r="C2015">
        <v>10</v>
      </c>
      <c r="D2015" t="s">
        <v>1449</v>
      </c>
      <c r="E2015">
        <v>0</v>
      </c>
      <c r="F2015">
        <v>1.82</v>
      </c>
      <c r="G2015">
        <v>9.81</v>
      </c>
      <c r="H2015">
        <v>24.65</v>
      </c>
      <c r="I2015">
        <v>0.18</v>
      </c>
      <c r="J2015">
        <v>0.35</v>
      </c>
      <c r="K2015" t="s">
        <v>1456</v>
      </c>
      <c r="L2015">
        <f t="shared" si="31"/>
        <v>17.23</v>
      </c>
    </row>
    <row r="2016" spans="1:12" x14ac:dyDescent="0.25">
      <c r="A2016" t="s">
        <v>1450</v>
      </c>
      <c r="B2016">
        <v>1944</v>
      </c>
      <c r="C2016">
        <v>11</v>
      </c>
      <c r="D2016" t="s">
        <v>1449</v>
      </c>
      <c r="E2016">
        <v>0</v>
      </c>
      <c r="F2016">
        <v>6.22</v>
      </c>
      <c r="G2016">
        <v>6.97</v>
      </c>
      <c r="H2016">
        <v>13.21</v>
      </c>
      <c r="I2016">
        <v>0.42</v>
      </c>
      <c r="J2016">
        <v>0.53</v>
      </c>
      <c r="K2016" t="s">
        <v>1456</v>
      </c>
      <c r="L2016">
        <f t="shared" si="31"/>
        <v>10.09</v>
      </c>
    </row>
    <row r="2017" spans="1:12" x14ac:dyDescent="0.25">
      <c r="A2017" t="s">
        <v>1450</v>
      </c>
      <c r="B2017">
        <v>1944</v>
      </c>
      <c r="C2017">
        <v>12</v>
      </c>
      <c r="D2017" t="s">
        <v>1449</v>
      </c>
      <c r="E2017">
        <v>0</v>
      </c>
      <c r="F2017">
        <v>1.89</v>
      </c>
      <c r="G2017">
        <v>-6.32</v>
      </c>
      <c r="H2017">
        <v>4.1399999999999997</v>
      </c>
      <c r="I2017">
        <v>0.21</v>
      </c>
      <c r="J2017">
        <v>0.48</v>
      </c>
      <c r="K2017" t="s">
        <v>1456</v>
      </c>
      <c r="L2017">
        <f t="shared" si="31"/>
        <v>-1.0900000000000003</v>
      </c>
    </row>
    <row r="2018" spans="1:12" x14ac:dyDescent="0.25">
      <c r="A2018" t="s">
        <v>1450</v>
      </c>
      <c r="B2018">
        <v>1945</v>
      </c>
      <c r="C2018">
        <v>1</v>
      </c>
      <c r="D2018" t="s">
        <v>1449</v>
      </c>
      <c r="E2018">
        <v>0</v>
      </c>
      <c r="F2018">
        <v>2.86</v>
      </c>
      <c r="G2018">
        <v>-10.11</v>
      </c>
      <c r="H2018">
        <v>0.8</v>
      </c>
      <c r="I2018">
        <v>0.14000000000000001</v>
      </c>
      <c r="J2018">
        <v>0.54</v>
      </c>
      <c r="K2018" t="s">
        <v>1456</v>
      </c>
      <c r="L2018">
        <f t="shared" si="31"/>
        <v>-4.6549999999999994</v>
      </c>
    </row>
    <row r="2019" spans="1:12" x14ac:dyDescent="0.25">
      <c r="A2019" t="s">
        <v>1450</v>
      </c>
      <c r="B2019">
        <v>1945</v>
      </c>
      <c r="C2019">
        <v>2</v>
      </c>
      <c r="D2019" t="s">
        <v>1449</v>
      </c>
      <c r="E2019">
        <v>0</v>
      </c>
      <c r="F2019">
        <v>3.54</v>
      </c>
      <c r="G2019">
        <v>-8.5299999999999994</v>
      </c>
      <c r="H2019">
        <v>5.71</v>
      </c>
      <c r="I2019">
        <v>0.28999999999999998</v>
      </c>
      <c r="J2019">
        <v>0.56999999999999995</v>
      </c>
      <c r="K2019" t="s">
        <v>1456</v>
      </c>
      <c r="L2019">
        <f t="shared" si="31"/>
        <v>-1.4099999999999997</v>
      </c>
    </row>
    <row r="2020" spans="1:12" x14ac:dyDescent="0.25">
      <c r="A2020" t="s">
        <v>1450</v>
      </c>
      <c r="B2020">
        <v>1945</v>
      </c>
      <c r="C2020">
        <v>3</v>
      </c>
      <c r="D2020" t="s">
        <v>1449</v>
      </c>
      <c r="E2020">
        <v>0</v>
      </c>
      <c r="F2020">
        <v>6.05</v>
      </c>
      <c r="G2020">
        <v>3.07</v>
      </c>
      <c r="H2020">
        <v>17.309999999999999</v>
      </c>
      <c r="I2020">
        <v>0.66</v>
      </c>
      <c r="J2020">
        <v>0.42</v>
      </c>
      <c r="K2020" t="s">
        <v>1456</v>
      </c>
      <c r="L2020">
        <f t="shared" si="31"/>
        <v>10.19</v>
      </c>
    </row>
    <row r="2021" spans="1:12" x14ac:dyDescent="0.25">
      <c r="A2021" t="s">
        <v>1450</v>
      </c>
      <c r="B2021">
        <v>1945</v>
      </c>
      <c r="C2021">
        <v>4</v>
      </c>
      <c r="D2021" t="s">
        <v>1449</v>
      </c>
      <c r="E2021">
        <v>0</v>
      </c>
      <c r="F2021">
        <v>8</v>
      </c>
      <c r="G2021">
        <v>5.88</v>
      </c>
      <c r="H2021">
        <v>18.489999999999998</v>
      </c>
      <c r="I2021">
        <v>0.5</v>
      </c>
      <c r="J2021">
        <v>0.43</v>
      </c>
      <c r="K2021" t="s">
        <v>1456</v>
      </c>
      <c r="L2021">
        <f t="shared" si="31"/>
        <v>12.184999999999999</v>
      </c>
    </row>
    <row r="2022" spans="1:12" x14ac:dyDescent="0.25">
      <c r="A2022" t="s">
        <v>1450</v>
      </c>
      <c r="B2022">
        <v>1945</v>
      </c>
      <c r="C2022">
        <v>5</v>
      </c>
      <c r="D2022" t="s">
        <v>1449</v>
      </c>
      <c r="E2022">
        <v>0</v>
      </c>
      <c r="F2022">
        <v>4.25</v>
      </c>
      <c r="G2022">
        <v>9.36</v>
      </c>
      <c r="H2022">
        <v>24.99</v>
      </c>
      <c r="I2022">
        <v>0.44</v>
      </c>
      <c r="J2022">
        <v>0.45</v>
      </c>
      <c r="K2022" t="s">
        <v>1456</v>
      </c>
      <c r="L2022">
        <f t="shared" si="31"/>
        <v>17.174999999999997</v>
      </c>
    </row>
    <row r="2023" spans="1:12" x14ac:dyDescent="0.25">
      <c r="A2023" t="s">
        <v>1450</v>
      </c>
      <c r="B2023">
        <v>1945</v>
      </c>
      <c r="C2023">
        <v>6</v>
      </c>
      <c r="D2023" t="s">
        <v>1449</v>
      </c>
      <c r="E2023">
        <v>0</v>
      </c>
      <c r="F2023">
        <v>9.8699999999999992</v>
      </c>
      <c r="G2023">
        <v>16.29</v>
      </c>
      <c r="H2023">
        <v>29.96</v>
      </c>
      <c r="I2023">
        <v>1.1499999999999999</v>
      </c>
      <c r="J2023">
        <v>0.32</v>
      </c>
      <c r="K2023" t="s">
        <v>1456</v>
      </c>
      <c r="L2023">
        <f t="shared" si="31"/>
        <v>23.125</v>
      </c>
    </row>
    <row r="2024" spans="1:12" x14ac:dyDescent="0.25">
      <c r="A2024" t="s">
        <v>1450</v>
      </c>
      <c r="B2024">
        <v>1945</v>
      </c>
      <c r="C2024">
        <v>7</v>
      </c>
      <c r="D2024" t="s">
        <v>1449</v>
      </c>
      <c r="E2024">
        <v>0</v>
      </c>
      <c r="F2024">
        <v>11.67</v>
      </c>
      <c r="G2024">
        <v>20.58</v>
      </c>
      <c r="H2024">
        <v>34.11</v>
      </c>
      <c r="I2024">
        <v>1.28</v>
      </c>
      <c r="J2024">
        <v>0.25</v>
      </c>
      <c r="K2024" t="s">
        <v>1456</v>
      </c>
      <c r="L2024">
        <f t="shared" si="31"/>
        <v>27.344999999999999</v>
      </c>
    </row>
    <row r="2025" spans="1:12" x14ac:dyDescent="0.25">
      <c r="A2025" t="s">
        <v>1450</v>
      </c>
      <c r="B2025">
        <v>1945</v>
      </c>
      <c r="C2025">
        <v>8</v>
      </c>
      <c r="D2025" t="s">
        <v>1449</v>
      </c>
      <c r="E2025">
        <v>0</v>
      </c>
      <c r="F2025">
        <v>10.91</v>
      </c>
      <c r="G2025">
        <v>20.62</v>
      </c>
      <c r="H2025">
        <v>34.1</v>
      </c>
      <c r="I2025">
        <v>1.02</v>
      </c>
      <c r="J2025">
        <v>0.42</v>
      </c>
      <c r="K2025" t="s">
        <v>1456</v>
      </c>
      <c r="L2025">
        <f t="shared" si="31"/>
        <v>27.36</v>
      </c>
    </row>
    <row r="2026" spans="1:12" x14ac:dyDescent="0.25">
      <c r="A2026" t="s">
        <v>1450</v>
      </c>
      <c r="B2026">
        <v>1945</v>
      </c>
      <c r="C2026">
        <v>9</v>
      </c>
      <c r="D2026" t="s">
        <v>1449</v>
      </c>
      <c r="E2026">
        <v>0</v>
      </c>
      <c r="F2026">
        <v>10.99</v>
      </c>
      <c r="G2026">
        <v>14.79</v>
      </c>
      <c r="H2026">
        <v>27.22</v>
      </c>
      <c r="I2026">
        <v>0.68</v>
      </c>
      <c r="J2026">
        <v>0.51</v>
      </c>
      <c r="K2026" t="s">
        <v>1456</v>
      </c>
      <c r="L2026">
        <f t="shared" si="31"/>
        <v>21.004999999999999</v>
      </c>
    </row>
    <row r="2027" spans="1:12" x14ac:dyDescent="0.25">
      <c r="A2027" t="s">
        <v>1450</v>
      </c>
      <c r="B2027">
        <v>1945</v>
      </c>
      <c r="C2027">
        <v>10</v>
      </c>
      <c r="D2027" t="s">
        <v>1449</v>
      </c>
      <c r="E2027">
        <v>0</v>
      </c>
      <c r="F2027">
        <v>3.11</v>
      </c>
      <c r="G2027">
        <v>8.09</v>
      </c>
      <c r="H2027">
        <v>22.31</v>
      </c>
      <c r="I2027">
        <v>0.28999999999999998</v>
      </c>
      <c r="J2027">
        <v>0.43</v>
      </c>
      <c r="K2027" t="s">
        <v>1456</v>
      </c>
      <c r="L2027">
        <f t="shared" si="31"/>
        <v>15.2</v>
      </c>
    </row>
    <row r="2028" spans="1:12" x14ac:dyDescent="0.25">
      <c r="A2028" t="s">
        <v>1450</v>
      </c>
      <c r="B2028">
        <v>1945</v>
      </c>
      <c r="C2028">
        <v>11</v>
      </c>
      <c r="D2028" t="s">
        <v>1449</v>
      </c>
      <c r="E2028">
        <v>0</v>
      </c>
      <c r="F2028">
        <v>4.09</v>
      </c>
      <c r="G2028">
        <v>1.79</v>
      </c>
      <c r="H2028">
        <v>9.68</v>
      </c>
      <c r="I2028">
        <v>0.47</v>
      </c>
      <c r="J2028">
        <v>0.56000000000000005</v>
      </c>
      <c r="K2028" t="s">
        <v>1456</v>
      </c>
      <c r="L2028">
        <f t="shared" si="31"/>
        <v>5.7349999999999994</v>
      </c>
    </row>
    <row r="2029" spans="1:12" x14ac:dyDescent="0.25">
      <c r="A2029" t="s">
        <v>1450</v>
      </c>
      <c r="B2029">
        <v>1945</v>
      </c>
      <c r="C2029">
        <v>12</v>
      </c>
      <c r="D2029" t="s">
        <v>1449</v>
      </c>
      <c r="E2029">
        <v>0</v>
      </c>
      <c r="F2029">
        <v>3.09</v>
      </c>
      <c r="G2029">
        <v>-8.25</v>
      </c>
      <c r="H2029">
        <v>1.52</v>
      </c>
      <c r="I2029">
        <v>0.2</v>
      </c>
      <c r="J2029">
        <v>0.6</v>
      </c>
      <c r="K2029" t="s">
        <v>1456</v>
      </c>
      <c r="L2029">
        <f t="shared" si="31"/>
        <v>-3.3650000000000002</v>
      </c>
    </row>
    <row r="2030" spans="1:12" x14ac:dyDescent="0.25">
      <c r="A2030" t="s">
        <v>1450</v>
      </c>
      <c r="B2030">
        <v>1946</v>
      </c>
      <c r="C2030">
        <v>1</v>
      </c>
      <c r="D2030" t="s">
        <v>1449</v>
      </c>
      <c r="E2030">
        <v>0</v>
      </c>
      <c r="F2030">
        <v>3.12</v>
      </c>
      <c r="G2030">
        <v>-9.98</v>
      </c>
      <c r="H2030">
        <v>2.16</v>
      </c>
      <c r="I2030">
        <v>0.51</v>
      </c>
      <c r="J2030">
        <v>0.71</v>
      </c>
      <c r="K2030" t="s">
        <v>1456</v>
      </c>
      <c r="L2030">
        <f t="shared" si="31"/>
        <v>-3.91</v>
      </c>
    </row>
    <row r="2031" spans="1:12" x14ac:dyDescent="0.25">
      <c r="A2031" t="s">
        <v>1450</v>
      </c>
      <c r="B2031">
        <v>1946</v>
      </c>
      <c r="C2031">
        <v>2</v>
      </c>
      <c r="D2031" t="s">
        <v>1449</v>
      </c>
      <c r="E2031">
        <v>0</v>
      </c>
      <c r="F2031">
        <v>2.83</v>
      </c>
      <c r="G2031">
        <v>-11.44</v>
      </c>
      <c r="H2031">
        <v>2.7</v>
      </c>
      <c r="I2031">
        <v>0.32</v>
      </c>
      <c r="J2031">
        <v>0.68</v>
      </c>
      <c r="K2031" t="s">
        <v>1456</v>
      </c>
      <c r="L2031">
        <f t="shared" si="31"/>
        <v>-4.3699999999999992</v>
      </c>
    </row>
    <row r="2032" spans="1:12" x14ac:dyDescent="0.25">
      <c r="A2032" t="s">
        <v>1450</v>
      </c>
      <c r="B2032">
        <v>1946</v>
      </c>
      <c r="C2032">
        <v>3</v>
      </c>
      <c r="D2032" t="s">
        <v>1449</v>
      </c>
      <c r="E2032">
        <v>0</v>
      </c>
      <c r="F2032">
        <v>4.68</v>
      </c>
      <c r="G2032">
        <v>3.8</v>
      </c>
      <c r="H2032">
        <v>18.09</v>
      </c>
      <c r="I2032">
        <v>0.56999999999999995</v>
      </c>
      <c r="J2032">
        <v>0.44</v>
      </c>
      <c r="K2032" t="s">
        <v>1456</v>
      </c>
      <c r="L2032">
        <f t="shared" si="31"/>
        <v>10.945</v>
      </c>
    </row>
    <row r="2033" spans="1:12" x14ac:dyDescent="0.25">
      <c r="A2033" t="s">
        <v>1450</v>
      </c>
      <c r="B2033">
        <v>1946</v>
      </c>
      <c r="C2033">
        <v>4</v>
      </c>
      <c r="D2033" t="s">
        <v>1449</v>
      </c>
      <c r="E2033">
        <v>0</v>
      </c>
      <c r="F2033">
        <v>5.62</v>
      </c>
      <c r="G2033">
        <v>8.3800000000000008</v>
      </c>
      <c r="H2033">
        <v>22.59</v>
      </c>
      <c r="I2033">
        <v>0.38</v>
      </c>
      <c r="J2033">
        <v>0.53</v>
      </c>
      <c r="K2033" t="s">
        <v>1456</v>
      </c>
      <c r="L2033">
        <f t="shared" si="31"/>
        <v>15.484999999999999</v>
      </c>
    </row>
    <row r="2034" spans="1:12" x14ac:dyDescent="0.25">
      <c r="A2034" t="s">
        <v>1450</v>
      </c>
      <c r="B2034">
        <v>1946</v>
      </c>
      <c r="C2034">
        <v>5</v>
      </c>
      <c r="D2034" t="s">
        <v>1449</v>
      </c>
      <c r="E2034">
        <v>0</v>
      </c>
      <c r="F2034">
        <v>8.4600000000000009</v>
      </c>
      <c r="G2034">
        <v>11.49</v>
      </c>
      <c r="H2034">
        <v>26.65</v>
      </c>
      <c r="I2034">
        <v>0.62</v>
      </c>
      <c r="J2034">
        <v>0.34</v>
      </c>
      <c r="K2034" t="s">
        <v>1456</v>
      </c>
      <c r="L2034">
        <f t="shared" si="31"/>
        <v>19.07</v>
      </c>
    </row>
    <row r="2035" spans="1:12" x14ac:dyDescent="0.25">
      <c r="A2035" t="s">
        <v>1450</v>
      </c>
      <c r="B2035">
        <v>1946</v>
      </c>
      <c r="C2035">
        <v>6</v>
      </c>
      <c r="D2035" t="s">
        <v>1449</v>
      </c>
      <c r="E2035">
        <v>0</v>
      </c>
      <c r="F2035">
        <v>16.98</v>
      </c>
      <c r="G2035">
        <v>18.07</v>
      </c>
      <c r="H2035">
        <v>32.5</v>
      </c>
      <c r="I2035">
        <v>3.69</v>
      </c>
      <c r="J2035">
        <v>0.38</v>
      </c>
      <c r="K2035" t="s">
        <v>1456</v>
      </c>
      <c r="L2035">
        <f t="shared" si="31"/>
        <v>25.285</v>
      </c>
    </row>
    <row r="2036" spans="1:12" x14ac:dyDescent="0.25">
      <c r="A2036" t="s">
        <v>1450</v>
      </c>
      <c r="B2036">
        <v>1946</v>
      </c>
      <c r="C2036">
        <v>7</v>
      </c>
      <c r="D2036" t="s">
        <v>1449</v>
      </c>
      <c r="E2036">
        <v>0</v>
      </c>
      <c r="F2036">
        <v>6.75</v>
      </c>
      <c r="G2036">
        <v>21.43</v>
      </c>
      <c r="H2036">
        <v>35.86</v>
      </c>
      <c r="I2036">
        <v>0.54</v>
      </c>
      <c r="J2036">
        <v>0.28999999999999998</v>
      </c>
      <c r="K2036" t="s">
        <v>1456</v>
      </c>
      <c r="L2036">
        <f t="shared" si="31"/>
        <v>28.645</v>
      </c>
    </row>
    <row r="2037" spans="1:12" x14ac:dyDescent="0.25">
      <c r="A2037" t="s">
        <v>1450</v>
      </c>
      <c r="B2037">
        <v>1946</v>
      </c>
      <c r="C2037">
        <v>8</v>
      </c>
      <c r="D2037" t="s">
        <v>1449</v>
      </c>
      <c r="E2037">
        <v>0</v>
      </c>
      <c r="F2037">
        <v>7.35</v>
      </c>
      <c r="G2037">
        <v>19.36</v>
      </c>
      <c r="H2037">
        <v>33.54</v>
      </c>
      <c r="I2037">
        <v>2.12</v>
      </c>
      <c r="J2037">
        <v>0.39</v>
      </c>
      <c r="K2037" t="s">
        <v>1456</v>
      </c>
      <c r="L2037">
        <f t="shared" si="31"/>
        <v>26.45</v>
      </c>
    </row>
    <row r="2038" spans="1:12" x14ac:dyDescent="0.25">
      <c r="A2038" t="s">
        <v>1450</v>
      </c>
      <c r="B2038">
        <v>1946</v>
      </c>
      <c r="C2038">
        <v>9</v>
      </c>
      <c r="D2038" t="s">
        <v>1449</v>
      </c>
      <c r="E2038">
        <v>0</v>
      </c>
      <c r="F2038">
        <v>11.63</v>
      </c>
      <c r="G2038">
        <v>15.01</v>
      </c>
      <c r="H2038">
        <v>28.31</v>
      </c>
      <c r="I2038">
        <v>1.1399999999999999</v>
      </c>
      <c r="J2038">
        <v>0.48</v>
      </c>
      <c r="K2038" t="s">
        <v>1456</v>
      </c>
      <c r="L2038">
        <f t="shared" si="31"/>
        <v>21.66</v>
      </c>
    </row>
    <row r="2039" spans="1:12" x14ac:dyDescent="0.25">
      <c r="A2039" t="s">
        <v>1450</v>
      </c>
      <c r="B2039">
        <v>1946</v>
      </c>
      <c r="C2039">
        <v>10</v>
      </c>
      <c r="D2039" t="s">
        <v>1449</v>
      </c>
      <c r="E2039">
        <v>0</v>
      </c>
      <c r="F2039">
        <v>13.34</v>
      </c>
      <c r="G2039">
        <v>9.83</v>
      </c>
      <c r="H2039">
        <v>22.05</v>
      </c>
      <c r="I2039">
        <v>1.18</v>
      </c>
      <c r="J2039">
        <v>0.52</v>
      </c>
      <c r="K2039" t="s">
        <v>1456</v>
      </c>
      <c r="L2039">
        <f t="shared" si="31"/>
        <v>15.940000000000001</v>
      </c>
    </row>
    <row r="2040" spans="1:12" x14ac:dyDescent="0.25">
      <c r="A2040" t="s">
        <v>1450</v>
      </c>
      <c r="B2040">
        <v>1946</v>
      </c>
      <c r="C2040">
        <v>11</v>
      </c>
      <c r="D2040" t="s">
        <v>1449</v>
      </c>
      <c r="E2040">
        <v>0</v>
      </c>
      <c r="F2040">
        <v>5.43</v>
      </c>
      <c r="G2040">
        <v>0.95</v>
      </c>
      <c r="H2040">
        <v>12.83</v>
      </c>
      <c r="I2040">
        <v>0.66</v>
      </c>
      <c r="J2040">
        <v>0.59</v>
      </c>
      <c r="K2040" t="s">
        <v>1456</v>
      </c>
      <c r="L2040">
        <f t="shared" si="31"/>
        <v>6.89</v>
      </c>
    </row>
    <row r="2041" spans="1:12" x14ac:dyDescent="0.25">
      <c r="A2041" t="s">
        <v>1450</v>
      </c>
      <c r="B2041">
        <v>1946</v>
      </c>
      <c r="C2041">
        <v>12</v>
      </c>
      <c r="D2041" t="s">
        <v>1449</v>
      </c>
      <c r="E2041">
        <v>0</v>
      </c>
      <c r="F2041">
        <v>4.03</v>
      </c>
      <c r="G2041">
        <v>-7.57</v>
      </c>
      <c r="H2041">
        <v>3.42</v>
      </c>
      <c r="I2041">
        <v>0.34</v>
      </c>
      <c r="J2041">
        <v>0.65</v>
      </c>
      <c r="K2041" t="s">
        <v>1456</v>
      </c>
      <c r="L2041">
        <f t="shared" si="31"/>
        <v>-2.0750000000000002</v>
      </c>
    </row>
    <row r="2042" spans="1:12" x14ac:dyDescent="0.25">
      <c r="A2042" t="s">
        <v>1450</v>
      </c>
      <c r="B2042">
        <v>1947</v>
      </c>
      <c r="C2042">
        <v>1</v>
      </c>
      <c r="D2042" t="s">
        <v>1449</v>
      </c>
      <c r="E2042">
        <v>0</v>
      </c>
      <c r="F2042">
        <v>1.9</v>
      </c>
      <c r="G2042">
        <v>-9.27</v>
      </c>
      <c r="H2042">
        <v>4.7699999999999996</v>
      </c>
      <c r="I2042">
        <v>0.16</v>
      </c>
      <c r="J2042">
        <v>0.62</v>
      </c>
      <c r="K2042" t="s">
        <v>1456</v>
      </c>
      <c r="L2042">
        <f t="shared" si="31"/>
        <v>-2.25</v>
      </c>
    </row>
    <row r="2043" spans="1:12" x14ac:dyDescent="0.25">
      <c r="A2043" t="s">
        <v>1450</v>
      </c>
      <c r="B2043">
        <v>1947</v>
      </c>
      <c r="C2043">
        <v>2</v>
      </c>
      <c r="D2043" t="s">
        <v>1449</v>
      </c>
      <c r="E2043">
        <v>0</v>
      </c>
      <c r="F2043">
        <v>1.96</v>
      </c>
      <c r="G2043">
        <v>-11.49</v>
      </c>
      <c r="H2043">
        <v>2.96</v>
      </c>
      <c r="I2043">
        <v>0.15</v>
      </c>
      <c r="J2043">
        <v>0.77</v>
      </c>
      <c r="K2043" t="s">
        <v>1456</v>
      </c>
      <c r="L2043">
        <f t="shared" si="31"/>
        <v>-4.2650000000000006</v>
      </c>
    </row>
    <row r="2044" spans="1:12" x14ac:dyDescent="0.25">
      <c r="A2044" t="s">
        <v>1450</v>
      </c>
      <c r="B2044">
        <v>1947</v>
      </c>
      <c r="C2044">
        <v>3</v>
      </c>
      <c r="D2044" t="s">
        <v>1449</v>
      </c>
      <c r="E2044">
        <v>0</v>
      </c>
      <c r="F2044">
        <v>2.3199999999999998</v>
      </c>
      <c r="G2044">
        <v>-3.32</v>
      </c>
      <c r="H2044">
        <v>10.48</v>
      </c>
      <c r="I2044">
        <v>0.15</v>
      </c>
      <c r="J2044">
        <v>0.56999999999999995</v>
      </c>
      <c r="K2044" t="s">
        <v>1456</v>
      </c>
      <c r="L2044">
        <f t="shared" si="31"/>
        <v>3.58</v>
      </c>
    </row>
    <row r="2045" spans="1:12" x14ac:dyDescent="0.25">
      <c r="A2045" t="s">
        <v>1450</v>
      </c>
      <c r="B2045">
        <v>1947</v>
      </c>
      <c r="C2045">
        <v>4</v>
      </c>
      <c r="D2045" t="s">
        <v>1449</v>
      </c>
      <c r="E2045">
        <v>0</v>
      </c>
      <c r="F2045">
        <v>7.62</v>
      </c>
      <c r="G2045">
        <v>5.51</v>
      </c>
      <c r="H2045">
        <v>17.72</v>
      </c>
      <c r="I2045">
        <v>0.74</v>
      </c>
      <c r="J2045">
        <v>0.48</v>
      </c>
      <c r="K2045" t="s">
        <v>1456</v>
      </c>
      <c r="L2045">
        <f t="shared" si="31"/>
        <v>11.614999999999998</v>
      </c>
    </row>
    <row r="2046" spans="1:12" x14ac:dyDescent="0.25">
      <c r="A2046" t="s">
        <v>1450</v>
      </c>
      <c r="B2046">
        <v>1947</v>
      </c>
      <c r="C2046">
        <v>5</v>
      </c>
      <c r="D2046" t="s">
        <v>1449</v>
      </c>
      <c r="E2046">
        <v>0</v>
      </c>
      <c r="F2046">
        <v>6.04</v>
      </c>
      <c r="G2046">
        <v>10.75</v>
      </c>
      <c r="H2046">
        <v>25.2</v>
      </c>
      <c r="I2046">
        <v>0.48</v>
      </c>
      <c r="J2046">
        <v>0.52</v>
      </c>
      <c r="K2046" t="s">
        <v>1456</v>
      </c>
      <c r="L2046">
        <f t="shared" si="31"/>
        <v>17.975000000000001</v>
      </c>
    </row>
    <row r="2047" spans="1:12" x14ac:dyDescent="0.25">
      <c r="A2047" t="s">
        <v>1450</v>
      </c>
      <c r="B2047">
        <v>1947</v>
      </c>
      <c r="C2047">
        <v>6</v>
      </c>
      <c r="D2047" t="s">
        <v>1449</v>
      </c>
      <c r="E2047">
        <v>0</v>
      </c>
      <c r="F2047">
        <v>10.69</v>
      </c>
      <c r="G2047">
        <v>17.309999999999999</v>
      </c>
      <c r="H2047">
        <v>30.37</v>
      </c>
      <c r="I2047">
        <v>0.77</v>
      </c>
      <c r="J2047">
        <v>0.38</v>
      </c>
      <c r="K2047" t="s">
        <v>1456</v>
      </c>
      <c r="L2047">
        <f t="shared" si="31"/>
        <v>23.84</v>
      </c>
    </row>
    <row r="2048" spans="1:12" x14ac:dyDescent="0.25">
      <c r="A2048" t="s">
        <v>1450</v>
      </c>
      <c r="B2048">
        <v>1947</v>
      </c>
      <c r="C2048">
        <v>7</v>
      </c>
      <c r="D2048" t="s">
        <v>1449</v>
      </c>
      <c r="E2048">
        <v>0</v>
      </c>
      <c r="F2048">
        <v>5.55</v>
      </c>
      <c r="G2048">
        <v>21.76</v>
      </c>
      <c r="H2048">
        <v>36.94</v>
      </c>
      <c r="I2048">
        <v>0.9</v>
      </c>
      <c r="J2048">
        <v>0.28000000000000003</v>
      </c>
      <c r="K2048" t="s">
        <v>1456</v>
      </c>
      <c r="L2048">
        <f t="shared" si="31"/>
        <v>29.35</v>
      </c>
    </row>
    <row r="2049" spans="1:12" x14ac:dyDescent="0.25">
      <c r="A2049" t="s">
        <v>1450</v>
      </c>
      <c r="B2049">
        <v>1947</v>
      </c>
      <c r="C2049">
        <v>8</v>
      </c>
      <c r="D2049" t="s">
        <v>1449</v>
      </c>
      <c r="E2049">
        <v>0</v>
      </c>
      <c r="F2049">
        <v>12.06</v>
      </c>
      <c r="G2049">
        <v>23.1</v>
      </c>
      <c r="H2049">
        <v>36.29</v>
      </c>
      <c r="I2049">
        <v>0.53</v>
      </c>
      <c r="J2049">
        <v>0.46</v>
      </c>
      <c r="K2049" t="s">
        <v>1456</v>
      </c>
      <c r="L2049">
        <f t="shared" si="31"/>
        <v>29.695</v>
      </c>
    </row>
    <row r="2050" spans="1:12" x14ac:dyDescent="0.25">
      <c r="A2050" t="s">
        <v>1450</v>
      </c>
      <c r="B2050">
        <v>1947</v>
      </c>
      <c r="C2050">
        <v>9</v>
      </c>
      <c r="D2050" t="s">
        <v>1449</v>
      </c>
      <c r="E2050">
        <v>0</v>
      </c>
      <c r="F2050">
        <v>15.01</v>
      </c>
      <c r="G2050">
        <v>15.17</v>
      </c>
      <c r="H2050">
        <v>28.14</v>
      </c>
      <c r="I2050">
        <v>2.88</v>
      </c>
      <c r="J2050">
        <v>0.38</v>
      </c>
      <c r="K2050" t="s">
        <v>1456</v>
      </c>
      <c r="L2050">
        <f t="shared" si="31"/>
        <v>21.655000000000001</v>
      </c>
    </row>
    <row r="2051" spans="1:12" x14ac:dyDescent="0.25">
      <c r="A2051" t="s">
        <v>1450</v>
      </c>
      <c r="B2051">
        <v>1947</v>
      </c>
      <c r="C2051">
        <v>10</v>
      </c>
      <c r="D2051" t="s">
        <v>1449</v>
      </c>
      <c r="E2051">
        <v>0</v>
      </c>
      <c r="F2051">
        <v>3.46</v>
      </c>
      <c r="G2051">
        <v>14.03</v>
      </c>
      <c r="H2051">
        <v>27.37</v>
      </c>
      <c r="I2051">
        <v>0.43</v>
      </c>
      <c r="J2051">
        <v>0.38</v>
      </c>
      <c r="K2051" t="s">
        <v>1456</v>
      </c>
      <c r="L2051">
        <f t="shared" ref="L2051:L2114" si="32">AVERAGE(G2051,H2051)</f>
        <v>20.7</v>
      </c>
    </row>
    <row r="2052" spans="1:12" x14ac:dyDescent="0.25">
      <c r="A2052" t="s">
        <v>1450</v>
      </c>
      <c r="B2052">
        <v>1947</v>
      </c>
      <c r="C2052">
        <v>11</v>
      </c>
      <c r="D2052" t="s">
        <v>1449</v>
      </c>
      <c r="E2052">
        <v>0</v>
      </c>
      <c r="F2052">
        <v>6.73</v>
      </c>
      <c r="G2052">
        <v>-0.2</v>
      </c>
      <c r="H2052">
        <v>8.6300000000000008</v>
      </c>
      <c r="I2052">
        <v>1.31</v>
      </c>
      <c r="J2052">
        <v>0.47</v>
      </c>
      <c r="K2052" t="s">
        <v>1456</v>
      </c>
      <c r="L2052">
        <f t="shared" si="32"/>
        <v>4.2150000000000007</v>
      </c>
    </row>
    <row r="2053" spans="1:12" x14ac:dyDescent="0.25">
      <c r="A2053" t="s">
        <v>1450</v>
      </c>
      <c r="B2053">
        <v>1947</v>
      </c>
      <c r="C2053">
        <v>12</v>
      </c>
      <c r="D2053" t="s">
        <v>1449</v>
      </c>
      <c r="E2053">
        <v>0</v>
      </c>
      <c r="F2053">
        <v>2.54</v>
      </c>
      <c r="G2053">
        <v>-6.83</v>
      </c>
      <c r="H2053">
        <v>3.88</v>
      </c>
      <c r="I2053">
        <v>0.37</v>
      </c>
      <c r="J2053">
        <v>0.89</v>
      </c>
      <c r="K2053" t="s">
        <v>1456</v>
      </c>
      <c r="L2053">
        <f t="shared" si="32"/>
        <v>-1.4750000000000001</v>
      </c>
    </row>
    <row r="2054" spans="1:12" x14ac:dyDescent="0.25">
      <c r="A2054" t="s">
        <v>1450</v>
      </c>
      <c r="B2054">
        <v>1948</v>
      </c>
      <c r="C2054">
        <v>1</v>
      </c>
      <c r="D2054" t="s">
        <v>1449</v>
      </c>
      <c r="E2054">
        <v>0</v>
      </c>
      <c r="F2054">
        <v>3.17</v>
      </c>
      <c r="G2054">
        <v>-14.46</v>
      </c>
      <c r="H2054">
        <v>0.31</v>
      </c>
      <c r="I2054">
        <v>0.19</v>
      </c>
      <c r="J2054">
        <v>0.53</v>
      </c>
      <c r="K2054" t="s">
        <v>1456</v>
      </c>
      <c r="L2054">
        <f t="shared" si="32"/>
        <v>-7.0750000000000002</v>
      </c>
    </row>
    <row r="2055" spans="1:12" x14ac:dyDescent="0.25">
      <c r="A2055" t="s">
        <v>1450</v>
      </c>
      <c r="B2055">
        <v>1948</v>
      </c>
      <c r="C2055">
        <v>2</v>
      </c>
      <c r="D2055" t="s">
        <v>1449</v>
      </c>
      <c r="E2055">
        <v>0</v>
      </c>
      <c r="F2055">
        <v>3.28</v>
      </c>
      <c r="G2055">
        <v>-12.54</v>
      </c>
      <c r="H2055">
        <v>3.13</v>
      </c>
      <c r="I2055">
        <v>0.3</v>
      </c>
      <c r="J2055">
        <v>0.72</v>
      </c>
      <c r="K2055" t="s">
        <v>1456</v>
      </c>
      <c r="L2055">
        <f t="shared" si="32"/>
        <v>-4.7050000000000001</v>
      </c>
    </row>
    <row r="2056" spans="1:12" x14ac:dyDescent="0.25">
      <c r="A2056" t="s">
        <v>1450</v>
      </c>
      <c r="B2056">
        <v>1948</v>
      </c>
      <c r="C2056">
        <v>3</v>
      </c>
      <c r="D2056" t="s">
        <v>1449</v>
      </c>
      <c r="E2056">
        <v>0</v>
      </c>
      <c r="F2056">
        <v>4.3899999999999997</v>
      </c>
      <c r="G2056">
        <v>-3.77</v>
      </c>
      <c r="H2056">
        <v>10.65</v>
      </c>
      <c r="I2056">
        <v>0.45</v>
      </c>
      <c r="J2056">
        <v>0.47</v>
      </c>
      <c r="K2056" t="s">
        <v>1456</v>
      </c>
      <c r="L2056">
        <f t="shared" si="32"/>
        <v>3.4400000000000004</v>
      </c>
    </row>
    <row r="2057" spans="1:12" x14ac:dyDescent="0.25">
      <c r="A2057" t="s">
        <v>1450</v>
      </c>
      <c r="B2057">
        <v>1948</v>
      </c>
      <c r="C2057">
        <v>4</v>
      </c>
      <c r="D2057" t="s">
        <v>1449</v>
      </c>
      <c r="E2057">
        <v>0</v>
      </c>
      <c r="F2057">
        <v>11.54</v>
      </c>
      <c r="G2057">
        <v>8</v>
      </c>
      <c r="H2057">
        <v>21.59</v>
      </c>
      <c r="I2057">
        <v>1.66</v>
      </c>
      <c r="J2057">
        <v>0.53</v>
      </c>
      <c r="K2057" t="s">
        <v>1456</v>
      </c>
      <c r="L2057">
        <f t="shared" si="32"/>
        <v>14.795</v>
      </c>
    </row>
    <row r="2058" spans="1:12" x14ac:dyDescent="0.25">
      <c r="A2058" t="s">
        <v>1450</v>
      </c>
      <c r="B2058">
        <v>1948</v>
      </c>
      <c r="C2058">
        <v>5</v>
      </c>
      <c r="D2058" t="s">
        <v>1449</v>
      </c>
      <c r="E2058">
        <v>0</v>
      </c>
      <c r="F2058">
        <v>3.37</v>
      </c>
      <c r="G2058">
        <v>11.55</v>
      </c>
      <c r="H2058">
        <v>28.74</v>
      </c>
      <c r="I2058">
        <v>0.19</v>
      </c>
      <c r="J2058">
        <v>0.34</v>
      </c>
      <c r="K2058" t="s">
        <v>1456</v>
      </c>
      <c r="L2058">
        <f t="shared" si="32"/>
        <v>20.145</v>
      </c>
    </row>
    <row r="2059" spans="1:12" x14ac:dyDescent="0.25">
      <c r="A2059" t="s">
        <v>1450</v>
      </c>
      <c r="B2059">
        <v>1948</v>
      </c>
      <c r="C2059">
        <v>6</v>
      </c>
      <c r="D2059" t="s">
        <v>1449</v>
      </c>
      <c r="E2059">
        <v>0</v>
      </c>
      <c r="F2059">
        <v>8.19</v>
      </c>
      <c r="G2059">
        <v>17.96</v>
      </c>
      <c r="H2059">
        <v>32.15</v>
      </c>
      <c r="I2059">
        <v>1.1000000000000001</v>
      </c>
      <c r="J2059">
        <v>0.32</v>
      </c>
      <c r="K2059" t="s">
        <v>1456</v>
      </c>
      <c r="L2059">
        <f t="shared" si="32"/>
        <v>25.055</v>
      </c>
    </row>
    <row r="2060" spans="1:12" x14ac:dyDescent="0.25">
      <c r="A2060" t="s">
        <v>1450</v>
      </c>
      <c r="B2060">
        <v>1948</v>
      </c>
      <c r="C2060">
        <v>7</v>
      </c>
      <c r="D2060" t="s">
        <v>1449</v>
      </c>
      <c r="E2060">
        <v>0</v>
      </c>
      <c r="F2060">
        <v>11.9</v>
      </c>
      <c r="G2060">
        <v>21.05</v>
      </c>
      <c r="H2060">
        <v>35.619999999999997</v>
      </c>
      <c r="I2060">
        <v>0.81</v>
      </c>
      <c r="J2060">
        <v>0.3</v>
      </c>
      <c r="K2060" t="s">
        <v>1456</v>
      </c>
      <c r="L2060">
        <f t="shared" si="32"/>
        <v>28.335000000000001</v>
      </c>
    </row>
    <row r="2061" spans="1:12" x14ac:dyDescent="0.25">
      <c r="A2061" t="s">
        <v>1450</v>
      </c>
      <c r="B2061">
        <v>1948</v>
      </c>
      <c r="C2061">
        <v>8</v>
      </c>
      <c r="D2061" t="s">
        <v>1449</v>
      </c>
      <c r="E2061">
        <v>0</v>
      </c>
      <c r="F2061">
        <v>7.25</v>
      </c>
      <c r="G2061">
        <v>20.58</v>
      </c>
      <c r="H2061">
        <v>35.369999999999997</v>
      </c>
      <c r="I2061">
        <v>0.65</v>
      </c>
      <c r="J2061">
        <v>0.43</v>
      </c>
      <c r="K2061" t="s">
        <v>1456</v>
      </c>
      <c r="L2061">
        <f t="shared" si="32"/>
        <v>27.974999999999998</v>
      </c>
    </row>
    <row r="2062" spans="1:12" x14ac:dyDescent="0.25">
      <c r="A2062" t="s">
        <v>1450</v>
      </c>
      <c r="B2062">
        <v>1948</v>
      </c>
      <c r="C2062">
        <v>9</v>
      </c>
      <c r="D2062" t="s">
        <v>1449</v>
      </c>
      <c r="E2062">
        <v>0</v>
      </c>
      <c r="F2062">
        <v>2.33</v>
      </c>
      <c r="G2062">
        <v>16.489999999999998</v>
      </c>
      <c r="H2062">
        <v>32.6</v>
      </c>
      <c r="I2062">
        <v>0.3</v>
      </c>
      <c r="J2062">
        <v>0.52</v>
      </c>
      <c r="K2062" t="s">
        <v>1456</v>
      </c>
      <c r="L2062">
        <f t="shared" si="32"/>
        <v>24.545000000000002</v>
      </c>
    </row>
    <row r="2063" spans="1:12" x14ac:dyDescent="0.25">
      <c r="A2063" t="s">
        <v>1450</v>
      </c>
      <c r="B2063">
        <v>1948</v>
      </c>
      <c r="C2063">
        <v>10</v>
      </c>
      <c r="D2063" t="s">
        <v>1449</v>
      </c>
      <c r="E2063">
        <v>0</v>
      </c>
      <c r="F2063">
        <v>3.06</v>
      </c>
      <c r="G2063">
        <v>9.59</v>
      </c>
      <c r="H2063">
        <v>24.16</v>
      </c>
      <c r="I2063">
        <v>0.15</v>
      </c>
      <c r="J2063">
        <v>0.3</v>
      </c>
      <c r="K2063" t="s">
        <v>1456</v>
      </c>
      <c r="L2063">
        <f t="shared" si="32"/>
        <v>16.875</v>
      </c>
    </row>
    <row r="2064" spans="1:12" x14ac:dyDescent="0.25">
      <c r="A2064" t="s">
        <v>1450</v>
      </c>
      <c r="B2064">
        <v>1948</v>
      </c>
      <c r="C2064">
        <v>11</v>
      </c>
      <c r="D2064" t="s">
        <v>1449</v>
      </c>
      <c r="E2064">
        <v>0</v>
      </c>
      <c r="F2064">
        <v>4.88</v>
      </c>
      <c r="G2064">
        <v>3.39</v>
      </c>
      <c r="H2064">
        <v>12.11</v>
      </c>
      <c r="I2064">
        <v>0.49</v>
      </c>
      <c r="J2064">
        <v>0.39</v>
      </c>
      <c r="K2064" t="s">
        <v>1456</v>
      </c>
      <c r="L2064">
        <f t="shared" si="32"/>
        <v>7.75</v>
      </c>
    </row>
    <row r="2065" spans="1:12" x14ac:dyDescent="0.25">
      <c r="A2065" t="s">
        <v>1450</v>
      </c>
      <c r="B2065">
        <v>1948</v>
      </c>
      <c r="C2065">
        <v>12</v>
      </c>
      <c r="D2065" t="s">
        <v>1449</v>
      </c>
      <c r="E2065">
        <v>0</v>
      </c>
      <c r="F2065">
        <v>4.29</v>
      </c>
      <c r="G2065">
        <v>-8.17</v>
      </c>
      <c r="H2065">
        <v>4.49</v>
      </c>
      <c r="I2065">
        <v>0.4</v>
      </c>
      <c r="J2065">
        <v>0.64</v>
      </c>
      <c r="K2065" t="s">
        <v>1456</v>
      </c>
      <c r="L2065">
        <f t="shared" si="32"/>
        <v>-1.8399999999999999</v>
      </c>
    </row>
    <row r="2066" spans="1:12" x14ac:dyDescent="0.25">
      <c r="A2066" t="s">
        <v>1450</v>
      </c>
      <c r="B2066">
        <v>1949</v>
      </c>
      <c r="C2066">
        <v>1</v>
      </c>
      <c r="D2066" t="s">
        <v>1449</v>
      </c>
      <c r="E2066">
        <v>0</v>
      </c>
      <c r="F2066">
        <v>4.0599999999999996</v>
      </c>
      <c r="G2066">
        <v>-9.64</v>
      </c>
      <c r="H2066">
        <v>2.77</v>
      </c>
      <c r="I2066">
        <v>0.22</v>
      </c>
      <c r="J2066">
        <v>0.78</v>
      </c>
      <c r="K2066" t="s">
        <v>1456</v>
      </c>
      <c r="L2066">
        <f t="shared" si="32"/>
        <v>-3.4350000000000005</v>
      </c>
    </row>
    <row r="2067" spans="1:12" x14ac:dyDescent="0.25">
      <c r="A2067" t="s">
        <v>1450</v>
      </c>
      <c r="B2067">
        <v>1949</v>
      </c>
      <c r="C2067">
        <v>2</v>
      </c>
      <c r="D2067" t="s">
        <v>1449</v>
      </c>
      <c r="E2067">
        <v>0</v>
      </c>
      <c r="F2067">
        <v>2.31</v>
      </c>
      <c r="G2067">
        <v>-12.77</v>
      </c>
      <c r="H2067">
        <v>2.76</v>
      </c>
      <c r="I2067">
        <v>0.23</v>
      </c>
      <c r="J2067">
        <v>0.82</v>
      </c>
      <c r="K2067" t="s">
        <v>1456</v>
      </c>
      <c r="L2067">
        <f t="shared" si="32"/>
        <v>-5.0049999999999999</v>
      </c>
    </row>
    <row r="2068" spans="1:12" x14ac:dyDescent="0.25">
      <c r="A2068" t="s">
        <v>1450</v>
      </c>
      <c r="B2068">
        <v>1949</v>
      </c>
      <c r="C2068">
        <v>3</v>
      </c>
      <c r="D2068" t="s">
        <v>1449</v>
      </c>
      <c r="E2068">
        <v>0</v>
      </c>
      <c r="F2068">
        <v>3.89</v>
      </c>
      <c r="G2068">
        <v>-3.98</v>
      </c>
      <c r="H2068">
        <v>9.58</v>
      </c>
      <c r="I2068">
        <v>0.64</v>
      </c>
      <c r="J2068">
        <v>0.56999999999999995</v>
      </c>
      <c r="K2068" t="s">
        <v>1456</v>
      </c>
      <c r="L2068">
        <f t="shared" si="32"/>
        <v>2.8</v>
      </c>
    </row>
    <row r="2069" spans="1:12" x14ac:dyDescent="0.25">
      <c r="A2069" t="s">
        <v>1450</v>
      </c>
      <c r="B2069">
        <v>1949</v>
      </c>
      <c r="C2069">
        <v>4</v>
      </c>
      <c r="D2069" t="s">
        <v>1449</v>
      </c>
      <c r="E2069">
        <v>0</v>
      </c>
      <c r="F2069">
        <v>2.65</v>
      </c>
      <c r="G2069">
        <v>7.33</v>
      </c>
      <c r="H2069">
        <v>23.15</v>
      </c>
      <c r="I2069">
        <v>0.14000000000000001</v>
      </c>
      <c r="J2069">
        <v>0.47</v>
      </c>
      <c r="K2069" t="s">
        <v>1456</v>
      </c>
      <c r="L2069">
        <f t="shared" si="32"/>
        <v>15.239999999999998</v>
      </c>
    </row>
    <row r="2070" spans="1:12" x14ac:dyDescent="0.25">
      <c r="A2070" t="s">
        <v>1450</v>
      </c>
      <c r="B2070">
        <v>1949</v>
      </c>
      <c r="C2070">
        <v>5</v>
      </c>
      <c r="D2070" t="s">
        <v>1449</v>
      </c>
      <c r="E2070">
        <v>0</v>
      </c>
      <c r="F2070">
        <v>11.08</v>
      </c>
      <c r="G2070">
        <v>12.96</v>
      </c>
      <c r="H2070">
        <v>28.92</v>
      </c>
      <c r="I2070">
        <v>0.77</v>
      </c>
      <c r="J2070">
        <v>0.36</v>
      </c>
      <c r="K2070" t="s">
        <v>1456</v>
      </c>
      <c r="L2070">
        <f t="shared" si="32"/>
        <v>20.94</v>
      </c>
    </row>
    <row r="2071" spans="1:12" x14ac:dyDescent="0.25">
      <c r="A2071" t="s">
        <v>1450</v>
      </c>
      <c r="B2071">
        <v>1949</v>
      </c>
      <c r="C2071">
        <v>6</v>
      </c>
      <c r="D2071" t="s">
        <v>1449</v>
      </c>
      <c r="E2071">
        <v>0</v>
      </c>
      <c r="F2071">
        <v>10.82</v>
      </c>
      <c r="G2071">
        <v>19.55</v>
      </c>
      <c r="H2071">
        <v>34.4</v>
      </c>
      <c r="I2071">
        <v>1.65</v>
      </c>
      <c r="J2071">
        <v>0.4</v>
      </c>
      <c r="K2071" t="s">
        <v>1456</v>
      </c>
      <c r="L2071">
        <f t="shared" si="32"/>
        <v>26.975000000000001</v>
      </c>
    </row>
    <row r="2072" spans="1:12" x14ac:dyDescent="0.25">
      <c r="A2072" t="s">
        <v>1450</v>
      </c>
      <c r="B2072">
        <v>1949</v>
      </c>
      <c r="C2072">
        <v>7</v>
      </c>
      <c r="D2072" t="s">
        <v>1449</v>
      </c>
      <c r="E2072">
        <v>0</v>
      </c>
      <c r="F2072">
        <v>18.899999999999999</v>
      </c>
      <c r="G2072">
        <v>22.06</v>
      </c>
      <c r="H2072">
        <v>35.25</v>
      </c>
      <c r="I2072">
        <v>1.32</v>
      </c>
      <c r="J2072">
        <v>0.31</v>
      </c>
      <c r="K2072" t="s">
        <v>1456</v>
      </c>
      <c r="L2072">
        <f t="shared" si="32"/>
        <v>28.655000000000001</v>
      </c>
    </row>
    <row r="2073" spans="1:12" x14ac:dyDescent="0.25">
      <c r="A2073" t="s">
        <v>1450</v>
      </c>
      <c r="B2073">
        <v>1949</v>
      </c>
      <c r="C2073">
        <v>8</v>
      </c>
      <c r="D2073" t="s">
        <v>1449</v>
      </c>
      <c r="E2073">
        <v>0</v>
      </c>
      <c r="F2073">
        <v>7.66</v>
      </c>
      <c r="G2073">
        <v>21.75</v>
      </c>
      <c r="H2073">
        <v>35.520000000000003</v>
      </c>
      <c r="I2073">
        <v>1</v>
      </c>
      <c r="J2073">
        <v>0.47</v>
      </c>
      <c r="K2073" t="s">
        <v>1456</v>
      </c>
      <c r="L2073">
        <f t="shared" si="32"/>
        <v>28.635000000000002</v>
      </c>
    </row>
    <row r="2074" spans="1:12" x14ac:dyDescent="0.25">
      <c r="A2074" t="s">
        <v>1450</v>
      </c>
      <c r="B2074">
        <v>1949</v>
      </c>
      <c r="C2074">
        <v>9</v>
      </c>
      <c r="D2074" t="s">
        <v>1449</v>
      </c>
      <c r="E2074">
        <v>0</v>
      </c>
      <c r="F2074">
        <v>4.45</v>
      </c>
      <c r="G2074">
        <v>14.01</v>
      </c>
      <c r="H2074">
        <v>27.84</v>
      </c>
      <c r="I2074">
        <v>0.45</v>
      </c>
      <c r="J2074">
        <v>0.47</v>
      </c>
      <c r="K2074" t="s">
        <v>1456</v>
      </c>
      <c r="L2074">
        <f t="shared" si="32"/>
        <v>20.925000000000001</v>
      </c>
    </row>
    <row r="2075" spans="1:12" x14ac:dyDescent="0.25">
      <c r="A2075" t="s">
        <v>1450</v>
      </c>
      <c r="B2075">
        <v>1949</v>
      </c>
      <c r="C2075">
        <v>10</v>
      </c>
      <c r="D2075" t="s">
        <v>1449</v>
      </c>
      <c r="E2075">
        <v>0</v>
      </c>
      <c r="F2075">
        <v>12.69</v>
      </c>
      <c r="G2075">
        <v>10.18</v>
      </c>
      <c r="H2075">
        <v>22.76</v>
      </c>
      <c r="I2075">
        <v>1.1499999999999999</v>
      </c>
      <c r="J2075">
        <v>0.45</v>
      </c>
      <c r="K2075" t="s">
        <v>1456</v>
      </c>
      <c r="L2075">
        <f t="shared" si="32"/>
        <v>16.47</v>
      </c>
    </row>
    <row r="2076" spans="1:12" x14ac:dyDescent="0.25">
      <c r="A2076" t="s">
        <v>1450</v>
      </c>
      <c r="B2076">
        <v>1949</v>
      </c>
      <c r="C2076">
        <v>11</v>
      </c>
      <c r="D2076" t="s">
        <v>1449</v>
      </c>
      <c r="E2076">
        <v>0</v>
      </c>
      <c r="F2076">
        <v>3.98</v>
      </c>
      <c r="G2076">
        <v>3.83</v>
      </c>
      <c r="H2076">
        <v>12.96</v>
      </c>
      <c r="I2076">
        <v>0.25</v>
      </c>
      <c r="J2076">
        <v>0.47</v>
      </c>
      <c r="K2076" t="s">
        <v>1456</v>
      </c>
      <c r="L2076">
        <f t="shared" si="32"/>
        <v>8.3949999999999996</v>
      </c>
    </row>
    <row r="2077" spans="1:12" x14ac:dyDescent="0.25">
      <c r="A2077" t="s">
        <v>1450</v>
      </c>
      <c r="B2077">
        <v>1949</v>
      </c>
      <c r="C2077">
        <v>12</v>
      </c>
      <c r="D2077" t="s">
        <v>1449</v>
      </c>
      <c r="E2077">
        <v>0</v>
      </c>
      <c r="F2077">
        <v>3.41</v>
      </c>
      <c r="G2077">
        <v>-8.3800000000000008</v>
      </c>
      <c r="H2077">
        <v>3.81</v>
      </c>
      <c r="I2077">
        <v>0.28000000000000003</v>
      </c>
      <c r="J2077">
        <v>0.62</v>
      </c>
      <c r="K2077" t="s">
        <v>1456</v>
      </c>
      <c r="L2077">
        <f t="shared" si="32"/>
        <v>-2.2850000000000001</v>
      </c>
    </row>
    <row r="2078" spans="1:12" x14ac:dyDescent="0.25">
      <c r="A2078" t="s">
        <v>1450</v>
      </c>
      <c r="B2078">
        <v>1950</v>
      </c>
      <c r="C2078">
        <v>1</v>
      </c>
      <c r="D2078" t="s">
        <v>1449</v>
      </c>
      <c r="E2078">
        <v>0</v>
      </c>
      <c r="F2078">
        <v>5.78</v>
      </c>
      <c r="G2078">
        <v>-17.04</v>
      </c>
      <c r="H2078">
        <v>-2.2799999999999998</v>
      </c>
      <c r="I2078">
        <v>0.47</v>
      </c>
      <c r="J2078">
        <v>0.83</v>
      </c>
      <c r="K2078" t="s">
        <v>1456</v>
      </c>
      <c r="L2078">
        <f t="shared" si="32"/>
        <v>-9.66</v>
      </c>
    </row>
    <row r="2079" spans="1:12" x14ac:dyDescent="0.25">
      <c r="A2079" t="s">
        <v>1450</v>
      </c>
      <c r="B2079">
        <v>1950</v>
      </c>
      <c r="C2079">
        <v>2</v>
      </c>
      <c r="D2079" t="s">
        <v>1449</v>
      </c>
      <c r="E2079">
        <v>0</v>
      </c>
      <c r="F2079">
        <v>1.74</v>
      </c>
      <c r="G2079">
        <v>-10.39</v>
      </c>
      <c r="H2079">
        <v>5.12</v>
      </c>
      <c r="I2079">
        <v>0.14000000000000001</v>
      </c>
      <c r="J2079">
        <v>0.72</v>
      </c>
      <c r="K2079" t="s">
        <v>1456</v>
      </c>
      <c r="L2079">
        <f t="shared" si="32"/>
        <v>-2.6350000000000002</v>
      </c>
    </row>
    <row r="2080" spans="1:12" x14ac:dyDescent="0.25">
      <c r="A2080" t="s">
        <v>1450</v>
      </c>
      <c r="B2080">
        <v>1950</v>
      </c>
      <c r="C2080">
        <v>3</v>
      </c>
      <c r="D2080" t="s">
        <v>1449</v>
      </c>
      <c r="E2080">
        <v>0</v>
      </c>
      <c r="F2080">
        <v>6.23</v>
      </c>
      <c r="G2080">
        <v>-6.36</v>
      </c>
      <c r="H2080">
        <v>8.1199999999999992</v>
      </c>
      <c r="I2080">
        <v>1.0900000000000001</v>
      </c>
      <c r="J2080">
        <v>0.5</v>
      </c>
      <c r="K2080" t="s">
        <v>1456</v>
      </c>
      <c r="L2080">
        <f t="shared" si="32"/>
        <v>0.87999999999999945</v>
      </c>
    </row>
    <row r="2081" spans="1:12" x14ac:dyDescent="0.25">
      <c r="A2081" t="s">
        <v>1450</v>
      </c>
      <c r="B2081">
        <v>1950</v>
      </c>
      <c r="C2081">
        <v>4</v>
      </c>
      <c r="D2081" t="s">
        <v>1449</v>
      </c>
      <c r="E2081">
        <v>0</v>
      </c>
      <c r="F2081">
        <v>9.52</v>
      </c>
      <c r="G2081">
        <v>2.99</v>
      </c>
      <c r="H2081">
        <v>13.75</v>
      </c>
      <c r="I2081">
        <v>1.03</v>
      </c>
      <c r="J2081">
        <v>0.52</v>
      </c>
      <c r="K2081" t="s">
        <v>1456</v>
      </c>
      <c r="L2081">
        <f t="shared" si="32"/>
        <v>8.370000000000001</v>
      </c>
    </row>
    <row r="2082" spans="1:12" x14ac:dyDescent="0.25">
      <c r="A2082" t="s">
        <v>1450</v>
      </c>
      <c r="B2082">
        <v>1950</v>
      </c>
      <c r="C2082">
        <v>5</v>
      </c>
      <c r="D2082" t="s">
        <v>1449</v>
      </c>
      <c r="E2082">
        <v>0</v>
      </c>
      <c r="F2082">
        <v>13.35</v>
      </c>
      <c r="G2082">
        <v>11.19</v>
      </c>
      <c r="H2082">
        <v>25.12</v>
      </c>
      <c r="I2082">
        <v>1.35</v>
      </c>
      <c r="J2082">
        <v>0.39</v>
      </c>
      <c r="K2082" t="s">
        <v>1456</v>
      </c>
      <c r="L2082">
        <f t="shared" si="32"/>
        <v>18.155000000000001</v>
      </c>
    </row>
    <row r="2083" spans="1:12" x14ac:dyDescent="0.25">
      <c r="A2083" t="s">
        <v>1450</v>
      </c>
      <c r="B2083">
        <v>1950</v>
      </c>
      <c r="C2083">
        <v>6</v>
      </c>
      <c r="D2083" t="s">
        <v>1449</v>
      </c>
      <c r="E2083">
        <v>0</v>
      </c>
      <c r="F2083">
        <v>10.18</v>
      </c>
      <c r="G2083">
        <v>17.46</v>
      </c>
      <c r="H2083">
        <v>32.67</v>
      </c>
      <c r="I2083">
        <v>0.85</v>
      </c>
      <c r="J2083">
        <v>0.39</v>
      </c>
      <c r="K2083" t="s">
        <v>1456</v>
      </c>
      <c r="L2083">
        <f t="shared" si="32"/>
        <v>25.065000000000001</v>
      </c>
    </row>
    <row r="2084" spans="1:12" x14ac:dyDescent="0.25">
      <c r="A2084" t="s">
        <v>1450</v>
      </c>
      <c r="B2084">
        <v>1950</v>
      </c>
      <c r="C2084">
        <v>7</v>
      </c>
      <c r="D2084" t="s">
        <v>1449</v>
      </c>
      <c r="E2084">
        <v>0</v>
      </c>
      <c r="F2084">
        <v>10.39</v>
      </c>
      <c r="G2084">
        <v>19.77</v>
      </c>
      <c r="H2084">
        <v>33.68</v>
      </c>
      <c r="I2084">
        <v>0.75</v>
      </c>
      <c r="J2084">
        <v>0.38</v>
      </c>
      <c r="K2084" t="s">
        <v>1456</v>
      </c>
      <c r="L2084">
        <f t="shared" si="32"/>
        <v>26.725000000000001</v>
      </c>
    </row>
    <row r="2085" spans="1:12" x14ac:dyDescent="0.25">
      <c r="A2085" t="s">
        <v>1450</v>
      </c>
      <c r="B2085">
        <v>1950</v>
      </c>
      <c r="C2085">
        <v>8</v>
      </c>
      <c r="D2085" t="s">
        <v>1449</v>
      </c>
      <c r="E2085">
        <v>0</v>
      </c>
      <c r="F2085">
        <v>5.89</v>
      </c>
      <c r="G2085">
        <v>17.11</v>
      </c>
      <c r="H2085">
        <v>31.78</v>
      </c>
      <c r="I2085">
        <v>1.04</v>
      </c>
      <c r="J2085">
        <v>0.59</v>
      </c>
      <c r="K2085" t="s">
        <v>1456</v>
      </c>
      <c r="L2085">
        <f t="shared" si="32"/>
        <v>24.445</v>
      </c>
    </row>
    <row r="2086" spans="1:12" x14ac:dyDescent="0.25">
      <c r="A2086" t="s">
        <v>1450</v>
      </c>
      <c r="B2086">
        <v>1950</v>
      </c>
      <c r="C2086">
        <v>9</v>
      </c>
      <c r="D2086" t="s">
        <v>1449</v>
      </c>
      <c r="E2086">
        <v>0</v>
      </c>
      <c r="F2086">
        <v>6.69</v>
      </c>
      <c r="G2086">
        <v>15.74</v>
      </c>
      <c r="H2086">
        <v>29.3</v>
      </c>
      <c r="I2086">
        <v>1.29</v>
      </c>
      <c r="J2086">
        <v>0.52</v>
      </c>
      <c r="K2086" t="s">
        <v>1456</v>
      </c>
      <c r="L2086">
        <f t="shared" si="32"/>
        <v>22.52</v>
      </c>
    </row>
    <row r="2087" spans="1:12" x14ac:dyDescent="0.25">
      <c r="A2087" t="s">
        <v>1450</v>
      </c>
      <c r="B2087">
        <v>1950</v>
      </c>
      <c r="C2087">
        <v>10</v>
      </c>
      <c r="D2087" t="s">
        <v>1449</v>
      </c>
      <c r="E2087">
        <v>0</v>
      </c>
      <c r="F2087">
        <v>7.3</v>
      </c>
      <c r="G2087">
        <v>11.03</v>
      </c>
      <c r="H2087">
        <v>22.96</v>
      </c>
      <c r="I2087">
        <v>0.79</v>
      </c>
      <c r="J2087">
        <v>0.43</v>
      </c>
      <c r="K2087" t="s">
        <v>1456</v>
      </c>
      <c r="L2087">
        <f t="shared" si="32"/>
        <v>16.995000000000001</v>
      </c>
    </row>
    <row r="2088" spans="1:12" x14ac:dyDescent="0.25">
      <c r="A2088" t="s">
        <v>1450</v>
      </c>
      <c r="B2088">
        <v>1950</v>
      </c>
      <c r="C2088">
        <v>11</v>
      </c>
      <c r="D2088" t="s">
        <v>1449</v>
      </c>
      <c r="E2088">
        <v>0</v>
      </c>
      <c r="F2088">
        <v>3.81</v>
      </c>
      <c r="G2088">
        <v>-1.24</v>
      </c>
      <c r="H2088">
        <v>9.83</v>
      </c>
      <c r="I2088">
        <v>0.28000000000000003</v>
      </c>
      <c r="J2088">
        <v>0.62</v>
      </c>
      <c r="K2088" t="s">
        <v>1456</v>
      </c>
      <c r="L2088">
        <f t="shared" si="32"/>
        <v>4.2949999999999999</v>
      </c>
    </row>
    <row r="2089" spans="1:12" x14ac:dyDescent="0.25">
      <c r="A2089" t="s">
        <v>1450</v>
      </c>
      <c r="B2089">
        <v>1950</v>
      </c>
      <c r="C2089">
        <v>12</v>
      </c>
      <c r="D2089" t="s">
        <v>1449</v>
      </c>
      <c r="E2089">
        <v>0</v>
      </c>
      <c r="F2089">
        <v>3.4</v>
      </c>
      <c r="G2089">
        <v>-11.27</v>
      </c>
      <c r="H2089">
        <v>1.21</v>
      </c>
      <c r="I2089">
        <v>0.28000000000000003</v>
      </c>
      <c r="J2089">
        <v>0.59</v>
      </c>
      <c r="K2089" t="s">
        <v>1456</v>
      </c>
      <c r="L2089">
        <f t="shared" si="32"/>
        <v>-5.0299999999999994</v>
      </c>
    </row>
    <row r="2090" spans="1:12" x14ac:dyDescent="0.25">
      <c r="A2090" t="s">
        <v>1450</v>
      </c>
      <c r="B2090">
        <v>1951</v>
      </c>
      <c r="C2090">
        <v>1</v>
      </c>
      <c r="D2090" t="s">
        <v>1449</v>
      </c>
      <c r="E2090">
        <v>0</v>
      </c>
      <c r="F2090">
        <v>2.11</v>
      </c>
      <c r="G2090">
        <v>-13.7</v>
      </c>
      <c r="H2090">
        <v>0.9</v>
      </c>
      <c r="I2090">
        <v>0.11</v>
      </c>
      <c r="J2090">
        <v>0.47</v>
      </c>
      <c r="K2090" t="s">
        <v>1456</v>
      </c>
      <c r="L2090">
        <f t="shared" si="32"/>
        <v>-6.3999999999999995</v>
      </c>
    </row>
    <row r="2091" spans="1:12" x14ac:dyDescent="0.25">
      <c r="A2091" t="s">
        <v>1450</v>
      </c>
      <c r="B2091">
        <v>1951</v>
      </c>
      <c r="C2091">
        <v>2</v>
      </c>
      <c r="D2091" t="s">
        <v>1449</v>
      </c>
      <c r="E2091">
        <v>0</v>
      </c>
      <c r="F2091">
        <v>5.08</v>
      </c>
      <c r="G2091">
        <v>-7.54</v>
      </c>
      <c r="H2091">
        <v>4.8499999999999996</v>
      </c>
      <c r="I2091">
        <v>0.33</v>
      </c>
      <c r="J2091">
        <v>0.79</v>
      </c>
      <c r="K2091" t="s">
        <v>1456</v>
      </c>
      <c r="L2091">
        <f t="shared" si="32"/>
        <v>-1.3450000000000002</v>
      </c>
    </row>
    <row r="2092" spans="1:12" x14ac:dyDescent="0.25">
      <c r="A2092" t="s">
        <v>1450</v>
      </c>
      <c r="B2092">
        <v>1951</v>
      </c>
      <c r="C2092">
        <v>3</v>
      </c>
      <c r="D2092" t="s">
        <v>1449</v>
      </c>
      <c r="E2092">
        <v>0</v>
      </c>
      <c r="F2092">
        <v>5.07</v>
      </c>
      <c r="G2092">
        <v>-4.53</v>
      </c>
      <c r="H2092">
        <v>8.43</v>
      </c>
      <c r="I2092">
        <v>0.54</v>
      </c>
      <c r="J2092">
        <v>0.69</v>
      </c>
      <c r="K2092" t="s">
        <v>1456</v>
      </c>
      <c r="L2092">
        <f t="shared" si="32"/>
        <v>1.9499999999999997</v>
      </c>
    </row>
    <row r="2093" spans="1:12" x14ac:dyDescent="0.25">
      <c r="A2093" t="s">
        <v>1450</v>
      </c>
      <c r="B2093">
        <v>1951</v>
      </c>
      <c r="C2093">
        <v>4</v>
      </c>
      <c r="D2093" t="s">
        <v>1449</v>
      </c>
      <c r="E2093">
        <v>0</v>
      </c>
      <c r="F2093">
        <v>5.59</v>
      </c>
      <c r="G2093">
        <v>6.52</v>
      </c>
      <c r="H2093">
        <v>18.53</v>
      </c>
      <c r="I2093">
        <v>0.4</v>
      </c>
      <c r="J2093">
        <v>0.51</v>
      </c>
      <c r="K2093" t="s">
        <v>1456</v>
      </c>
      <c r="L2093">
        <f t="shared" si="32"/>
        <v>12.525</v>
      </c>
    </row>
    <row r="2094" spans="1:12" x14ac:dyDescent="0.25">
      <c r="A2094" t="s">
        <v>1450</v>
      </c>
      <c r="B2094">
        <v>1951</v>
      </c>
      <c r="C2094">
        <v>5</v>
      </c>
      <c r="D2094" t="s">
        <v>1449</v>
      </c>
      <c r="E2094">
        <v>0</v>
      </c>
      <c r="F2094">
        <v>6.87</v>
      </c>
      <c r="G2094">
        <v>14.36</v>
      </c>
      <c r="H2094">
        <v>30.46</v>
      </c>
      <c r="I2094">
        <v>0.98</v>
      </c>
      <c r="J2094">
        <v>0.4</v>
      </c>
      <c r="K2094" t="s">
        <v>1456</v>
      </c>
      <c r="L2094">
        <f t="shared" si="32"/>
        <v>22.41</v>
      </c>
    </row>
    <row r="2095" spans="1:12" x14ac:dyDescent="0.25">
      <c r="A2095" t="s">
        <v>1450</v>
      </c>
      <c r="B2095">
        <v>1951</v>
      </c>
      <c r="C2095">
        <v>6</v>
      </c>
      <c r="D2095" t="s">
        <v>1449</v>
      </c>
      <c r="E2095">
        <v>0</v>
      </c>
      <c r="F2095">
        <v>11.21</v>
      </c>
      <c r="G2095">
        <v>17.510000000000002</v>
      </c>
      <c r="H2095">
        <v>31.07</v>
      </c>
      <c r="I2095">
        <v>1.08</v>
      </c>
      <c r="J2095">
        <v>0.33</v>
      </c>
      <c r="K2095" t="s">
        <v>1456</v>
      </c>
      <c r="L2095">
        <f t="shared" si="32"/>
        <v>24.29</v>
      </c>
    </row>
    <row r="2096" spans="1:12" x14ac:dyDescent="0.25">
      <c r="A2096" t="s">
        <v>1450</v>
      </c>
      <c r="B2096">
        <v>1951</v>
      </c>
      <c r="C2096">
        <v>7</v>
      </c>
      <c r="D2096" t="s">
        <v>1449</v>
      </c>
      <c r="E2096">
        <v>0</v>
      </c>
      <c r="F2096">
        <v>8.4</v>
      </c>
      <c r="G2096">
        <v>20.41</v>
      </c>
      <c r="H2096">
        <v>34.869999999999997</v>
      </c>
      <c r="I2096">
        <v>1.78</v>
      </c>
      <c r="J2096">
        <v>0.28999999999999998</v>
      </c>
      <c r="K2096" t="s">
        <v>1456</v>
      </c>
      <c r="L2096">
        <f t="shared" si="32"/>
        <v>27.64</v>
      </c>
    </row>
    <row r="2097" spans="1:12" x14ac:dyDescent="0.25">
      <c r="A2097" t="s">
        <v>1450</v>
      </c>
      <c r="B2097">
        <v>1951</v>
      </c>
      <c r="C2097">
        <v>8</v>
      </c>
      <c r="D2097" t="s">
        <v>1449</v>
      </c>
      <c r="E2097">
        <v>0</v>
      </c>
      <c r="F2097">
        <v>15.6</v>
      </c>
      <c r="G2097">
        <v>19.149999999999999</v>
      </c>
      <c r="H2097">
        <v>30.71</v>
      </c>
      <c r="I2097">
        <v>1.51</v>
      </c>
      <c r="J2097">
        <v>0.43</v>
      </c>
      <c r="K2097" t="s">
        <v>1456</v>
      </c>
      <c r="L2097">
        <f t="shared" si="32"/>
        <v>24.93</v>
      </c>
    </row>
    <row r="2098" spans="1:12" x14ac:dyDescent="0.25">
      <c r="A2098" t="s">
        <v>1450</v>
      </c>
      <c r="B2098">
        <v>1951</v>
      </c>
      <c r="C2098">
        <v>9</v>
      </c>
      <c r="D2098" t="s">
        <v>1449</v>
      </c>
      <c r="E2098">
        <v>0</v>
      </c>
      <c r="F2098">
        <v>13.11</v>
      </c>
      <c r="G2098">
        <v>14.14</v>
      </c>
      <c r="H2098">
        <v>25.6</v>
      </c>
      <c r="I2098">
        <v>1.18</v>
      </c>
      <c r="J2098">
        <v>0.45</v>
      </c>
      <c r="K2098" t="s">
        <v>1456</v>
      </c>
      <c r="L2098">
        <f t="shared" si="32"/>
        <v>19.87</v>
      </c>
    </row>
    <row r="2099" spans="1:12" x14ac:dyDescent="0.25">
      <c r="A2099" t="s">
        <v>1450</v>
      </c>
      <c r="B2099">
        <v>1951</v>
      </c>
      <c r="C2099">
        <v>10</v>
      </c>
      <c r="D2099" t="s">
        <v>1449</v>
      </c>
      <c r="E2099">
        <v>0</v>
      </c>
      <c r="F2099">
        <v>9.18</v>
      </c>
      <c r="G2099">
        <v>9.56</v>
      </c>
      <c r="H2099">
        <v>20.43</v>
      </c>
      <c r="I2099">
        <v>0.34</v>
      </c>
      <c r="J2099">
        <v>0.43</v>
      </c>
      <c r="K2099" t="s">
        <v>1456</v>
      </c>
      <c r="L2099">
        <f t="shared" si="32"/>
        <v>14.995000000000001</v>
      </c>
    </row>
    <row r="2100" spans="1:12" x14ac:dyDescent="0.25">
      <c r="A2100" t="s">
        <v>1450</v>
      </c>
      <c r="B2100">
        <v>1951</v>
      </c>
      <c r="C2100">
        <v>11</v>
      </c>
      <c r="D2100" t="s">
        <v>1449</v>
      </c>
      <c r="E2100">
        <v>0</v>
      </c>
      <c r="F2100">
        <v>3.43</v>
      </c>
      <c r="G2100">
        <v>-2.02</v>
      </c>
      <c r="H2100">
        <v>8.5</v>
      </c>
      <c r="I2100">
        <v>0.23</v>
      </c>
      <c r="J2100">
        <v>0.37</v>
      </c>
      <c r="K2100" t="s">
        <v>1456</v>
      </c>
      <c r="L2100">
        <f t="shared" si="32"/>
        <v>3.24</v>
      </c>
    </row>
    <row r="2101" spans="1:12" x14ac:dyDescent="0.25">
      <c r="A2101" t="s">
        <v>1450</v>
      </c>
      <c r="B2101">
        <v>1951</v>
      </c>
      <c r="C2101">
        <v>12</v>
      </c>
      <c r="D2101" t="s">
        <v>1449</v>
      </c>
      <c r="E2101">
        <v>0</v>
      </c>
      <c r="F2101">
        <v>4.1100000000000003</v>
      </c>
      <c r="G2101">
        <v>-8.9499999999999993</v>
      </c>
      <c r="H2101">
        <v>2.2200000000000002</v>
      </c>
      <c r="I2101">
        <v>0.41</v>
      </c>
      <c r="J2101">
        <v>0.64</v>
      </c>
      <c r="K2101" t="s">
        <v>1456</v>
      </c>
      <c r="L2101">
        <f t="shared" si="32"/>
        <v>-3.3649999999999993</v>
      </c>
    </row>
    <row r="2102" spans="1:12" x14ac:dyDescent="0.25">
      <c r="A2102" t="s">
        <v>1450</v>
      </c>
      <c r="B2102">
        <v>1952</v>
      </c>
      <c r="C2102">
        <v>1</v>
      </c>
      <c r="D2102" t="s">
        <v>1449</v>
      </c>
      <c r="E2102">
        <v>0</v>
      </c>
      <c r="F2102">
        <v>2.75</v>
      </c>
      <c r="G2102">
        <v>-12.71</v>
      </c>
      <c r="H2102">
        <v>2.0699999999999998</v>
      </c>
      <c r="I2102">
        <v>0.41</v>
      </c>
      <c r="J2102">
        <v>0.66</v>
      </c>
      <c r="K2102" t="s">
        <v>1456</v>
      </c>
      <c r="L2102">
        <f t="shared" si="32"/>
        <v>-5.32</v>
      </c>
    </row>
    <row r="2103" spans="1:12" x14ac:dyDescent="0.25">
      <c r="A2103" t="s">
        <v>1450</v>
      </c>
      <c r="B2103">
        <v>1952</v>
      </c>
      <c r="C2103">
        <v>2</v>
      </c>
      <c r="D2103" t="s">
        <v>1449</v>
      </c>
      <c r="E2103">
        <v>0</v>
      </c>
      <c r="F2103">
        <v>1.28</v>
      </c>
      <c r="G2103">
        <v>-4.25</v>
      </c>
      <c r="H2103">
        <v>8.35</v>
      </c>
      <c r="I2103">
        <v>7.0000000000000007E-2</v>
      </c>
      <c r="J2103">
        <v>0.49</v>
      </c>
      <c r="K2103" t="s">
        <v>1456</v>
      </c>
      <c r="L2103">
        <f t="shared" si="32"/>
        <v>2.0499999999999998</v>
      </c>
    </row>
    <row r="2104" spans="1:12" x14ac:dyDescent="0.25">
      <c r="A2104" t="s">
        <v>1450</v>
      </c>
      <c r="B2104">
        <v>1952</v>
      </c>
      <c r="C2104">
        <v>3</v>
      </c>
      <c r="D2104" t="s">
        <v>1449</v>
      </c>
      <c r="E2104">
        <v>0</v>
      </c>
      <c r="F2104">
        <v>4.1399999999999997</v>
      </c>
      <c r="G2104">
        <v>-3</v>
      </c>
      <c r="H2104">
        <v>9.84</v>
      </c>
      <c r="I2104">
        <v>0.36</v>
      </c>
      <c r="J2104">
        <v>0.46</v>
      </c>
      <c r="K2104" t="s">
        <v>1456</v>
      </c>
      <c r="L2104">
        <f t="shared" si="32"/>
        <v>3.42</v>
      </c>
    </row>
    <row r="2105" spans="1:12" x14ac:dyDescent="0.25">
      <c r="A2105" t="s">
        <v>1450</v>
      </c>
      <c r="B2105">
        <v>1952</v>
      </c>
      <c r="C2105">
        <v>4</v>
      </c>
      <c r="D2105" t="s">
        <v>1449</v>
      </c>
      <c r="E2105">
        <v>0</v>
      </c>
      <c r="F2105">
        <v>3.75</v>
      </c>
      <c r="G2105">
        <v>7.99</v>
      </c>
      <c r="H2105">
        <v>24.96</v>
      </c>
      <c r="I2105">
        <v>0.55000000000000004</v>
      </c>
      <c r="J2105">
        <v>0.47</v>
      </c>
      <c r="K2105" t="s">
        <v>1456</v>
      </c>
      <c r="L2105">
        <f t="shared" si="32"/>
        <v>16.475000000000001</v>
      </c>
    </row>
    <row r="2106" spans="1:12" x14ac:dyDescent="0.25">
      <c r="A2106" t="s">
        <v>1450</v>
      </c>
      <c r="B2106">
        <v>1952</v>
      </c>
      <c r="C2106">
        <v>5</v>
      </c>
      <c r="D2106" t="s">
        <v>1449</v>
      </c>
      <c r="E2106">
        <v>0</v>
      </c>
      <c r="F2106">
        <v>2.73</v>
      </c>
      <c r="G2106">
        <v>12.39</v>
      </c>
      <c r="H2106">
        <v>29.19</v>
      </c>
      <c r="I2106">
        <v>0.33</v>
      </c>
      <c r="J2106">
        <v>0.49</v>
      </c>
      <c r="K2106" t="s">
        <v>1456</v>
      </c>
      <c r="L2106">
        <f t="shared" si="32"/>
        <v>20.79</v>
      </c>
    </row>
    <row r="2107" spans="1:12" x14ac:dyDescent="0.25">
      <c r="A2107" t="s">
        <v>1450</v>
      </c>
      <c r="B2107">
        <v>1952</v>
      </c>
      <c r="C2107">
        <v>6</v>
      </c>
      <c r="D2107" t="s">
        <v>1449</v>
      </c>
      <c r="E2107">
        <v>0</v>
      </c>
      <c r="F2107">
        <v>13.56</v>
      </c>
      <c r="G2107">
        <v>19.62</v>
      </c>
      <c r="H2107">
        <v>33.94</v>
      </c>
      <c r="I2107">
        <v>0.64</v>
      </c>
      <c r="J2107">
        <v>0.38</v>
      </c>
      <c r="K2107" t="s">
        <v>1456</v>
      </c>
      <c r="L2107">
        <f t="shared" si="32"/>
        <v>26.78</v>
      </c>
    </row>
    <row r="2108" spans="1:12" x14ac:dyDescent="0.25">
      <c r="A2108" t="s">
        <v>1450</v>
      </c>
      <c r="B2108">
        <v>1952</v>
      </c>
      <c r="C2108">
        <v>7</v>
      </c>
      <c r="D2108" t="s">
        <v>1449</v>
      </c>
      <c r="E2108">
        <v>0</v>
      </c>
      <c r="F2108">
        <v>18.170000000000002</v>
      </c>
      <c r="G2108">
        <v>21.47</v>
      </c>
      <c r="H2108">
        <v>35.380000000000003</v>
      </c>
      <c r="I2108">
        <v>1.26</v>
      </c>
      <c r="J2108">
        <v>0.36</v>
      </c>
      <c r="K2108" t="s">
        <v>1456</v>
      </c>
      <c r="L2108">
        <f t="shared" si="32"/>
        <v>28.425000000000001</v>
      </c>
    </row>
    <row r="2109" spans="1:12" x14ac:dyDescent="0.25">
      <c r="A2109" t="s">
        <v>1450</v>
      </c>
      <c r="B2109">
        <v>1952</v>
      </c>
      <c r="C2109">
        <v>8</v>
      </c>
      <c r="D2109" t="s">
        <v>1449</v>
      </c>
      <c r="E2109">
        <v>0</v>
      </c>
      <c r="F2109">
        <v>12.67</v>
      </c>
      <c r="G2109">
        <v>19.63</v>
      </c>
      <c r="H2109">
        <v>33.380000000000003</v>
      </c>
      <c r="I2109">
        <v>0.89</v>
      </c>
      <c r="J2109">
        <v>0.38</v>
      </c>
      <c r="K2109" t="s">
        <v>1456</v>
      </c>
      <c r="L2109">
        <f t="shared" si="32"/>
        <v>26.505000000000003</v>
      </c>
    </row>
    <row r="2110" spans="1:12" x14ac:dyDescent="0.25">
      <c r="A2110" t="s">
        <v>1450</v>
      </c>
      <c r="B2110">
        <v>1952</v>
      </c>
      <c r="C2110">
        <v>9</v>
      </c>
      <c r="D2110" t="s">
        <v>1449</v>
      </c>
      <c r="E2110">
        <v>0</v>
      </c>
      <c r="F2110">
        <v>2.66</v>
      </c>
      <c r="G2110">
        <v>15.88</v>
      </c>
      <c r="H2110">
        <v>29.36</v>
      </c>
      <c r="I2110">
        <v>0.19</v>
      </c>
      <c r="J2110">
        <v>0.51</v>
      </c>
      <c r="K2110" t="s">
        <v>1456</v>
      </c>
      <c r="L2110">
        <f t="shared" si="32"/>
        <v>22.62</v>
      </c>
    </row>
    <row r="2111" spans="1:12" x14ac:dyDescent="0.25">
      <c r="A2111" t="s">
        <v>1450</v>
      </c>
      <c r="B2111">
        <v>1952</v>
      </c>
      <c r="C2111">
        <v>10</v>
      </c>
      <c r="D2111" t="s">
        <v>1449</v>
      </c>
      <c r="E2111">
        <v>0</v>
      </c>
      <c r="F2111">
        <v>1.73</v>
      </c>
      <c r="G2111">
        <v>6.29</v>
      </c>
      <c r="H2111">
        <v>20.48</v>
      </c>
      <c r="I2111">
        <v>7.0000000000000007E-2</v>
      </c>
      <c r="J2111">
        <v>0.42</v>
      </c>
      <c r="K2111" t="s">
        <v>1456</v>
      </c>
      <c r="L2111">
        <f t="shared" si="32"/>
        <v>13.385</v>
      </c>
    </row>
    <row r="2112" spans="1:12" x14ac:dyDescent="0.25">
      <c r="A2112" t="s">
        <v>1450</v>
      </c>
      <c r="B2112">
        <v>1952</v>
      </c>
      <c r="C2112">
        <v>11</v>
      </c>
      <c r="D2112" t="s">
        <v>1449</v>
      </c>
      <c r="E2112">
        <v>0</v>
      </c>
      <c r="F2112">
        <v>3.52</v>
      </c>
      <c r="G2112">
        <v>3.03</v>
      </c>
      <c r="H2112">
        <v>13.28</v>
      </c>
      <c r="I2112">
        <v>0.4</v>
      </c>
      <c r="J2112">
        <v>0.43</v>
      </c>
      <c r="K2112" t="s">
        <v>1456</v>
      </c>
      <c r="L2112">
        <f t="shared" si="32"/>
        <v>8.1549999999999994</v>
      </c>
    </row>
    <row r="2113" spans="1:12" x14ac:dyDescent="0.25">
      <c r="A2113" t="s">
        <v>1450</v>
      </c>
      <c r="B2113">
        <v>1952</v>
      </c>
      <c r="C2113">
        <v>12</v>
      </c>
      <c r="D2113" t="s">
        <v>1449</v>
      </c>
      <c r="E2113">
        <v>0</v>
      </c>
      <c r="F2113">
        <v>1.5</v>
      </c>
      <c r="G2113">
        <v>-2.02</v>
      </c>
      <c r="H2113">
        <v>6.99</v>
      </c>
      <c r="I2113">
        <v>0.13</v>
      </c>
      <c r="J2113">
        <v>0.43</v>
      </c>
      <c r="K2113" t="s">
        <v>1456</v>
      </c>
      <c r="L2113">
        <f t="shared" si="32"/>
        <v>2.4850000000000003</v>
      </c>
    </row>
    <row r="2114" spans="1:12" x14ac:dyDescent="0.25">
      <c r="A2114" t="s">
        <v>1450</v>
      </c>
      <c r="B2114">
        <v>1953</v>
      </c>
      <c r="C2114">
        <v>1</v>
      </c>
      <c r="D2114" t="s">
        <v>1449</v>
      </c>
      <c r="E2114">
        <v>0</v>
      </c>
      <c r="F2114">
        <v>3.68</v>
      </c>
      <c r="G2114">
        <v>-8.9600000000000009</v>
      </c>
      <c r="H2114">
        <v>3.31</v>
      </c>
      <c r="I2114">
        <v>0.27</v>
      </c>
      <c r="J2114">
        <v>0.47</v>
      </c>
      <c r="K2114" t="s">
        <v>1456</v>
      </c>
      <c r="L2114">
        <f t="shared" si="32"/>
        <v>-2.8250000000000002</v>
      </c>
    </row>
    <row r="2115" spans="1:12" x14ac:dyDescent="0.25">
      <c r="A2115" t="s">
        <v>1450</v>
      </c>
      <c r="B2115">
        <v>1953</v>
      </c>
      <c r="C2115">
        <v>2</v>
      </c>
      <c r="D2115" t="s">
        <v>1449</v>
      </c>
      <c r="E2115">
        <v>0</v>
      </c>
      <c r="F2115">
        <v>2.19</v>
      </c>
      <c r="G2115">
        <v>-8.68</v>
      </c>
      <c r="H2115">
        <v>5.32</v>
      </c>
      <c r="I2115">
        <v>0.17</v>
      </c>
      <c r="J2115">
        <v>0.42</v>
      </c>
      <c r="K2115" t="s">
        <v>1456</v>
      </c>
      <c r="L2115">
        <f t="shared" ref="L2115:L2178" si="33">AVERAGE(G2115,H2115)</f>
        <v>-1.6799999999999997</v>
      </c>
    </row>
    <row r="2116" spans="1:12" x14ac:dyDescent="0.25">
      <c r="A2116" t="s">
        <v>1450</v>
      </c>
      <c r="B2116">
        <v>1953</v>
      </c>
      <c r="C2116">
        <v>3</v>
      </c>
      <c r="D2116" t="s">
        <v>1449</v>
      </c>
      <c r="E2116">
        <v>0</v>
      </c>
      <c r="F2116">
        <v>4.18</v>
      </c>
      <c r="G2116">
        <v>-0.1</v>
      </c>
      <c r="H2116">
        <v>11.83</v>
      </c>
      <c r="I2116">
        <v>0.2</v>
      </c>
      <c r="J2116">
        <v>0.36</v>
      </c>
      <c r="K2116" t="s">
        <v>1456</v>
      </c>
      <c r="L2116">
        <f t="shared" si="33"/>
        <v>5.8650000000000002</v>
      </c>
    </row>
    <row r="2117" spans="1:12" x14ac:dyDescent="0.25">
      <c r="A2117" t="s">
        <v>1450</v>
      </c>
      <c r="B2117">
        <v>1953</v>
      </c>
      <c r="C2117">
        <v>4</v>
      </c>
      <c r="D2117" t="s">
        <v>1449</v>
      </c>
      <c r="E2117">
        <v>0</v>
      </c>
      <c r="F2117">
        <v>5.74</v>
      </c>
      <c r="G2117">
        <v>6.09</v>
      </c>
      <c r="H2117">
        <v>18.12</v>
      </c>
      <c r="I2117">
        <v>0.85</v>
      </c>
      <c r="J2117">
        <v>0.4</v>
      </c>
      <c r="K2117" t="s">
        <v>1456</v>
      </c>
      <c r="L2117">
        <f t="shared" si="33"/>
        <v>12.105</v>
      </c>
    </row>
    <row r="2118" spans="1:12" x14ac:dyDescent="0.25">
      <c r="A2118" t="s">
        <v>1450</v>
      </c>
      <c r="B2118">
        <v>1953</v>
      </c>
      <c r="C2118">
        <v>5</v>
      </c>
      <c r="D2118" t="s">
        <v>1449</v>
      </c>
      <c r="E2118">
        <v>0</v>
      </c>
      <c r="F2118">
        <v>14.08</v>
      </c>
      <c r="G2118">
        <v>12.25</v>
      </c>
      <c r="H2118">
        <v>27.67</v>
      </c>
      <c r="I2118">
        <v>1.26</v>
      </c>
      <c r="J2118">
        <v>0.46</v>
      </c>
      <c r="K2118" t="s">
        <v>1456</v>
      </c>
      <c r="L2118">
        <f t="shared" si="33"/>
        <v>19.96</v>
      </c>
    </row>
    <row r="2119" spans="1:12" x14ac:dyDescent="0.25">
      <c r="A2119" t="s">
        <v>1450</v>
      </c>
      <c r="B2119">
        <v>1953</v>
      </c>
      <c r="C2119">
        <v>6</v>
      </c>
      <c r="D2119" t="s">
        <v>1449</v>
      </c>
      <c r="E2119">
        <v>0</v>
      </c>
      <c r="F2119">
        <v>13.46</v>
      </c>
      <c r="G2119">
        <v>19.239999999999998</v>
      </c>
      <c r="H2119">
        <v>33.119999999999997</v>
      </c>
      <c r="I2119">
        <v>1.6</v>
      </c>
      <c r="J2119">
        <v>0.44</v>
      </c>
      <c r="K2119" t="s">
        <v>1456</v>
      </c>
      <c r="L2119">
        <f t="shared" si="33"/>
        <v>26.18</v>
      </c>
    </row>
    <row r="2120" spans="1:12" x14ac:dyDescent="0.25">
      <c r="A2120" t="s">
        <v>1450</v>
      </c>
      <c r="B2120">
        <v>1953</v>
      </c>
      <c r="C2120">
        <v>7</v>
      </c>
      <c r="D2120" t="s">
        <v>1449</v>
      </c>
      <c r="E2120">
        <v>0</v>
      </c>
      <c r="F2120">
        <v>17</v>
      </c>
      <c r="G2120">
        <v>21.06</v>
      </c>
      <c r="H2120">
        <v>35.06</v>
      </c>
      <c r="I2120">
        <v>1.47</v>
      </c>
      <c r="J2120">
        <v>0.32</v>
      </c>
      <c r="K2120" t="s">
        <v>1456</v>
      </c>
      <c r="L2120">
        <f t="shared" si="33"/>
        <v>28.060000000000002</v>
      </c>
    </row>
    <row r="2121" spans="1:12" x14ac:dyDescent="0.25">
      <c r="A2121" t="s">
        <v>1450</v>
      </c>
      <c r="B2121">
        <v>1953</v>
      </c>
      <c r="C2121">
        <v>8</v>
      </c>
      <c r="D2121" t="s">
        <v>1449</v>
      </c>
      <c r="E2121">
        <v>0</v>
      </c>
      <c r="F2121">
        <v>15.97</v>
      </c>
      <c r="G2121">
        <v>21.91</v>
      </c>
      <c r="H2121">
        <v>35.450000000000003</v>
      </c>
      <c r="I2121">
        <v>1.79</v>
      </c>
      <c r="J2121">
        <v>0.43</v>
      </c>
      <c r="K2121" t="s">
        <v>1456</v>
      </c>
      <c r="L2121">
        <f t="shared" si="33"/>
        <v>28.68</v>
      </c>
    </row>
    <row r="2122" spans="1:12" x14ac:dyDescent="0.25">
      <c r="A2122" t="s">
        <v>1450</v>
      </c>
      <c r="B2122">
        <v>1953</v>
      </c>
      <c r="C2122">
        <v>9</v>
      </c>
      <c r="D2122" t="s">
        <v>1449</v>
      </c>
      <c r="E2122">
        <v>0</v>
      </c>
      <c r="F2122">
        <v>9.1199999999999992</v>
      </c>
      <c r="G2122">
        <v>15.96</v>
      </c>
      <c r="H2122">
        <v>28.34</v>
      </c>
      <c r="I2122">
        <v>2.0499999999999998</v>
      </c>
      <c r="J2122">
        <v>0.49</v>
      </c>
      <c r="K2122" t="s">
        <v>1456</v>
      </c>
      <c r="L2122">
        <f t="shared" si="33"/>
        <v>22.15</v>
      </c>
    </row>
    <row r="2123" spans="1:12" x14ac:dyDescent="0.25">
      <c r="A2123" t="s">
        <v>1450</v>
      </c>
      <c r="B2123">
        <v>1953</v>
      </c>
      <c r="C2123">
        <v>10</v>
      </c>
      <c r="D2123" t="s">
        <v>1449</v>
      </c>
      <c r="E2123">
        <v>0</v>
      </c>
      <c r="F2123">
        <v>2.54</v>
      </c>
      <c r="G2123">
        <v>12.17</v>
      </c>
      <c r="H2123">
        <v>27.04</v>
      </c>
      <c r="I2123">
        <v>0.2</v>
      </c>
      <c r="J2123">
        <v>0.38</v>
      </c>
      <c r="K2123" t="s">
        <v>1456</v>
      </c>
      <c r="L2123">
        <f t="shared" si="33"/>
        <v>19.605</v>
      </c>
    </row>
    <row r="2124" spans="1:12" x14ac:dyDescent="0.25">
      <c r="A2124" t="s">
        <v>1450</v>
      </c>
      <c r="B2124">
        <v>1953</v>
      </c>
      <c r="C2124">
        <v>11</v>
      </c>
      <c r="D2124" t="s">
        <v>1449</v>
      </c>
      <c r="E2124">
        <v>0</v>
      </c>
      <c r="F2124">
        <v>4.97</v>
      </c>
      <c r="G2124">
        <v>4.5199999999999996</v>
      </c>
      <c r="H2124">
        <v>15.37</v>
      </c>
      <c r="I2124">
        <v>0.53</v>
      </c>
      <c r="J2124">
        <v>0.41</v>
      </c>
      <c r="K2124" t="s">
        <v>1456</v>
      </c>
      <c r="L2124">
        <f t="shared" si="33"/>
        <v>9.9450000000000003</v>
      </c>
    </row>
    <row r="2125" spans="1:12" x14ac:dyDescent="0.25">
      <c r="A2125" t="s">
        <v>1450</v>
      </c>
      <c r="B2125">
        <v>1953</v>
      </c>
      <c r="C2125">
        <v>12</v>
      </c>
      <c r="D2125" t="s">
        <v>1449</v>
      </c>
      <c r="E2125">
        <v>0</v>
      </c>
      <c r="F2125">
        <v>3.72</v>
      </c>
      <c r="G2125">
        <v>-6.89</v>
      </c>
      <c r="H2125">
        <v>5.25</v>
      </c>
      <c r="I2125">
        <v>0.22</v>
      </c>
      <c r="J2125">
        <v>0.77</v>
      </c>
      <c r="K2125" t="s">
        <v>1456</v>
      </c>
      <c r="L2125">
        <f t="shared" si="33"/>
        <v>-0.81999999999999984</v>
      </c>
    </row>
    <row r="2126" spans="1:12" x14ac:dyDescent="0.25">
      <c r="A2126" t="s">
        <v>1450</v>
      </c>
      <c r="B2126">
        <v>1954</v>
      </c>
      <c r="C2126">
        <v>1</v>
      </c>
      <c r="D2126" t="s">
        <v>1449</v>
      </c>
      <c r="E2126">
        <v>0</v>
      </c>
      <c r="F2126">
        <v>4.37</v>
      </c>
      <c r="G2126">
        <v>-14.08</v>
      </c>
      <c r="H2126">
        <v>-0.55000000000000004</v>
      </c>
      <c r="I2126">
        <v>0.43</v>
      </c>
      <c r="J2126">
        <v>0.77</v>
      </c>
      <c r="K2126" t="s">
        <v>1456</v>
      </c>
      <c r="L2126">
        <f t="shared" si="33"/>
        <v>-7.3150000000000004</v>
      </c>
    </row>
    <row r="2127" spans="1:12" x14ac:dyDescent="0.25">
      <c r="A2127" t="s">
        <v>1450</v>
      </c>
      <c r="B2127">
        <v>1954</v>
      </c>
      <c r="C2127">
        <v>2</v>
      </c>
      <c r="D2127" t="s">
        <v>1449</v>
      </c>
      <c r="E2127">
        <v>0</v>
      </c>
      <c r="F2127">
        <v>3.21</v>
      </c>
      <c r="G2127">
        <v>-2.2200000000000002</v>
      </c>
      <c r="H2127">
        <v>11.51</v>
      </c>
      <c r="I2127">
        <v>0.44</v>
      </c>
      <c r="J2127">
        <v>0.5</v>
      </c>
      <c r="K2127" t="s">
        <v>1456</v>
      </c>
      <c r="L2127">
        <f t="shared" si="33"/>
        <v>4.6449999999999996</v>
      </c>
    </row>
    <row r="2128" spans="1:12" x14ac:dyDescent="0.25">
      <c r="A2128" t="s">
        <v>1450</v>
      </c>
      <c r="B2128">
        <v>1954</v>
      </c>
      <c r="C2128">
        <v>3</v>
      </c>
      <c r="D2128" t="s">
        <v>1449</v>
      </c>
      <c r="E2128">
        <v>0</v>
      </c>
      <c r="F2128">
        <v>4.63</v>
      </c>
      <c r="G2128">
        <v>-4.1500000000000004</v>
      </c>
      <c r="H2128">
        <v>10.27</v>
      </c>
      <c r="I2128">
        <v>0.37</v>
      </c>
      <c r="J2128">
        <v>0.43</v>
      </c>
      <c r="K2128" t="s">
        <v>1456</v>
      </c>
      <c r="L2128">
        <f t="shared" si="33"/>
        <v>3.0599999999999996</v>
      </c>
    </row>
    <row r="2129" spans="1:12" x14ac:dyDescent="0.25">
      <c r="A2129" t="s">
        <v>1450</v>
      </c>
      <c r="B2129">
        <v>1954</v>
      </c>
      <c r="C2129">
        <v>4</v>
      </c>
      <c r="D2129" t="s">
        <v>1449</v>
      </c>
      <c r="E2129">
        <v>0</v>
      </c>
      <c r="F2129">
        <v>8.42</v>
      </c>
      <c r="G2129">
        <v>5.9</v>
      </c>
      <c r="H2129">
        <v>19.25</v>
      </c>
      <c r="I2129">
        <v>1.06</v>
      </c>
      <c r="J2129">
        <v>0.46</v>
      </c>
      <c r="K2129" t="s">
        <v>1456</v>
      </c>
      <c r="L2129">
        <f t="shared" si="33"/>
        <v>12.574999999999999</v>
      </c>
    </row>
    <row r="2130" spans="1:12" x14ac:dyDescent="0.25">
      <c r="A2130" t="s">
        <v>1450</v>
      </c>
      <c r="B2130">
        <v>1954</v>
      </c>
      <c r="C2130">
        <v>5</v>
      </c>
      <c r="D2130" t="s">
        <v>1449</v>
      </c>
      <c r="E2130">
        <v>0</v>
      </c>
      <c r="F2130">
        <v>10.79</v>
      </c>
      <c r="G2130">
        <v>11.16</v>
      </c>
      <c r="H2130">
        <v>23.6</v>
      </c>
      <c r="I2130">
        <v>1.04</v>
      </c>
      <c r="J2130">
        <v>0.39</v>
      </c>
      <c r="K2130" t="s">
        <v>1456</v>
      </c>
      <c r="L2130">
        <f t="shared" si="33"/>
        <v>17.380000000000003</v>
      </c>
    </row>
    <row r="2131" spans="1:12" x14ac:dyDescent="0.25">
      <c r="A2131" t="s">
        <v>1450</v>
      </c>
      <c r="B2131">
        <v>1954</v>
      </c>
      <c r="C2131">
        <v>6</v>
      </c>
      <c r="D2131" t="s">
        <v>1449</v>
      </c>
      <c r="E2131">
        <v>0</v>
      </c>
      <c r="F2131">
        <v>7.92</v>
      </c>
      <c r="G2131">
        <v>19.649999999999999</v>
      </c>
      <c r="H2131">
        <v>33.32</v>
      </c>
      <c r="I2131">
        <v>1.98</v>
      </c>
      <c r="J2131">
        <v>0.28999999999999998</v>
      </c>
      <c r="K2131" t="s">
        <v>1456</v>
      </c>
      <c r="L2131">
        <f t="shared" si="33"/>
        <v>26.484999999999999</v>
      </c>
    </row>
    <row r="2132" spans="1:12" x14ac:dyDescent="0.25">
      <c r="A2132" t="s">
        <v>1450</v>
      </c>
      <c r="B2132">
        <v>1954</v>
      </c>
      <c r="C2132">
        <v>7</v>
      </c>
      <c r="D2132" t="s">
        <v>1449</v>
      </c>
      <c r="E2132">
        <v>0</v>
      </c>
      <c r="F2132">
        <v>7.83</v>
      </c>
      <c r="G2132">
        <v>21.01</v>
      </c>
      <c r="H2132">
        <v>35.61</v>
      </c>
      <c r="I2132">
        <v>1.72</v>
      </c>
      <c r="J2132">
        <v>0.28000000000000003</v>
      </c>
      <c r="K2132" t="s">
        <v>1456</v>
      </c>
      <c r="L2132">
        <f t="shared" si="33"/>
        <v>28.310000000000002</v>
      </c>
    </row>
    <row r="2133" spans="1:12" x14ac:dyDescent="0.25">
      <c r="A2133" t="s">
        <v>1450</v>
      </c>
      <c r="B2133">
        <v>1954</v>
      </c>
      <c r="C2133">
        <v>8</v>
      </c>
      <c r="D2133" t="s">
        <v>1449</v>
      </c>
      <c r="E2133">
        <v>0</v>
      </c>
      <c r="F2133">
        <v>5.79</v>
      </c>
      <c r="G2133">
        <v>19.489999999999998</v>
      </c>
      <c r="H2133">
        <v>33.81</v>
      </c>
      <c r="I2133">
        <v>0.52</v>
      </c>
      <c r="J2133">
        <v>0.41</v>
      </c>
      <c r="K2133" t="s">
        <v>1456</v>
      </c>
      <c r="L2133">
        <f t="shared" si="33"/>
        <v>26.65</v>
      </c>
    </row>
    <row r="2134" spans="1:12" x14ac:dyDescent="0.25">
      <c r="A2134" t="s">
        <v>1450</v>
      </c>
      <c r="B2134">
        <v>1954</v>
      </c>
      <c r="C2134">
        <v>9</v>
      </c>
      <c r="D2134" t="s">
        <v>1449</v>
      </c>
      <c r="E2134">
        <v>0</v>
      </c>
      <c r="F2134">
        <v>10.19</v>
      </c>
      <c r="G2134">
        <v>16.16</v>
      </c>
      <c r="H2134">
        <v>26.9</v>
      </c>
      <c r="I2134">
        <v>1.46</v>
      </c>
      <c r="J2134">
        <v>0.39</v>
      </c>
      <c r="K2134" t="s">
        <v>1456</v>
      </c>
      <c r="L2134">
        <f t="shared" si="33"/>
        <v>21.53</v>
      </c>
    </row>
    <row r="2135" spans="1:12" x14ac:dyDescent="0.25">
      <c r="A2135" t="s">
        <v>1450</v>
      </c>
      <c r="B2135">
        <v>1954</v>
      </c>
      <c r="C2135">
        <v>10</v>
      </c>
      <c r="D2135" t="s">
        <v>1449</v>
      </c>
      <c r="E2135">
        <v>0</v>
      </c>
      <c r="F2135">
        <v>4.3099999999999996</v>
      </c>
      <c r="G2135">
        <v>9.66</v>
      </c>
      <c r="H2135">
        <v>20.76</v>
      </c>
      <c r="I2135">
        <v>0.28000000000000003</v>
      </c>
      <c r="J2135">
        <v>0.34</v>
      </c>
      <c r="K2135" t="s">
        <v>1456</v>
      </c>
      <c r="L2135">
        <f t="shared" si="33"/>
        <v>15.21</v>
      </c>
    </row>
    <row r="2136" spans="1:12" x14ac:dyDescent="0.25">
      <c r="A2136" t="s">
        <v>1450</v>
      </c>
      <c r="B2136">
        <v>1954</v>
      </c>
      <c r="C2136">
        <v>11</v>
      </c>
      <c r="D2136" t="s">
        <v>1449</v>
      </c>
      <c r="E2136">
        <v>0</v>
      </c>
      <c r="F2136">
        <v>3.34</v>
      </c>
      <c r="G2136">
        <v>4.7699999999999996</v>
      </c>
      <c r="H2136">
        <v>14.01</v>
      </c>
      <c r="I2136">
        <v>0.43</v>
      </c>
      <c r="J2136">
        <v>0.42</v>
      </c>
      <c r="K2136" t="s">
        <v>1456</v>
      </c>
      <c r="L2136">
        <f t="shared" si="33"/>
        <v>9.39</v>
      </c>
    </row>
    <row r="2137" spans="1:12" x14ac:dyDescent="0.25">
      <c r="A2137" t="s">
        <v>1450</v>
      </c>
      <c r="B2137">
        <v>1954</v>
      </c>
      <c r="C2137">
        <v>12</v>
      </c>
      <c r="D2137" t="s">
        <v>1449</v>
      </c>
      <c r="E2137">
        <v>0</v>
      </c>
      <c r="F2137">
        <v>1.37</v>
      </c>
      <c r="G2137">
        <v>-2.78</v>
      </c>
      <c r="H2137">
        <v>6.47</v>
      </c>
      <c r="I2137">
        <v>7.0000000000000007E-2</v>
      </c>
      <c r="J2137">
        <v>0.42</v>
      </c>
      <c r="K2137" t="s">
        <v>1456</v>
      </c>
      <c r="L2137">
        <f t="shared" si="33"/>
        <v>1.845</v>
      </c>
    </row>
    <row r="2138" spans="1:12" x14ac:dyDescent="0.25">
      <c r="A2138" t="s">
        <v>1450</v>
      </c>
      <c r="B2138">
        <v>1955</v>
      </c>
      <c r="C2138">
        <v>1</v>
      </c>
      <c r="D2138" t="s">
        <v>1449</v>
      </c>
      <c r="E2138">
        <v>0</v>
      </c>
      <c r="F2138">
        <v>2.86</v>
      </c>
      <c r="G2138">
        <v>-10.33</v>
      </c>
      <c r="H2138">
        <v>2.23</v>
      </c>
      <c r="I2138">
        <v>0.23</v>
      </c>
      <c r="J2138">
        <v>0.55000000000000004</v>
      </c>
      <c r="K2138" t="s">
        <v>1456</v>
      </c>
      <c r="L2138">
        <f t="shared" si="33"/>
        <v>-4.05</v>
      </c>
    </row>
    <row r="2139" spans="1:12" x14ac:dyDescent="0.25">
      <c r="A2139" t="s">
        <v>1450</v>
      </c>
      <c r="B2139">
        <v>1955</v>
      </c>
      <c r="C2139">
        <v>2</v>
      </c>
      <c r="D2139" t="s">
        <v>1449</v>
      </c>
      <c r="E2139">
        <v>0</v>
      </c>
      <c r="F2139">
        <v>4.43</v>
      </c>
      <c r="G2139">
        <v>-11.42</v>
      </c>
      <c r="H2139">
        <v>3.78</v>
      </c>
      <c r="I2139">
        <v>0.27</v>
      </c>
      <c r="J2139">
        <v>0.67</v>
      </c>
      <c r="K2139" t="s">
        <v>1456</v>
      </c>
      <c r="L2139">
        <f t="shared" si="33"/>
        <v>-3.8200000000000003</v>
      </c>
    </row>
    <row r="2140" spans="1:12" x14ac:dyDescent="0.25">
      <c r="A2140" t="s">
        <v>1450</v>
      </c>
      <c r="B2140">
        <v>1955</v>
      </c>
      <c r="C2140">
        <v>3</v>
      </c>
      <c r="D2140" t="s">
        <v>1449</v>
      </c>
      <c r="E2140">
        <v>0</v>
      </c>
      <c r="F2140">
        <v>4.1100000000000003</v>
      </c>
      <c r="G2140">
        <v>-8.27</v>
      </c>
      <c r="H2140">
        <v>8.98</v>
      </c>
      <c r="I2140">
        <v>0.37</v>
      </c>
      <c r="J2140">
        <v>0.75</v>
      </c>
      <c r="K2140" t="s">
        <v>1456</v>
      </c>
      <c r="L2140">
        <f t="shared" si="33"/>
        <v>0.35500000000000043</v>
      </c>
    </row>
    <row r="2141" spans="1:12" x14ac:dyDescent="0.25">
      <c r="A2141" t="s">
        <v>1450</v>
      </c>
      <c r="B2141">
        <v>1955</v>
      </c>
      <c r="C2141">
        <v>4</v>
      </c>
      <c r="D2141" t="s">
        <v>1449</v>
      </c>
      <c r="E2141">
        <v>0</v>
      </c>
      <c r="F2141">
        <v>3.59</v>
      </c>
      <c r="G2141">
        <v>10.62</v>
      </c>
      <c r="H2141">
        <v>24.65</v>
      </c>
      <c r="I2141">
        <v>0.41</v>
      </c>
      <c r="J2141">
        <v>0.5</v>
      </c>
      <c r="K2141" t="s">
        <v>1456</v>
      </c>
      <c r="L2141">
        <f t="shared" si="33"/>
        <v>17.634999999999998</v>
      </c>
    </row>
    <row r="2142" spans="1:12" x14ac:dyDescent="0.25">
      <c r="A2142" t="s">
        <v>1450</v>
      </c>
      <c r="B2142">
        <v>1955</v>
      </c>
      <c r="C2142">
        <v>5</v>
      </c>
      <c r="D2142" t="s">
        <v>1449</v>
      </c>
      <c r="E2142">
        <v>0</v>
      </c>
      <c r="F2142">
        <v>10.24</v>
      </c>
      <c r="G2142">
        <v>14.8</v>
      </c>
      <c r="H2142">
        <v>30.6</v>
      </c>
      <c r="I2142">
        <v>0.49</v>
      </c>
      <c r="J2142">
        <v>0.45</v>
      </c>
      <c r="K2142" t="s">
        <v>1456</v>
      </c>
      <c r="L2142">
        <f t="shared" si="33"/>
        <v>22.700000000000003</v>
      </c>
    </row>
    <row r="2143" spans="1:12" x14ac:dyDescent="0.25">
      <c r="A2143" t="s">
        <v>1450</v>
      </c>
      <c r="B2143">
        <v>1955</v>
      </c>
      <c r="C2143">
        <v>6</v>
      </c>
      <c r="D2143" t="s">
        <v>1449</v>
      </c>
      <c r="E2143">
        <v>0</v>
      </c>
      <c r="F2143">
        <v>9.36</v>
      </c>
      <c r="G2143">
        <v>19.989999999999998</v>
      </c>
      <c r="H2143">
        <v>33.49</v>
      </c>
      <c r="I2143">
        <v>0.66</v>
      </c>
      <c r="J2143">
        <v>0.31</v>
      </c>
      <c r="K2143" t="s">
        <v>1456</v>
      </c>
      <c r="L2143">
        <f t="shared" si="33"/>
        <v>26.740000000000002</v>
      </c>
    </row>
    <row r="2144" spans="1:12" x14ac:dyDescent="0.25">
      <c r="A2144" t="s">
        <v>1450</v>
      </c>
      <c r="B2144">
        <v>1955</v>
      </c>
      <c r="C2144">
        <v>7</v>
      </c>
      <c r="D2144" t="s">
        <v>1449</v>
      </c>
      <c r="E2144">
        <v>0</v>
      </c>
      <c r="F2144">
        <v>23.97</v>
      </c>
      <c r="G2144">
        <v>24</v>
      </c>
      <c r="H2144">
        <v>37.25</v>
      </c>
      <c r="I2144">
        <v>3.23</v>
      </c>
      <c r="J2144">
        <v>0.43</v>
      </c>
      <c r="K2144" t="s">
        <v>1456</v>
      </c>
      <c r="L2144">
        <f t="shared" si="33"/>
        <v>30.625</v>
      </c>
    </row>
    <row r="2145" spans="1:12" x14ac:dyDescent="0.25">
      <c r="A2145" t="s">
        <v>1450</v>
      </c>
      <c r="B2145">
        <v>1955</v>
      </c>
      <c r="C2145">
        <v>8</v>
      </c>
      <c r="D2145" t="s">
        <v>1449</v>
      </c>
      <c r="E2145">
        <v>0</v>
      </c>
      <c r="F2145">
        <v>7.03</v>
      </c>
      <c r="G2145">
        <v>23.01</v>
      </c>
      <c r="H2145">
        <v>36.25</v>
      </c>
      <c r="I2145">
        <v>1.45</v>
      </c>
      <c r="J2145">
        <v>0.48</v>
      </c>
      <c r="K2145" t="s">
        <v>1456</v>
      </c>
      <c r="L2145">
        <f t="shared" si="33"/>
        <v>29.630000000000003</v>
      </c>
    </row>
    <row r="2146" spans="1:12" x14ac:dyDescent="0.25">
      <c r="A2146" t="s">
        <v>1450</v>
      </c>
      <c r="B2146">
        <v>1955</v>
      </c>
      <c r="C2146">
        <v>9</v>
      </c>
      <c r="D2146" t="s">
        <v>1449</v>
      </c>
      <c r="E2146">
        <v>0</v>
      </c>
      <c r="F2146">
        <v>11.44</v>
      </c>
      <c r="G2146">
        <v>15.66</v>
      </c>
      <c r="H2146">
        <v>28.4</v>
      </c>
      <c r="I2146">
        <v>1.58</v>
      </c>
      <c r="J2146">
        <v>0.36</v>
      </c>
      <c r="K2146" t="s">
        <v>1456</v>
      </c>
      <c r="L2146">
        <f t="shared" si="33"/>
        <v>22.03</v>
      </c>
    </row>
    <row r="2147" spans="1:12" x14ac:dyDescent="0.25">
      <c r="A2147" t="s">
        <v>1450</v>
      </c>
      <c r="B2147">
        <v>1955</v>
      </c>
      <c r="C2147">
        <v>10</v>
      </c>
      <c r="D2147" t="s">
        <v>1449</v>
      </c>
      <c r="E2147">
        <v>0</v>
      </c>
      <c r="F2147">
        <v>5.26</v>
      </c>
      <c r="G2147">
        <v>10.41</v>
      </c>
      <c r="H2147">
        <v>23.33</v>
      </c>
      <c r="I2147">
        <v>0.61</v>
      </c>
      <c r="J2147">
        <v>0.37</v>
      </c>
      <c r="K2147" t="s">
        <v>1456</v>
      </c>
      <c r="L2147">
        <f t="shared" si="33"/>
        <v>16.869999999999997</v>
      </c>
    </row>
    <row r="2148" spans="1:12" x14ac:dyDescent="0.25">
      <c r="A2148" t="s">
        <v>1450</v>
      </c>
      <c r="B2148">
        <v>1955</v>
      </c>
      <c r="C2148">
        <v>11</v>
      </c>
      <c r="D2148" t="s">
        <v>1449</v>
      </c>
      <c r="E2148">
        <v>0</v>
      </c>
      <c r="F2148">
        <v>5.41</v>
      </c>
      <c r="G2148">
        <v>-2.08</v>
      </c>
      <c r="H2148">
        <v>7.98</v>
      </c>
      <c r="I2148">
        <v>0.4</v>
      </c>
      <c r="J2148">
        <v>0.39</v>
      </c>
      <c r="K2148" t="s">
        <v>1456</v>
      </c>
      <c r="L2148">
        <f t="shared" si="33"/>
        <v>2.95</v>
      </c>
    </row>
    <row r="2149" spans="1:12" x14ac:dyDescent="0.25">
      <c r="A2149" t="s">
        <v>1450</v>
      </c>
      <c r="B2149">
        <v>1955</v>
      </c>
      <c r="C2149">
        <v>12</v>
      </c>
      <c r="D2149" t="s">
        <v>1449</v>
      </c>
      <c r="E2149">
        <v>0</v>
      </c>
      <c r="F2149">
        <v>3.24</v>
      </c>
      <c r="G2149">
        <v>-11.32</v>
      </c>
      <c r="H2149">
        <v>1.22</v>
      </c>
      <c r="I2149">
        <v>0.15</v>
      </c>
      <c r="J2149">
        <v>0.73</v>
      </c>
      <c r="K2149" t="s">
        <v>1456</v>
      </c>
      <c r="L2149">
        <f t="shared" si="33"/>
        <v>-5.05</v>
      </c>
    </row>
    <row r="2150" spans="1:12" x14ac:dyDescent="0.25">
      <c r="A2150" t="s">
        <v>1450</v>
      </c>
      <c r="B2150">
        <v>1956</v>
      </c>
      <c r="C2150">
        <v>1</v>
      </c>
      <c r="D2150" t="s">
        <v>1449</v>
      </c>
      <c r="E2150">
        <v>0</v>
      </c>
      <c r="F2150">
        <v>3.16</v>
      </c>
      <c r="G2150">
        <v>-8.9700000000000006</v>
      </c>
      <c r="H2150">
        <v>4.0999999999999996</v>
      </c>
      <c r="I2150">
        <v>0.31</v>
      </c>
      <c r="J2150">
        <v>0.51</v>
      </c>
      <c r="K2150" t="s">
        <v>1456</v>
      </c>
      <c r="L2150">
        <f t="shared" si="33"/>
        <v>-2.4350000000000005</v>
      </c>
    </row>
    <row r="2151" spans="1:12" x14ac:dyDescent="0.25">
      <c r="A2151" t="s">
        <v>1450</v>
      </c>
      <c r="B2151">
        <v>1956</v>
      </c>
      <c r="C2151">
        <v>2</v>
      </c>
      <c r="D2151" t="s">
        <v>1449</v>
      </c>
      <c r="E2151">
        <v>0</v>
      </c>
      <c r="F2151">
        <v>1.8</v>
      </c>
      <c r="G2151">
        <v>-11.82</v>
      </c>
      <c r="H2151">
        <v>4.8899999999999997</v>
      </c>
      <c r="I2151">
        <v>0.13</v>
      </c>
      <c r="J2151">
        <v>0.6</v>
      </c>
      <c r="K2151" t="s">
        <v>1456</v>
      </c>
      <c r="L2151">
        <f t="shared" si="33"/>
        <v>-3.4650000000000003</v>
      </c>
    </row>
    <row r="2152" spans="1:12" x14ac:dyDescent="0.25">
      <c r="A2152" t="s">
        <v>1450</v>
      </c>
      <c r="B2152">
        <v>1956</v>
      </c>
      <c r="C2152">
        <v>3</v>
      </c>
      <c r="D2152" t="s">
        <v>1449</v>
      </c>
      <c r="E2152">
        <v>0</v>
      </c>
      <c r="F2152">
        <v>2.88</v>
      </c>
      <c r="G2152">
        <v>-5.01</v>
      </c>
      <c r="H2152">
        <v>9.7100000000000009</v>
      </c>
      <c r="I2152">
        <v>0.3</v>
      </c>
      <c r="J2152">
        <v>0.56999999999999995</v>
      </c>
      <c r="K2152" t="s">
        <v>1456</v>
      </c>
      <c r="L2152">
        <f t="shared" si="33"/>
        <v>2.3500000000000005</v>
      </c>
    </row>
    <row r="2153" spans="1:12" x14ac:dyDescent="0.25">
      <c r="A2153" t="s">
        <v>1450</v>
      </c>
      <c r="B2153">
        <v>1956</v>
      </c>
      <c r="C2153">
        <v>4</v>
      </c>
      <c r="D2153" t="s">
        <v>1449</v>
      </c>
      <c r="E2153">
        <v>0</v>
      </c>
      <c r="F2153">
        <v>5.67</v>
      </c>
      <c r="G2153">
        <v>4.9800000000000004</v>
      </c>
      <c r="H2153">
        <v>17.84</v>
      </c>
      <c r="I2153">
        <v>0.32</v>
      </c>
      <c r="J2153">
        <v>0.47</v>
      </c>
      <c r="K2153" t="s">
        <v>1456</v>
      </c>
      <c r="L2153">
        <f t="shared" si="33"/>
        <v>11.41</v>
      </c>
    </row>
    <row r="2154" spans="1:12" x14ac:dyDescent="0.25">
      <c r="A2154" t="s">
        <v>1450</v>
      </c>
      <c r="B2154">
        <v>1956</v>
      </c>
      <c r="C2154">
        <v>5</v>
      </c>
      <c r="D2154" t="s">
        <v>1449</v>
      </c>
      <c r="E2154">
        <v>0</v>
      </c>
      <c r="F2154">
        <v>6.54</v>
      </c>
      <c r="G2154">
        <v>11.84</v>
      </c>
      <c r="H2154">
        <v>26.77</v>
      </c>
      <c r="I2154">
        <v>0.86</v>
      </c>
      <c r="J2154">
        <v>0.38</v>
      </c>
      <c r="K2154" t="s">
        <v>1456</v>
      </c>
      <c r="L2154">
        <f t="shared" si="33"/>
        <v>19.305</v>
      </c>
    </row>
    <row r="2155" spans="1:12" x14ac:dyDescent="0.25">
      <c r="A2155" t="s">
        <v>1450</v>
      </c>
      <c r="B2155">
        <v>1956</v>
      </c>
      <c r="C2155">
        <v>6</v>
      </c>
      <c r="D2155" t="s">
        <v>1449</v>
      </c>
      <c r="E2155">
        <v>0</v>
      </c>
      <c r="F2155">
        <v>3.59</v>
      </c>
      <c r="G2155">
        <v>19.989999999999998</v>
      </c>
      <c r="H2155">
        <v>34.93</v>
      </c>
      <c r="I2155">
        <v>0.39</v>
      </c>
      <c r="J2155">
        <v>0.43</v>
      </c>
      <c r="K2155" t="s">
        <v>1456</v>
      </c>
      <c r="L2155">
        <f t="shared" si="33"/>
        <v>27.46</v>
      </c>
    </row>
    <row r="2156" spans="1:12" x14ac:dyDescent="0.25">
      <c r="A2156" t="s">
        <v>1450</v>
      </c>
      <c r="B2156">
        <v>1956</v>
      </c>
      <c r="C2156">
        <v>7</v>
      </c>
      <c r="D2156" t="s">
        <v>1449</v>
      </c>
      <c r="E2156">
        <v>0</v>
      </c>
      <c r="F2156">
        <v>6.91</v>
      </c>
      <c r="G2156">
        <v>19.37</v>
      </c>
      <c r="H2156">
        <v>33.26</v>
      </c>
      <c r="I2156">
        <v>1.17</v>
      </c>
      <c r="J2156">
        <v>0.32</v>
      </c>
      <c r="K2156" t="s">
        <v>1456</v>
      </c>
      <c r="L2156">
        <f t="shared" si="33"/>
        <v>26.314999999999998</v>
      </c>
    </row>
    <row r="2157" spans="1:12" x14ac:dyDescent="0.25">
      <c r="A2157" t="s">
        <v>1450</v>
      </c>
      <c r="B2157">
        <v>1956</v>
      </c>
      <c r="C2157">
        <v>8</v>
      </c>
      <c r="D2157" t="s">
        <v>1449</v>
      </c>
      <c r="E2157">
        <v>0</v>
      </c>
      <c r="F2157">
        <v>12.97</v>
      </c>
      <c r="G2157">
        <v>19.670000000000002</v>
      </c>
      <c r="H2157">
        <v>33.590000000000003</v>
      </c>
      <c r="I2157">
        <v>0.7</v>
      </c>
      <c r="J2157">
        <v>0.51</v>
      </c>
      <c r="K2157" t="s">
        <v>1456</v>
      </c>
      <c r="L2157">
        <f t="shared" si="33"/>
        <v>26.630000000000003</v>
      </c>
    </row>
    <row r="2158" spans="1:12" x14ac:dyDescent="0.25">
      <c r="A2158" t="s">
        <v>1450</v>
      </c>
      <c r="B2158">
        <v>1956</v>
      </c>
      <c r="C2158">
        <v>9</v>
      </c>
      <c r="D2158" t="s">
        <v>1449</v>
      </c>
      <c r="E2158">
        <v>0</v>
      </c>
      <c r="F2158">
        <v>5.8</v>
      </c>
      <c r="G2158">
        <v>13.41</v>
      </c>
      <c r="H2158">
        <v>27.31</v>
      </c>
      <c r="I2158">
        <v>1.0900000000000001</v>
      </c>
      <c r="J2158">
        <v>0.39</v>
      </c>
      <c r="K2158" t="s">
        <v>1456</v>
      </c>
      <c r="L2158">
        <f t="shared" si="33"/>
        <v>20.36</v>
      </c>
    </row>
    <row r="2159" spans="1:12" x14ac:dyDescent="0.25">
      <c r="A2159" t="s">
        <v>1450</v>
      </c>
      <c r="B2159">
        <v>1956</v>
      </c>
      <c r="C2159">
        <v>10</v>
      </c>
      <c r="D2159" t="s">
        <v>1449</v>
      </c>
      <c r="E2159">
        <v>0</v>
      </c>
      <c r="F2159">
        <v>5.84</v>
      </c>
      <c r="G2159">
        <v>12.26</v>
      </c>
      <c r="H2159">
        <v>26.63</v>
      </c>
      <c r="I2159">
        <v>0.44</v>
      </c>
      <c r="J2159">
        <v>0.44</v>
      </c>
      <c r="K2159" t="s">
        <v>1456</v>
      </c>
      <c r="L2159">
        <f t="shared" si="33"/>
        <v>19.445</v>
      </c>
    </row>
    <row r="2160" spans="1:12" x14ac:dyDescent="0.25">
      <c r="A2160" t="s">
        <v>1450</v>
      </c>
      <c r="B2160">
        <v>1956</v>
      </c>
      <c r="C2160">
        <v>11</v>
      </c>
      <c r="D2160" t="s">
        <v>1449</v>
      </c>
      <c r="E2160">
        <v>0</v>
      </c>
      <c r="F2160">
        <v>4.13</v>
      </c>
      <c r="G2160">
        <v>2.92</v>
      </c>
      <c r="H2160">
        <v>12.32</v>
      </c>
      <c r="I2160">
        <v>0.4</v>
      </c>
      <c r="J2160">
        <v>0.43</v>
      </c>
      <c r="K2160" t="s">
        <v>1456</v>
      </c>
      <c r="L2160">
        <f t="shared" si="33"/>
        <v>7.62</v>
      </c>
    </row>
    <row r="2161" spans="1:12" x14ac:dyDescent="0.25">
      <c r="A2161" t="s">
        <v>1450</v>
      </c>
      <c r="B2161">
        <v>1956</v>
      </c>
      <c r="C2161">
        <v>12</v>
      </c>
      <c r="D2161" t="s">
        <v>1449</v>
      </c>
      <c r="E2161">
        <v>0</v>
      </c>
      <c r="F2161">
        <v>3.82</v>
      </c>
      <c r="G2161">
        <v>-7.22</v>
      </c>
      <c r="H2161">
        <v>5.53</v>
      </c>
      <c r="I2161">
        <v>0.25</v>
      </c>
      <c r="J2161">
        <v>0.47</v>
      </c>
      <c r="K2161" t="s">
        <v>1456</v>
      </c>
      <c r="L2161">
        <f t="shared" si="33"/>
        <v>-0.84499999999999975</v>
      </c>
    </row>
    <row r="2162" spans="1:12" x14ac:dyDescent="0.25">
      <c r="A2162" t="s">
        <v>1450</v>
      </c>
      <c r="B2162">
        <v>1957</v>
      </c>
      <c r="C2162">
        <v>1</v>
      </c>
      <c r="D2162" t="s">
        <v>1449</v>
      </c>
      <c r="E2162">
        <v>0</v>
      </c>
      <c r="F2162">
        <v>1.66</v>
      </c>
      <c r="G2162">
        <v>-16.04</v>
      </c>
      <c r="H2162">
        <v>-1.78</v>
      </c>
      <c r="I2162">
        <v>0.35</v>
      </c>
      <c r="J2162">
        <v>0.65</v>
      </c>
      <c r="K2162" t="s">
        <v>1456</v>
      </c>
      <c r="L2162">
        <f t="shared" si="33"/>
        <v>-8.91</v>
      </c>
    </row>
    <row r="2163" spans="1:12" x14ac:dyDescent="0.25">
      <c r="A2163" t="s">
        <v>1450</v>
      </c>
      <c r="B2163">
        <v>1957</v>
      </c>
      <c r="C2163">
        <v>2</v>
      </c>
      <c r="D2163" t="s">
        <v>1449</v>
      </c>
      <c r="E2163">
        <v>0</v>
      </c>
      <c r="F2163">
        <v>3.44</v>
      </c>
      <c r="G2163">
        <v>-10.15</v>
      </c>
      <c r="H2163">
        <v>4.84</v>
      </c>
      <c r="I2163">
        <v>0.24</v>
      </c>
      <c r="J2163">
        <v>0.55000000000000004</v>
      </c>
      <c r="K2163" t="s">
        <v>1456</v>
      </c>
      <c r="L2163">
        <f t="shared" si="33"/>
        <v>-2.6550000000000002</v>
      </c>
    </row>
    <row r="2164" spans="1:12" x14ac:dyDescent="0.25">
      <c r="A2164" t="s">
        <v>1450</v>
      </c>
      <c r="B2164">
        <v>1957</v>
      </c>
      <c r="C2164">
        <v>3</v>
      </c>
      <c r="D2164" t="s">
        <v>1449</v>
      </c>
      <c r="E2164">
        <v>0</v>
      </c>
      <c r="F2164">
        <v>3.96</v>
      </c>
      <c r="G2164">
        <v>-4.43</v>
      </c>
      <c r="H2164">
        <v>11.69</v>
      </c>
      <c r="I2164">
        <v>0.28999999999999998</v>
      </c>
      <c r="J2164">
        <v>0.4</v>
      </c>
      <c r="K2164" t="s">
        <v>1456</v>
      </c>
      <c r="L2164">
        <f t="shared" si="33"/>
        <v>3.63</v>
      </c>
    </row>
    <row r="2165" spans="1:12" x14ac:dyDescent="0.25">
      <c r="A2165" t="s">
        <v>1450</v>
      </c>
      <c r="B2165">
        <v>1957</v>
      </c>
      <c r="C2165">
        <v>4</v>
      </c>
      <c r="D2165" t="s">
        <v>1449</v>
      </c>
      <c r="E2165">
        <v>0</v>
      </c>
      <c r="F2165">
        <v>7.59</v>
      </c>
      <c r="G2165">
        <v>6.64</v>
      </c>
      <c r="H2165">
        <v>20.58</v>
      </c>
      <c r="I2165">
        <v>0.36</v>
      </c>
      <c r="J2165">
        <v>0.55000000000000004</v>
      </c>
      <c r="K2165" t="s">
        <v>1456</v>
      </c>
      <c r="L2165">
        <f t="shared" si="33"/>
        <v>13.61</v>
      </c>
    </row>
    <row r="2166" spans="1:12" x14ac:dyDescent="0.25">
      <c r="A2166" t="s">
        <v>1450</v>
      </c>
      <c r="B2166">
        <v>1957</v>
      </c>
      <c r="C2166">
        <v>5</v>
      </c>
      <c r="D2166" t="s">
        <v>1449</v>
      </c>
      <c r="E2166">
        <v>0</v>
      </c>
      <c r="F2166">
        <v>7.46</v>
      </c>
      <c r="G2166">
        <v>12.49</v>
      </c>
      <c r="H2166">
        <v>28.25</v>
      </c>
      <c r="I2166">
        <v>0.74</v>
      </c>
      <c r="J2166">
        <v>0.4</v>
      </c>
      <c r="K2166" t="s">
        <v>1456</v>
      </c>
      <c r="L2166">
        <f t="shared" si="33"/>
        <v>20.37</v>
      </c>
    </row>
    <row r="2167" spans="1:12" x14ac:dyDescent="0.25">
      <c r="A2167" t="s">
        <v>1450</v>
      </c>
      <c r="B2167">
        <v>1957</v>
      </c>
      <c r="C2167">
        <v>6</v>
      </c>
      <c r="D2167" t="s">
        <v>1449</v>
      </c>
      <c r="E2167">
        <v>0</v>
      </c>
      <c r="F2167">
        <v>15.6</v>
      </c>
      <c r="G2167">
        <v>17.93</v>
      </c>
      <c r="H2167">
        <v>31.63</v>
      </c>
      <c r="I2167">
        <v>1.1200000000000001</v>
      </c>
      <c r="J2167">
        <v>0.34</v>
      </c>
      <c r="K2167" t="s">
        <v>1456</v>
      </c>
      <c r="L2167">
        <f t="shared" si="33"/>
        <v>24.78</v>
      </c>
    </row>
    <row r="2168" spans="1:12" x14ac:dyDescent="0.25">
      <c r="A2168" t="s">
        <v>1450</v>
      </c>
      <c r="B2168">
        <v>1957</v>
      </c>
      <c r="C2168">
        <v>7</v>
      </c>
      <c r="D2168" t="s">
        <v>1449</v>
      </c>
      <c r="E2168">
        <v>0</v>
      </c>
      <c r="F2168">
        <v>15.77</v>
      </c>
      <c r="G2168">
        <v>22.75</v>
      </c>
      <c r="H2168">
        <v>36.85</v>
      </c>
      <c r="I2168">
        <v>0.98</v>
      </c>
      <c r="J2168">
        <v>0.45</v>
      </c>
      <c r="K2168" t="s">
        <v>1456</v>
      </c>
      <c r="L2168">
        <f t="shared" si="33"/>
        <v>29.8</v>
      </c>
    </row>
    <row r="2169" spans="1:12" x14ac:dyDescent="0.25">
      <c r="A2169" t="s">
        <v>1450</v>
      </c>
      <c r="B2169">
        <v>1957</v>
      </c>
      <c r="C2169">
        <v>8</v>
      </c>
      <c r="D2169" t="s">
        <v>1449</v>
      </c>
      <c r="E2169">
        <v>0</v>
      </c>
      <c r="F2169">
        <v>5.67</v>
      </c>
      <c r="G2169">
        <v>20.329999999999998</v>
      </c>
      <c r="H2169">
        <v>34.29</v>
      </c>
      <c r="I2169">
        <v>0.49</v>
      </c>
      <c r="J2169">
        <v>0.42</v>
      </c>
      <c r="K2169" t="s">
        <v>1456</v>
      </c>
      <c r="L2169">
        <f t="shared" si="33"/>
        <v>27.31</v>
      </c>
    </row>
    <row r="2170" spans="1:12" x14ac:dyDescent="0.25">
      <c r="A2170" t="s">
        <v>1450</v>
      </c>
      <c r="B2170">
        <v>1957</v>
      </c>
      <c r="C2170">
        <v>9</v>
      </c>
      <c r="D2170" t="s">
        <v>1449</v>
      </c>
      <c r="E2170">
        <v>0</v>
      </c>
      <c r="F2170">
        <v>9.4700000000000006</v>
      </c>
      <c r="G2170">
        <v>14.43</v>
      </c>
      <c r="H2170">
        <v>27.86</v>
      </c>
      <c r="I2170">
        <v>0.6</v>
      </c>
      <c r="J2170">
        <v>0.33</v>
      </c>
      <c r="K2170" t="s">
        <v>1456</v>
      </c>
      <c r="L2170">
        <f t="shared" si="33"/>
        <v>21.145</v>
      </c>
    </row>
    <row r="2171" spans="1:12" x14ac:dyDescent="0.25">
      <c r="A2171" t="s">
        <v>1450</v>
      </c>
      <c r="B2171">
        <v>1957</v>
      </c>
      <c r="C2171">
        <v>10</v>
      </c>
      <c r="D2171" t="s">
        <v>1449</v>
      </c>
      <c r="E2171">
        <v>0</v>
      </c>
      <c r="F2171">
        <v>4.3899999999999997</v>
      </c>
      <c r="G2171">
        <v>9.92</v>
      </c>
      <c r="H2171">
        <v>22.27</v>
      </c>
      <c r="I2171">
        <v>0.21</v>
      </c>
      <c r="J2171">
        <v>0.24</v>
      </c>
      <c r="K2171" t="s">
        <v>1456</v>
      </c>
      <c r="L2171">
        <f t="shared" si="33"/>
        <v>16.094999999999999</v>
      </c>
    </row>
    <row r="2172" spans="1:12" x14ac:dyDescent="0.25">
      <c r="A2172" t="s">
        <v>1450</v>
      </c>
      <c r="B2172">
        <v>1957</v>
      </c>
      <c r="C2172">
        <v>11</v>
      </c>
      <c r="D2172" t="s">
        <v>1449</v>
      </c>
      <c r="E2172">
        <v>0</v>
      </c>
      <c r="F2172">
        <v>4.75</v>
      </c>
      <c r="G2172">
        <v>3.33</v>
      </c>
      <c r="H2172">
        <v>11.43</v>
      </c>
      <c r="I2172">
        <v>0.63</v>
      </c>
      <c r="J2172">
        <v>0.43</v>
      </c>
      <c r="K2172" t="s">
        <v>1456</v>
      </c>
      <c r="L2172">
        <f t="shared" si="33"/>
        <v>7.38</v>
      </c>
    </row>
    <row r="2173" spans="1:12" x14ac:dyDescent="0.25">
      <c r="A2173" t="s">
        <v>1450</v>
      </c>
      <c r="B2173">
        <v>1957</v>
      </c>
      <c r="C2173">
        <v>12</v>
      </c>
      <c r="D2173" t="s">
        <v>1449</v>
      </c>
      <c r="E2173">
        <v>0</v>
      </c>
      <c r="F2173">
        <v>1.81</v>
      </c>
      <c r="G2173">
        <v>-4.9400000000000004</v>
      </c>
      <c r="H2173">
        <v>6.4</v>
      </c>
      <c r="I2173">
        <v>0.15</v>
      </c>
      <c r="J2173">
        <v>0.44</v>
      </c>
      <c r="K2173" t="s">
        <v>1456</v>
      </c>
      <c r="L2173">
        <f t="shared" si="33"/>
        <v>0.73</v>
      </c>
    </row>
    <row r="2174" spans="1:12" x14ac:dyDescent="0.25">
      <c r="A2174" t="s">
        <v>1450</v>
      </c>
      <c r="B2174">
        <v>1958</v>
      </c>
      <c r="C2174">
        <v>1</v>
      </c>
      <c r="D2174" t="s">
        <v>1449</v>
      </c>
      <c r="E2174">
        <v>0</v>
      </c>
      <c r="F2174">
        <v>2.76</v>
      </c>
      <c r="G2174">
        <v>-6</v>
      </c>
      <c r="H2174">
        <v>5.31</v>
      </c>
      <c r="I2174">
        <v>0.18</v>
      </c>
      <c r="J2174">
        <v>0.41</v>
      </c>
      <c r="K2174" t="s">
        <v>1456</v>
      </c>
      <c r="L2174">
        <f t="shared" si="33"/>
        <v>-0.3450000000000002</v>
      </c>
    </row>
    <row r="2175" spans="1:12" x14ac:dyDescent="0.25">
      <c r="A2175" t="s">
        <v>1450</v>
      </c>
      <c r="B2175">
        <v>1958</v>
      </c>
      <c r="C2175">
        <v>2</v>
      </c>
      <c r="D2175" t="s">
        <v>1449</v>
      </c>
      <c r="E2175">
        <v>0</v>
      </c>
      <c r="F2175">
        <v>1.39</v>
      </c>
      <c r="G2175">
        <v>-10.38</v>
      </c>
      <c r="H2175">
        <v>4.79</v>
      </c>
      <c r="I2175">
        <v>0.15</v>
      </c>
      <c r="J2175">
        <v>0.46</v>
      </c>
      <c r="K2175" t="s">
        <v>1456</v>
      </c>
      <c r="L2175">
        <f t="shared" si="33"/>
        <v>-2.7950000000000004</v>
      </c>
    </row>
    <row r="2176" spans="1:12" x14ac:dyDescent="0.25">
      <c r="A2176" t="s">
        <v>1450</v>
      </c>
      <c r="B2176">
        <v>1958</v>
      </c>
      <c r="C2176">
        <v>3</v>
      </c>
      <c r="D2176" t="s">
        <v>1449</v>
      </c>
      <c r="E2176">
        <v>0</v>
      </c>
      <c r="F2176">
        <v>2.29</v>
      </c>
      <c r="G2176">
        <v>1.06</v>
      </c>
      <c r="H2176">
        <v>13.68</v>
      </c>
      <c r="I2176">
        <v>0.27</v>
      </c>
      <c r="J2176">
        <v>0.32</v>
      </c>
      <c r="K2176" t="s">
        <v>1456</v>
      </c>
      <c r="L2176">
        <f t="shared" si="33"/>
        <v>7.37</v>
      </c>
    </row>
    <row r="2177" spans="1:12" x14ac:dyDescent="0.25">
      <c r="A2177" t="s">
        <v>1450</v>
      </c>
      <c r="B2177">
        <v>1958</v>
      </c>
      <c r="C2177">
        <v>4</v>
      </c>
      <c r="D2177" t="s">
        <v>1449</v>
      </c>
      <c r="E2177">
        <v>0</v>
      </c>
      <c r="F2177">
        <v>2.75</v>
      </c>
      <c r="G2177">
        <v>7.87</v>
      </c>
      <c r="H2177">
        <v>23.25</v>
      </c>
      <c r="I2177">
        <v>0.48</v>
      </c>
      <c r="J2177">
        <v>0.28000000000000003</v>
      </c>
      <c r="K2177" t="s">
        <v>1456</v>
      </c>
      <c r="L2177">
        <f t="shared" si="33"/>
        <v>15.56</v>
      </c>
    </row>
    <row r="2178" spans="1:12" x14ac:dyDescent="0.25">
      <c r="A2178" t="s">
        <v>1450</v>
      </c>
      <c r="B2178">
        <v>1958</v>
      </c>
      <c r="C2178">
        <v>5</v>
      </c>
      <c r="D2178" t="s">
        <v>1449</v>
      </c>
      <c r="E2178">
        <v>0</v>
      </c>
      <c r="F2178">
        <v>5.83</v>
      </c>
      <c r="G2178">
        <v>11.95</v>
      </c>
      <c r="H2178">
        <v>29.53</v>
      </c>
      <c r="I2178">
        <v>0.69</v>
      </c>
      <c r="J2178">
        <v>0.38</v>
      </c>
      <c r="K2178" t="s">
        <v>1456</v>
      </c>
      <c r="L2178">
        <f t="shared" si="33"/>
        <v>20.740000000000002</v>
      </c>
    </row>
    <row r="2179" spans="1:12" x14ac:dyDescent="0.25">
      <c r="A2179" t="s">
        <v>1450</v>
      </c>
      <c r="B2179">
        <v>1958</v>
      </c>
      <c r="C2179">
        <v>6</v>
      </c>
      <c r="D2179" t="s">
        <v>1449</v>
      </c>
      <c r="E2179">
        <v>0</v>
      </c>
      <c r="F2179">
        <v>12.31</v>
      </c>
      <c r="G2179">
        <v>15.18</v>
      </c>
      <c r="H2179">
        <v>30.21</v>
      </c>
      <c r="I2179">
        <v>0.76</v>
      </c>
      <c r="J2179">
        <v>0.33</v>
      </c>
      <c r="K2179" t="s">
        <v>1456</v>
      </c>
      <c r="L2179">
        <f t="shared" ref="L2179:L2242" si="34">AVERAGE(G2179,H2179)</f>
        <v>22.695</v>
      </c>
    </row>
    <row r="2180" spans="1:12" x14ac:dyDescent="0.25">
      <c r="A2180" t="s">
        <v>1450</v>
      </c>
      <c r="B2180">
        <v>1958</v>
      </c>
      <c r="C2180">
        <v>7</v>
      </c>
      <c r="D2180" t="s">
        <v>1449</v>
      </c>
      <c r="E2180">
        <v>0</v>
      </c>
      <c r="F2180">
        <v>15.88</v>
      </c>
      <c r="G2180">
        <v>20.329999999999998</v>
      </c>
      <c r="H2180">
        <v>34.229999999999997</v>
      </c>
      <c r="I2180">
        <v>2.59</v>
      </c>
      <c r="J2180">
        <v>0.28999999999999998</v>
      </c>
      <c r="K2180" t="s">
        <v>1456</v>
      </c>
      <c r="L2180">
        <f t="shared" si="34"/>
        <v>27.279999999999998</v>
      </c>
    </row>
    <row r="2181" spans="1:12" x14ac:dyDescent="0.25">
      <c r="A2181" t="s">
        <v>1450</v>
      </c>
      <c r="B2181">
        <v>1958</v>
      </c>
      <c r="C2181">
        <v>8</v>
      </c>
      <c r="D2181" t="s">
        <v>1449</v>
      </c>
      <c r="E2181">
        <v>0</v>
      </c>
      <c r="F2181">
        <v>10.43</v>
      </c>
      <c r="G2181">
        <v>19.68</v>
      </c>
      <c r="H2181">
        <v>34.53</v>
      </c>
      <c r="I2181">
        <v>0.74</v>
      </c>
      <c r="J2181">
        <v>0.41</v>
      </c>
      <c r="K2181" t="s">
        <v>1456</v>
      </c>
      <c r="L2181">
        <f t="shared" si="34"/>
        <v>27.105</v>
      </c>
    </row>
    <row r="2182" spans="1:12" x14ac:dyDescent="0.25">
      <c r="A2182" t="s">
        <v>1450</v>
      </c>
      <c r="B2182">
        <v>1958</v>
      </c>
      <c r="C2182">
        <v>9</v>
      </c>
      <c r="D2182" t="s">
        <v>1449</v>
      </c>
      <c r="E2182">
        <v>0</v>
      </c>
      <c r="F2182">
        <v>10.49</v>
      </c>
      <c r="G2182">
        <v>16.920000000000002</v>
      </c>
      <c r="H2182">
        <v>28.64</v>
      </c>
      <c r="I2182">
        <v>1.63</v>
      </c>
      <c r="J2182">
        <v>0.32</v>
      </c>
      <c r="K2182" t="s">
        <v>1456</v>
      </c>
      <c r="L2182">
        <f t="shared" si="34"/>
        <v>22.78</v>
      </c>
    </row>
    <row r="2183" spans="1:12" x14ac:dyDescent="0.25">
      <c r="A2183" t="s">
        <v>1450</v>
      </c>
      <c r="B2183">
        <v>1958</v>
      </c>
      <c r="C2183">
        <v>10</v>
      </c>
      <c r="D2183" t="s">
        <v>1449</v>
      </c>
      <c r="E2183">
        <v>0</v>
      </c>
      <c r="F2183">
        <v>3.33</v>
      </c>
      <c r="G2183">
        <v>10.86</v>
      </c>
      <c r="H2183">
        <v>23.48</v>
      </c>
      <c r="I2183">
        <v>0.27</v>
      </c>
      <c r="J2183">
        <v>0.32</v>
      </c>
      <c r="K2183" t="s">
        <v>1456</v>
      </c>
      <c r="L2183">
        <f t="shared" si="34"/>
        <v>17.170000000000002</v>
      </c>
    </row>
    <row r="2184" spans="1:12" x14ac:dyDescent="0.25">
      <c r="A2184" t="s">
        <v>1450</v>
      </c>
      <c r="B2184">
        <v>1958</v>
      </c>
      <c r="C2184">
        <v>11</v>
      </c>
      <c r="D2184" t="s">
        <v>1449</v>
      </c>
      <c r="E2184">
        <v>0</v>
      </c>
      <c r="F2184">
        <v>6.41</v>
      </c>
      <c r="G2184">
        <v>2.44</v>
      </c>
      <c r="H2184">
        <v>13.04</v>
      </c>
      <c r="I2184">
        <v>0.38</v>
      </c>
      <c r="J2184">
        <v>0.36</v>
      </c>
      <c r="K2184" t="s">
        <v>1456</v>
      </c>
      <c r="L2184">
        <f t="shared" si="34"/>
        <v>7.7399999999999993</v>
      </c>
    </row>
    <row r="2185" spans="1:12" x14ac:dyDescent="0.25">
      <c r="A2185" t="s">
        <v>1450</v>
      </c>
      <c r="B2185">
        <v>1958</v>
      </c>
      <c r="C2185">
        <v>12</v>
      </c>
      <c r="D2185" t="s">
        <v>1449</v>
      </c>
      <c r="E2185">
        <v>0</v>
      </c>
      <c r="F2185">
        <v>3.04</v>
      </c>
      <c r="G2185">
        <v>-12.58</v>
      </c>
      <c r="H2185">
        <v>0.31</v>
      </c>
      <c r="I2185">
        <v>0.22</v>
      </c>
      <c r="J2185">
        <v>0.6</v>
      </c>
      <c r="K2185" t="s">
        <v>1456</v>
      </c>
      <c r="L2185">
        <f t="shared" si="34"/>
        <v>-6.1349999999999998</v>
      </c>
    </row>
    <row r="2186" spans="1:12" x14ac:dyDescent="0.25">
      <c r="A2186" t="s">
        <v>1450</v>
      </c>
      <c r="B2186">
        <v>1959</v>
      </c>
      <c r="C2186">
        <v>1</v>
      </c>
      <c r="D2186" t="s">
        <v>1449</v>
      </c>
      <c r="E2186">
        <v>0</v>
      </c>
      <c r="F2186">
        <v>1.86</v>
      </c>
      <c r="G2186">
        <v>-15.48</v>
      </c>
      <c r="H2186">
        <v>-1.34</v>
      </c>
      <c r="I2186">
        <v>0.12</v>
      </c>
      <c r="J2186">
        <v>0.54</v>
      </c>
      <c r="K2186" t="s">
        <v>1456</v>
      </c>
      <c r="L2186">
        <f t="shared" si="34"/>
        <v>-8.41</v>
      </c>
    </row>
    <row r="2187" spans="1:12" x14ac:dyDescent="0.25">
      <c r="A2187" t="s">
        <v>1450</v>
      </c>
      <c r="B2187">
        <v>1959</v>
      </c>
      <c r="C2187">
        <v>2</v>
      </c>
      <c r="D2187" t="s">
        <v>1449</v>
      </c>
      <c r="E2187">
        <v>0</v>
      </c>
      <c r="F2187">
        <v>1.65</v>
      </c>
      <c r="G2187">
        <v>-11.49</v>
      </c>
      <c r="H2187">
        <v>4.49</v>
      </c>
      <c r="I2187">
        <v>0.08</v>
      </c>
      <c r="J2187">
        <v>0.64</v>
      </c>
      <c r="K2187" t="s">
        <v>1456</v>
      </c>
      <c r="L2187">
        <f t="shared" si="34"/>
        <v>-3.5</v>
      </c>
    </row>
    <row r="2188" spans="1:12" x14ac:dyDescent="0.25">
      <c r="A2188" t="s">
        <v>1450</v>
      </c>
      <c r="B2188">
        <v>1959</v>
      </c>
      <c r="C2188">
        <v>3</v>
      </c>
      <c r="D2188" t="s">
        <v>1449</v>
      </c>
      <c r="E2188">
        <v>0</v>
      </c>
      <c r="F2188">
        <v>1.39</v>
      </c>
      <c r="G2188">
        <v>-0.99</v>
      </c>
      <c r="H2188">
        <v>13.32</v>
      </c>
      <c r="I2188">
        <v>0.11</v>
      </c>
      <c r="J2188">
        <v>0.39</v>
      </c>
      <c r="K2188" t="s">
        <v>1456</v>
      </c>
      <c r="L2188">
        <f t="shared" si="34"/>
        <v>6.165</v>
      </c>
    </row>
    <row r="2189" spans="1:12" x14ac:dyDescent="0.25">
      <c r="A2189" t="s">
        <v>1450</v>
      </c>
      <c r="B2189">
        <v>1959</v>
      </c>
      <c r="C2189">
        <v>4</v>
      </c>
      <c r="D2189" t="s">
        <v>1449</v>
      </c>
      <c r="E2189">
        <v>0</v>
      </c>
      <c r="F2189">
        <v>2.74</v>
      </c>
      <c r="G2189">
        <v>6.43</v>
      </c>
      <c r="H2189">
        <v>20.78</v>
      </c>
      <c r="I2189">
        <v>0.3</v>
      </c>
      <c r="J2189">
        <v>0.42</v>
      </c>
      <c r="K2189" t="s">
        <v>1456</v>
      </c>
      <c r="L2189">
        <f t="shared" si="34"/>
        <v>13.605</v>
      </c>
    </row>
    <row r="2190" spans="1:12" x14ac:dyDescent="0.25">
      <c r="A2190" t="s">
        <v>1450</v>
      </c>
      <c r="B2190">
        <v>1959</v>
      </c>
      <c r="C2190">
        <v>5</v>
      </c>
      <c r="D2190" t="s">
        <v>1449</v>
      </c>
      <c r="E2190">
        <v>0</v>
      </c>
      <c r="F2190">
        <v>12.52</v>
      </c>
      <c r="G2190">
        <v>14.27</v>
      </c>
      <c r="H2190">
        <v>28.38</v>
      </c>
      <c r="I2190">
        <v>0.72</v>
      </c>
      <c r="J2190">
        <v>0.27</v>
      </c>
      <c r="K2190" t="s">
        <v>1456</v>
      </c>
      <c r="L2190">
        <f t="shared" si="34"/>
        <v>21.324999999999999</v>
      </c>
    </row>
    <row r="2191" spans="1:12" x14ac:dyDescent="0.25">
      <c r="A2191" t="s">
        <v>1450</v>
      </c>
      <c r="B2191">
        <v>1959</v>
      </c>
      <c r="C2191">
        <v>6</v>
      </c>
      <c r="D2191" t="s">
        <v>1449</v>
      </c>
      <c r="E2191">
        <v>0</v>
      </c>
      <c r="F2191">
        <v>10.09</v>
      </c>
      <c r="G2191">
        <v>19.46</v>
      </c>
      <c r="H2191">
        <v>33.979999999999997</v>
      </c>
      <c r="I2191">
        <v>0.71</v>
      </c>
      <c r="J2191">
        <v>0.25</v>
      </c>
      <c r="K2191" t="s">
        <v>1456</v>
      </c>
      <c r="L2191">
        <f t="shared" si="34"/>
        <v>26.72</v>
      </c>
    </row>
    <row r="2192" spans="1:12" x14ac:dyDescent="0.25">
      <c r="A2192" t="s">
        <v>1450</v>
      </c>
      <c r="B2192">
        <v>1959</v>
      </c>
      <c r="C2192">
        <v>7</v>
      </c>
      <c r="D2192" t="s">
        <v>1449</v>
      </c>
      <c r="E2192">
        <v>0</v>
      </c>
      <c r="F2192">
        <v>10.31</v>
      </c>
      <c r="G2192">
        <v>21.5</v>
      </c>
      <c r="H2192">
        <v>36.39</v>
      </c>
      <c r="I2192">
        <v>1.4</v>
      </c>
      <c r="J2192">
        <v>0.32</v>
      </c>
      <c r="K2192" t="s">
        <v>1456</v>
      </c>
      <c r="L2192">
        <f t="shared" si="34"/>
        <v>28.945</v>
      </c>
    </row>
    <row r="2193" spans="1:12" x14ac:dyDescent="0.25">
      <c r="A2193" t="s">
        <v>1450</v>
      </c>
      <c r="B2193">
        <v>1959</v>
      </c>
      <c r="C2193">
        <v>8</v>
      </c>
      <c r="D2193" t="s">
        <v>1449</v>
      </c>
      <c r="E2193">
        <v>0</v>
      </c>
      <c r="F2193">
        <v>12.93</v>
      </c>
      <c r="G2193">
        <v>22.43</v>
      </c>
      <c r="H2193">
        <v>35.57</v>
      </c>
      <c r="I2193">
        <v>1.61</v>
      </c>
      <c r="J2193">
        <v>0.34</v>
      </c>
      <c r="K2193" t="s">
        <v>1456</v>
      </c>
      <c r="L2193">
        <f t="shared" si="34"/>
        <v>29</v>
      </c>
    </row>
    <row r="2194" spans="1:12" x14ac:dyDescent="0.25">
      <c r="A2194" t="s">
        <v>1450</v>
      </c>
      <c r="B2194">
        <v>1959</v>
      </c>
      <c r="C2194">
        <v>9</v>
      </c>
      <c r="D2194" t="s">
        <v>1449</v>
      </c>
      <c r="E2194">
        <v>0</v>
      </c>
      <c r="F2194">
        <v>10.55</v>
      </c>
      <c r="G2194">
        <v>16.420000000000002</v>
      </c>
      <c r="H2194">
        <v>28.61</v>
      </c>
      <c r="I2194">
        <v>0.7</v>
      </c>
      <c r="J2194">
        <v>0.28000000000000003</v>
      </c>
      <c r="K2194" t="s">
        <v>1456</v>
      </c>
      <c r="L2194">
        <f t="shared" si="34"/>
        <v>22.515000000000001</v>
      </c>
    </row>
    <row r="2195" spans="1:12" x14ac:dyDescent="0.25">
      <c r="A2195" t="s">
        <v>1450</v>
      </c>
      <c r="B2195">
        <v>1959</v>
      </c>
      <c r="C2195">
        <v>10</v>
      </c>
      <c r="D2195" t="s">
        <v>1449</v>
      </c>
      <c r="E2195">
        <v>0</v>
      </c>
      <c r="F2195">
        <v>5.69</v>
      </c>
      <c r="G2195">
        <v>9.67</v>
      </c>
      <c r="H2195">
        <v>18.399999999999999</v>
      </c>
      <c r="I2195">
        <v>0.28000000000000003</v>
      </c>
      <c r="J2195">
        <v>0.32</v>
      </c>
      <c r="K2195" t="s">
        <v>1456</v>
      </c>
      <c r="L2195">
        <f t="shared" si="34"/>
        <v>14.035</v>
      </c>
    </row>
    <row r="2196" spans="1:12" x14ac:dyDescent="0.25">
      <c r="A2196" t="s">
        <v>1450</v>
      </c>
      <c r="B2196">
        <v>1959</v>
      </c>
      <c r="C2196">
        <v>11</v>
      </c>
      <c r="D2196" t="s">
        <v>1449</v>
      </c>
      <c r="E2196">
        <v>0</v>
      </c>
      <c r="F2196">
        <v>3.08</v>
      </c>
      <c r="G2196">
        <v>-3.61</v>
      </c>
      <c r="H2196">
        <v>7.36</v>
      </c>
      <c r="I2196">
        <v>0.52</v>
      </c>
      <c r="J2196">
        <v>0.56999999999999995</v>
      </c>
      <c r="K2196" t="s">
        <v>1456</v>
      </c>
      <c r="L2196">
        <f t="shared" si="34"/>
        <v>1.8750000000000002</v>
      </c>
    </row>
    <row r="2197" spans="1:12" x14ac:dyDescent="0.25">
      <c r="A2197" t="s">
        <v>1450</v>
      </c>
      <c r="B2197">
        <v>1959</v>
      </c>
      <c r="C2197">
        <v>12</v>
      </c>
      <c r="D2197" t="s">
        <v>1449</v>
      </c>
      <c r="E2197">
        <v>0</v>
      </c>
      <c r="F2197">
        <v>2.6</v>
      </c>
      <c r="G2197">
        <v>-1.28</v>
      </c>
      <c r="H2197">
        <v>9.3800000000000008</v>
      </c>
      <c r="I2197">
        <v>0.31</v>
      </c>
      <c r="J2197">
        <v>0.44</v>
      </c>
      <c r="K2197" t="s">
        <v>1456</v>
      </c>
      <c r="L2197">
        <f t="shared" si="34"/>
        <v>4.0500000000000007</v>
      </c>
    </row>
    <row r="2198" spans="1:12" x14ac:dyDescent="0.25">
      <c r="A2198" t="s">
        <v>1450</v>
      </c>
      <c r="B2198">
        <v>1960</v>
      </c>
      <c r="C2198">
        <v>1</v>
      </c>
      <c r="D2198" t="s">
        <v>1449</v>
      </c>
      <c r="E2198">
        <v>0</v>
      </c>
      <c r="F2198">
        <v>2.84</v>
      </c>
      <c r="G2198">
        <v>-9.7899999999999991</v>
      </c>
      <c r="H2198">
        <v>3.21</v>
      </c>
      <c r="I2198">
        <v>0.22</v>
      </c>
      <c r="J2198">
        <v>0.52</v>
      </c>
      <c r="K2198" t="s">
        <v>1456</v>
      </c>
      <c r="L2198">
        <f t="shared" si="34"/>
        <v>-3.2899999999999996</v>
      </c>
    </row>
    <row r="2199" spans="1:12" x14ac:dyDescent="0.25">
      <c r="A2199" t="s">
        <v>1450</v>
      </c>
      <c r="B2199">
        <v>1960</v>
      </c>
      <c r="C2199">
        <v>2</v>
      </c>
      <c r="D2199" t="s">
        <v>1449</v>
      </c>
      <c r="E2199">
        <v>0</v>
      </c>
      <c r="F2199">
        <v>1.36</v>
      </c>
      <c r="G2199">
        <v>-8.81</v>
      </c>
      <c r="H2199">
        <v>5.94</v>
      </c>
      <c r="I2199">
        <v>0.05</v>
      </c>
      <c r="J2199">
        <v>0.59</v>
      </c>
      <c r="K2199" t="s">
        <v>1456</v>
      </c>
      <c r="L2199">
        <f t="shared" si="34"/>
        <v>-1.4350000000000001</v>
      </c>
    </row>
    <row r="2200" spans="1:12" x14ac:dyDescent="0.25">
      <c r="A2200" t="s">
        <v>1450</v>
      </c>
      <c r="B2200">
        <v>1960</v>
      </c>
      <c r="C2200">
        <v>3</v>
      </c>
      <c r="D2200" t="s">
        <v>1449</v>
      </c>
      <c r="E2200">
        <v>0</v>
      </c>
      <c r="F2200">
        <v>1.62</v>
      </c>
      <c r="G2200">
        <v>-6.2</v>
      </c>
      <c r="H2200">
        <v>8.15</v>
      </c>
      <c r="I2200">
        <v>0.23</v>
      </c>
      <c r="J2200">
        <v>0.64</v>
      </c>
      <c r="K2200" t="s">
        <v>1456</v>
      </c>
      <c r="L2200">
        <f t="shared" si="34"/>
        <v>0.97500000000000009</v>
      </c>
    </row>
    <row r="2201" spans="1:12" x14ac:dyDescent="0.25">
      <c r="A2201" t="s">
        <v>1450</v>
      </c>
      <c r="B2201">
        <v>1960</v>
      </c>
      <c r="C2201">
        <v>4</v>
      </c>
      <c r="D2201" t="s">
        <v>1449</v>
      </c>
      <c r="E2201">
        <v>0</v>
      </c>
      <c r="F2201">
        <v>9.66</v>
      </c>
      <c r="G2201">
        <v>7.43</v>
      </c>
      <c r="H2201">
        <v>20.05</v>
      </c>
      <c r="I2201">
        <v>1.1499999999999999</v>
      </c>
      <c r="J2201">
        <v>0.37</v>
      </c>
      <c r="K2201" t="s">
        <v>1456</v>
      </c>
      <c r="L2201">
        <f t="shared" si="34"/>
        <v>13.74</v>
      </c>
    </row>
    <row r="2202" spans="1:12" x14ac:dyDescent="0.25">
      <c r="A2202" t="s">
        <v>1450</v>
      </c>
      <c r="B2202">
        <v>1960</v>
      </c>
      <c r="C2202">
        <v>5</v>
      </c>
      <c r="D2202" t="s">
        <v>1449</v>
      </c>
      <c r="E2202">
        <v>0</v>
      </c>
      <c r="F2202">
        <v>11.09</v>
      </c>
      <c r="G2202">
        <v>13.13</v>
      </c>
      <c r="H2202">
        <v>28.35</v>
      </c>
      <c r="I2202">
        <v>1.81</v>
      </c>
      <c r="J2202">
        <v>0.43</v>
      </c>
      <c r="K2202" t="s">
        <v>1456</v>
      </c>
      <c r="L2202">
        <f t="shared" si="34"/>
        <v>20.740000000000002</v>
      </c>
    </row>
    <row r="2203" spans="1:12" x14ac:dyDescent="0.25">
      <c r="A2203" t="s">
        <v>1450</v>
      </c>
      <c r="B2203">
        <v>1960</v>
      </c>
      <c r="C2203">
        <v>6</v>
      </c>
      <c r="D2203" t="s">
        <v>1449</v>
      </c>
      <c r="E2203">
        <v>0</v>
      </c>
      <c r="F2203">
        <v>7.95</v>
      </c>
      <c r="G2203">
        <v>17.46</v>
      </c>
      <c r="H2203">
        <v>32.369999999999997</v>
      </c>
      <c r="I2203">
        <v>0.71</v>
      </c>
      <c r="J2203">
        <v>0.33</v>
      </c>
      <c r="K2203" t="s">
        <v>1456</v>
      </c>
      <c r="L2203">
        <f t="shared" si="34"/>
        <v>24.914999999999999</v>
      </c>
    </row>
    <row r="2204" spans="1:12" x14ac:dyDescent="0.25">
      <c r="A2204" t="s">
        <v>1450</v>
      </c>
      <c r="B2204">
        <v>1960</v>
      </c>
      <c r="C2204">
        <v>7</v>
      </c>
      <c r="D2204" t="s">
        <v>1449</v>
      </c>
      <c r="E2204">
        <v>0</v>
      </c>
      <c r="F2204">
        <v>10.56</v>
      </c>
      <c r="G2204">
        <v>20.66</v>
      </c>
      <c r="H2204">
        <v>36.49</v>
      </c>
      <c r="I2204">
        <v>1.07</v>
      </c>
      <c r="J2204">
        <v>0.38</v>
      </c>
      <c r="K2204" t="s">
        <v>1456</v>
      </c>
      <c r="L2204">
        <f t="shared" si="34"/>
        <v>28.575000000000003</v>
      </c>
    </row>
    <row r="2205" spans="1:12" x14ac:dyDescent="0.25">
      <c r="A2205" t="s">
        <v>1450</v>
      </c>
      <c r="B2205">
        <v>1960</v>
      </c>
      <c r="C2205">
        <v>8</v>
      </c>
      <c r="D2205" t="s">
        <v>1449</v>
      </c>
      <c r="E2205">
        <v>0</v>
      </c>
      <c r="F2205">
        <v>7.94</v>
      </c>
      <c r="G2205">
        <v>22.21</v>
      </c>
      <c r="H2205">
        <v>35.65</v>
      </c>
      <c r="I2205">
        <v>1.43</v>
      </c>
      <c r="J2205">
        <v>0.35</v>
      </c>
      <c r="K2205" t="s">
        <v>1456</v>
      </c>
      <c r="L2205">
        <f t="shared" si="34"/>
        <v>28.93</v>
      </c>
    </row>
    <row r="2206" spans="1:12" x14ac:dyDescent="0.25">
      <c r="A2206" t="s">
        <v>1450</v>
      </c>
      <c r="B2206">
        <v>1960</v>
      </c>
      <c r="C2206">
        <v>9</v>
      </c>
      <c r="D2206" t="s">
        <v>1449</v>
      </c>
      <c r="E2206">
        <v>0</v>
      </c>
      <c r="F2206">
        <v>7.43</v>
      </c>
      <c r="G2206">
        <v>16.38</v>
      </c>
      <c r="H2206">
        <v>29.64</v>
      </c>
      <c r="I2206">
        <v>1.94</v>
      </c>
      <c r="J2206">
        <v>0.38</v>
      </c>
      <c r="K2206" t="s">
        <v>1456</v>
      </c>
      <c r="L2206">
        <f t="shared" si="34"/>
        <v>23.009999999999998</v>
      </c>
    </row>
    <row r="2207" spans="1:12" x14ac:dyDescent="0.25">
      <c r="A2207" t="s">
        <v>1450</v>
      </c>
      <c r="B2207">
        <v>1960</v>
      </c>
      <c r="C2207">
        <v>10</v>
      </c>
      <c r="D2207" t="s">
        <v>1449</v>
      </c>
      <c r="E2207">
        <v>0</v>
      </c>
      <c r="F2207">
        <v>4.8</v>
      </c>
      <c r="G2207">
        <v>10.210000000000001</v>
      </c>
      <c r="H2207">
        <v>23.23</v>
      </c>
      <c r="I2207">
        <v>0.91</v>
      </c>
      <c r="J2207">
        <v>0.44</v>
      </c>
      <c r="K2207" t="s">
        <v>1456</v>
      </c>
      <c r="L2207">
        <f t="shared" si="34"/>
        <v>16.72</v>
      </c>
    </row>
    <row r="2208" spans="1:12" x14ac:dyDescent="0.25">
      <c r="A2208" t="s">
        <v>1450</v>
      </c>
      <c r="B2208">
        <v>1960</v>
      </c>
      <c r="C2208">
        <v>11</v>
      </c>
      <c r="D2208" t="s">
        <v>1449</v>
      </c>
      <c r="E2208">
        <v>0</v>
      </c>
      <c r="F2208">
        <v>4.24</v>
      </c>
      <c r="G2208">
        <v>4.1100000000000003</v>
      </c>
      <c r="H2208">
        <v>13.09</v>
      </c>
      <c r="I2208">
        <v>0.49</v>
      </c>
      <c r="J2208">
        <v>0.41</v>
      </c>
      <c r="K2208" t="s">
        <v>1456</v>
      </c>
      <c r="L2208">
        <f t="shared" si="34"/>
        <v>8.6</v>
      </c>
    </row>
    <row r="2209" spans="1:12" x14ac:dyDescent="0.25">
      <c r="A2209" t="s">
        <v>1450</v>
      </c>
      <c r="B2209">
        <v>1960</v>
      </c>
      <c r="C2209">
        <v>12</v>
      </c>
      <c r="D2209" t="s">
        <v>1449</v>
      </c>
      <c r="E2209">
        <v>0</v>
      </c>
      <c r="F2209">
        <v>2.9</v>
      </c>
      <c r="G2209">
        <v>-8.51</v>
      </c>
      <c r="H2209">
        <v>3.59</v>
      </c>
      <c r="I2209">
        <v>0.46</v>
      </c>
      <c r="J2209">
        <v>0.74</v>
      </c>
      <c r="K2209" t="s">
        <v>1456</v>
      </c>
      <c r="L2209">
        <f t="shared" si="34"/>
        <v>-2.46</v>
      </c>
    </row>
    <row r="2210" spans="1:12" x14ac:dyDescent="0.25">
      <c r="A2210" t="s">
        <v>1450</v>
      </c>
      <c r="B2210">
        <v>1961</v>
      </c>
      <c r="C2210">
        <v>1</v>
      </c>
      <c r="D2210" t="s">
        <v>1449</v>
      </c>
      <c r="E2210">
        <v>0</v>
      </c>
      <c r="F2210">
        <v>1.59</v>
      </c>
      <c r="G2210">
        <v>-12.31</v>
      </c>
      <c r="H2210">
        <v>1.85</v>
      </c>
      <c r="I2210">
        <v>0.19</v>
      </c>
      <c r="J2210">
        <v>0.72</v>
      </c>
      <c r="K2210" t="s">
        <v>1456</v>
      </c>
      <c r="L2210">
        <f t="shared" si="34"/>
        <v>-5.23</v>
      </c>
    </row>
    <row r="2211" spans="1:12" x14ac:dyDescent="0.25">
      <c r="A2211" t="s">
        <v>1450</v>
      </c>
      <c r="B2211">
        <v>1961</v>
      </c>
      <c r="C2211">
        <v>2</v>
      </c>
      <c r="D2211" t="s">
        <v>1449</v>
      </c>
      <c r="E2211">
        <v>0</v>
      </c>
      <c r="F2211">
        <v>2.12</v>
      </c>
      <c r="G2211">
        <v>-4.17</v>
      </c>
      <c r="H2211">
        <v>10.01</v>
      </c>
      <c r="I2211">
        <v>0.19</v>
      </c>
      <c r="J2211">
        <v>0.59</v>
      </c>
      <c r="K2211" t="s">
        <v>1456</v>
      </c>
      <c r="L2211">
        <f t="shared" si="34"/>
        <v>2.92</v>
      </c>
    </row>
    <row r="2212" spans="1:12" x14ac:dyDescent="0.25">
      <c r="A2212" t="s">
        <v>1450</v>
      </c>
      <c r="B2212">
        <v>1961</v>
      </c>
      <c r="C2212">
        <v>3</v>
      </c>
      <c r="D2212" t="s">
        <v>1449</v>
      </c>
      <c r="E2212">
        <v>0</v>
      </c>
      <c r="F2212">
        <v>3.47</v>
      </c>
      <c r="G2212">
        <v>3.46</v>
      </c>
      <c r="H2212">
        <v>15.31</v>
      </c>
      <c r="I2212">
        <v>0.86</v>
      </c>
      <c r="J2212">
        <v>0.42</v>
      </c>
      <c r="K2212" t="s">
        <v>1456</v>
      </c>
      <c r="L2212">
        <f t="shared" si="34"/>
        <v>9.3849999999999998</v>
      </c>
    </row>
    <row r="2213" spans="1:12" x14ac:dyDescent="0.25">
      <c r="A2213" t="s">
        <v>1450</v>
      </c>
      <c r="B2213">
        <v>1961</v>
      </c>
      <c r="C2213">
        <v>4</v>
      </c>
      <c r="D2213" t="s">
        <v>1449</v>
      </c>
      <c r="E2213">
        <v>0</v>
      </c>
      <c r="F2213">
        <v>10.039999999999999</v>
      </c>
      <c r="G2213">
        <v>5.58</v>
      </c>
      <c r="H2213">
        <v>17.82</v>
      </c>
      <c r="I2213">
        <v>1.04</v>
      </c>
      <c r="J2213">
        <v>0.47</v>
      </c>
      <c r="K2213" t="s">
        <v>1456</v>
      </c>
      <c r="L2213">
        <f t="shared" si="34"/>
        <v>11.7</v>
      </c>
    </row>
    <row r="2214" spans="1:12" x14ac:dyDescent="0.25">
      <c r="A2214" t="s">
        <v>1450</v>
      </c>
      <c r="B2214">
        <v>1961</v>
      </c>
      <c r="C2214">
        <v>5</v>
      </c>
      <c r="D2214" t="s">
        <v>1449</v>
      </c>
      <c r="E2214">
        <v>0</v>
      </c>
      <c r="F2214">
        <v>7.87</v>
      </c>
      <c r="G2214">
        <v>11.43</v>
      </c>
      <c r="H2214">
        <v>28.43</v>
      </c>
      <c r="I2214">
        <v>0.41</v>
      </c>
      <c r="J2214">
        <v>0.36</v>
      </c>
      <c r="K2214" t="s">
        <v>1456</v>
      </c>
      <c r="L2214">
        <f t="shared" si="34"/>
        <v>19.93</v>
      </c>
    </row>
    <row r="2215" spans="1:12" x14ac:dyDescent="0.25">
      <c r="A2215" t="s">
        <v>1450</v>
      </c>
      <c r="B2215">
        <v>1961</v>
      </c>
      <c r="C2215">
        <v>6</v>
      </c>
      <c r="D2215" t="s">
        <v>1449</v>
      </c>
      <c r="E2215">
        <v>0</v>
      </c>
      <c r="F2215">
        <v>3.63</v>
      </c>
      <c r="G2215">
        <v>18.25</v>
      </c>
      <c r="H2215">
        <v>35.979999999999997</v>
      </c>
      <c r="I2215">
        <v>0.37</v>
      </c>
      <c r="J2215">
        <v>0.46</v>
      </c>
      <c r="K2215" t="s">
        <v>1456</v>
      </c>
      <c r="L2215">
        <f t="shared" si="34"/>
        <v>27.114999999999998</v>
      </c>
    </row>
    <row r="2216" spans="1:12" x14ac:dyDescent="0.25">
      <c r="A2216" t="s">
        <v>1450</v>
      </c>
      <c r="B2216">
        <v>1961</v>
      </c>
      <c r="C2216">
        <v>7</v>
      </c>
      <c r="D2216" t="s">
        <v>1449</v>
      </c>
      <c r="E2216">
        <v>0</v>
      </c>
      <c r="F2216">
        <v>11.11</v>
      </c>
      <c r="G2216">
        <v>21.13</v>
      </c>
      <c r="H2216">
        <v>36.01</v>
      </c>
      <c r="I2216">
        <v>3.06</v>
      </c>
      <c r="J2216">
        <v>0.43</v>
      </c>
      <c r="K2216" t="s">
        <v>1456</v>
      </c>
      <c r="L2216">
        <f t="shared" si="34"/>
        <v>28.57</v>
      </c>
    </row>
    <row r="2217" spans="1:12" x14ac:dyDescent="0.25">
      <c r="A2217" t="s">
        <v>1450</v>
      </c>
      <c r="B2217">
        <v>1961</v>
      </c>
      <c r="C2217">
        <v>8</v>
      </c>
      <c r="D2217" t="s">
        <v>1449</v>
      </c>
      <c r="E2217">
        <v>0</v>
      </c>
      <c r="F2217">
        <v>4.79</v>
      </c>
      <c r="G2217">
        <v>20.91</v>
      </c>
      <c r="H2217">
        <v>37.409999999999997</v>
      </c>
      <c r="I2217">
        <v>1.49</v>
      </c>
      <c r="J2217">
        <v>0.48</v>
      </c>
      <c r="K2217" t="s">
        <v>1456</v>
      </c>
      <c r="L2217">
        <f t="shared" si="34"/>
        <v>29.159999999999997</v>
      </c>
    </row>
    <row r="2218" spans="1:12" x14ac:dyDescent="0.25">
      <c r="A2218" t="s">
        <v>1450</v>
      </c>
      <c r="B2218">
        <v>1961</v>
      </c>
      <c r="C2218">
        <v>9</v>
      </c>
      <c r="D2218" t="s">
        <v>1449</v>
      </c>
      <c r="E2218">
        <v>0</v>
      </c>
      <c r="F2218">
        <v>13.84</v>
      </c>
      <c r="G2218">
        <v>16.239999999999998</v>
      </c>
      <c r="H2218">
        <v>28.71</v>
      </c>
      <c r="I2218">
        <v>1.84</v>
      </c>
      <c r="J2218">
        <v>0.53</v>
      </c>
      <c r="K2218" t="s">
        <v>1456</v>
      </c>
      <c r="L2218">
        <f t="shared" si="34"/>
        <v>22.475000000000001</v>
      </c>
    </row>
    <row r="2219" spans="1:12" x14ac:dyDescent="0.25">
      <c r="A2219" t="s">
        <v>1450</v>
      </c>
      <c r="B2219">
        <v>1961</v>
      </c>
      <c r="C2219">
        <v>10</v>
      </c>
      <c r="D2219" t="s">
        <v>1449</v>
      </c>
      <c r="E2219">
        <v>0</v>
      </c>
      <c r="F2219">
        <v>4.92</v>
      </c>
      <c r="G2219">
        <v>10.96</v>
      </c>
      <c r="H2219">
        <v>23.76</v>
      </c>
      <c r="I2219">
        <v>0.56000000000000005</v>
      </c>
      <c r="J2219">
        <v>0.54</v>
      </c>
      <c r="K2219" t="s">
        <v>1456</v>
      </c>
      <c r="L2219">
        <f t="shared" si="34"/>
        <v>17.36</v>
      </c>
    </row>
    <row r="2220" spans="1:12" x14ac:dyDescent="0.25">
      <c r="A2220" t="s">
        <v>1450</v>
      </c>
      <c r="B2220">
        <v>1961</v>
      </c>
      <c r="C2220">
        <v>11</v>
      </c>
      <c r="D2220" t="s">
        <v>1449</v>
      </c>
      <c r="E2220">
        <v>0</v>
      </c>
      <c r="F2220">
        <v>3.21</v>
      </c>
      <c r="G2220">
        <v>2.74</v>
      </c>
      <c r="H2220">
        <v>12.31</v>
      </c>
      <c r="I2220">
        <v>0.3</v>
      </c>
      <c r="J2220">
        <v>0.45</v>
      </c>
      <c r="K2220" t="s">
        <v>1456</v>
      </c>
      <c r="L2220">
        <f t="shared" si="34"/>
        <v>7.5250000000000004</v>
      </c>
    </row>
    <row r="2221" spans="1:12" x14ac:dyDescent="0.25">
      <c r="A2221" t="s">
        <v>1450</v>
      </c>
      <c r="B2221">
        <v>1961</v>
      </c>
      <c r="C2221">
        <v>12</v>
      </c>
      <c r="D2221" t="s">
        <v>1449</v>
      </c>
      <c r="E2221">
        <v>0</v>
      </c>
      <c r="F2221">
        <v>3.24</v>
      </c>
      <c r="G2221">
        <v>-6.13</v>
      </c>
      <c r="H2221">
        <v>3.55</v>
      </c>
      <c r="I2221">
        <v>0.2</v>
      </c>
      <c r="J2221">
        <v>0.54</v>
      </c>
      <c r="K2221" t="s">
        <v>1456</v>
      </c>
      <c r="L2221">
        <f t="shared" si="34"/>
        <v>-1.29</v>
      </c>
    </row>
    <row r="2222" spans="1:12" x14ac:dyDescent="0.25">
      <c r="A2222" t="s">
        <v>1450</v>
      </c>
      <c r="B2222">
        <v>1962</v>
      </c>
      <c r="C2222">
        <v>1</v>
      </c>
      <c r="D2222" t="s">
        <v>1449</v>
      </c>
      <c r="E2222">
        <v>0</v>
      </c>
      <c r="F2222">
        <v>2.62</v>
      </c>
      <c r="G2222">
        <v>-13.83</v>
      </c>
      <c r="H2222">
        <v>-0.41</v>
      </c>
      <c r="I2222">
        <v>0.3</v>
      </c>
      <c r="J2222">
        <v>0.73</v>
      </c>
      <c r="K2222" t="s">
        <v>1456</v>
      </c>
      <c r="L2222">
        <f t="shared" si="34"/>
        <v>-7.12</v>
      </c>
    </row>
    <row r="2223" spans="1:12" x14ac:dyDescent="0.25">
      <c r="A2223" t="s">
        <v>1450</v>
      </c>
      <c r="B2223">
        <v>1962</v>
      </c>
      <c r="C2223">
        <v>2</v>
      </c>
      <c r="D2223" t="s">
        <v>1449</v>
      </c>
      <c r="E2223">
        <v>0</v>
      </c>
      <c r="F2223">
        <v>3.68</v>
      </c>
      <c r="G2223">
        <v>-10.51</v>
      </c>
      <c r="H2223">
        <v>2.61</v>
      </c>
      <c r="I2223">
        <v>0.2</v>
      </c>
      <c r="J2223">
        <v>1.0900000000000001</v>
      </c>
      <c r="K2223" t="s">
        <v>1456</v>
      </c>
      <c r="L2223">
        <f t="shared" si="34"/>
        <v>-3.95</v>
      </c>
    </row>
    <row r="2224" spans="1:12" x14ac:dyDescent="0.25">
      <c r="A2224" t="s">
        <v>1450</v>
      </c>
      <c r="B2224">
        <v>1962</v>
      </c>
      <c r="C2224">
        <v>3</v>
      </c>
      <c r="D2224" t="s">
        <v>1449</v>
      </c>
      <c r="E2224">
        <v>0</v>
      </c>
      <c r="F2224">
        <v>1.66</v>
      </c>
      <c r="G2224">
        <v>1.2</v>
      </c>
      <c r="H2224">
        <v>12.07</v>
      </c>
      <c r="I2224">
        <v>0.21</v>
      </c>
      <c r="J2224">
        <v>0.45</v>
      </c>
      <c r="K2224" t="s">
        <v>1456</v>
      </c>
      <c r="L2224">
        <f t="shared" si="34"/>
        <v>6.6349999999999998</v>
      </c>
    </row>
    <row r="2225" spans="1:12" x14ac:dyDescent="0.25">
      <c r="A2225" t="s">
        <v>1450</v>
      </c>
      <c r="B2225">
        <v>1962</v>
      </c>
      <c r="C2225">
        <v>4</v>
      </c>
      <c r="D2225" t="s">
        <v>1449</v>
      </c>
      <c r="E2225">
        <v>0</v>
      </c>
      <c r="F2225">
        <v>6.71</v>
      </c>
      <c r="G2225">
        <v>5.34</v>
      </c>
      <c r="H2225">
        <v>19.32</v>
      </c>
      <c r="I2225">
        <v>0.39</v>
      </c>
      <c r="J2225">
        <v>0.44</v>
      </c>
      <c r="K2225" t="s">
        <v>1456</v>
      </c>
      <c r="L2225">
        <f t="shared" si="34"/>
        <v>12.33</v>
      </c>
    </row>
    <row r="2226" spans="1:12" x14ac:dyDescent="0.25">
      <c r="A2226" t="s">
        <v>1450</v>
      </c>
      <c r="B2226">
        <v>1962</v>
      </c>
      <c r="C2226">
        <v>5</v>
      </c>
      <c r="D2226" t="s">
        <v>1449</v>
      </c>
      <c r="E2226">
        <v>0</v>
      </c>
      <c r="F2226">
        <v>13.39</v>
      </c>
      <c r="G2226">
        <v>14.67</v>
      </c>
      <c r="H2226">
        <v>28.56</v>
      </c>
      <c r="I2226">
        <v>1.53</v>
      </c>
      <c r="J2226">
        <v>0.33</v>
      </c>
      <c r="K2226" t="s">
        <v>1456</v>
      </c>
      <c r="L2226">
        <f t="shared" si="34"/>
        <v>21.614999999999998</v>
      </c>
    </row>
    <row r="2227" spans="1:12" x14ac:dyDescent="0.25">
      <c r="A2227" t="s">
        <v>1450</v>
      </c>
      <c r="B2227">
        <v>1962</v>
      </c>
      <c r="C2227">
        <v>6</v>
      </c>
      <c r="D2227" t="s">
        <v>1449</v>
      </c>
      <c r="E2227">
        <v>0</v>
      </c>
      <c r="F2227">
        <v>8.34</v>
      </c>
      <c r="G2227">
        <v>17.87</v>
      </c>
      <c r="H2227">
        <v>32.840000000000003</v>
      </c>
      <c r="I2227">
        <v>1.08</v>
      </c>
      <c r="J2227">
        <v>0.39</v>
      </c>
      <c r="K2227" t="s">
        <v>1456</v>
      </c>
      <c r="L2227">
        <f t="shared" si="34"/>
        <v>25.355000000000004</v>
      </c>
    </row>
    <row r="2228" spans="1:12" x14ac:dyDescent="0.25">
      <c r="A2228" t="s">
        <v>1450</v>
      </c>
      <c r="B2228">
        <v>1962</v>
      </c>
      <c r="C2228">
        <v>7</v>
      </c>
      <c r="D2228" t="s">
        <v>1449</v>
      </c>
      <c r="E2228">
        <v>0</v>
      </c>
      <c r="F2228">
        <v>12.68</v>
      </c>
      <c r="G2228">
        <v>19.55</v>
      </c>
      <c r="H2228">
        <v>33.53</v>
      </c>
      <c r="I2228">
        <v>2.5099999999999998</v>
      </c>
      <c r="J2228">
        <v>0.43</v>
      </c>
      <c r="K2228" t="s">
        <v>1456</v>
      </c>
      <c r="L2228">
        <f t="shared" si="34"/>
        <v>26.54</v>
      </c>
    </row>
    <row r="2229" spans="1:12" x14ac:dyDescent="0.25">
      <c r="A2229" t="s">
        <v>1450</v>
      </c>
      <c r="B2229">
        <v>1962</v>
      </c>
      <c r="C2229">
        <v>8</v>
      </c>
      <c r="D2229" t="s">
        <v>1449</v>
      </c>
      <c r="E2229">
        <v>0</v>
      </c>
      <c r="F2229">
        <v>9.92</v>
      </c>
      <c r="G2229">
        <v>19.89</v>
      </c>
      <c r="H2229">
        <v>34.770000000000003</v>
      </c>
      <c r="I2229">
        <v>0.73</v>
      </c>
      <c r="J2229">
        <v>0.35</v>
      </c>
      <c r="K2229" t="s">
        <v>1456</v>
      </c>
      <c r="L2229">
        <f t="shared" si="34"/>
        <v>27.330000000000002</v>
      </c>
    </row>
    <row r="2230" spans="1:12" x14ac:dyDescent="0.25">
      <c r="A2230" t="s">
        <v>1450</v>
      </c>
      <c r="B2230">
        <v>1962</v>
      </c>
      <c r="C2230">
        <v>9</v>
      </c>
      <c r="D2230" t="s">
        <v>1449</v>
      </c>
      <c r="E2230">
        <v>0</v>
      </c>
      <c r="F2230">
        <v>8.32</v>
      </c>
      <c r="G2230">
        <v>14.99</v>
      </c>
      <c r="H2230">
        <v>28.07</v>
      </c>
      <c r="I2230">
        <v>0.95</v>
      </c>
      <c r="J2230">
        <v>0.41</v>
      </c>
      <c r="K2230" t="s">
        <v>1456</v>
      </c>
      <c r="L2230">
        <f t="shared" si="34"/>
        <v>21.53</v>
      </c>
    </row>
    <row r="2231" spans="1:12" x14ac:dyDescent="0.25">
      <c r="A2231" t="s">
        <v>1450</v>
      </c>
      <c r="B2231">
        <v>1962</v>
      </c>
      <c r="C2231">
        <v>10</v>
      </c>
      <c r="D2231" t="s">
        <v>1449</v>
      </c>
      <c r="E2231">
        <v>0</v>
      </c>
      <c r="F2231">
        <v>2.17</v>
      </c>
      <c r="G2231">
        <v>11.06</v>
      </c>
      <c r="H2231">
        <v>24.24</v>
      </c>
      <c r="I2231">
        <v>0.24</v>
      </c>
      <c r="J2231">
        <v>0.53</v>
      </c>
      <c r="K2231" t="s">
        <v>1456</v>
      </c>
      <c r="L2231">
        <f t="shared" si="34"/>
        <v>17.649999999999999</v>
      </c>
    </row>
    <row r="2232" spans="1:12" x14ac:dyDescent="0.25">
      <c r="A2232" t="s">
        <v>1450</v>
      </c>
      <c r="B2232">
        <v>1962</v>
      </c>
      <c r="C2232">
        <v>11</v>
      </c>
      <c r="D2232" t="s">
        <v>1449</v>
      </c>
      <c r="E2232">
        <v>0</v>
      </c>
      <c r="F2232">
        <v>1.68</v>
      </c>
      <c r="G2232">
        <v>5.46</v>
      </c>
      <c r="H2232">
        <v>14.62</v>
      </c>
      <c r="I2232">
        <v>0.14000000000000001</v>
      </c>
      <c r="J2232">
        <v>0.36</v>
      </c>
      <c r="K2232" t="s">
        <v>1456</v>
      </c>
      <c r="L2232">
        <f t="shared" si="34"/>
        <v>10.039999999999999</v>
      </c>
    </row>
    <row r="2233" spans="1:12" x14ac:dyDescent="0.25">
      <c r="A2233" t="s">
        <v>1450</v>
      </c>
      <c r="B2233">
        <v>1962</v>
      </c>
      <c r="C2233">
        <v>12</v>
      </c>
      <c r="D2233" t="s">
        <v>1449</v>
      </c>
      <c r="E2233">
        <v>0</v>
      </c>
      <c r="F2233">
        <v>2.75</v>
      </c>
      <c r="G2233">
        <v>-6.42</v>
      </c>
      <c r="H2233">
        <v>5.65</v>
      </c>
      <c r="I2233">
        <v>0.42</v>
      </c>
      <c r="J2233">
        <v>0.62</v>
      </c>
      <c r="K2233" t="s">
        <v>1456</v>
      </c>
      <c r="L2233">
        <f t="shared" si="34"/>
        <v>-0.38499999999999979</v>
      </c>
    </row>
    <row r="2234" spans="1:12" x14ac:dyDescent="0.25">
      <c r="A2234" t="s">
        <v>1450</v>
      </c>
      <c r="B2234">
        <v>1963</v>
      </c>
      <c r="C2234">
        <v>1</v>
      </c>
      <c r="D2234" t="s">
        <v>1449</v>
      </c>
      <c r="E2234">
        <v>0</v>
      </c>
      <c r="F2234">
        <v>1.33</v>
      </c>
      <c r="G2234">
        <v>-15.01</v>
      </c>
      <c r="H2234">
        <v>-3.15</v>
      </c>
      <c r="I2234">
        <v>0.06</v>
      </c>
      <c r="J2234">
        <v>0.64</v>
      </c>
      <c r="K2234" t="s">
        <v>1456</v>
      </c>
      <c r="L2234">
        <f t="shared" si="34"/>
        <v>-9.08</v>
      </c>
    </row>
    <row r="2235" spans="1:12" x14ac:dyDescent="0.25">
      <c r="A2235" t="s">
        <v>1450</v>
      </c>
      <c r="B2235">
        <v>1963</v>
      </c>
      <c r="C2235">
        <v>2</v>
      </c>
      <c r="D2235" t="s">
        <v>1449</v>
      </c>
      <c r="E2235">
        <v>0</v>
      </c>
      <c r="F2235">
        <v>2.2000000000000002</v>
      </c>
      <c r="G2235">
        <v>-12.07</v>
      </c>
      <c r="H2235">
        <v>2.64</v>
      </c>
      <c r="I2235">
        <v>0.22</v>
      </c>
      <c r="J2235">
        <v>0.84</v>
      </c>
      <c r="K2235" t="s">
        <v>1456</v>
      </c>
      <c r="L2235">
        <f t="shared" si="34"/>
        <v>-4.7149999999999999</v>
      </c>
    </row>
    <row r="2236" spans="1:12" x14ac:dyDescent="0.25">
      <c r="A2236" t="s">
        <v>1450</v>
      </c>
      <c r="B2236">
        <v>1963</v>
      </c>
      <c r="C2236">
        <v>3</v>
      </c>
      <c r="D2236" t="s">
        <v>1449</v>
      </c>
      <c r="E2236">
        <v>0</v>
      </c>
      <c r="F2236">
        <v>4.75</v>
      </c>
      <c r="G2236">
        <v>-0.02</v>
      </c>
      <c r="H2236">
        <v>14.62</v>
      </c>
      <c r="I2236">
        <v>0.67</v>
      </c>
      <c r="J2236">
        <v>0.56999999999999995</v>
      </c>
      <c r="K2236" t="s">
        <v>1456</v>
      </c>
      <c r="L2236">
        <f t="shared" si="34"/>
        <v>7.3</v>
      </c>
    </row>
    <row r="2237" spans="1:12" x14ac:dyDescent="0.25">
      <c r="A2237" t="s">
        <v>1450</v>
      </c>
      <c r="B2237">
        <v>1963</v>
      </c>
      <c r="C2237">
        <v>4</v>
      </c>
      <c r="D2237" t="s">
        <v>1449</v>
      </c>
      <c r="E2237">
        <v>0</v>
      </c>
      <c r="F2237">
        <v>6.84</v>
      </c>
      <c r="G2237">
        <v>7.53</v>
      </c>
      <c r="H2237">
        <v>22.88</v>
      </c>
      <c r="I2237">
        <v>0.96</v>
      </c>
      <c r="J2237">
        <v>0.34</v>
      </c>
      <c r="K2237" t="s">
        <v>1456</v>
      </c>
      <c r="L2237">
        <f t="shared" si="34"/>
        <v>15.205</v>
      </c>
    </row>
    <row r="2238" spans="1:12" x14ac:dyDescent="0.25">
      <c r="A2238" t="s">
        <v>1450</v>
      </c>
      <c r="B2238">
        <v>1963</v>
      </c>
      <c r="C2238">
        <v>5</v>
      </c>
      <c r="D2238" t="s">
        <v>1449</v>
      </c>
      <c r="E2238">
        <v>0</v>
      </c>
      <c r="F2238">
        <v>9.65</v>
      </c>
      <c r="G2238">
        <v>12.34</v>
      </c>
      <c r="H2238">
        <v>27.16</v>
      </c>
      <c r="I2238">
        <v>0.85</v>
      </c>
      <c r="J2238">
        <v>0.52</v>
      </c>
      <c r="K2238" t="s">
        <v>1456</v>
      </c>
      <c r="L2238">
        <f t="shared" si="34"/>
        <v>19.75</v>
      </c>
    </row>
    <row r="2239" spans="1:12" x14ac:dyDescent="0.25">
      <c r="A2239" t="s">
        <v>1450</v>
      </c>
      <c r="B2239">
        <v>1963</v>
      </c>
      <c r="C2239">
        <v>6</v>
      </c>
      <c r="D2239" t="s">
        <v>1449</v>
      </c>
      <c r="E2239">
        <v>0</v>
      </c>
      <c r="F2239">
        <v>10.77</v>
      </c>
      <c r="G2239">
        <v>19.75</v>
      </c>
      <c r="H2239">
        <v>34.64</v>
      </c>
      <c r="I2239">
        <v>1.46</v>
      </c>
      <c r="J2239">
        <v>0.3</v>
      </c>
      <c r="K2239" t="s">
        <v>1456</v>
      </c>
      <c r="L2239">
        <f t="shared" si="34"/>
        <v>27.195</v>
      </c>
    </row>
    <row r="2240" spans="1:12" x14ac:dyDescent="0.25">
      <c r="A2240" t="s">
        <v>1450</v>
      </c>
      <c r="B2240">
        <v>1963</v>
      </c>
      <c r="C2240">
        <v>7</v>
      </c>
      <c r="D2240" t="s">
        <v>1449</v>
      </c>
      <c r="E2240">
        <v>0</v>
      </c>
      <c r="F2240">
        <v>11.57</v>
      </c>
      <c r="G2240">
        <v>22.4</v>
      </c>
      <c r="H2240">
        <v>36.76</v>
      </c>
      <c r="I2240">
        <v>1.1100000000000001</v>
      </c>
      <c r="J2240">
        <v>0.34</v>
      </c>
      <c r="K2240" t="s">
        <v>1456</v>
      </c>
      <c r="L2240">
        <f t="shared" si="34"/>
        <v>29.58</v>
      </c>
    </row>
    <row r="2241" spans="1:12" x14ac:dyDescent="0.25">
      <c r="A2241" t="s">
        <v>1450</v>
      </c>
      <c r="B2241">
        <v>1963</v>
      </c>
      <c r="C2241">
        <v>8</v>
      </c>
      <c r="D2241" t="s">
        <v>1449</v>
      </c>
      <c r="E2241">
        <v>0</v>
      </c>
      <c r="F2241">
        <v>10.23</v>
      </c>
      <c r="G2241">
        <v>19.37</v>
      </c>
      <c r="H2241">
        <v>34.479999999999997</v>
      </c>
      <c r="I2241">
        <v>1.05</v>
      </c>
      <c r="J2241">
        <v>0.39</v>
      </c>
      <c r="K2241" t="s">
        <v>1456</v>
      </c>
      <c r="L2241">
        <f t="shared" si="34"/>
        <v>26.924999999999997</v>
      </c>
    </row>
    <row r="2242" spans="1:12" x14ac:dyDescent="0.25">
      <c r="A2242" t="s">
        <v>1450</v>
      </c>
      <c r="B2242">
        <v>1963</v>
      </c>
      <c r="C2242">
        <v>9</v>
      </c>
      <c r="D2242" t="s">
        <v>1449</v>
      </c>
      <c r="E2242">
        <v>0</v>
      </c>
      <c r="F2242">
        <v>6.65</v>
      </c>
      <c r="G2242">
        <v>16.98</v>
      </c>
      <c r="H2242">
        <v>30.55</v>
      </c>
      <c r="I2242">
        <v>1.65</v>
      </c>
      <c r="J2242">
        <v>0.3</v>
      </c>
      <c r="K2242" t="s">
        <v>1456</v>
      </c>
      <c r="L2242">
        <f t="shared" si="34"/>
        <v>23.765000000000001</v>
      </c>
    </row>
    <row r="2243" spans="1:12" x14ac:dyDescent="0.25">
      <c r="A2243" t="s">
        <v>1450</v>
      </c>
      <c r="B2243">
        <v>1963</v>
      </c>
      <c r="C2243">
        <v>10</v>
      </c>
      <c r="D2243" t="s">
        <v>1449</v>
      </c>
      <c r="E2243">
        <v>0</v>
      </c>
      <c r="F2243">
        <v>3.31</v>
      </c>
      <c r="G2243">
        <v>14.34</v>
      </c>
      <c r="H2243">
        <v>29.59</v>
      </c>
      <c r="I2243">
        <v>0.6</v>
      </c>
      <c r="J2243">
        <v>0.38</v>
      </c>
      <c r="K2243" t="s">
        <v>1456</v>
      </c>
      <c r="L2243">
        <f t="shared" ref="L2243:L2306" si="35">AVERAGE(G2243,H2243)</f>
        <v>21.965</v>
      </c>
    </row>
    <row r="2244" spans="1:12" x14ac:dyDescent="0.25">
      <c r="A2244" t="s">
        <v>1450</v>
      </c>
      <c r="B2244">
        <v>1963</v>
      </c>
      <c r="C2244">
        <v>11</v>
      </c>
      <c r="D2244" t="s">
        <v>1449</v>
      </c>
      <c r="E2244">
        <v>0</v>
      </c>
      <c r="F2244">
        <v>4.46</v>
      </c>
      <c r="G2244">
        <v>5.03</v>
      </c>
      <c r="H2244">
        <v>15.67</v>
      </c>
      <c r="I2244">
        <v>0.16</v>
      </c>
      <c r="J2244">
        <v>0.62</v>
      </c>
      <c r="K2244" t="s">
        <v>1456</v>
      </c>
      <c r="L2244">
        <f t="shared" si="35"/>
        <v>10.35</v>
      </c>
    </row>
    <row r="2245" spans="1:12" x14ac:dyDescent="0.25">
      <c r="A2245" t="s">
        <v>1450</v>
      </c>
      <c r="B2245">
        <v>1963</v>
      </c>
      <c r="C2245">
        <v>12</v>
      </c>
      <c r="D2245" t="s">
        <v>1449</v>
      </c>
      <c r="E2245">
        <v>0</v>
      </c>
      <c r="F2245">
        <v>2.54</v>
      </c>
      <c r="G2245">
        <v>-10.19</v>
      </c>
      <c r="H2245">
        <v>1.2</v>
      </c>
      <c r="I2245">
        <v>0.23</v>
      </c>
      <c r="J2245">
        <v>0.86</v>
      </c>
      <c r="K2245" t="s">
        <v>1456</v>
      </c>
      <c r="L2245">
        <f t="shared" si="35"/>
        <v>-4.4950000000000001</v>
      </c>
    </row>
    <row r="2246" spans="1:12" x14ac:dyDescent="0.25">
      <c r="A2246" t="s">
        <v>1450</v>
      </c>
      <c r="B2246">
        <v>1964</v>
      </c>
      <c r="C2246">
        <v>1</v>
      </c>
      <c r="D2246" t="s">
        <v>1449</v>
      </c>
      <c r="E2246">
        <v>0</v>
      </c>
      <c r="F2246">
        <v>2.37</v>
      </c>
      <c r="G2246">
        <v>-6.79</v>
      </c>
      <c r="H2246">
        <v>6.57</v>
      </c>
      <c r="I2246">
        <v>0.23</v>
      </c>
      <c r="J2246">
        <v>0.88</v>
      </c>
      <c r="K2246" t="s">
        <v>1456</v>
      </c>
      <c r="L2246">
        <f t="shared" si="35"/>
        <v>-0.10999999999999988</v>
      </c>
    </row>
    <row r="2247" spans="1:12" x14ac:dyDescent="0.25">
      <c r="A2247" t="s">
        <v>1450</v>
      </c>
      <c r="B2247">
        <v>1964</v>
      </c>
      <c r="C2247">
        <v>2</v>
      </c>
      <c r="D2247" t="s">
        <v>1449</v>
      </c>
      <c r="E2247">
        <v>0</v>
      </c>
      <c r="F2247">
        <v>1.75</v>
      </c>
      <c r="G2247">
        <v>-8.59</v>
      </c>
      <c r="H2247">
        <v>8.1</v>
      </c>
      <c r="I2247">
        <v>0.15</v>
      </c>
      <c r="J2247">
        <v>1.04</v>
      </c>
      <c r="K2247" t="s">
        <v>1456</v>
      </c>
      <c r="L2247">
        <f t="shared" si="35"/>
        <v>-0.24500000000000011</v>
      </c>
    </row>
    <row r="2248" spans="1:12" x14ac:dyDescent="0.25">
      <c r="A2248" t="s">
        <v>1450</v>
      </c>
      <c r="B2248">
        <v>1964</v>
      </c>
      <c r="C2248">
        <v>3</v>
      </c>
      <c r="D2248" t="s">
        <v>1449</v>
      </c>
      <c r="E2248">
        <v>0</v>
      </c>
      <c r="F2248">
        <v>2.72</v>
      </c>
      <c r="G2248">
        <v>-4.78</v>
      </c>
      <c r="H2248">
        <v>10.07</v>
      </c>
      <c r="I2248">
        <v>0.26</v>
      </c>
      <c r="J2248">
        <v>0.81</v>
      </c>
      <c r="K2248" t="s">
        <v>1456</v>
      </c>
      <c r="L2248">
        <f t="shared" si="35"/>
        <v>2.645</v>
      </c>
    </row>
    <row r="2249" spans="1:12" x14ac:dyDescent="0.25">
      <c r="A2249" t="s">
        <v>1450</v>
      </c>
      <c r="B2249">
        <v>1964</v>
      </c>
      <c r="C2249">
        <v>4</v>
      </c>
      <c r="D2249" t="s">
        <v>1449</v>
      </c>
      <c r="E2249">
        <v>0</v>
      </c>
      <c r="F2249">
        <v>8.68</v>
      </c>
      <c r="G2249">
        <v>6.87</v>
      </c>
      <c r="H2249">
        <v>21.68</v>
      </c>
      <c r="I2249">
        <v>0.43</v>
      </c>
      <c r="J2249">
        <v>0.52</v>
      </c>
      <c r="K2249" t="s">
        <v>1456</v>
      </c>
      <c r="L2249">
        <f t="shared" si="35"/>
        <v>14.275</v>
      </c>
    </row>
    <row r="2250" spans="1:12" x14ac:dyDescent="0.25">
      <c r="A2250" t="s">
        <v>1450</v>
      </c>
      <c r="B2250">
        <v>1964</v>
      </c>
      <c r="C2250">
        <v>5</v>
      </c>
      <c r="D2250" t="s">
        <v>1449</v>
      </c>
      <c r="E2250">
        <v>0</v>
      </c>
      <c r="F2250">
        <v>11.28</v>
      </c>
      <c r="G2250">
        <v>15.31</v>
      </c>
      <c r="H2250">
        <v>30.71</v>
      </c>
      <c r="I2250">
        <v>1.45</v>
      </c>
      <c r="J2250">
        <v>0.38</v>
      </c>
      <c r="K2250" t="s">
        <v>1456</v>
      </c>
      <c r="L2250">
        <f t="shared" si="35"/>
        <v>23.01</v>
      </c>
    </row>
    <row r="2251" spans="1:12" x14ac:dyDescent="0.25">
      <c r="A2251" t="s">
        <v>1450</v>
      </c>
      <c r="B2251">
        <v>1964</v>
      </c>
      <c r="C2251">
        <v>6</v>
      </c>
      <c r="D2251" t="s">
        <v>1449</v>
      </c>
      <c r="E2251">
        <v>0</v>
      </c>
      <c r="F2251">
        <v>14.89</v>
      </c>
      <c r="G2251">
        <v>17.98</v>
      </c>
      <c r="H2251">
        <v>32.6</v>
      </c>
      <c r="I2251">
        <v>1.35</v>
      </c>
      <c r="J2251">
        <v>0.4</v>
      </c>
      <c r="K2251" t="s">
        <v>1456</v>
      </c>
      <c r="L2251">
        <f t="shared" si="35"/>
        <v>25.29</v>
      </c>
    </row>
    <row r="2252" spans="1:12" x14ac:dyDescent="0.25">
      <c r="A2252" t="s">
        <v>1450</v>
      </c>
      <c r="B2252">
        <v>1964</v>
      </c>
      <c r="C2252">
        <v>7</v>
      </c>
      <c r="D2252" t="s">
        <v>1449</v>
      </c>
      <c r="E2252">
        <v>0</v>
      </c>
      <c r="F2252">
        <v>4.71</v>
      </c>
      <c r="G2252">
        <v>21.47</v>
      </c>
      <c r="H2252">
        <v>37.69</v>
      </c>
      <c r="I2252">
        <v>1.37</v>
      </c>
      <c r="J2252">
        <v>0.53</v>
      </c>
      <c r="K2252" t="s">
        <v>1456</v>
      </c>
      <c r="L2252">
        <f t="shared" si="35"/>
        <v>29.58</v>
      </c>
    </row>
    <row r="2253" spans="1:12" x14ac:dyDescent="0.25">
      <c r="A2253" t="s">
        <v>1450</v>
      </c>
      <c r="B2253">
        <v>1964</v>
      </c>
      <c r="C2253">
        <v>8</v>
      </c>
      <c r="D2253" t="s">
        <v>1449</v>
      </c>
      <c r="E2253">
        <v>0</v>
      </c>
      <c r="F2253">
        <v>13.48</v>
      </c>
      <c r="G2253">
        <v>18.739999999999998</v>
      </c>
      <c r="H2253">
        <v>31.8</v>
      </c>
      <c r="I2253">
        <v>1.99</v>
      </c>
      <c r="J2253">
        <v>0.36</v>
      </c>
      <c r="K2253" t="s">
        <v>1456</v>
      </c>
      <c r="L2253">
        <f t="shared" si="35"/>
        <v>25.27</v>
      </c>
    </row>
    <row r="2254" spans="1:12" x14ac:dyDescent="0.25">
      <c r="A2254" t="s">
        <v>1450</v>
      </c>
      <c r="B2254">
        <v>1964</v>
      </c>
      <c r="C2254">
        <v>9</v>
      </c>
      <c r="D2254" t="s">
        <v>1449</v>
      </c>
      <c r="E2254">
        <v>0</v>
      </c>
      <c r="F2254">
        <v>11.41</v>
      </c>
      <c r="G2254">
        <v>14.9</v>
      </c>
      <c r="H2254">
        <v>27.54</v>
      </c>
      <c r="I2254">
        <v>2.23</v>
      </c>
      <c r="J2254">
        <v>0.49</v>
      </c>
      <c r="K2254" t="s">
        <v>1456</v>
      </c>
      <c r="L2254">
        <f t="shared" si="35"/>
        <v>21.22</v>
      </c>
    </row>
    <row r="2255" spans="1:12" x14ac:dyDescent="0.25">
      <c r="A2255" t="s">
        <v>1450</v>
      </c>
      <c r="B2255">
        <v>1964</v>
      </c>
      <c r="C2255">
        <v>10</v>
      </c>
      <c r="D2255" t="s">
        <v>1449</v>
      </c>
      <c r="E2255">
        <v>0</v>
      </c>
      <c r="F2255">
        <v>2.5</v>
      </c>
      <c r="G2255">
        <v>9.4499999999999993</v>
      </c>
      <c r="H2255">
        <v>22.51</v>
      </c>
      <c r="I2255">
        <v>0.46</v>
      </c>
      <c r="J2255">
        <v>0.47</v>
      </c>
      <c r="K2255" t="s">
        <v>1456</v>
      </c>
      <c r="L2255">
        <f t="shared" si="35"/>
        <v>15.98</v>
      </c>
    </row>
    <row r="2256" spans="1:12" x14ac:dyDescent="0.25">
      <c r="A2256" t="s">
        <v>1450</v>
      </c>
      <c r="B2256">
        <v>1964</v>
      </c>
      <c r="C2256">
        <v>11</v>
      </c>
      <c r="D2256" t="s">
        <v>1449</v>
      </c>
      <c r="E2256">
        <v>0</v>
      </c>
      <c r="F2256">
        <v>3.8</v>
      </c>
      <c r="G2256">
        <v>3.12</v>
      </c>
      <c r="H2256">
        <v>13.3</v>
      </c>
      <c r="I2256">
        <v>0.56000000000000005</v>
      </c>
      <c r="J2256">
        <v>0.66</v>
      </c>
      <c r="K2256" t="s">
        <v>1456</v>
      </c>
      <c r="L2256">
        <f t="shared" si="35"/>
        <v>8.2100000000000009</v>
      </c>
    </row>
    <row r="2257" spans="1:12" x14ac:dyDescent="0.25">
      <c r="A2257" t="s">
        <v>1450</v>
      </c>
      <c r="B2257">
        <v>1964</v>
      </c>
      <c r="C2257">
        <v>12</v>
      </c>
      <c r="D2257" t="s">
        <v>1449</v>
      </c>
      <c r="E2257">
        <v>0</v>
      </c>
      <c r="F2257">
        <v>4.58</v>
      </c>
      <c r="G2257">
        <v>-10.96</v>
      </c>
      <c r="H2257">
        <v>1.67</v>
      </c>
      <c r="I2257">
        <v>0.77</v>
      </c>
      <c r="J2257">
        <v>0.8</v>
      </c>
      <c r="K2257" t="s">
        <v>1456</v>
      </c>
      <c r="L2257">
        <f t="shared" si="35"/>
        <v>-4.6450000000000005</v>
      </c>
    </row>
    <row r="2258" spans="1:12" x14ac:dyDescent="0.25">
      <c r="A2258" t="s">
        <v>1450</v>
      </c>
      <c r="B2258">
        <v>1965</v>
      </c>
      <c r="C2258">
        <v>1</v>
      </c>
      <c r="D2258" t="s">
        <v>1449</v>
      </c>
      <c r="E2258">
        <v>0</v>
      </c>
      <c r="F2258">
        <v>2.2799999999999998</v>
      </c>
      <c r="G2258">
        <v>-14.98</v>
      </c>
      <c r="H2258">
        <v>0.82</v>
      </c>
      <c r="I2258">
        <v>0.37</v>
      </c>
      <c r="J2258">
        <v>0.76</v>
      </c>
      <c r="K2258" t="s">
        <v>1456</v>
      </c>
      <c r="L2258">
        <f t="shared" si="35"/>
        <v>-7.08</v>
      </c>
    </row>
    <row r="2259" spans="1:12" x14ac:dyDescent="0.25">
      <c r="A2259" t="s">
        <v>1450</v>
      </c>
      <c r="B2259">
        <v>1965</v>
      </c>
      <c r="C2259">
        <v>2</v>
      </c>
      <c r="D2259" t="s">
        <v>1449</v>
      </c>
      <c r="E2259">
        <v>0</v>
      </c>
      <c r="F2259">
        <v>2.67</v>
      </c>
      <c r="G2259">
        <v>-13.97</v>
      </c>
      <c r="H2259">
        <v>2.23</v>
      </c>
      <c r="I2259">
        <v>0.56000000000000005</v>
      </c>
      <c r="J2259">
        <v>0.6</v>
      </c>
      <c r="K2259" t="s">
        <v>1456</v>
      </c>
      <c r="L2259">
        <f t="shared" si="35"/>
        <v>-5.87</v>
      </c>
    </row>
    <row r="2260" spans="1:12" x14ac:dyDescent="0.25">
      <c r="A2260" t="s">
        <v>1450</v>
      </c>
      <c r="B2260">
        <v>1965</v>
      </c>
      <c r="C2260">
        <v>3</v>
      </c>
      <c r="D2260" t="s">
        <v>1449</v>
      </c>
      <c r="E2260">
        <v>0</v>
      </c>
      <c r="F2260">
        <v>6.85</v>
      </c>
      <c r="G2260">
        <v>-8.07</v>
      </c>
      <c r="H2260">
        <v>7.46</v>
      </c>
      <c r="I2260">
        <v>1.2</v>
      </c>
      <c r="J2260">
        <v>0.76</v>
      </c>
      <c r="K2260" t="s">
        <v>1456</v>
      </c>
      <c r="L2260">
        <f t="shared" si="35"/>
        <v>-0.30500000000000016</v>
      </c>
    </row>
    <row r="2261" spans="1:12" x14ac:dyDescent="0.25">
      <c r="A2261" t="s">
        <v>1450</v>
      </c>
      <c r="B2261">
        <v>1965</v>
      </c>
      <c r="C2261">
        <v>4</v>
      </c>
      <c r="D2261" t="s">
        <v>1449</v>
      </c>
      <c r="E2261">
        <v>0</v>
      </c>
      <c r="F2261">
        <v>5.03</v>
      </c>
      <c r="G2261">
        <v>7.54</v>
      </c>
      <c r="H2261">
        <v>19.13</v>
      </c>
      <c r="I2261">
        <v>0.55000000000000004</v>
      </c>
      <c r="J2261">
        <v>0.43</v>
      </c>
      <c r="K2261" t="s">
        <v>1456</v>
      </c>
      <c r="L2261">
        <f t="shared" si="35"/>
        <v>13.334999999999999</v>
      </c>
    </row>
    <row r="2262" spans="1:12" x14ac:dyDescent="0.25">
      <c r="A2262" t="s">
        <v>1450</v>
      </c>
      <c r="B2262">
        <v>1965</v>
      </c>
      <c r="C2262">
        <v>5</v>
      </c>
      <c r="D2262" t="s">
        <v>1449</v>
      </c>
      <c r="E2262">
        <v>0</v>
      </c>
      <c r="F2262">
        <v>10.99</v>
      </c>
      <c r="G2262">
        <v>14.24</v>
      </c>
      <c r="H2262">
        <v>28.47</v>
      </c>
      <c r="I2262">
        <v>0.64</v>
      </c>
      <c r="J2262">
        <v>0.49</v>
      </c>
      <c r="K2262" t="s">
        <v>1456</v>
      </c>
      <c r="L2262">
        <f t="shared" si="35"/>
        <v>21.355</v>
      </c>
    </row>
    <row r="2263" spans="1:12" x14ac:dyDescent="0.25">
      <c r="A2263" t="s">
        <v>1450</v>
      </c>
      <c r="B2263">
        <v>1965</v>
      </c>
      <c r="C2263">
        <v>6</v>
      </c>
      <c r="D2263" t="s">
        <v>1449</v>
      </c>
      <c r="E2263">
        <v>0</v>
      </c>
      <c r="F2263">
        <v>11.55</v>
      </c>
      <c r="G2263">
        <v>17.16</v>
      </c>
      <c r="H2263">
        <v>32.020000000000003</v>
      </c>
      <c r="I2263">
        <v>1.38</v>
      </c>
      <c r="J2263">
        <v>0.47</v>
      </c>
      <c r="K2263" t="s">
        <v>1456</v>
      </c>
      <c r="L2263">
        <f t="shared" si="35"/>
        <v>24.590000000000003</v>
      </c>
    </row>
    <row r="2264" spans="1:12" x14ac:dyDescent="0.25">
      <c r="A2264" t="s">
        <v>1450</v>
      </c>
      <c r="B2264">
        <v>1965</v>
      </c>
      <c r="C2264">
        <v>7</v>
      </c>
      <c r="D2264" t="s">
        <v>1449</v>
      </c>
      <c r="E2264">
        <v>0</v>
      </c>
      <c r="F2264">
        <v>8.5</v>
      </c>
      <c r="G2264">
        <v>20.100000000000001</v>
      </c>
      <c r="H2264">
        <v>33.979999999999997</v>
      </c>
      <c r="I2264">
        <v>1.2</v>
      </c>
      <c r="J2264">
        <v>0.35</v>
      </c>
      <c r="K2264" t="s">
        <v>1456</v>
      </c>
      <c r="L2264">
        <f t="shared" si="35"/>
        <v>27.04</v>
      </c>
    </row>
    <row r="2265" spans="1:12" x14ac:dyDescent="0.25">
      <c r="A2265" t="s">
        <v>1450</v>
      </c>
      <c r="B2265">
        <v>1965</v>
      </c>
      <c r="C2265">
        <v>8</v>
      </c>
      <c r="D2265" t="s">
        <v>1449</v>
      </c>
      <c r="E2265">
        <v>0</v>
      </c>
      <c r="F2265">
        <v>8.41</v>
      </c>
      <c r="G2265">
        <v>18.850000000000001</v>
      </c>
      <c r="H2265">
        <v>33.619999999999997</v>
      </c>
      <c r="I2265">
        <v>1.6</v>
      </c>
      <c r="J2265">
        <v>0.42</v>
      </c>
      <c r="K2265" t="s">
        <v>1456</v>
      </c>
      <c r="L2265">
        <f t="shared" si="35"/>
        <v>26.234999999999999</v>
      </c>
    </row>
    <row r="2266" spans="1:12" x14ac:dyDescent="0.25">
      <c r="A2266" t="s">
        <v>1450</v>
      </c>
      <c r="B2266">
        <v>1965</v>
      </c>
      <c r="C2266">
        <v>9</v>
      </c>
      <c r="D2266" t="s">
        <v>1449</v>
      </c>
      <c r="E2266">
        <v>0</v>
      </c>
      <c r="F2266">
        <v>17.66</v>
      </c>
      <c r="G2266">
        <v>13.15</v>
      </c>
      <c r="H2266">
        <v>23.43</v>
      </c>
      <c r="I2266">
        <v>1.51</v>
      </c>
      <c r="J2266">
        <v>0.4</v>
      </c>
      <c r="K2266" t="s">
        <v>1456</v>
      </c>
      <c r="L2266">
        <f t="shared" si="35"/>
        <v>18.29</v>
      </c>
    </row>
    <row r="2267" spans="1:12" x14ac:dyDescent="0.25">
      <c r="A2267" t="s">
        <v>1450</v>
      </c>
      <c r="B2267">
        <v>1965</v>
      </c>
      <c r="C2267">
        <v>10</v>
      </c>
      <c r="D2267" t="s">
        <v>1449</v>
      </c>
      <c r="E2267">
        <v>0</v>
      </c>
      <c r="F2267">
        <v>7.61</v>
      </c>
      <c r="G2267">
        <v>11.05</v>
      </c>
      <c r="H2267">
        <v>22.91</v>
      </c>
      <c r="I2267">
        <v>0.85</v>
      </c>
      <c r="J2267">
        <v>0.46</v>
      </c>
      <c r="K2267" t="s">
        <v>1456</v>
      </c>
      <c r="L2267">
        <f t="shared" si="35"/>
        <v>16.98</v>
      </c>
    </row>
    <row r="2268" spans="1:12" x14ac:dyDescent="0.25">
      <c r="A2268" t="s">
        <v>1450</v>
      </c>
      <c r="B2268">
        <v>1965</v>
      </c>
      <c r="C2268">
        <v>11</v>
      </c>
      <c r="D2268" t="s">
        <v>1449</v>
      </c>
      <c r="E2268">
        <v>0</v>
      </c>
      <c r="F2268">
        <v>8.84</v>
      </c>
      <c r="G2268">
        <v>1.65</v>
      </c>
      <c r="H2268">
        <v>11.95</v>
      </c>
      <c r="I2268">
        <v>0.95</v>
      </c>
      <c r="J2268">
        <v>0.63</v>
      </c>
      <c r="K2268" t="s">
        <v>1456</v>
      </c>
      <c r="L2268">
        <f t="shared" si="35"/>
        <v>6.8</v>
      </c>
    </row>
    <row r="2269" spans="1:12" x14ac:dyDescent="0.25">
      <c r="A2269" t="s">
        <v>1450</v>
      </c>
      <c r="B2269">
        <v>1965</v>
      </c>
      <c r="C2269">
        <v>12</v>
      </c>
      <c r="D2269" t="s">
        <v>1449</v>
      </c>
      <c r="E2269">
        <v>0</v>
      </c>
      <c r="F2269">
        <v>5.09</v>
      </c>
      <c r="G2269">
        <v>-1.19</v>
      </c>
      <c r="H2269">
        <v>7.62</v>
      </c>
      <c r="I2269">
        <v>0.26</v>
      </c>
      <c r="J2269">
        <v>0.5</v>
      </c>
      <c r="K2269" t="s">
        <v>1456</v>
      </c>
      <c r="L2269">
        <f t="shared" si="35"/>
        <v>3.2149999999999999</v>
      </c>
    </row>
    <row r="2270" spans="1:12" x14ac:dyDescent="0.25">
      <c r="A2270" t="s">
        <v>1450</v>
      </c>
      <c r="B2270">
        <v>1966</v>
      </c>
      <c r="C2270">
        <v>1</v>
      </c>
      <c r="D2270" t="s">
        <v>1449</v>
      </c>
      <c r="E2270">
        <v>0</v>
      </c>
      <c r="F2270">
        <v>2.98</v>
      </c>
      <c r="G2270">
        <v>-17.16</v>
      </c>
      <c r="H2270">
        <v>-3.25</v>
      </c>
      <c r="I2270">
        <v>0.57999999999999996</v>
      </c>
      <c r="J2270">
        <v>1.02</v>
      </c>
      <c r="K2270" t="s">
        <v>1456</v>
      </c>
      <c r="L2270">
        <f t="shared" si="35"/>
        <v>-10.205</v>
      </c>
    </row>
    <row r="2271" spans="1:12" x14ac:dyDescent="0.25">
      <c r="A2271" t="s">
        <v>1450</v>
      </c>
      <c r="B2271">
        <v>1966</v>
      </c>
      <c r="C2271">
        <v>2</v>
      </c>
      <c r="D2271" t="s">
        <v>1449</v>
      </c>
      <c r="E2271">
        <v>0</v>
      </c>
      <c r="F2271">
        <v>2.84</v>
      </c>
      <c r="G2271">
        <v>-10.19</v>
      </c>
      <c r="H2271">
        <v>4.6500000000000004</v>
      </c>
      <c r="I2271">
        <v>0.09</v>
      </c>
      <c r="J2271">
        <v>1.1499999999999999</v>
      </c>
      <c r="K2271" t="s">
        <v>1456</v>
      </c>
      <c r="L2271">
        <f t="shared" si="35"/>
        <v>-2.7699999999999996</v>
      </c>
    </row>
    <row r="2272" spans="1:12" x14ac:dyDescent="0.25">
      <c r="A2272" t="s">
        <v>1450</v>
      </c>
      <c r="B2272">
        <v>1966</v>
      </c>
      <c r="C2272">
        <v>3</v>
      </c>
      <c r="D2272" t="s">
        <v>1449</v>
      </c>
      <c r="E2272">
        <v>0</v>
      </c>
      <c r="F2272">
        <v>6.91</v>
      </c>
      <c r="G2272">
        <v>1.39</v>
      </c>
      <c r="H2272">
        <v>13.81</v>
      </c>
      <c r="I2272">
        <v>0.82</v>
      </c>
      <c r="J2272">
        <v>0.45</v>
      </c>
      <c r="K2272" t="s">
        <v>1456</v>
      </c>
      <c r="L2272">
        <f t="shared" si="35"/>
        <v>7.6000000000000005</v>
      </c>
    </row>
    <row r="2273" spans="1:12" x14ac:dyDescent="0.25">
      <c r="A2273" t="s">
        <v>1450</v>
      </c>
      <c r="B2273">
        <v>1966</v>
      </c>
      <c r="C2273">
        <v>4</v>
      </c>
      <c r="D2273" t="s">
        <v>1449</v>
      </c>
      <c r="E2273">
        <v>0</v>
      </c>
      <c r="F2273">
        <v>7.61</v>
      </c>
      <c r="G2273">
        <v>6.54</v>
      </c>
      <c r="H2273">
        <v>16.899999999999999</v>
      </c>
      <c r="I2273">
        <v>0.68</v>
      </c>
      <c r="J2273">
        <v>0.4</v>
      </c>
      <c r="K2273" t="s">
        <v>1456</v>
      </c>
      <c r="L2273">
        <f t="shared" si="35"/>
        <v>11.719999999999999</v>
      </c>
    </row>
    <row r="2274" spans="1:12" x14ac:dyDescent="0.25">
      <c r="A2274" t="s">
        <v>1450</v>
      </c>
      <c r="B2274">
        <v>1966</v>
      </c>
      <c r="C2274">
        <v>5</v>
      </c>
      <c r="D2274" t="s">
        <v>1449</v>
      </c>
      <c r="E2274">
        <v>0</v>
      </c>
      <c r="F2274">
        <v>4.9000000000000004</v>
      </c>
      <c r="G2274">
        <v>10.99</v>
      </c>
      <c r="H2274">
        <v>25.94</v>
      </c>
      <c r="I2274">
        <v>0.61</v>
      </c>
      <c r="J2274">
        <v>0.44</v>
      </c>
      <c r="K2274" t="s">
        <v>1456</v>
      </c>
      <c r="L2274">
        <f t="shared" si="35"/>
        <v>18.465</v>
      </c>
    </row>
    <row r="2275" spans="1:12" x14ac:dyDescent="0.25">
      <c r="A2275" t="s">
        <v>1450</v>
      </c>
      <c r="B2275">
        <v>1966</v>
      </c>
      <c r="C2275">
        <v>6</v>
      </c>
      <c r="D2275" t="s">
        <v>1449</v>
      </c>
      <c r="E2275">
        <v>0</v>
      </c>
      <c r="F2275">
        <v>9.41</v>
      </c>
      <c r="G2275">
        <v>19.09</v>
      </c>
      <c r="H2275">
        <v>33.97</v>
      </c>
      <c r="I2275">
        <v>2.11</v>
      </c>
      <c r="J2275">
        <v>0.34</v>
      </c>
      <c r="K2275" t="s">
        <v>1456</v>
      </c>
      <c r="L2275">
        <f t="shared" si="35"/>
        <v>26.53</v>
      </c>
    </row>
    <row r="2276" spans="1:12" x14ac:dyDescent="0.25">
      <c r="A2276" t="s">
        <v>1450</v>
      </c>
      <c r="B2276">
        <v>1966</v>
      </c>
      <c r="C2276">
        <v>7</v>
      </c>
      <c r="D2276" t="s">
        <v>1449</v>
      </c>
      <c r="E2276">
        <v>0</v>
      </c>
      <c r="F2276">
        <v>8.39</v>
      </c>
      <c r="G2276">
        <v>22.89</v>
      </c>
      <c r="H2276">
        <v>37.65</v>
      </c>
      <c r="I2276">
        <v>1.46</v>
      </c>
      <c r="J2276">
        <v>0.39</v>
      </c>
      <c r="K2276" t="s">
        <v>1456</v>
      </c>
      <c r="L2276">
        <f t="shared" si="35"/>
        <v>30.27</v>
      </c>
    </row>
    <row r="2277" spans="1:12" x14ac:dyDescent="0.25">
      <c r="A2277" t="s">
        <v>1450</v>
      </c>
      <c r="B2277">
        <v>1966</v>
      </c>
      <c r="C2277">
        <v>8</v>
      </c>
      <c r="D2277" t="s">
        <v>1449</v>
      </c>
      <c r="E2277">
        <v>0</v>
      </c>
      <c r="F2277">
        <v>17.82</v>
      </c>
      <c r="G2277">
        <v>19.98</v>
      </c>
      <c r="H2277">
        <v>33.15</v>
      </c>
      <c r="I2277">
        <v>1.5</v>
      </c>
      <c r="J2277">
        <v>0.35</v>
      </c>
      <c r="K2277" t="s">
        <v>1456</v>
      </c>
      <c r="L2277">
        <f t="shared" si="35"/>
        <v>26.564999999999998</v>
      </c>
    </row>
    <row r="2278" spans="1:12" x14ac:dyDescent="0.25">
      <c r="A2278" t="s">
        <v>1450</v>
      </c>
      <c r="B2278">
        <v>1966</v>
      </c>
      <c r="C2278">
        <v>9</v>
      </c>
      <c r="D2278" t="s">
        <v>1449</v>
      </c>
      <c r="E2278">
        <v>0</v>
      </c>
      <c r="F2278">
        <v>3.33</v>
      </c>
      <c r="G2278">
        <v>14.84</v>
      </c>
      <c r="H2278">
        <v>29.51</v>
      </c>
      <c r="I2278">
        <v>0.21</v>
      </c>
      <c r="J2278">
        <v>0.39</v>
      </c>
      <c r="K2278" t="s">
        <v>1456</v>
      </c>
      <c r="L2278">
        <f t="shared" si="35"/>
        <v>22.175000000000001</v>
      </c>
    </row>
    <row r="2279" spans="1:12" x14ac:dyDescent="0.25">
      <c r="A2279" t="s">
        <v>1450</v>
      </c>
      <c r="B2279">
        <v>1966</v>
      </c>
      <c r="C2279">
        <v>10</v>
      </c>
      <c r="D2279" t="s">
        <v>1449</v>
      </c>
      <c r="E2279">
        <v>0</v>
      </c>
      <c r="F2279">
        <v>7.59</v>
      </c>
      <c r="G2279">
        <v>9.19</v>
      </c>
      <c r="H2279">
        <v>22.19</v>
      </c>
      <c r="I2279">
        <v>0.65</v>
      </c>
      <c r="J2279">
        <v>0.36</v>
      </c>
      <c r="K2279" t="s">
        <v>1456</v>
      </c>
      <c r="L2279">
        <f t="shared" si="35"/>
        <v>15.690000000000001</v>
      </c>
    </row>
    <row r="2280" spans="1:12" x14ac:dyDescent="0.25">
      <c r="A2280" t="s">
        <v>1450</v>
      </c>
      <c r="B2280">
        <v>1966</v>
      </c>
      <c r="C2280">
        <v>11</v>
      </c>
      <c r="D2280" t="s">
        <v>1449</v>
      </c>
      <c r="E2280">
        <v>0</v>
      </c>
      <c r="F2280">
        <v>2.84</v>
      </c>
      <c r="G2280">
        <v>0.4</v>
      </c>
      <c r="H2280">
        <v>10.53</v>
      </c>
      <c r="I2280">
        <v>0.3</v>
      </c>
      <c r="J2280">
        <v>0.65</v>
      </c>
      <c r="K2280" t="s">
        <v>1456</v>
      </c>
      <c r="L2280">
        <f t="shared" si="35"/>
        <v>5.4649999999999999</v>
      </c>
    </row>
    <row r="2281" spans="1:12" x14ac:dyDescent="0.25">
      <c r="A2281" t="s">
        <v>1450</v>
      </c>
      <c r="B2281">
        <v>1966</v>
      </c>
      <c r="C2281">
        <v>12</v>
      </c>
      <c r="D2281" t="s">
        <v>1449</v>
      </c>
      <c r="E2281">
        <v>0</v>
      </c>
      <c r="F2281">
        <v>3.35</v>
      </c>
      <c r="G2281">
        <v>-7.17</v>
      </c>
      <c r="H2281">
        <v>4.1100000000000003</v>
      </c>
      <c r="I2281">
        <v>0.42</v>
      </c>
      <c r="J2281">
        <v>0.43</v>
      </c>
      <c r="K2281" t="s">
        <v>1456</v>
      </c>
      <c r="L2281">
        <f t="shared" si="35"/>
        <v>-1.5299999999999998</v>
      </c>
    </row>
    <row r="2282" spans="1:12" x14ac:dyDescent="0.25">
      <c r="A2282" t="s">
        <v>1450</v>
      </c>
      <c r="B2282">
        <v>1967</v>
      </c>
      <c r="C2282">
        <v>1</v>
      </c>
      <c r="D2282" t="s">
        <v>1449</v>
      </c>
      <c r="E2282">
        <v>0</v>
      </c>
      <c r="F2282">
        <v>4.68</v>
      </c>
      <c r="G2282">
        <v>-9.7200000000000006</v>
      </c>
      <c r="H2282">
        <v>3.08</v>
      </c>
      <c r="I2282">
        <v>0.53</v>
      </c>
      <c r="J2282">
        <v>0.67</v>
      </c>
      <c r="K2282" t="s">
        <v>1456</v>
      </c>
      <c r="L2282">
        <f t="shared" si="35"/>
        <v>-3.3200000000000003</v>
      </c>
    </row>
    <row r="2283" spans="1:12" x14ac:dyDescent="0.25">
      <c r="A2283" t="s">
        <v>1450</v>
      </c>
      <c r="B2283">
        <v>1967</v>
      </c>
      <c r="C2283">
        <v>2</v>
      </c>
      <c r="D2283" t="s">
        <v>1449</v>
      </c>
      <c r="E2283">
        <v>0</v>
      </c>
      <c r="F2283">
        <v>1.86</v>
      </c>
      <c r="G2283">
        <v>-15.37</v>
      </c>
      <c r="H2283">
        <v>1.9</v>
      </c>
      <c r="I2283">
        <v>0.25</v>
      </c>
      <c r="J2283">
        <v>0.63</v>
      </c>
      <c r="K2283" t="s">
        <v>1456</v>
      </c>
      <c r="L2283">
        <f t="shared" si="35"/>
        <v>-6.7349999999999994</v>
      </c>
    </row>
    <row r="2284" spans="1:12" x14ac:dyDescent="0.25">
      <c r="A2284" t="s">
        <v>1450</v>
      </c>
      <c r="B2284">
        <v>1967</v>
      </c>
      <c r="C2284">
        <v>3</v>
      </c>
      <c r="D2284" t="s">
        <v>1449</v>
      </c>
      <c r="E2284">
        <v>0</v>
      </c>
      <c r="F2284">
        <v>3.47</v>
      </c>
      <c r="G2284">
        <v>-1.32</v>
      </c>
      <c r="H2284">
        <v>12.46</v>
      </c>
      <c r="I2284">
        <v>0.48</v>
      </c>
      <c r="J2284">
        <v>0.49</v>
      </c>
      <c r="K2284" t="s">
        <v>1456</v>
      </c>
      <c r="L2284">
        <f t="shared" si="35"/>
        <v>5.57</v>
      </c>
    </row>
    <row r="2285" spans="1:12" x14ac:dyDescent="0.25">
      <c r="A2285" t="s">
        <v>1450</v>
      </c>
      <c r="B2285">
        <v>1967</v>
      </c>
      <c r="C2285">
        <v>4</v>
      </c>
      <c r="D2285" t="s">
        <v>1449</v>
      </c>
      <c r="E2285">
        <v>0</v>
      </c>
      <c r="F2285">
        <v>8.4</v>
      </c>
      <c r="G2285">
        <v>6.53</v>
      </c>
      <c r="H2285">
        <v>19.48</v>
      </c>
      <c r="I2285">
        <v>0.47</v>
      </c>
      <c r="J2285">
        <v>0.41</v>
      </c>
      <c r="K2285" t="s">
        <v>1456</v>
      </c>
      <c r="L2285">
        <f t="shared" si="35"/>
        <v>13.005000000000001</v>
      </c>
    </row>
    <row r="2286" spans="1:12" x14ac:dyDescent="0.25">
      <c r="A2286" t="s">
        <v>1450</v>
      </c>
      <c r="B2286">
        <v>1967</v>
      </c>
      <c r="C2286">
        <v>5</v>
      </c>
      <c r="D2286" t="s">
        <v>1449</v>
      </c>
      <c r="E2286">
        <v>0</v>
      </c>
      <c r="F2286">
        <v>4.2300000000000004</v>
      </c>
      <c r="G2286">
        <v>9.66</v>
      </c>
      <c r="H2286">
        <v>25.25</v>
      </c>
      <c r="I2286">
        <v>0.6</v>
      </c>
      <c r="J2286">
        <v>0.48</v>
      </c>
      <c r="K2286" t="s">
        <v>1456</v>
      </c>
      <c r="L2286">
        <f t="shared" si="35"/>
        <v>17.454999999999998</v>
      </c>
    </row>
    <row r="2287" spans="1:12" x14ac:dyDescent="0.25">
      <c r="A2287" t="s">
        <v>1450</v>
      </c>
      <c r="B2287">
        <v>1967</v>
      </c>
      <c r="C2287">
        <v>6</v>
      </c>
      <c r="D2287" t="s">
        <v>1449</v>
      </c>
      <c r="E2287">
        <v>0</v>
      </c>
      <c r="F2287">
        <v>13.47</v>
      </c>
      <c r="G2287">
        <v>18.59</v>
      </c>
      <c r="H2287">
        <v>32.18</v>
      </c>
      <c r="I2287">
        <v>1.47</v>
      </c>
      <c r="J2287">
        <v>0.31</v>
      </c>
      <c r="K2287" t="s">
        <v>1456</v>
      </c>
      <c r="L2287">
        <f t="shared" si="35"/>
        <v>25.384999999999998</v>
      </c>
    </row>
    <row r="2288" spans="1:12" x14ac:dyDescent="0.25">
      <c r="A2288" t="s">
        <v>1450</v>
      </c>
      <c r="B2288">
        <v>1967</v>
      </c>
      <c r="C2288">
        <v>7</v>
      </c>
      <c r="D2288" t="s">
        <v>1449</v>
      </c>
      <c r="E2288">
        <v>0</v>
      </c>
      <c r="F2288">
        <v>7.93</v>
      </c>
      <c r="G2288">
        <v>19.97</v>
      </c>
      <c r="H2288">
        <v>34.94</v>
      </c>
      <c r="I2288">
        <v>0.94</v>
      </c>
      <c r="J2288">
        <v>0.39</v>
      </c>
      <c r="K2288" t="s">
        <v>1456</v>
      </c>
      <c r="L2288">
        <f t="shared" si="35"/>
        <v>27.454999999999998</v>
      </c>
    </row>
    <row r="2289" spans="1:12" x14ac:dyDescent="0.25">
      <c r="A2289" t="s">
        <v>1450</v>
      </c>
      <c r="B2289">
        <v>1967</v>
      </c>
      <c r="C2289">
        <v>8</v>
      </c>
      <c r="D2289" t="s">
        <v>1449</v>
      </c>
      <c r="E2289">
        <v>0</v>
      </c>
      <c r="F2289">
        <v>6.42</v>
      </c>
      <c r="G2289">
        <v>18.39</v>
      </c>
      <c r="H2289">
        <v>33.770000000000003</v>
      </c>
      <c r="I2289">
        <v>0.66</v>
      </c>
      <c r="J2289">
        <v>0.45</v>
      </c>
      <c r="K2289" t="s">
        <v>1456</v>
      </c>
      <c r="L2289">
        <f t="shared" si="35"/>
        <v>26.080000000000002</v>
      </c>
    </row>
    <row r="2290" spans="1:12" x14ac:dyDescent="0.25">
      <c r="A2290" t="s">
        <v>1450</v>
      </c>
      <c r="B2290">
        <v>1967</v>
      </c>
      <c r="C2290">
        <v>9</v>
      </c>
      <c r="D2290" t="s">
        <v>1449</v>
      </c>
      <c r="E2290">
        <v>0</v>
      </c>
      <c r="F2290">
        <v>4</v>
      </c>
      <c r="G2290">
        <v>14.37</v>
      </c>
      <c r="H2290">
        <v>30.92</v>
      </c>
      <c r="I2290">
        <v>0.28000000000000003</v>
      </c>
      <c r="J2290">
        <v>0.68</v>
      </c>
      <c r="K2290" t="s">
        <v>1456</v>
      </c>
      <c r="L2290">
        <f t="shared" si="35"/>
        <v>22.645</v>
      </c>
    </row>
    <row r="2291" spans="1:12" x14ac:dyDescent="0.25">
      <c r="A2291" t="s">
        <v>1450</v>
      </c>
      <c r="B2291">
        <v>1967</v>
      </c>
      <c r="C2291">
        <v>10</v>
      </c>
      <c r="D2291" t="s">
        <v>1449</v>
      </c>
      <c r="E2291">
        <v>0</v>
      </c>
      <c r="F2291">
        <v>4.17</v>
      </c>
      <c r="G2291">
        <v>9.3800000000000008</v>
      </c>
      <c r="H2291">
        <v>20.98</v>
      </c>
      <c r="I2291">
        <v>0.55000000000000004</v>
      </c>
      <c r="J2291">
        <v>0.4</v>
      </c>
      <c r="K2291" t="s">
        <v>1456</v>
      </c>
      <c r="L2291">
        <f t="shared" si="35"/>
        <v>15.18</v>
      </c>
    </row>
    <row r="2292" spans="1:12" x14ac:dyDescent="0.25">
      <c r="A2292" t="s">
        <v>1450</v>
      </c>
      <c r="B2292">
        <v>1967</v>
      </c>
      <c r="C2292">
        <v>11</v>
      </c>
      <c r="D2292" t="s">
        <v>1449</v>
      </c>
      <c r="E2292">
        <v>0</v>
      </c>
      <c r="F2292">
        <v>2.15</v>
      </c>
      <c r="G2292">
        <v>1.31</v>
      </c>
      <c r="H2292">
        <v>10.77</v>
      </c>
      <c r="I2292">
        <v>0.28999999999999998</v>
      </c>
      <c r="J2292">
        <v>0.51</v>
      </c>
      <c r="K2292" t="s">
        <v>1456</v>
      </c>
      <c r="L2292">
        <f t="shared" si="35"/>
        <v>6.04</v>
      </c>
    </row>
    <row r="2293" spans="1:12" x14ac:dyDescent="0.25">
      <c r="A2293" t="s">
        <v>1450</v>
      </c>
      <c r="B2293">
        <v>1967</v>
      </c>
      <c r="C2293">
        <v>12</v>
      </c>
      <c r="D2293" t="s">
        <v>1449</v>
      </c>
      <c r="E2293">
        <v>0</v>
      </c>
      <c r="F2293">
        <v>3.36</v>
      </c>
      <c r="G2293">
        <v>-5.35</v>
      </c>
      <c r="H2293">
        <v>5.51</v>
      </c>
      <c r="I2293">
        <v>0.25</v>
      </c>
      <c r="J2293">
        <v>0.63</v>
      </c>
      <c r="K2293" t="s">
        <v>1456</v>
      </c>
      <c r="L2293">
        <f t="shared" si="35"/>
        <v>8.0000000000000071E-2</v>
      </c>
    </row>
    <row r="2294" spans="1:12" x14ac:dyDescent="0.25">
      <c r="A2294" t="s">
        <v>1450</v>
      </c>
      <c r="B2294">
        <v>1968</v>
      </c>
      <c r="C2294">
        <v>1</v>
      </c>
      <c r="D2294" t="s">
        <v>1449</v>
      </c>
      <c r="E2294">
        <v>0</v>
      </c>
      <c r="F2294">
        <v>2.5499999999999998</v>
      </c>
      <c r="G2294">
        <v>-10.53</v>
      </c>
      <c r="H2294">
        <v>2.71</v>
      </c>
      <c r="I2294">
        <v>0.17</v>
      </c>
      <c r="J2294">
        <v>0.56999999999999995</v>
      </c>
      <c r="K2294" t="s">
        <v>1456</v>
      </c>
      <c r="L2294">
        <f t="shared" si="35"/>
        <v>-3.9099999999999997</v>
      </c>
    </row>
    <row r="2295" spans="1:12" x14ac:dyDescent="0.25">
      <c r="A2295" t="s">
        <v>1450</v>
      </c>
      <c r="B2295">
        <v>1968</v>
      </c>
      <c r="C2295">
        <v>2</v>
      </c>
      <c r="D2295" t="s">
        <v>1449</v>
      </c>
      <c r="E2295">
        <v>0</v>
      </c>
      <c r="F2295">
        <v>1.19</v>
      </c>
      <c r="G2295">
        <v>-10.87</v>
      </c>
      <c r="H2295">
        <v>4.43</v>
      </c>
      <c r="I2295">
        <v>0.08</v>
      </c>
      <c r="J2295">
        <v>0.67</v>
      </c>
      <c r="K2295" t="s">
        <v>1456</v>
      </c>
      <c r="L2295">
        <f t="shared" si="35"/>
        <v>-3.2199999999999998</v>
      </c>
    </row>
    <row r="2296" spans="1:12" x14ac:dyDescent="0.25">
      <c r="A2296" t="s">
        <v>1450</v>
      </c>
      <c r="B2296">
        <v>1968</v>
      </c>
      <c r="C2296">
        <v>3</v>
      </c>
      <c r="D2296" t="s">
        <v>1449</v>
      </c>
      <c r="E2296">
        <v>0</v>
      </c>
      <c r="F2296">
        <v>5.18</v>
      </c>
      <c r="G2296">
        <v>2.19</v>
      </c>
      <c r="H2296">
        <v>16.739999999999998</v>
      </c>
      <c r="I2296">
        <v>0.34</v>
      </c>
      <c r="J2296">
        <v>0.53</v>
      </c>
      <c r="K2296" t="s">
        <v>1456</v>
      </c>
      <c r="L2296">
        <f t="shared" si="35"/>
        <v>9.4649999999999999</v>
      </c>
    </row>
    <row r="2297" spans="1:12" x14ac:dyDescent="0.25">
      <c r="A2297" t="s">
        <v>1450</v>
      </c>
      <c r="B2297">
        <v>1968</v>
      </c>
      <c r="C2297">
        <v>4</v>
      </c>
      <c r="D2297" t="s">
        <v>1449</v>
      </c>
      <c r="E2297">
        <v>0</v>
      </c>
      <c r="F2297">
        <v>10.65</v>
      </c>
      <c r="G2297">
        <v>7.97</v>
      </c>
      <c r="H2297">
        <v>21.53</v>
      </c>
      <c r="I2297">
        <v>2</v>
      </c>
      <c r="J2297">
        <v>0.5</v>
      </c>
      <c r="K2297" t="s">
        <v>1456</v>
      </c>
      <c r="L2297">
        <f t="shared" si="35"/>
        <v>14.75</v>
      </c>
    </row>
    <row r="2298" spans="1:12" x14ac:dyDescent="0.25">
      <c r="A2298" t="s">
        <v>1450</v>
      </c>
      <c r="B2298">
        <v>1968</v>
      </c>
      <c r="C2298">
        <v>5</v>
      </c>
      <c r="D2298" t="s">
        <v>1449</v>
      </c>
      <c r="E2298">
        <v>0</v>
      </c>
      <c r="F2298">
        <v>7.49</v>
      </c>
      <c r="G2298">
        <v>12.89</v>
      </c>
      <c r="H2298">
        <v>25.87</v>
      </c>
      <c r="I2298">
        <v>1.52</v>
      </c>
      <c r="J2298">
        <v>0.27</v>
      </c>
      <c r="K2298" t="s">
        <v>1456</v>
      </c>
      <c r="L2298">
        <f t="shared" si="35"/>
        <v>19.380000000000003</v>
      </c>
    </row>
    <row r="2299" spans="1:12" x14ac:dyDescent="0.25">
      <c r="A2299" t="s">
        <v>1450</v>
      </c>
      <c r="B2299">
        <v>1968</v>
      </c>
      <c r="C2299">
        <v>6</v>
      </c>
      <c r="D2299" t="s">
        <v>1449</v>
      </c>
      <c r="E2299">
        <v>0</v>
      </c>
      <c r="F2299">
        <v>16.18</v>
      </c>
      <c r="G2299">
        <v>18.21</v>
      </c>
      <c r="H2299">
        <v>31.98</v>
      </c>
      <c r="I2299">
        <v>0.77</v>
      </c>
      <c r="J2299">
        <v>0.28999999999999998</v>
      </c>
      <c r="K2299" t="s">
        <v>1456</v>
      </c>
      <c r="L2299">
        <f t="shared" si="35"/>
        <v>25.094999999999999</v>
      </c>
    </row>
    <row r="2300" spans="1:12" x14ac:dyDescent="0.25">
      <c r="A2300" t="s">
        <v>1450</v>
      </c>
      <c r="B2300">
        <v>1968</v>
      </c>
      <c r="C2300">
        <v>7</v>
      </c>
      <c r="D2300" t="s">
        <v>1449</v>
      </c>
      <c r="E2300">
        <v>0</v>
      </c>
      <c r="F2300">
        <v>9.1300000000000008</v>
      </c>
      <c r="G2300">
        <v>21.19</v>
      </c>
      <c r="H2300">
        <v>34.46</v>
      </c>
      <c r="I2300">
        <v>1.37</v>
      </c>
      <c r="J2300">
        <v>0.36</v>
      </c>
      <c r="K2300" t="s">
        <v>1456</v>
      </c>
      <c r="L2300">
        <f t="shared" si="35"/>
        <v>27.825000000000003</v>
      </c>
    </row>
    <row r="2301" spans="1:12" x14ac:dyDescent="0.25">
      <c r="A2301" t="s">
        <v>1450</v>
      </c>
      <c r="B2301">
        <v>1968</v>
      </c>
      <c r="C2301">
        <v>8</v>
      </c>
      <c r="D2301" t="s">
        <v>1449</v>
      </c>
      <c r="E2301">
        <v>0</v>
      </c>
      <c r="F2301">
        <v>11.12</v>
      </c>
      <c r="G2301">
        <v>20.02</v>
      </c>
      <c r="H2301">
        <v>33.42</v>
      </c>
      <c r="I2301">
        <v>3.04</v>
      </c>
      <c r="J2301">
        <v>0.5</v>
      </c>
      <c r="K2301" t="s">
        <v>1456</v>
      </c>
      <c r="L2301">
        <f t="shared" si="35"/>
        <v>26.72</v>
      </c>
    </row>
    <row r="2302" spans="1:12" x14ac:dyDescent="0.25">
      <c r="A2302" t="s">
        <v>1450</v>
      </c>
      <c r="B2302">
        <v>1968</v>
      </c>
      <c r="C2302">
        <v>9</v>
      </c>
      <c r="D2302" t="s">
        <v>1449</v>
      </c>
      <c r="E2302">
        <v>0</v>
      </c>
      <c r="F2302">
        <v>10.76</v>
      </c>
      <c r="G2302">
        <v>16.899999999999999</v>
      </c>
      <c r="H2302">
        <v>29.12</v>
      </c>
      <c r="I2302">
        <v>1.58</v>
      </c>
      <c r="J2302">
        <v>0.41</v>
      </c>
      <c r="K2302" t="s">
        <v>1456</v>
      </c>
      <c r="L2302">
        <f t="shared" si="35"/>
        <v>23.009999999999998</v>
      </c>
    </row>
    <row r="2303" spans="1:12" x14ac:dyDescent="0.25">
      <c r="A2303" t="s">
        <v>1450</v>
      </c>
      <c r="B2303">
        <v>1968</v>
      </c>
      <c r="C2303">
        <v>10</v>
      </c>
      <c r="D2303" t="s">
        <v>1449</v>
      </c>
      <c r="E2303">
        <v>0</v>
      </c>
      <c r="F2303">
        <v>12.38</v>
      </c>
      <c r="G2303">
        <v>12.27</v>
      </c>
      <c r="H2303">
        <v>23.06</v>
      </c>
      <c r="I2303">
        <v>1.93</v>
      </c>
      <c r="J2303">
        <v>0.34</v>
      </c>
      <c r="K2303" t="s">
        <v>1456</v>
      </c>
      <c r="L2303">
        <f t="shared" si="35"/>
        <v>17.664999999999999</v>
      </c>
    </row>
    <row r="2304" spans="1:12" x14ac:dyDescent="0.25">
      <c r="A2304" t="s">
        <v>1450</v>
      </c>
      <c r="B2304">
        <v>1968</v>
      </c>
      <c r="C2304">
        <v>11</v>
      </c>
      <c r="D2304" t="s">
        <v>1449</v>
      </c>
      <c r="E2304">
        <v>0</v>
      </c>
      <c r="F2304">
        <v>2.2200000000000002</v>
      </c>
      <c r="G2304">
        <v>3.82</v>
      </c>
      <c r="H2304">
        <v>12.01</v>
      </c>
      <c r="I2304">
        <v>0.67</v>
      </c>
      <c r="J2304">
        <v>0.35</v>
      </c>
      <c r="K2304" t="s">
        <v>1456</v>
      </c>
      <c r="L2304">
        <f t="shared" si="35"/>
        <v>7.915</v>
      </c>
    </row>
    <row r="2305" spans="1:12" x14ac:dyDescent="0.25">
      <c r="A2305" t="s">
        <v>1450</v>
      </c>
      <c r="B2305">
        <v>1968</v>
      </c>
      <c r="C2305">
        <v>12</v>
      </c>
      <c r="D2305" t="s">
        <v>1449</v>
      </c>
      <c r="E2305">
        <v>0</v>
      </c>
      <c r="F2305">
        <v>6.09</v>
      </c>
      <c r="G2305">
        <v>-7.09</v>
      </c>
      <c r="H2305">
        <v>2.76</v>
      </c>
      <c r="I2305">
        <v>0.72</v>
      </c>
      <c r="J2305">
        <v>0.6</v>
      </c>
      <c r="K2305" t="s">
        <v>1456</v>
      </c>
      <c r="L2305">
        <f t="shared" si="35"/>
        <v>-2.165</v>
      </c>
    </row>
    <row r="2306" spans="1:12" x14ac:dyDescent="0.25">
      <c r="A2306" t="s">
        <v>1450</v>
      </c>
      <c r="B2306">
        <v>1969</v>
      </c>
      <c r="C2306">
        <v>1</v>
      </c>
      <c r="D2306" t="s">
        <v>1449</v>
      </c>
      <c r="E2306">
        <v>0</v>
      </c>
      <c r="F2306">
        <v>8.08</v>
      </c>
      <c r="G2306">
        <v>-10.83</v>
      </c>
      <c r="H2306">
        <v>0.36</v>
      </c>
      <c r="I2306">
        <v>1</v>
      </c>
      <c r="J2306">
        <v>0.61</v>
      </c>
      <c r="K2306" t="s">
        <v>1456</v>
      </c>
      <c r="L2306">
        <f t="shared" si="35"/>
        <v>-5.2350000000000003</v>
      </c>
    </row>
    <row r="2307" spans="1:12" x14ac:dyDescent="0.25">
      <c r="A2307" t="s">
        <v>1450</v>
      </c>
      <c r="B2307">
        <v>1969</v>
      </c>
      <c r="C2307">
        <v>2</v>
      </c>
      <c r="D2307" t="s">
        <v>1449</v>
      </c>
      <c r="E2307">
        <v>0</v>
      </c>
      <c r="F2307">
        <v>1.6</v>
      </c>
      <c r="G2307">
        <v>-7.28</v>
      </c>
      <c r="H2307">
        <v>6.22</v>
      </c>
      <c r="I2307">
        <v>0.18</v>
      </c>
      <c r="J2307">
        <v>0.36</v>
      </c>
      <c r="K2307" t="s">
        <v>1456</v>
      </c>
      <c r="L2307">
        <f t="shared" ref="L2307:L2370" si="36">AVERAGE(G2307,H2307)</f>
        <v>-0.53000000000000025</v>
      </c>
    </row>
    <row r="2308" spans="1:12" x14ac:dyDescent="0.25">
      <c r="A2308" t="s">
        <v>1450</v>
      </c>
      <c r="B2308">
        <v>1969</v>
      </c>
      <c r="C2308">
        <v>3</v>
      </c>
      <c r="D2308" t="s">
        <v>1449</v>
      </c>
      <c r="E2308">
        <v>0</v>
      </c>
      <c r="F2308">
        <v>1.43</v>
      </c>
      <c r="G2308">
        <v>-4.1500000000000004</v>
      </c>
      <c r="H2308">
        <v>11.03</v>
      </c>
      <c r="I2308">
        <v>0.12</v>
      </c>
      <c r="J2308">
        <v>0.45</v>
      </c>
      <c r="K2308" t="s">
        <v>1456</v>
      </c>
      <c r="L2308">
        <f t="shared" si="36"/>
        <v>3.4399999999999995</v>
      </c>
    </row>
    <row r="2309" spans="1:12" x14ac:dyDescent="0.25">
      <c r="A2309" t="s">
        <v>1450</v>
      </c>
      <c r="B2309">
        <v>1969</v>
      </c>
      <c r="C2309">
        <v>4</v>
      </c>
      <c r="D2309" t="s">
        <v>1449</v>
      </c>
      <c r="E2309">
        <v>0</v>
      </c>
      <c r="F2309">
        <v>5.3</v>
      </c>
      <c r="G2309">
        <v>8.5500000000000007</v>
      </c>
      <c r="H2309">
        <v>22.32</v>
      </c>
      <c r="I2309">
        <v>0.79</v>
      </c>
      <c r="J2309">
        <v>0.36</v>
      </c>
      <c r="K2309" t="s">
        <v>1456</v>
      </c>
      <c r="L2309">
        <f t="shared" si="36"/>
        <v>15.435</v>
      </c>
    </row>
    <row r="2310" spans="1:12" x14ac:dyDescent="0.25">
      <c r="A2310" t="s">
        <v>1450</v>
      </c>
      <c r="B2310">
        <v>1969</v>
      </c>
      <c r="C2310">
        <v>5</v>
      </c>
      <c r="D2310" t="s">
        <v>1449</v>
      </c>
      <c r="E2310">
        <v>0</v>
      </c>
      <c r="F2310">
        <v>9.93</v>
      </c>
      <c r="G2310">
        <v>13.41</v>
      </c>
      <c r="H2310">
        <v>28.38</v>
      </c>
      <c r="I2310">
        <v>1.06</v>
      </c>
      <c r="J2310">
        <v>0.36</v>
      </c>
      <c r="K2310" t="s">
        <v>1456</v>
      </c>
      <c r="L2310">
        <f t="shared" si="36"/>
        <v>20.895</v>
      </c>
    </row>
    <row r="2311" spans="1:12" x14ac:dyDescent="0.25">
      <c r="A2311" t="s">
        <v>1450</v>
      </c>
      <c r="B2311">
        <v>1969</v>
      </c>
      <c r="C2311">
        <v>6</v>
      </c>
      <c r="D2311" t="s">
        <v>1449</v>
      </c>
      <c r="E2311">
        <v>0</v>
      </c>
      <c r="F2311">
        <v>7.5</v>
      </c>
      <c r="G2311">
        <v>15.28</v>
      </c>
      <c r="H2311">
        <v>28.95</v>
      </c>
      <c r="I2311">
        <v>0.94</v>
      </c>
      <c r="J2311">
        <v>0.47</v>
      </c>
      <c r="K2311" t="s">
        <v>1456</v>
      </c>
      <c r="L2311">
        <f t="shared" si="36"/>
        <v>22.114999999999998</v>
      </c>
    </row>
    <row r="2312" spans="1:12" x14ac:dyDescent="0.25">
      <c r="A2312" t="s">
        <v>1450</v>
      </c>
      <c r="B2312">
        <v>1969</v>
      </c>
      <c r="C2312">
        <v>7</v>
      </c>
      <c r="D2312" t="s">
        <v>1449</v>
      </c>
      <c r="E2312">
        <v>0</v>
      </c>
      <c r="F2312">
        <v>11.59</v>
      </c>
      <c r="G2312">
        <v>20.59</v>
      </c>
      <c r="H2312">
        <v>35.08</v>
      </c>
      <c r="I2312">
        <v>1.99</v>
      </c>
      <c r="J2312">
        <v>0.38</v>
      </c>
      <c r="K2312" t="s">
        <v>1456</v>
      </c>
      <c r="L2312">
        <f t="shared" si="36"/>
        <v>27.835000000000001</v>
      </c>
    </row>
    <row r="2313" spans="1:12" x14ac:dyDescent="0.25">
      <c r="A2313" t="s">
        <v>1450</v>
      </c>
      <c r="B2313">
        <v>1969</v>
      </c>
      <c r="C2313">
        <v>8</v>
      </c>
      <c r="D2313" t="s">
        <v>1449</v>
      </c>
      <c r="E2313">
        <v>0</v>
      </c>
      <c r="F2313">
        <v>9.32</v>
      </c>
      <c r="G2313">
        <v>21.34</v>
      </c>
      <c r="H2313">
        <v>37.11</v>
      </c>
      <c r="I2313">
        <v>1.65</v>
      </c>
      <c r="J2313">
        <v>0.49</v>
      </c>
      <c r="K2313" t="s">
        <v>1456</v>
      </c>
      <c r="L2313">
        <f t="shared" si="36"/>
        <v>29.225000000000001</v>
      </c>
    </row>
    <row r="2314" spans="1:12" x14ac:dyDescent="0.25">
      <c r="A2314" t="s">
        <v>1450</v>
      </c>
      <c r="B2314">
        <v>1969</v>
      </c>
      <c r="C2314">
        <v>9</v>
      </c>
      <c r="D2314" t="s">
        <v>1449</v>
      </c>
      <c r="E2314">
        <v>0</v>
      </c>
      <c r="F2314">
        <v>11.41</v>
      </c>
      <c r="G2314">
        <v>16.66</v>
      </c>
      <c r="H2314">
        <v>29.09</v>
      </c>
      <c r="I2314">
        <v>1.08</v>
      </c>
      <c r="J2314">
        <v>0.46</v>
      </c>
      <c r="K2314" t="s">
        <v>1456</v>
      </c>
      <c r="L2314">
        <f t="shared" si="36"/>
        <v>22.875</v>
      </c>
    </row>
    <row r="2315" spans="1:12" x14ac:dyDescent="0.25">
      <c r="A2315" t="s">
        <v>1450</v>
      </c>
      <c r="B2315">
        <v>1969</v>
      </c>
      <c r="C2315">
        <v>10</v>
      </c>
      <c r="D2315" t="s">
        <v>1449</v>
      </c>
      <c r="E2315">
        <v>0</v>
      </c>
      <c r="F2315">
        <v>7.07</v>
      </c>
      <c r="G2315">
        <v>9.18</v>
      </c>
      <c r="H2315">
        <v>18.73</v>
      </c>
      <c r="I2315">
        <v>2.2999999999999998</v>
      </c>
      <c r="J2315">
        <v>0.45</v>
      </c>
      <c r="K2315" t="s">
        <v>1456</v>
      </c>
      <c r="L2315">
        <f t="shared" si="36"/>
        <v>13.955</v>
      </c>
    </row>
    <row r="2316" spans="1:12" x14ac:dyDescent="0.25">
      <c r="A2316" t="s">
        <v>1450</v>
      </c>
      <c r="B2316">
        <v>1969</v>
      </c>
      <c r="C2316">
        <v>11</v>
      </c>
      <c r="D2316" t="s">
        <v>1449</v>
      </c>
      <c r="E2316">
        <v>0</v>
      </c>
      <c r="F2316">
        <v>3.58</v>
      </c>
      <c r="G2316">
        <v>2.63</v>
      </c>
      <c r="H2316">
        <v>12.52</v>
      </c>
      <c r="I2316">
        <v>0.4</v>
      </c>
      <c r="J2316">
        <v>0.51</v>
      </c>
      <c r="K2316" t="s">
        <v>1456</v>
      </c>
      <c r="L2316">
        <f t="shared" si="36"/>
        <v>7.5749999999999993</v>
      </c>
    </row>
    <row r="2317" spans="1:12" x14ac:dyDescent="0.25">
      <c r="A2317" t="s">
        <v>1450</v>
      </c>
      <c r="B2317">
        <v>1969</v>
      </c>
      <c r="C2317">
        <v>12</v>
      </c>
      <c r="D2317" t="s">
        <v>1449</v>
      </c>
      <c r="E2317">
        <v>0</v>
      </c>
      <c r="F2317">
        <v>4.8099999999999996</v>
      </c>
      <c r="G2317">
        <v>-3.15</v>
      </c>
      <c r="H2317">
        <v>5.85</v>
      </c>
      <c r="I2317">
        <v>0.66</v>
      </c>
      <c r="J2317">
        <v>0.44</v>
      </c>
      <c r="K2317" t="s">
        <v>1456</v>
      </c>
      <c r="L2317">
        <f t="shared" si="36"/>
        <v>1.3499999999999999</v>
      </c>
    </row>
    <row r="2318" spans="1:12" x14ac:dyDescent="0.25">
      <c r="A2318" t="s">
        <v>1450</v>
      </c>
      <c r="B2318">
        <v>1970</v>
      </c>
      <c r="C2318">
        <v>1</v>
      </c>
      <c r="D2318" t="s">
        <v>1449</v>
      </c>
      <c r="E2318">
        <v>0</v>
      </c>
      <c r="F2318">
        <v>2.1</v>
      </c>
      <c r="G2318">
        <v>-13.52</v>
      </c>
      <c r="H2318">
        <v>-0.76</v>
      </c>
      <c r="I2318">
        <v>0.27</v>
      </c>
      <c r="J2318">
        <v>0.6</v>
      </c>
      <c r="K2318" t="s">
        <v>1456</v>
      </c>
      <c r="L2318">
        <f t="shared" si="36"/>
        <v>-7.14</v>
      </c>
    </row>
    <row r="2319" spans="1:12" x14ac:dyDescent="0.25">
      <c r="A2319" t="s">
        <v>1450</v>
      </c>
      <c r="B2319">
        <v>1970</v>
      </c>
      <c r="C2319">
        <v>2</v>
      </c>
      <c r="D2319" t="s">
        <v>1449</v>
      </c>
      <c r="E2319">
        <v>0</v>
      </c>
      <c r="F2319">
        <v>1.61</v>
      </c>
      <c r="G2319">
        <v>-10.47</v>
      </c>
      <c r="H2319">
        <v>4.95</v>
      </c>
      <c r="I2319">
        <v>0.19</v>
      </c>
      <c r="J2319">
        <v>0.54</v>
      </c>
      <c r="K2319" t="s">
        <v>1456</v>
      </c>
      <c r="L2319">
        <f t="shared" si="36"/>
        <v>-2.7600000000000002</v>
      </c>
    </row>
    <row r="2320" spans="1:12" x14ac:dyDescent="0.25">
      <c r="A2320" t="s">
        <v>1450</v>
      </c>
      <c r="B2320">
        <v>1970</v>
      </c>
      <c r="C2320">
        <v>3</v>
      </c>
      <c r="D2320" t="s">
        <v>1449</v>
      </c>
      <c r="E2320">
        <v>0</v>
      </c>
      <c r="F2320">
        <v>3.24</v>
      </c>
      <c r="G2320">
        <v>-5.78</v>
      </c>
      <c r="H2320">
        <v>10.57</v>
      </c>
      <c r="I2320">
        <v>0.36</v>
      </c>
      <c r="J2320">
        <v>0.62</v>
      </c>
      <c r="K2320" t="s">
        <v>1456</v>
      </c>
      <c r="L2320">
        <f t="shared" si="36"/>
        <v>2.395</v>
      </c>
    </row>
    <row r="2321" spans="1:12" x14ac:dyDescent="0.25">
      <c r="A2321" t="s">
        <v>1450</v>
      </c>
      <c r="B2321">
        <v>1970</v>
      </c>
      <c r="C2321">
        <v>4</v>
      </c>
      <c r="D2321" t="s">
        <v>1449</v>
      </c>
      <c r="E2321">
        <v>0</v>
      </c>
      <c r="F2321">
        <v>7.31</v>
      </c>
      <c r="G2321">
        <v>7.23</v>
      </c>
      <c r="H2321">
        <v>19.079999999999998</v>
      </c>
      <c r="I2321">
        <v>0.88</v>
      </c>
      <c r="J2321">
        <v>0.27</v>
      </c>
      <c r="K2321" t="s">
        <v>1456</v>
      </c>
      <c r="L2321">
        <f t="shared" si="36"/>
        <v>13.154999999999999</v>
      </c>
    </row>
    <row r="2322" spans="1:12" x14ac:dyDescent="0.25">
      <c r="A2322" t="s">
        <v>1450</v>
      </c>
      <c r="B2322">
        <v>1970</v>
      </c>
      <c r="C2322">
        <v>5</v>
      </c>
      <c r="D2322" t="s">
        <v>1449</v>
      </c>
      <c r="E2322">
        <v>0</v>
      </c>
      <c r="F2322">
        <v>7.8</v>
      </c>
      <c r="G2322">
        <v>12.89</v>
      </c>
      <c r="H2322">
        <v>25.37</v>
      </c>
      <c r="I2322">
        <v>0.85</v>
      </c>
      <c r="J2322">
        <v>0.44</v>
      </c>
      <c r="K2322" t="s">
        <v>1456</v>
      </c>
      <c r="L2322">
        <f t="shared" si="36"/>
        <v>19.130000000000003</v>
      </c>
    </row>
    <row r="2323" spans="1:12" x14ac:dyDescent="0.25">
      <c r="A2323" t="s">
        <v>1450</v>
      </c>
      <c r="B2323">
        <v>1970</v>
      </c>
      <c r="C2323">
        <v>6</v>
      </c>
      <c r="D2323" t="s">
        <v>1449</v>
      </c>
      <c r="E2323">
        <v>0</v>
      </c>
      <c r="F2323">
        <v>7.29</v>
      </c>
      <c r="G2323">
        <v>19.899999999999999</v>
      </c>
      <c r="H2323">
        <v>34.51</v>
      </c>
      <c r="I2323">
        <v>2.0099999999999998</v>
      </c>
      <c r="J2323">
        <v>0.49</v>
      </c>
      <c r="K2323" t="s">
        <v>1456</v>
      </c>
      <c r="L2323">
        <f t="shared" si="36"/>
        <v>27.204999999999998</v>
      </c>
    </row>
    <row r="2324" spans="1:12" x14ac:dyDescent="0.25">
      <c r="A2324" t="s">
        <v>1450</v>
      </c>
      <c r="B2324">
        <v>1970</v>
      </c>
      <c r="C2324">
        <v>7</v>
      </c>
      <c r="D2324" t="s">
        <v>1449</v>
      </c>
      <c r="E2324">
        <v>0</v>
      </c>
      <c r="F2324">
        <v>7.54</v>
      </c>
      <c r="G2324">
        <v>22.33</v>
      </c>
      <c r="H2324">
        <v>37.86</v>
      </c>
      <c r="I2324">
        <v>1.1000000000000001</v>
      </c>
      <c r="J2324">
        <v>0.48</v>
      </c>
      <c r="K2324" t="s">
        <v>1456</v>
      </c>
      <c r="L2324">
        <f t="shared" si="36"/>
        <v>30.094999999999999</v>
      </c>
    </row>
    <row r="2325" spans="1:12" x14ac:dyDescent="0.25">
      <c r="A2325" t="s">
        <v>1450</v>
      </c>
      <c r="B2325">
        <v>1970</v>
      </c>
      <c r="C2325">
        <v>8</v>
      </c>
      <c r="D2325" t="s">
        <v>1449</v>
      </c>
      <c r="E2325">
        <v>0</v>
      </c>
      <c r="F2325">
        <v>3.1</v>
      </c>
      <c r="G2325">
        <v>20.18</v>
      </c>
      <c r="H2325">
        <v>36.14</v>
      </c>
      <c r="I2325">
        <v>0.39</v>
      </c>
      <c r="J2325">
        <v>0.53</v>
      </c>
      <c r="K2325" t="s">
        <v>1456</v>
      </c>
      <c r="L2325">
        <f t="shared" si="36"/>
        <v>28.16</v>
      </c>
    </row>
    <row r="2326" spans="1:12" x14ac:dyDescent="0.25">
      <c r="A2326" t="s">
        <v>1450</v>
      </c>
      <c r="B2326">
        <v>1970</v>
      </c>
      <c r="C2326">
        <v>9</v>
      </c>
      <c r="D2326" t="s">
        <v>1449</v>
      </c>
      <c r="E2326">
        <v>0</v>
      </c>
      <c r="F2326">
        <v>6.48</v>
      </c>
      <c r="G2326">
        <v>16.39</v>
      </c>
      <c r="H2326">
        <v>29.27</v>
      </c>
      <c r="I2326">
        <v>0.68</v>
      </c>
      <c r="J2326">
        <v>0.39</v>
      </c>
      <c r="K2326" t="s">
        <v>1456</v>
      </c>
      <c r="L2326">
        <f t="shared" si="36"/>
        <v>22.83</v>
      </c>
    </row>
    <row r="2327" spans="1:12" x14ac:dyDescent="0.25">
      <c r="A2327" t="s">
        <v>1450</v>
      </c>
      <c r="B2327">
        <v>1970</v>
      </c>
      <c r="C2327">
        <v>10</v>
      </c>
      <c r="D2327" t="s">
        <v>1449</v>
      </c>
      <c r="E2327">
        <v>0</v>
      </c>
      <c r="F2327">
        <v>16.39</v>
      </c>
      <c r="G2327">
        <v>11.58</v>
      </c>
      <c r="H2327">
        <v>21.98</v>
      </c>
      <c r="I2327">
        <v>1.48</v>
      </c>
      <c r="J2327">
        <v>0.42</v>
      </c>
      <c r="K2327" t="s">
        <v>1456</v>
      </c>
      <c r="L2327">
        <f t="shared" si="36"/>
        <v>16.78</v>
      </c>
    </row>
    <row r="2328" spans="1:12" x14ac:dyDescent="0.25">
      <c r="A2328" t="s">
        <v>1450</v>
      </c>
      <c r="B2328">
        <v>1970</v>
      </c>
      <c r="C2328">
        <v>11</v>
      </c>
      <c r="D2328" t="s">
        <v>1449</v>
      </c>
      <c r="E2328">
        <v>0</v>
      </c>
      <c r="F2328">
        <v>6.83</v>
      </c>
      <c r="G2328">
        <v>2.16</v>
      </c>
      <c r="H2328">
        <v>10.91</v>
      </c>
      <c r="I2328">
        <v>1.65</v>
      </c>
      <c r="J2328">
        <v>0.42</v>
      </c>
      <c r="K2328" t="s">
        <v>1456</v>
      </c>
      <c r="L2328">
        <f t="shared" si="36"/>
        <v>6.5350000000000001</v>
      </c>
    </row>
    <row r="2329" spans="1:12" x14ac:dyDescent="0.25">
      <c r="A2329" t="s">
        <v>1450</v>
      </c>
      <c r="B2329">
        <v>1970</v>
      </c>
      <c r="C2329">
        <v>12</v>
      </c>
      <c r="D2329" t="s">
        <v>1449</v>
      </c>
      <c r="E2329">
        <v>0</v>
      </c>
      <c r="F2329">
        <v>4.43</v>
      </c>
      <c r="G2329">
        <v>-8.5299999999999994</v>
      </c>
      <c r="H2329">
        <v>3.21</v>
      </c>
      <c r="I2329">
        <v>0.42</v>
      </c>
      <c r="J2329">
        <v>0.8</v>
      </c>
      <c r="K2329" t="s">
        <v>1456</v>
      </c>
      <c r="L2329">
        <f t="shared" si="36"/>
        <v>-2.6599999999999997</v>
      </c>
    </row>
    <row r="2330" spans="1:12" x14ac:dyDescent="0.25">
      <c r="A2330" t="s">
        <v>1450</v>
      </c>
      <c r="B2330">
        <v>1971</v>
      </c>
      <c r="C2330">
        <v>1</v>
      </c>
      <c r="D2330" t="s">
        <v>1449</v>
      </c>
      <c r="E2330">
        <v>0</v>
      </c>
      <c r="F2330">
        <v>2.99</v>
      </c>
      <c r="G2330">
        <v>-15.43</v>
      </c>
      <c r="H2330">
        <v>-2.62</v>
      </c>
      <c r="I2330">
        <v>0.19</v>
      </c>
      <c r="J2330">
        <v>0.6</v>
      </c>
      <c r="K2330" t="s">
        <v>1456</v>
      </c>
      <c r="L2330">
        <f t="shared" si="36"/>
        <v>-9.0250000000000004</v>
      </c>
    </row>
    <row r="2331" spans="1:12" x14ac:dyDescent="0.25">
      <c r="A2331" t="s">
        <v>1450</v>
      </c>
      <c r="B2331">
        <v>1971</v>
      </c>
      <c r="C2331">
        <v>2</v>
      </c>
      <c r="D2331" t="s">
        <v>1449</v>
      </c>
      <c r="E2331">
        <v>0</v>
      </c>
      <c r="F2331">
        <v>5.17</v>
      </c>
      <c r="G2331">
        <v>-8.4700000000000006</v>
      </c>
      <c r="H2331">
        <v>5.62</v>
      </c>
      <c r="I2331">
        <v>0.66</v>
      </c>
      <c r="J2331">
        <v>0.6</v>
      </c>
      <c r="K2331" t="s">
        <v>1456</v>
      </c>
      <c r="L2331">
        <f t="shared" si="36"/>
        <v>-1.4250000000000003</v>
      </c>
    </row>
    <row r="2332" spans="1:12" x14ac:dyDescent="0.25">
      <c r="A2332" t="s">
        <v>1450</v>
      </c>
      <c r="B2332">
        <v>1971</v>
      </c>
      <c r="C2332">
        <v>3</v>
      </c>
      <c r="D2332" t="s">
        <v>1449</v>
      </c>
      <c r="E2332">
        <v>0</v>
      </c>
      <c r="F2332">
        <v>4.28</v>
      </c>
      <c r="G2332">
        <v>-3.2</v>
      </c>
      <c r="H2332">
        <v>10.62</v>
      </c>
      <c r="I2332">
        <v>0.75</v>
      </c>
      <c r="J2332">
        <v>0.59</v>
      </c>
      <c r="K2332" t="s">
        <v>1456</v>
      </c>
      <c r="L2332">
        <f t="shared" si="36"/>
        <v>3.7099999999999995</v>
      </c>
    </row>
    <row r="2333" spans="1:12" x14ac:dyDescent="0.25">
      <c r="A2333" t="s">
        <v>1450</v>
      </c>
      <c r="B2333">
        <v>1971</v>
      </c>
      <c r="C2333">
        <v>4</v>
      </c>
      <c r="D2333" t="s">
        <v>1449</v>
      </c>
      <c r="E2333">
        <v>0</v>
      </c>
      <c r="F2333">
        <v>3.53</v>
      </c>
      <c r="G2333">
        <v>6.88</v>
      </c>
      <c r="H2333">
        <v>21.13</v>
      </c>
      <c r="I2333">
        <v>0.42</v>
      </c>
      <c r="J2333">
        <v>0.44</v>
      </c>
      <c r="K2333" t="s">
        <v>1456</v>
      </c>
      <c r="L2333">
        <f t="shared" si="36"/>
        <v>14.004999999999999</v>
      </c>
    </row>
    <row r="2334" spans="1:12" x14ac:dyDescent="0.25">
      <c r="A2334" t="s">
        <v>1450</v>
      </c>
      <c r="B2334">
        <v>1971</v>
      </c>
      <c r="C2334">
        <v>5</v>
      </c>
      <c r="D2334" t="s">
        <v>1449</v>
      </c>
      <c r="E2334">
        <v>0</v>
      </c>
      <c r="F2334">
        <v>8.2100000000000009</v>
      </c>
      <c r="G2334">
        <v>11.21</v>
      </c>
      <c r="H2334">
        <v>27.55</v>
      </c>
      <c r="I2334">
        <v>0.41</v>
      </c>
      <c r="J2334">
        <v>0.37</v>
      </c>
      <c r="K2334" t="s">
        <v>1456</v>
      </c>
      <c r="L2334">
        <f t="shared" si="36"/>
        <v>19.380000000000003</v>
      </c>
    </row>
    <row r="2335" spans="1:12" x14ac:dyDescent="0.25">
      <c r="A2335" t="s">
        <v>1450</v>
      </c>
      <c r="B2335">
        <v>1971</v>
      </c>
      <c r="C2335">
        <v>6</v>
      </c>
      <c r="D2335" t="s">
        <v>1449</v>
      </c>
      <c r="E2335">
        <v>0</v>
      </c>
      <c r="F2335">
        <v>13.85</v>
      </c>
      <c r="G2335">
        <v>20.22</v>
      </c>
      <c r="H2335">
        <v>35.01</v>
      </c>
      <c r="I2335">
        <v>0.87</v>
      </c>
      <c r="J2335">
        <v>0.34</v>
      </c>
      <c r="K2335" t="s">
        <v>1456</v>
      </c>
      <c r="L2335">
        <f t="shared" si="36"/>
        <v>27.614999999999998</v>
      </c>
    </row>
    <row r="2336" spans="1:12" x14ac:dyDescent="0.25">
      <c r="A2336" t="s">
        <v>1450</v>
      </c>
      <c r="B2336">
        <v>1971</v>
      </c>
      <c r="C2336">
        <v>7</v>
      </c>
      <c r="D2336" t="s">
        <v>1449</v>
      </c>
      <c r="E2336">
        <v>0</v>
      </c>
      <c r="F2336">
        <v>8.77</v>
      </c>
      <c r="G2336">
        <v>19.48</v>
      </c>
      <c r="H2336">
        <v>33.54</v>
      </c>
      <c r="I2336">
        <v>1.1599999999999999</v>
      </c>
      <c r="J2336">
        <v>0.35</v>
      </c>
      <c r="K2336" t="s">
        <v>1456</v>
      </c>
      <c r="L2336">
        <f t="shared" si="36"/>
        <v>26.509999999999998</v>
      </c>
    </row>
    <row r="2337" spans="1:12" x14ac:dyDescent="0.25">
      <c r="A2337" t="s">
        <v>1450</v>
      </c>
      <c r="B2337">
        <v>1971</v>
      </c>
      <c r="C2337">
        <v>8</v>
      </c>
      <c r="D2337" t="s">
        <v>1449</v>
      </c>
      <c r="E2337">
        <v>0</v>
      </c>
      <c r="F2337">
        <v>8.1300000000000008</v>
      </c>
      <c r="G2337">
        <v>18.7</v>
      </c>
      <c r="H2337">
        <v>34.380000000000003</v>
      </c>
      <c r="I2337">
        <v>2.25</v>
      </c>
      <c r="J2337">
        <v>0.45</v>
      </c>
      <c r="K2337" t="s">
        <v>1456</v>
      </c>
      <c r="L2337">
        <f t="shared" si="36"/>
        <v>26.54</v>
      </c>
    </row>
    <row r="2338" spans="1:12" x14ac:dyDescent="0.25">
      <c r="A2338" t="s">
        <v>1450</v>
      </c>
      <c r="B2338">
        <v>1971</v>
      </c>
      <c r="C2338">
        <v>9</v>
      </c>
      <c r="D2338" t="s">
        <v>1449</v>
      </c>
      <c r="E2338">
        <v>0</v>
      </c>
      <c r="F2338">
        <v>9.36</v>
      </c>
      <c r="G2338">
        <v>16.84</v>
      </c>
      <c r="H2338">
        <v>29.95</v>
      </c>
      <c r="I2338">
        <v>1.78</v>
      </c>
      <c r="J2338">
        <v>0.39</v>
      </c>
      <c r="K2338" t="s">
        <v>1456</v>
      </c>
      <c r="L2338">
        <f t="shared" si="36"/>
        <v>23.395</v>
      </c>
    </row>
    <row r="2339" spans="1:12" x14ac:dyDescent="0.25">
      <c r="A2339" t="s">
        <v>1450</v>
      </c>
      <c r="B2339">
        <v>1971</v>
      </c>
      <c r="C2339">
        <v>10</v>
      </c>
      <c r="D2339" t="s">
        <v>1449</v>
      </c>
      <c r="E2339">
        <v>0</v>
      </c>
      <c r="F2339">
        <v>17.38</v>
      </c>
      <c r="G2339">
        <v>12.99</v>
      </c>
      <c r="H2339">
        <v>23.65</v>
      </c>
      <c r="I2339">
        <v>0.7</v>
      </c>
      <c r="J2339">
        <v>0.41</v>
      </c>
      <c r="K2339" t="s">
        <v>1456</v>
      </c>
      <c r="L2339">
        <f t="shared" si="36"/>
        <v>18.32</v>
      </c>
    </row>
    <row r="2340" spans="1:12" x14ac:dyDescent="0.25">
      <c r="A2340" t="s">
        <v>1450</v>
      </c>
      <c r="B2340">
        <v>1971</v>
      </c>
      <c r="C2340">
        <v>11</v>
      </c>
      <c r="D2340" t="s">
        <v>1449</v>
      </c>
      <c r="E2340">
        <v>0</v>
      </c>
      <c r="F2340">
        <v>5.96</v>
      </c>
      <c r="G2340">
        <v>2.75</v>
      </c>
      <c r="H2340">
        <v>11.22</v>
      </c>
      <c r="I2340">
        <v>0.99</v>
      </c>
      <c r="J2340">
        <v>0.53</v>
      </c>
      <c r="K2340" t="s">
        <v>1456</v>
      </c>
      <c r="L2340">
        <f t="shared" si="36"/>
        <v>6.9850000000000003</v>
      </c>
    </row>
    <row r="2341" spans="1:12" x14ac:dyDescent="0.25">
      <c r="A2341" t="s">
        <v>1450</v>
      </c>
      <c r="B2341">
        <v>1971</v>
      </c>
      <c r="C2341">
        <v>12</v>
      </c>
      <c r="D2341" t="s">
        <v>1449</v>
      </c>
      <c r="E2341">
        <v>0</v>
      </c>
      <c r="F2341">
        <v>2.77</v>
      </c>
      <c r="G2341">
        <v>-6.8</v>
      </c>
      <c r="H2341">
        <v>4.3499999999999996</v>
      </c>
      <c r="I2341">
        <v>0.25</v>
      </c>
      <c r="J2341">
        <v>0.59</v>
      </c>
      <c r="K2341" t="s">
        <v>1456</v>
      </c>
      <c r="L2341">
        <f t="shared" si="36"/>
        <v>-1.2250000000000001</v>
      </c>
    </row>
    <row r="2342" spans="1:12" x14ac:dyDescent="0.25">
      <c r="A2342" t="s">
        <v>1450</v>
      </c>
      <c r="B2342">
        <v>1972</v>
      </c>
      <c r="C2342">
        <v>1</v>
      </c>
      <c r="D2342" t="s">
        <v>1449</v>
      </c>
      <c r="E2342">
        <v>0</v>
      </c>
      <c r="F2342">
        <v>3.59</v>
      </c>
      <c r="G2342">
        <v>-16.079999999999998</v>
      </c>
      <c r="H2342">
        <v>-1.7</v>
      </c>
      <c r="I2342">
        <v>0.5</v>
      </c>
      <c r="J2342">
        <v>0.56999999999999995</v>
      </c>
      <c r="K2342" t="s">
        <v>1456</v>
      </c>
      <c r="L2342">
        <f t="shared" si="36"/>
        <v>-8.8899999999999988</v>
      </c>
    </row>
    <row r="2343" spans="1:12" x14ac:dyDescent="0.25">
      <c r="A2343" t="s">
        <v>1450</v>
      </c>
      <c r="B2343">
        <v>1972</v>
      </c>
      <c r="C2343">
        <v>2</v>
      </c>
      <c r="D2343" t="s">
        <v>1449</v>
      </c>
      <c r="E2343">
        <v>0</v>
      </c>
      <c r="F2343">
        <v>2.5299999999999998</v>
      </c>
      <c r="G2343">
        <v>-12.03</v>
      </c>
      <c r="H2343">
        <v>1.97</v>
      </c>
      <c r="I2343">
        <v>0.26</v>
      </c>
      <c r="J2343">
        <v>0.51</v>
      </c>
      <c r="K2343" t="s">
        <v>1456</v>
      </c>
      <c r="L2343">
        <f t="shared" si="36"/>
        <v>-5.0299999999999994</v>
      </c>
    </row>
    <row r="2344" spans="1:12" x14ac:dyDescent="0.25">
      <c r="A2344" t="s">
        <v>1450</v>
      </c>
      <c r="B2344">
        <v>1972</v>
      </c>
      <c r="C2344">
        <v>3</v>
      </c>
      <c r="D2344" t="s">
        <v>1449</v>
      </c>
      <c r="E2344">
        <v>0</v>
      </c>
      <c r="F2344">
        <v>3.76</v>
      </c>
      <c r="G2344">
        <v>-3.53</v>
      </c>
      <c r="H2344">
        <v>9.51</v>
      </c>
      <c r="I2344">
        <v>0.4</v>
      </c>
      <c r="J2344">
        <v>0.42</v>
      </c>
      <c r="K2344" t="s">
        <v>1456</v>
      </c>
      <c r="L2344">
        <f t="shared" si="36"/>
        <v>2.99</v>
      </c>
    </row>
    <row r="2345" spans="1:12" x14ac:dyDescent="0.25">
      <c r="A2345" t="s">
        <v>1450</v>
      </c>
      <c r="B2345">
        <v>1972</v>
      </c>
      <c r="C2345">
        <v>4</v>
      </c>
      <c r="D2345" t="s">
        <v>1449</v>
      </c>
      <c r="E2345">
        <v>0</v>
      </c>
      <c r="F2345">
        <v>5.24</v>
      </c>
      <c r="G2345">
        <v>5.79</v>
      </c>
      <c r="H2345">
        <v>18.07</v>
      </c>
      <c r="I2345">
        <v>0.79</v>
      </c>
      <c r="J2345">
        <v>0.28999999999999998</v>
      </c>
      <c r="K2345" t="s">
        <v>1456</v>
      </c>
      <c r="L2345">
        <f t="shared" si="36"/>
        <v>11.93</v>
      </c>
    </row>
    <row r="2346" spans="1:12" x14ac:dyDescent="0.25">
      <c r="A2346" t="s">
        <v>1450</v>
      </c>
      <c r="B2346">
        <v>1972</v>
      </c>
      <c r="C2346">
        <v>5</v>
      </c>
      <c r="D2346" t="s">
        <v>1449</v>
      </c>
      <c r="E2346">
        <v>0</v>
      </c>
      <c r="F2346">
        <v>6.77</v>
      </c>
      <c r="G2346">
        <v>15.72</v>
      </c>
      <c r="H2346">
        <v>31.24</v>
      </c>
      <c r="I2346">
        <v>0.88</v>
      </c>
      <c r="J2346">
        <v>0.28000000000000003</v>
      </c>
      <c r="K2346" t="s">
        <v>1456</v>
      </c>
      <c r="L2346">
        <f t="shared" si="36"/>
        <v>23.48</v>
      </c>
    </row>
    <row r="2347" spans="1:12" x14ac:dyDescent="0.25">
      <c r="A2347" t="s">
        <v>1450</v>
      </c>
      <c r="B2347">
        <v>1972</v>
      </c>
      <c r="C2347">
        <v>6</v>
      </c>
      <c r="D2347" t="s">
        <v>1449</v>
      </c>
      <c r="E2347">
        <v>0</v>
      </c>
      <c r="F2347">
        <v>8.33</v>
      </c>
      <c r="G2347">
        <v>17.920000000000002</v>
      </c>
      <c r="H2347">
        <v>34.07</v>
      </c>
      <c r="I2347">
        <v>0.75</v>
      </c>
      <c r="J2347">
        <v>0.37</v>
      </c>
      <c r="K2347" t="s">
        <v>1456</v>
      </c>
      <c r="L2347">
        <f t="shared" si="36"/>
        <v>25.995000000000001</v>
      </c>
    </row>
    <row r="2348" spans="1:12" x14ac:dyDescent="0.25">
      <c r="A2348" t="s">
        <v>1450</v>
      </c>
      <c r="B2348">
        <v>1972</v>
      </c>
      <c r="C2348">
        <v>7</v>
      </c>
      <c r="D2348" t="s">
        <v>1449</v>
      </c>
      <c r="E2348">
        <v>0</v>
      </c>
      <c r="F2348">
        <v>16.75</v>
      </c>
      <c r="G2348">
        <v>20.63</v>
      </c>
      <c r="H2348">
        <v>33.590000000000003</v>
      </c>
      <c r="I2348">
        <v>2.0499999999999998</v>
      </c>
      <c r="J2348">
        <v>0.32</v>
      </c>
      <c r="K2348" t="s">
        <v>1456</v>
      </c>
      <c r="L2348">
        <f t="shared" si="36"/>
        <v>27.11</v>
      </c>
    </row>
    <row r="2349" spans="1:12" x14ac:dyDescent="0.25">
      <c r="A2349" t="s">
        <v>1450</v>
      </c>
      <c r="B2349">
        <v>1972</v>
      </c>
      <c r="C2349">
        <v>8</v>
      </c>
      <c r="D2349" t="s">
        <v>1449</v>
      </c>
      <c r="E2349">
        <v>0</v>
      </c>
      <c r="F2349">
        <v>13.96</v>
      </c>
      <c r="G2349">
        <v>20.75</v>
      </c>
      <c r="H2349">
        <v>34.26</v>
      </c>
      <c r="I2349">
        <v>1.83</v>
      </c>
      <c r="J2349">
        <v>0.33</v>
      </c>
      <c r="K2349" t="s">
        <v>1456</v>
      </c>
      <c r="L2349">
        <f t="shared" si="36"/>
        <v>27.504999999999999</v>
      </c>
    </row>
    <row r="2350" spans="1:12" x14ac:dyDescent="0.25">
      <c r="A2350" t="s">
        <v>1450</v>
      </c>
      <c r="B2350">
        <v>1972</v>
      </c>
      <c r="C2350">
        <v>9</v>
      </c>
      <c r="D2350" t="s">
        <v>1449</v>
      </c>
      <c r="E2350">
        <v>0</v>
      </c>
      <c r="F2350">
        <v>10.77</v>
      </c>
      <c r="G2350">
        <v>14.1</v>
      </c>
      <c r="H2350">
        <v>27.23</v>
      </c>
      <c r="I2350">
        <v>0.75</v>
      </c>
      <c r="J2350">
        <v>0.49</v>
      </c>
      <c r="K2350" t="s">
        <v>1456</v>
      </c>
      <c r="L2350">
        <f t="shared" si="36"/>
        <v>20.664999999999999</v>
      </c>
    </row>
    <row r="2351" spans="1:12" x14ac:dyDescent="0.25">
      <c r="A2351" t="s">
        <v>1450</v>
      </c>
      <c r="B2351">
        <v>1972</v>
      </c>
      <c r="C2351">
        <v>10</v>
      </c>
      <c r="D2351" t="s">
        <v>1449</v>
      </c>
      <c r="E2351">
        <v>0</v>
      </c>
      <c r="F2351">
        <v>4.47</v>
      </c>
      <c r="G2351">
        <v>9.16</v>
      </c>
      <c r="H2351">
        <v>19.71</v>
      </c>
      <c r="I2351">
        <v>0.22</v>
      </c>
      <c r="J2351">
        <v>0.39</v>
      </c>
      <c r="K2351" t="s">
        <v>1456</v>
      </c>
      <c r="L2351">
        <f t="shared" si="36"/>
        <v>14.435</v>
      </c>
    </row>
    <row r="2352" spans="1:12" x14ac:dyDescent="0.25">
      <c r="A2352" t="s">
        <v>1450</v>
      </c>
      <c r="B2352">
        <v>1972</v>
      </c>
      <c r="C2352">
        <v>11</v>
      </c>
      <c r="D2352" t="s">
        <v>1449</v>
      </c>
      <c r="E2352">
        <v>0</v>
      </c>
      <c r="F2352">
        <v>3.1</v>
      </c>
      <c r="G2352">
        <v>3.29</v>
      </c>
      <c r="H2352">
        <v>9.92</v>
      </c>
      <c r="I2352">
        <v>1.03</v>
      </c>
      <c r="J2352">
        <v>0.41</v>
      </c>
      <c r="K2352" t="s">
        <v>1456</v>
      </c>
      <c r="L2352">
        <f t="shared" si="36"/>
        <v>6.6050000000000004</v>
      </c>
    </row>
    <row r="2353" spans="1:12" x14ac:dyDescent="0.25">
      <c r="A2353" t="s">
        <v>1450</v>
      </c>
      <c r="B2353">
        <v>1972</v>
      </c>
      <c r="C2353">
        <v>12</v>
      </c>
      <c r="D2353" t="s">
        <v>1449</v>
      </c>
      <c r="E2353">
        <v>0</v>
      </c>
      <c r="F2353">
        <v>3.71</v>
      </c>
      <c r="G2353">
        <v>-9.8000000000000007</v>
      </c>
      <c r="H2353">
        <v>0.41</v>
      </c>
      <c r="I2353">
        <v>0.41</v>
      </c>
      <c r="J2353">
        <v>0.77</v>
      </c>
      <c r="K2353" t="s">
        <v>1456</v>
      </c>
      <c r="L2353">
        <f t="shared" si="36"/>
        <v>-4.6950000000000003</v>
      </c>
    </row>
    <row r="2354" spans="1:12" x14ac:dyDescent="0.25">
      <c r="A2354" t="s">
        <v>1450</v>
      </c>
      <c r="B2354">
        <v>1973</v>
      </c>
      <c r="C2354">
        <v>1</v>
      </c>
      <c r="D2354" t="s">
        <v>1449</v>
      </c>
      <c r="E2354">
        <v>0</v>
      </c>
      <c r="F2354">
        <v>2.19</v>
      </c>
      <c r="G2354">
        <v>-8.26</v>
      </c>
      <c r="H2354">
        <v>4.97</v>
      </c>
      <c r="I2354">
        <v>0.36</v>
      </c>
      <c r="J2354">
        <v>0.49</v>
      </c>
      <c r="K2354" t="s">
        <v>1456</v>
      </c>
      <c r="L2354">
        <f t="shared" si="36"/>
        <v>-1.645</v>
      </c>
    </row>
    <row r="2355" spans="1:12" x14ac:dyDescent="0.25">
      <c r="A2355" t="s">
        <v>1450</v>
      </c>
      <c r="B2355">
        <v>1973</v>
      </c>
      <c r="C2355">
        <v>2</v>
      </c>
      <c r="D2355" t="s">
        <v>1449</v>
      </c>
      <c r="E2355">
        <v>0</v>
      </c>
      <c r="F2355">
        <v>1.2</v>
      </c>
      <c r="G2355">
        <v>-6.97</v>
      </c>
      <c r="H2355">
        <v>6.49</v>
      </c>
      <c r="I2355">
        <v>0.08</v>
      </c>
      <c r="J2355">
        <v>0.52</v>
      </c>
      <c r="K2355" t="s">
        <v>1456</v>
      </c>
      <c r="L2355">
        <f t="shared" si="36"/>
        <v>-0.23999999999999977</v>
      </c>
    </row>
    <row r="2356" spans="1:12" x14ac:dyDescent="0.25">
      <c r="A2356" t="s">
        <v>1450</v>
      </c>
      <c r="B2356">
        <v>1973</v>
      </c>
      <c r="C2356">
        <v>3</v>
      </c>
      <c r="D2356" t="s">
        <v>1449</v>
      </c>
      <c r="E2356">
        <v>0</v>
      </c>
      <c r="F2356">
        <v>3.14</v>
      </c>
      <c r="G2356">
        <v>5.74</v>
      </c>
      <c r="H2356">
        <v>16.649999999999999</v>
      </c>
      <c r="I2356">
        <v>0.38</v>
      </c>
      <c r="J2356">
        <v>0.37</v>
      </c>
      <c r="K2356" t="s">
        <v>1456</v>
      </c>
      <c r="L2356">
        <f t="shared" si="36"/>
        <v>11.195</v>
      </c>
    </row>
    <row r="2357" spans="1:12" x14ac:dyDescent="0.25">
      <c r="A2357" t="s">
        <v>1450</v>
      </c>
      <c r="B2357">
        <v>1973</v>
      </c>
      <c r="C2357">
        <v>4</v>
      </c>
      <c r="D2357" t="s">
        <v>1449</v>
      </c>
      <c r="E2357">
        <v>0</v>
      </c>
      <c r="F2357">
        <v>4.43</v>
      </c>
      <c r="G2357">
        <v>7.29</v>
      </c>
      <c r="H2357">
        <v>20.77</v>
      </c>
      <c r="I2357">
        <v>0.36</v>
      </c>
      <c r="J2357">
        <v>0.42</v>
      </c>
      <c r="K2357" t="s">
        <v>1456</v>
      </c>
      <c r="L2357">
        <f t="shared" si="36"/>
        <v>14.03</v>
      </c>
    </row>
    <row r="2358" spans="1:12" x14ac:dyDescent="0.25">
      <c r="A2358" t="s">
        <v>1450</v>
      </c>
      <c r="B2358">
        <v>1973</v>
      </c>
      <c r="C2358">
        <v>5</v>
      </c>
      <c r="D2358" t="s">
        <v>1449</v>
      </c>
      <c r="E2358">
        <v>0</v>
      </c>
      <c r="F2358">
        <v>9.61</v>
      </c>
      <c r="G2358">
        <v>13.24</v>
      </c>
      <c r="H2358">
        <v>27.29</v>
      </c>
      <c r="I2358">
        <v>1.23</v>
      </c>
      <c r="J2358">
        <v>0.35</v>
      </c>
      <c r="K2358" t="s">
        <v>1456</v>
      </c>
      <c r="L2358">
        <f t="shared" si="36"/>
        <v>20.265000000000001</v>
      </c>
    </row>
    <row r="2359" spans="1:12" x14ac:dyDescent="0.25">
      <c r="A2359" t="s">
        <v>1450</v>
      </c>
      <c r="B2359">
        <v>1973</v>
      </c>
      <c r="C2359">
        <v>6</v>
      </c>
      <c r="D2359" t="s">
        <v>1449</v>
      </c>
      <c r="E2359">
        <v>0</v>
      </c>
      <c r="F2359">
        <v>10.86</v>
      </c>
      <c r="G2359">
        <v>19.22</v>
      </c>
      <c r="H2359">
        <v>33.369999999999997</v>
      </c>
      <c r="I2359">
        <v>1.1599999999999999</v>
      </c>
      <c r="J2359">
        <v>0.36</v>
      </c>
      <c r="K2359" t="s">
        <v>1456</v>
      </c>
      <c r="L2359">
        <f t="shared" si="36"/>
        <v>26.294999999999998</v>
      </c>
    </row>
    <row r="2360" spans="1:12" x14ac:dyDescent="0.25">
      <c r="A2360" t="s">
        <v>1450</v>
      </c>
      <c r="B2360">
        <v>1973</v>
      </c>
      <c r="C2360">
        <v>7</v>
      </c>
      <c r="D2360" t="s">
        <v>1449</v>
      </c>
      <c r="E2360">
        <v>0</v>
      </c>
      <c r="F2360">
        <v>12.25</v>
      </c>
      <c r="G2360">
        <v>21.81</v>
      </c>
      <c r="H2360">
        <v>35.24</v>
      </c>
      <c r="I2360">
        <v>1.1000000000000001</v>
      </c>
      <c r="J2360">
        <v>0.27</v>
      </c>
      <c r="K2360" t="s">
        <v>1456</v>
      </c>
      <c r="L2360">
        <f t="shared" si="36"/>
        <v>28.524999999999999</v>
      </c>
    </row>
    <row r="2361" spans="1:12" x14ac:dyDescent="0.25">
      <c r="A2361" t="s">
        <v>1450</v>
      </c>
      <c r="B2361">
        <v>1973</v>
      </c>
      <c r="C2361">
        <v>8</v>
      </c>
      <c r="D2361" t="s">
        <v>1449</v>
      </c>
      <c r="E2361">
        <v>0</v>
      </c>
      <c r="F2361">
        <v>11.35</v>
      </c>
      <c r="G2361">
        <v>23.01</v>
      </c>
      <c r="H2361">
        <v>35.44</v>
      </c>
      <c r="I2361">
        <v>1.28</v>
      </c>
      <c r="J2361">
        <v>0.34</v>
      </c>
      <c r="K2361" t="s">
        <v>1456</v>
      </c>
      <c r="L2361">
        <f t="shared" si="36"/>
        <v>29.225000000000001</v>
      </c>
    </row>
    <row r="2362" spans="1:12" x14ac:dyDescent="0.25">
      <c r="A2362" t="s">
        <v>1450</v>
      </c>
      <c r="B2362">
        <v>1973</v>
      </c>
      <c r="C2362">
        <v>9</v>
      </c>
      <c r="D2362" t="s">
        <v>1449</v>
      </c>
      <c r="E2362">
        <v>0</v>
      </c>
      <c r="F2362">
        <v>10.42</v>
      </c>
      <c r="G2362">
        <v>15.38</v>
      </c>
      <c r="H2362">
        <v>28.26</v>
      </c>
      <c r="I2362">
        <v>0.97</v>
      </c>
      <c r="J2362">
        <v>0.41</v>
      </c>
      <c r="K2362" t="s">
        <v>1456</v>
      </c>
      <c r="L2362">
        <f t="shared" si="36"/>
        <v>21.82</v>
      </c>
    </row>
    <row r="2363" spans="1:12" x14ac:dyDescent="0.25">
      <c r="A2363" t="s">
        <v>1450</v>
      </c>
      <c r="B2363">
        <v>1973</v>
      </c>
      <c r="C2363">
        <v>10</v>
      </c>
      <c r="D2363" t="s">
        <v>1449</v>
      </c>
      <c r="E2363">
        <v>0</v>
      </c>
      <c r="F2363">
        <v>11.83</v>
      </c>
      <c r="G2363">
        <v>13.22</v>
      </c>
      <c r="H2363">
        <v>24.56</v>
      </c>
      <c r="I2363">
        <v>1.71</v>
      </c>
      <c r="J2363">
        <v>0.32</v>
      </c>
      <c r="K2363" t="s">
        <v>1456</v>
      </c>
      <c r="L2363">
        <f t="shared" si="36"/>
        <v>18.89</v>
      </c>
    </row>
    <row r="2364" spans="1:12" x14ac:dyDescent="0.25">
      <c r="A2364" t="s">
        <v>1450</v>
      </c>
      <c r="B2364">
        <v>1973</v>
      </c>
      <c r="C2364">
        <v>11</v>
      </c>
      <c r="D2364" t="s">
        <v>1449</v>
      </c>
      <c r="E2364">
        <v>0</v>
      </c>
      <c r="F2364">
        <v>3.5</v>
      </c>
      <c r="G2364">
        <v>3.1</v>
      </c>
      <c r="H2364">
        <v>11.41</v>
      </c>
      <c r="I2364">
        <v>0.28999999999999998</v>
      </c>
      <c r="J2364">
        <v>0.43</v>
      </c>
      <c r="K2364" t="s">
        <v>1456</v>
      </c>
      <c r="L2364">
        <f t="shared" si="36"/>
        <v>7.2549999999999999</v>
      </c>
    </row>
    <row r="2365" spans="1:12" x14ac:dyDescent="0.25">
      <c r="A2365" t="s">
        <v>1450</v>
      </c>
      <c r="B2365">
        <v>1973</v>
      </c>
      <c r="C2365">
        <v>12</v>
      </c>
      <c r="D2365" t="s">
        <v>1449</v>
      </c>
      <c r="E2365">
        <v>0</v>
      </c>
      <c r="F2365">
        <v>2.68</v>
      </c>
      <c r="G2365">
        <v>-6.46</v>
      </c>
      <c r="H2365">
        <v>3.43</v>
      </c>
      <c r="I2365">
        <v>0.21</v>
      </c>
      <c r="J2365">
        <v>0.51</v>
      </c>
      <c r="K2365" t="s">
        <v>1456</v>
      </c>
      <c r="L2365">
        <f t="shared" si="36"/>
        <v>-1.5149999999999999</v>
      </c>
    </row>
    <row r="2366" spans="1:12" x14ac:dyDescent="0.25">
      <c r="A2366" t="s">
        <v>1450</v>
      </c>
      <c r="B2366">
        <v>1974</v>
      </c>
      <c r="C2366">
        <v>1</v>
      </c>
      <c r="D2366" t="s">
        <v>1449</v>
      </c>
      <c r="E2366">
        <v>0</v>
      </c>
      <c r="F2366">
        <v>2.35</v>
      </c>
      <c r="G2366">
        <v>-11.6</v>
      </c>
      <c r="H2366">
        <v>0.92</v>
      </c>
      <c r="I2366">
        <v>0.3</v>
      </c>
      <c r="J2366">
        <v>0.6</v>
      </c>
      <c r="K2366" t="s">
        <v>1456</v>
      </c>
      <c r="L2366">
        <f t="shared" si="36"/>
        <v>-5.34</v>
      </c>
    </row>
    <row r="2367" spans="1:12" x14ac:dyDescent="0.25">
      <c r="A2367" t="s">
        <v>1450</v>
      </c>
      <c r="B2367">
        <v>1974</v>
      </c>
      <c r="C2367">
        <v>2</v>
      </c>
      <c r="D2367" t="s">
        <v>1449</v>
      </c>
      <c r="E2367">
        <v>0</v>
      </c>
      <c r="F2367">
        <v>1.99</v>
      </c>
      <c r="G2367">
        <v>-10.19</v>
      </c>
      <c r="H2367">
        <v>5.82</v>
      </c>
      <c r="I2367">
        <v>0.25</v>
      </c>
      <c r="J2367">
        <v>0.36</v>
      </c>
      <c r="K2367" t="s">
        <v>1456</v>
      </c>
      <c r="L2367">
        <f t="shared" si="36"/>
        <v>-2.1849999999999996</v>
      </c>
    </row>
    <row r="2368" spans="1:12" x14ac:dyDescent="0.25">
      <c r="A2368" t="s">
        <v>1450</v>
      </c>
      <c r="B2368">
        <v>1974</v>
      </c>
      <c r="C2368">
        <v>3</v>
      </c>
      <c r="D2368" t="s">
        <v>1449</v>
      </c>
      <c r="E2368">
        <v>0</v>
      </c>
      <c r="F2368">
        <v>3.27</v>
      </c>
      <c r="G2368">
        <v>-2.2200000000000002</v>
      </c>
      <c r="H2368">
        <v>9.83</v>
      </c>
      <c r="I2368">
        <v>0.46</v>
      </c>
      <c r="J2368">
        <v>0.71</v>
      </c>
      <c r="K2368" t="s">
        <v>1456</v>
      </c>
      <c r="L2368">
        <f t="shared" si="36"/>
        <v>3.8049999999999997</v>
      </c>
    </row>
    <row r="2369" spans="1:12" x14ac:dyDescent="0.25">
      <c r="A2369" t="s">
        <v>1450</v>
      </c>
      <c r="B2369">
        <v>1974</v>
      </c>
      <c r="C2369">
        <v>4</v>
      </c>
      <c r="D2369" t="s">
        <v>1449</v>
      </c>
      <c r="E2369">
        <v>0</v>
      </c>
      <c r="F2369">
        <v>6.76</v>
      </c>
      <c r="G2369">
        <v>7.32</v>
      </c>
      <c r="H2369">
        <v>21.04</v>
      </c>
      <c r="I2369">
        <v>0.56999999999999995</v>
      </c>
      <c r="J2369">
        <v>0.27</v>
      </c>
      <c r="K2369" t="s">
        <v>1456</v>
      </c>
      <c r="L2369">
        <f t="shared" si="36"/>
        <v>14.18</v>
      </c>
    </row>
    <row r="2370" spans="1:12" x14ac:dyDescent="0.25">
      <c r="A2370" t="s">
        <v>1450</v>
      </c>
      <c r="B2370">
        <v>1974</v>
      </c>
      <c r="C2370">
        <v>5</v>
      </c>
      <c r="D2370" t="s">
        <v>1449</v>
      </c>
      <c r="E2370">
        <v>0</v>
      </c>
      <c r="F2370">
        <v>11.36</v>
      </c>
      <c r="G2370">
        <v>12.29</v>
      </c>
      <c r="H2370">
        <v>24.9</v>
      </c>
      <c r="I2370">
        <v>0.82</v>
      </c>
      <c r="J2370">
        <v>0.28999999999999998</v>
      </c>
      <c r="K2370" t="s">
        <v>1456</v>
      </c>
      <c r="L2370">
        <f t="shared" si="36"/>
        <v>18.594999999999999</v>
      </c>
    </row>
    <row r="2371" spans="1:12" x14ac:dyDescent="0.25">
      <c r="A2371" t="s">
        <v>1450</v>
      </c>
      <c r="B2371">
        <v>1974</v>
      </c>
      <c r="C2371">
        <v>6</v>
      </c>
      <c r="D2371" t="s">
        <v>1449</v>
      </c>
      <c r="E2371">
        <v>0</v>
      </c>
      <c r="F2371">
        <v>8.09</v>
      </c>
      <c r="G2371">
        <v>17.91</v>
      </c>
      <c r="H2371">
        <v>33.44</v>
      </c>
      <c r="I2371">
        <v>1.2</v>
      </c>
      <c r="J2371">
        <v>0.46</v>
      </c>
      <c r="K2371" t="s">
        <v>1456</v>
      </c>
      <c r="L2371">
        <f t="shared" ref="L2371:L2434" si="37">AVERAGE(G2371,H2371)</f>
        <v>25.674999999999997</v>
      </c>
    </row>
    <row r="2372" spans="1:12" x14ac:dyDescent="0.25">
      <c r="A2372" t="s">
        <v>1450</v>
      </c>
      <c r="B2372">
        <v>1974</v>
      </c>
      <c r="C2372">
        <v>7</v>
      </c>
      <c r="D2372" t="s">
        <v>1449</v>
      </c>
      <c r="E2372">
        <v>0</v>
      </c>
      <c r="F2372">
        <v>11.79</v>
      </c>
      <c r="G2372">
        <v>23.46</v>
      </c>
      <c r="H2372">
        <v>37.67</v>
      </c>
      <c r="I2372">
        <v>1.79</v>
      </c>
      <c r="J2372">
        <v>0.35</v>
      </c>
      <c r="K2372" t="s">
        <v>1456</v>
      </c>
      <c r="L2372">
        <f t="shared" si="37"/>
        <v>30.565000000000001</v>
      </c>
    </row>
    <row r="2373" spans="1:12" x14ac:dyDescent="0.25">
      <c r="A2373" t="s">
        <v>1450</v>
      </c>
      <c r="B2373">
        <v>1974</v>
      </c>
      <c r="C2373">
        <v>8</v>
      </c>
      <c r="D2373" t="s">
        <v>1449</v>
      </c>
      <c r="E2373">
        <v>0</v>
      </c>
      <c r="F2373">
        <v>11.37</v>
      </c>
      <c r="G2373">
        <v>19.89</v>
      </c>
      <c r="H2373">
        <v>32.54</v>
      </c>
      <c r="I2373">
        <v>2.14</v>
      </c>
      <c r="J2373">
        <v>0.33</v>
      </c>
      <c r="K2373" t="s">
        <v>1456</v>
      </c>
      <c r="L2373">
        <f t="shared" si="37"/>
        <v>26.215</v>
      </c>
    </row>
    <row r="2374" spans="1:12" x14ac:dyDescent="0.25">
      <c r="A2374" t="s">
        <v>1450</v>
      </c>
      <c r="B2374">
        <v>1974</v>
      </c>
      <c r="C2374">
        <v>9</v>
      </c>
      <c r="D2374" t="s">
        <v>1449</v>
      </c>
      <c r="E2374">
        <v>0</v>
      </c>
      <c r="F2374">
        <v>3.21</v>
      </c>
      <c r="G2374">
        <v>13.04</v>
      </c>
      <c r="H2374">
        <v>26.32</v>
      </c>
      <c r="I2374">
        <v>0.78</v>
      </c>
      <c r="J2374">
        <v>0.45</v>
      </c>
      <c r="K2374" t="s">
        <v>1456</v>
      </c>
      <c r="L2374">
        <f t="shared" si="37"/>
        <v>19.68</v>
      </c>
    </row>
    <row r="2375" spans="1:12" x14ac:dyDescent="0.25">
      <c r="A2375" t="s">
        <v>1450</v>
      </c>
      <c r="B2375">
        <v>1974</v>
      </c>
      <c r="C2375">
        <v>10</v>
      </c>
      <c r="D2375" t="s">
        <v>1449</v>
      </c>
      <c r="E2375">
        <v>0</v>
      </c>
      <c r="F2375">
        <v>5.82</v>
      </c>
      <c r="G2375">
        <v>10.47</v>
      </c>
      <c r="H2375">
        <v>22.77</v>
      </c>
      <c r="I2375">
        <v>1.22</v>
      </c>
      <c r="J2375">
        <v>0.39</v>
      </c>
      <c r="K2375" t="s">
        <v>1456</v>
      </c>
      <c r="L2375">
        <f t="shared" si="37"/>
        <v>16.62</v>
      </c>
    </row>
    <row r="2376" spans="1:12" x14ac:dyDescent="0.25">
      <c r="A2376" t="s">
        <v>1450</v>
      </c>
      <c r="B2376">
        <v>1974</v>
      </c>
      <c r="C2376">
        <v>11</v>
      </c>
      <c r="D2376" t="s">
        <v>1449</v>
      </c>
      <c r="E2376">
        <v>0</v>
      </c>
      <c r="F2376">
        <v>5.79</v>
      </c>
      <c r="G2376">
        <v>4.12</v>
      </c>
      <c r="H2376">
        <v>12.47</v>
      </c>
      <c r="I2376">
        <v>0.39</v>
      </c>
      <c r="J2376">
        <v>0.52</v>
      </c>
      <c r="K2376" t="s">
        <v>1456</v>
      </c>
      <c r="L2376">
        <f t="shared" si="37"/>
        <v>8.2949999999999999</v>
      </c>
    </row>
    <row r="2377" spans="1:12" x14ac:dyDescent="0.25">
      <c r="A2377" t="s">
        <v>1450</v>
      </c>
      <c r="B2377">
        <v>1974</v>
      </c>
      <c r="C2377">
        <v>12</v>
      </c>
      <c r="D2377" t="s">
        <v>1449</v>
      </c>
      <c r="E2377">
        <v>0</v>
      </c>
      <c r="F2377">
        <v>3.01</v>
      </c>
      <c r="G2377">
        <v>-2.12</v>
      </c>
      <c r="H2377">
        <v>7.85</v>
      </c>
      <c r="I2377">
        <v>0.32</v>
      </c>
      <c r="J2377">
        <v>0.54</v>
      </c>
      <c r="K2377" t="s">
        <v>1456</v>
      </c>
      <c r="L2377">
        <f t="shared" si="37"/>
        <v>2.8649999999999998</v>
      </c>
    </row>
    <row r="2378" spans="1:12" x14ac:dyDescent="0.25">
      <c r="A2378" t="s">
        <v>1450</v>
      </c>
      <c r="B2378">
        <v>1975</v>
      </c>
      <c r="C2378">
        <v>1</v>
      </c>
      <c r="D2378" t="s">
        <v>1449</v>
      </c>
      <c r="E2378">
        <v>0</v>
      </c>
      <c r="F2378">
        <v>8.3800000000000008</v>
      </c>
      <c r="G2378">
        <v>-9.5</v>
      </c>
      <c r="H2378">
        <v>3.01</v>
      </c>
      <c r="I2378">
        <v>0.71</v>
      </c>
      <c r="J2378">
        <v>0.4</v>
      </c>
      <c r="K2378" t="s">
        <v>1456</v>
      </c>
      <c r="L2378">
        <f t="shared" si="37"/>
        <v>-3.2450000000000001</v>
      </c>
    </row>
    <row r="2379" spans="1:12" x14ac:dyDescent="0.25">
      <c r="A2379" t="s">
        <v>1450</v>
      </c>
      <c r="B2379">
        <v>1975</v>
      </c>
      <c r="C2379">
        <v>2</v>
      </c>
      <c r="D2379" t="s">
        <v>1449</v>
      </c>
      <c r="E2379">
        <v>0</v>
      </c>
      <c r="F2379">
        <v>2.2400000000000002</v>
      </c>
      <c r="G2379">
        <v>-8.19</v>
      </c>
      <c r="H2379">
        <v>5.14</v>
      </c>
      <c r="I2379">
        <v>0.28999999999999998</v>
      </c>
      <c r="J2379">
        <v>0.74</v>
      </c>
      <c r="K2379" t="s">
        <v>1456</v>
      </c>
      <c r="L2379">
        <f t="shared" si="37"/>
        <v>-1.5249999999999999</v>
      </c>
    </row>
    <row r="2380" spans="1:12" x14ac:dyDescent="0.25">
      <c r="A2380" t="s">
        <v>1450</v>
      </c>
      <c r="B2380">
        <v>1975</v>
      </c>
      <c r="C2380">
        <v>3</v>
      </c>
      <c r="D2380" t="s">
        <v>1449</v>
      </c>
      <c r="E2380">
        <v>0</v>
      </c>
      <c r="F2380">
        <v>5.13</v>
      </c>
      <c r="G2380">
        <v>-4.67</v>
      </c>
      <c r="H2380">
        <v>9.17</v>
      </c>
      <c r="I2380">
        <v>0.33</v>
      </c>
      <c r="J2380">
        <v>0.44</v>
      </c>
      <c r="K2380" t="s">
        <v>1456</v>
      </c>
      <c r="L2380">
        <f t="shared" si="37"/>
        <v>2.25</v>
      </c>
    </row>
    <row r="2381" spans="1:12" x14ac:dyDescent="0.25">
      <c r="A2381" t="s">
        <v>1450</v>
      </c>
      <c r="B2381">
        <v>1975</v>
      </c>
      <c r="C2381">
        <v>4</v>
      </c>
      <c r="D2381" t="s">
        <v>1449</v>
      </c>
      <c r="E2381">
        <v>0</v>
      </c>
      <c r="F2381">
        <v>5.71</v>
      </c>
      <c r="G2381">
        <v>5.38</v>
      </c>
      <c r="H2381">
        <v>16.440000000000001</v>
      </c>
      <c r="I2381">
        <v>0.53</v>
      </c>
      <c r="J2381">
        <v>0.24</v>
      </c>
      <c r="K2381" t="s">
        <v>1456</v>
      </c>
      <c r="L2381">
        <f t="shared" si="37"/>
        <v>10.91</v>
      </c>
    </row>
    <row r="2382" spans="1:12" x14ac:dyDescent="0.25">
      <c r="A2382" t="s">
        <v>1450</v>
      </c>
      <c r="B2382">
        <v>1975</v>
      </c>
      <c r="C2382">
        <v>5</v>
      </c>
      <c r="D2382" t="s">
        <v>1449</v>
      </c>
      <c r="E2382">
        <v>0</v>
      </c>
      <c r="F2382">
        <v>6.31</v>
      </c>
      <c r="G2382">
        <v>14.92</v>
      </c>
      <c r="H2382">
        <v>30.91</v>
      </c>
      <c r="I2382">
        <v>0.41</v>
      </c>
      <c r="J2382">
        <v>0.33</v>
      </c>
      <c r="K2382" t="s">
        <v>1456</v>
      </c>
      <c r="L2382">
        <f t="shared" si="37"/>
        <v>22.914999999999999</v>
      </c>
    </row>
    <row r="2383" spans="1:12" x14ac:dyDescent="0.25">
      <c r="A2383" t="s">
        <v>1450</v>
      </c>
      <c r="B2383">
        <v>1975</v>
      </c>
      <c r="C2383">
        <v>6</v>
      </c>
      <c r="D2383" t="s">
        <v>1449</v>
      </c>
      <c r="E2383">
        <v>0</v>
      </c>
      <c r="F2383">
        <v>14.51</v>
      </c>
      <c r="G2383">
        <v>19.43</v>
      </c>
      <c r="H2383">
        <v>32.369999999999997</v>
      </c>
      <c r="I2383">
        <v>0.71</v>
      </c>
      <c r="J2383">
        <v>0.3</v>
      </c>
      <c r="K2383" t="s">
        <v>1456</v>
      </c>
      <c r="L2383">
        <f t="shared" si="37"/>
        <v>25.9</v>
      </c>
    </row>
    <row r="2384" spans="1:12" x14ac:dyDescent="0.25">
      <c r="A2384" t="s">
        <v>1450</v>
      </c>
      <c r="B2384">
        <v>1975</v>
      </c>
      <c r="C2384">
        <v>7</v>
      </c>
      <c r="D2384" t="s">
        <v>1449</v>
      </c>
      <c r="E2384">
        <v>0</v>
      </c>
      <c r="F2384">
        <v>10.6</v>
      </c>
      <c r="G2384">
        <v>23.99</v>
      </c>
      <c r="H2384">
        <v>37.78</v>
      </c>
      <c r="I2384">
        <v>1.1200000000000001</v>
      </c>
      <c r="J2384">
        <v>0.28999999999999998</v>
      </c>
      <c r="K2384" t="s">
        <v>1456</v>
      </c>
      <c r="L2384">
        <f t="shared" si="37"/>
        <v>30.884999999999998</v>
      </c>
    </row>
    <row r="2385" spans="1:12" x14ac:dyDescent="0.25">
      <c r="A2385" t="s">
        <v>1450</v>
      </c>
      <c r="B2385">
        <v>1975</v>
      </c>
      <c r="C2385">
        <v>8</v>
      </c>
      <c r="D2385" t="s">
        <v>1449</v>
      </c>
      <c r="E2385">
        <v>0</v>
      </c>
      <c r="F2385">
        <v>7.89</v>
      </c>
      <c r="G2385">
        <v>20.399999999999999</v>
      </c>
      <c r="H2385">
        <v>34.07</v>
      </c>
      <c r="I2385">
        <v>0.92</v>
      </c>
      <c r="J2385">
        <v>0.38</v>
      </c>
      <c r="K2385" t="s">
        <v>1456</v>
      </c>
      <c r="L2385">
        <f t="shared" si="37"/>
        <v>27.234999999999999</v>
      </c>
    </row>
    <row r="2386" spans="1:12" x14ac:dyDescent="0.25">
      <c r="A2386" t="s">
        <v>1450</v>
      </c>
      <c r="B2386">
        <v>1975</v>
      </c>
      <c r="C2386">
        <v>9</v>
      </c>
      <c r="D2386" t="s">
        <v>1449</v>
      </c>
      <c r="E2386">
        <v>0</v>
      </c>
      <c r="F2386">
        <v>8.9</v>
      </c>
      <c r="G2386">
        <v>14.76</v>
      </c>
      <c r="H2386">
        <v>27.03</v>
      </c>
      <c r="I2386">
        <v>0.6</v>
      </c>
      <c r="J2386">
        <v>0.39</v>
      </c>
      <c r="K2386" t="s">
        <v>1456</v>
      </c>
      <c r="L2386">
        <f t="shared" si="37"/>
        <v>20.895</v>
      </c>
    </row>
    <row r="2387" spans="1:12" x14ac:dyDescent="0.25">
      <c r="A2387" t="s">
        <v>1450</v>
      </c>
      <c r="B2387">
        <v>1975</v>
      </c>
      <c r="C2387">
        <v>10</v>
      </c>
      <c r="D2387" t="s">
        <v>1449</v>
      </c>
      <c r="E2387">
        <v>0</v>
      </c>
      <c r="F2387">
        <v>4.88</v>
      </c>
      <c r="G2387">
        <v>11.53</v>
      </c>
      <c r="H2387">
        <v>24.19</v>
      </c>
      <c r="I2387">
        <v>0.61</v>
      </c>
      <c r="J2387">
        <v>0.43</v>
      </c>
      <c r="K2387" t="s">
        <v>1456</v>
      </c>
      <c r="L2387">
        <f t="shared" si="37"/>
        <v>17.86</v>
      </c>
    </row>
    <row r="2388" spans="1:12" x14ac:dyDescent="0.25">
      <c r="A2388" t="s">
        <v>1450</v>
      </c>
      <c r="B2388">
        <v>1975</v>
      </c>
      <c r="C2388">
        <v>11</v>
      </c>
      <c r="D2388" t="s">
        <v>1449</v>
      </c>
      <c r="E2388">
        <v>0</v>
      </c>
      <c r="F2388">
        <v>5.91</v>
      </c>
      <c r="G2388">
        <v>2.85</v>
      </c>
      <c r="H2388">
        <v>14.77</v>
      </c>
      <c r="I2388">
        <v>0.85</v>
      </c>
      <c r="J2388">
        <v>0.43</v>
      </c>
      <c r="K2388" t="s">
        <v>1456</v>
      </c>
      <c r="L2388">
        <f t="shared" si="37"/>
        <v>8.81</v>
      </c>
    </row>
    <row r="2389" spans="1:12" x14ac:dyDescent="0.25">
      <c r="A2389" t="s">
        <v>1450</v>
      </c>
      <c r="B2389">
        <v>1975</v>
      </c>
      <c r="C2389">
        <v>12</v>
      </c>
      <c r="D2389" t="s">
        <v>1449</v>
      </c>
      <c r="E2389">
        <v>0</v>
      </c>
      <c r="F2389">
        <v>2.5</v>
      </c>
      <c r="G2389">
        <v>-7.68</v>
      </c>
      <c r="H2389">
        <v>3.71</v>
      </c>
      <c r="I2389">
        <v>0.23</v>
      </c>
      <c r="J2389">
        <v>0.55000000000000004</v>
      </c>
      <c r="K2389" t="s">
        <v>1456</v>
      </c>
      <c r="L2389">
        <f t="shared" si="37"/>
        <v>-1.9849999999999999</v>
      </c>
    </row>
    <row r="2390" spans="1:12" x14ac:dyDescent="0.25">
      <c r="A2390" t="s">
        <v>1450</v>
      </c>
      <c r="B2390">
        <v>1976</v>
      </c>
      <c r="C2390">
        <v>1</v>
      </c>
      <c r="D2390" t="s">
        <v>1449</v>
      </c>
      <c r="E2390">
        <v>0</v>
      </c>
      <c r="F2390">
        <v>3.26</v>
      </c>
      <c r="G2390">
        <v>-12.23</v>
      </c>
      <c r="H2390">
        <v>1.04</v>
      </c>
      <c r="I2390">
        <v>0.28000000000000003</v>
      </c>
      <c r="J2390">
        <v>0.5</v>
      </c>
      <c r="K2390" t="s">
        <v>1456</v>
      </c>
      <c r="L2390">
        <f t="shared" si="37"/>
        <v>-5.5950000000000006</v>
      </c>
    </row>
    <row r="2391" spans="1:12" x14ac:dyDescent="0.25">
      <c r="A2391" t="s">
        <v>1450</v>
      </c>
      <c r="B2391">
        <v>1976</v>
      </c>
      <c r="C2391">
        <v>2</v>
      </c>
      <c r="D2391" t="s">
        <v>1449</v>
      </c>
      <c r="E2391">
        <v>0</v>
      </c>
      <c r="F2391">
        <v>2</v>
      </c>
      <c r="G2391">
        <v>-3.47</v>
      </c>
      <c r="H2391">
        <v>10.18</v>
      </c>
      <c r="I2391">
        <v>0.15</v>
      </c>
      <c r="J2391">
        <v>0.55000000000000004</v>
      </c>
      <c r="K2391" t="s">
        <v>1456</v>
      </c>
      <c r="L2391">
        <f t="shared" si="37"/>
        <v>3.3549999999999995</v>
      </c>
    </row>
    <row r="2392" spans="1:12" x14ac:dyDescent="0.25">
      <c r="A2392" t="s">
        <v>1450</v>
      </c>
      <c r="B2392">
        <v>1976</v>
      </c>
      <c r="C2392">
        <v>3</v>
      </c>
      <c r="D2392" t="s">
        <v>1449</v>
      </c>
      <c r="E2392">
        <v>0</v>
      </c>
      <c r="F2392">
        <v>5.62</v>
      </c>
      <c r="G2392">
        <v>-2.06</v>
      </c>
      <c r="H2392">
        <v>11.13</v>
      </c>
      <c r="I2392">
        <v>0.65</v>
      </c>
      <c r="J2392">
        <v>0.56999999999999995</v>
      </c>
      <c r="K2392" t="s">
        <v>1456</v>
      </c>
      <c r="L2392">
        <f t="shared" si="37"/>
        <v>4.5350000000000001</v>
      </c>
    </row>
    <row r="2393" spans="1:12" x14ac:dyDescent="0.25">
      <c r="A2393" t="s">
        <v>1450</v>
      </c>
      <c r="B2393">
        <v>1976</v>
      </c>
      <c r="C2393">
        <v>4</v>
      </c>
      <c r="D2393" t="s">
        <v>1449</v>
      </c>
      <c r="E2393">
        <v>0</v>
      </c>
      <c r="F2393">
        <v>2.56</v>
      </c>
      <c r="G2393">
        <v>8.9600000000000009</v>
      </c>
      <c r="H2393">
        <v>24.96</v>
      </c>
      <c r="I2393">
        <v>0.28000000000000003</v>
      </c>
      <c r="J2393">
        <v>0.38</v>
      </c>
      <c r="K2393" t="s">
        <v>1456</v>
      </c>
      <c r="L2393">
        <f t="shared" si="37"/>
        <v>16.96</v>
      </c>
    </row>
    <row r="2394" spans="1:12" x14ac:dyDescent="0.25">
      <c r="A2394" t="s">
        <v>1450</v>
      </c>
      <c r="B2394">
        <v>1976</v>
      </c>
      <c r="C2394">
        <v>5</v>
      </c>
      <c r="D2394" t="s">
        <v>1449</v>
      </c>
      <c r="E2394">
        <v>0</v>
      </c>
      <c r="F2394">
        <v>2.2000000000000002</v>
      </c>
      <c r="G2394">
        <v>11.86</v>
      </c>
      <c r="H2394">
        <v>29.92</v>
      </c>
      <c r="I2394">
        <v>0.33</v>
      </c>
      <c r="J2394">
        <v>0.45</v>
      </c>
      <c r="K2394" t="s">
        <v>1456</v>
      </c>
      <c r="L2394">
        <f t="shared" si="37"/>
        <v>20.89</v>
      </c>
    </row>
    <row r="2395" spans="1:12" x14ac:dyDescent="0.25">
      <c r="A2395" t="s">
        <v>1450</v>
      </c>
      <c r="B2395">
        <v>1976</v>
      </c>
      <c r="C2395">
        <v>6</v>
      </c>
      <c r="D2395" t="s">
        <v>1449</v>
      </c>
      <c r="E2395">
        <v>0</v>
      </c>
      <c r="F2395">
        <v>18.72</v>
      </c>
      <c r="G2395">
        <v>19.809999999999999</v>
      </c>
      <c r="H2395">
        <v>35.659999999999997</v>
      </c>
      <c r="I2395">
        <v>2</v>
      </c>
      <c r="J2395">
        <v>0.36</v>
      </c>
      <c r="K2395" t="s">
        <v>1456</v>
      </c>
      <c r="L2395">
        <f t="shared" si="37"/>
        <v>27.734999999999999</v>
      </c>
    </row>
    <row r="2396" spans="1:12" x14ac:dyDescent="0.25">
      <c r="A2396" t="s">
        <v>1450</v>
      </c>
      <c r="B2396">
        <v>1976</v>
      </c>
      <c r="C2396">
        <v>7</v>
      </c>
      <c r="D2396" t="s">
        <v>1449</v>
      </c>
      <c r="E2396">
        <v>0</v>
      </c>
      <c r="F2396">
        <v>8.0399999999999991</v>
      </c>
      <c r="G2396">
        <v>21.03</v>
      </c>
      <c r="H2396">
        <v>37.26</v>
      </c>
      <c r="I2396">
        <v>1.2</v>
      </c>
      <c r="J2396">
        <v>0.44</v>
      </c>
      <c r="K2396" t="s">
        <v>1456</v>
      </c>
      <c r="L2396">
        <f t="shared" si="37"/>
        <v>29.145</v>
      </c>
    </row>
    <row r="2397" spans="1:12" x14ac:dyDescent="0.25">
      <c r="A2397" t="s">
        <v>1450</v>
      </c>
      <c r="B2397">
        <v>1976</v>
      </c>
      <c r="C2397">
        <v>8</v>
      </c>
      <c r="D2397" t="s">
        <v>1449</v>
      </c>
      <c r="E2397">
        <v>0</v>
      </c>
      <c r="F2397">
        <v>4.18</v>
      </c>
      <c r="G2397">
        <v>20.25</v>
      </c>
      <c r="H2397">
        <v>37.020000000000003</v>
      </c>
      <c r="I2397">
        <v>0.7</v>
      </c>
      <c r="J2397">
        <v>0.43</v>
      </c>
      <c r="K2397" t="s">
        <v>1456</v>
      </c>
      <c r="L2397">
        <f t="shared" si="37"/>
        <v>28.635000000000002</v>
      </c>
    </row>
    <row r="2398" spans="1:12" x14ac:dyDescent="0.25">
      <c r="A2398" t="s">
        <v>1450</v>
      </c>
      <c r="B2398">
        <v>1976</v>
      </c>
      <c r="C2398">
        <v>9</v>
      </c>
      <c r="D2398" t="s">
        <v>1449</v>
      </c>
      <c r="E2398">
        <v>0</v>
      </c>
      <c r="F2398">
        <v>2.95</v>
      </c>
      <c r="G2398">
        <v>13.93</v>
      </c>
      <c r="H2398">
        <v>31.41</v>
      </c>
      <c r="I2398">
        <v>0.19</v>
      </c>
      <c r="J2398">
        <v>0.61</v>
      </c>
      <c r="K2398" t="s">
        <v>1456</v>
      </c>
      <c r="L2398">
        <f t="shared" si="37"/>
        <v>22.67</v>
      </c>
    </row>
    <row r="2399" spans="1:12" x14ac:dyDescent="0.25">
      <c r="A2399" t="s">
        <v>1450</v>
      </c>
      <c r="B2399">
        <v>1976</v>
      </c>
      <c r="C2399">
        <v>10</v>
      </c>
      <c r="D2399" t="s">
        <v>1449</v>
      </c>
      <c r="E2399">
        <v>0</v>
      </c>
      <c r="F2399">
        <v>2.56</v>
      </c>
      <c r="G2399">
        <v>5.83</v>
      </c>
      <c r="H2399">
        <v>19.489999999999998</v>
      </c>
      <c r="I2399">
        <v>0.46</v>
      </c>
      <c r="J2399">
        <v>0.43</v>
      </c>
      <c r="K2399" t="s">
        <v>1456</v>
      </c>
      <c r="L2399">
        <f t="shared" si="37"/>
        <v>12.66</v>
      </c>
    </row>
    <row r="2400" spans="1:12" x14ac:dyDescent="0.25">
      <c r="A2400" t="s">
        <v>1450</v>
      </c>
      <c r="B2400">
        <v>1976</v>
      </c>
      <c r="C2400">
        <v>11</v>
      </c>
      <c r="D2400" t="s">
        <v>1449</v>
      </c>
      <c r="E2400">
        <v>0</v>
      </c>
      <c r="F2400">
        <v>1.45</v>
      </c>
      <c r="G2400">
        <v>-1.94</v>
      </c>
      <c r="H2400">
        <v>9.31</v>
      </c>
      <c r="I2400">
        <v>0.11</v>
      </c>
      <c r="J2400">
        <v>0.38</v>
      </c>
      <c r="K2400" t="s">
        <v>1456</v>
      </c>
      <c r="L2400">
        <f t="shared" si="37"/>
        <v>3.6850000000000005</v>
      </c>
    </row>
    <row r="2401" spans="1:12" x14ac:dyDescent="0.25">
      <c r="A2401" t="s">
        <v>1450</v>
      </c>
      <c r="B2401">
        <v>1976</v>
      </c>
      <c r="C2401">
        <v>12</v>
      </c>
      <c r="D2401" t="s">
        <v>1449</v>
      </c>
      <c r="E2401">
        <v>0</v>
      </c>
      <c r="F2401">
        <v>2.4500000000000002</v>
      </c>
      <c r="G2401">
        <v>-13.19</v>
      </c>
      <c r="H2401">
        <v>0.26</v>
      </c>
      <c r="I2401">
        <v>0.28999999999999998</v>
      </c>
      <c r="J2401">
        <v>0.41</v>
      </c>
      <c r="K2401" t="s">
        <v>1456</v>
      </c>
      <c r="L2401">
        <f t="shared" si="37"/>
        <v>-6.4649999999999999</v>
      </c>
    </row>
    <row r="2402" spans="1:12" x14ac:dyDescent="0.25">
      <c r="A2402" t="s">
        <v>1450</v>
      </c>
      <c r="B2402">
        <v>1977</v>
      </c>
      <c r="C2402">
        <v>1</v>
      </c>
      <c r="D2402" t="s">
        <v>1449</v>
      </c>
      <c r="E2402">
        <v>0</v>
      </c>
      <c r="F2402">
        <v>2.4</v>
      </c>
      <c r="G2402">
        <v>-15.82</v>
      </c>
      <c r="H2402">
        <v>-3.22</v>
      </c>
      <c r="I2402">
        <v>0.39</v>
      </c>
      <c r="J2402">
        <v>0.43</v>
      </c>
      <c r="K2402" t="s">
        <v>1456</v>
      </c>
      <c r="L2402">
        <f t="shared" si="37"/>
        <v>-9.52</v>
      </c>
    </row>
    <row r="2403" spans="1:12" x14ac:dyDescent="0.25">
      <c r="A2403" t="s">
        <v>1450</v>
      </c>
      <c r="B2403">
        <v>1977</v>
      </c>
      <c r="C2403">
        <v>2</v>
      </c>
      <c r="D2403" t="s">
        <v>1449</v>
      </c>
      <c r="E2403">
        <v>0</v>
      </c>
      <c r="F2403">
        <v>2.44</v>
      </c>
      <c r="G2403">
        <v>-5.41</v>
      </c>
      <c r="H2403">
        <v>7.12</v>
      </c>
      <c r="I2403">
        <v>0.68</v>
      </c>
      <c r="J2403">
        <v>0.39</v>
      </c>
      <c r="K2403" t="s">
        <v>1456</v>
      </c>
      <c r="L2403">
        <f t="shared" si="37"/>
        <v>0.85499999999999998</v>
      </c>
    </row>
    <row r="2404" spans="1:12" x14ac:dyDescent="0.25">
      <c r="A2404" t="s">
        <v>1450</v>
      </c>
      <c r="B2404">
        <v>1977</v>
      </c>
      <c r="C2404">
        <v>3</v>
      </c>
      <c r="D2404" t="s">
        <v>1449</v>
      </c>
      <c r="E2404">
        <v>0</v>
      </c>
      <c r="F2404">
        <v>5.48</v>
      </c>
      <c r="G2404">
        <v>4.0199999999999996</v>
      </c>
      <c r="H2404">
        <v>15.84</v>
      </c>
      <c r="I2404">
        <v>1.44</v>
      </c>
      <c r="J2404">
        <v>0.3</v>
      </c>
      <c r="K2404" t="s">
        <v>1456</v>
      </c>
      <c r="L2404">
        <f t="shared" si="37"/>
        <v>9.93</v>
      </c>
    </row>
    <row r="2405" spans="1:12" x14ac:dyDescent="0.25">
      <c r="A2405" t="s">
        <v>1450</v>
      </c>
      <c r="B2405">
        <v>1977</v>
      </c>
      <c r="C2405">
        <v>4</v>
      </c>
      <c r="D2405" t="s">
        <v>1449</v>
      </c>
      <c r="E2405">
        <v>0</v>
      </c>
      <c r="F2405">
        <v>4.45</v>
      </c>
      <c r="G2405">
        <v>9.7799999999999994</v>
      </c>
      <c r="H2405">
        <v>25.41</v>
      </c>
      <c r="I2405">
        <v>0.37</v>
      </c>
      <c r="J2405">
        <v>0.36</v>
      </c>
      <c r="K2405" t="s">
        <v>1456</v>
      </c>
      <c r="L2405">
        <f t="shared" si="37"/>
        <v>17.594999999999999</v>
      </c>
    </row>
    <row r="2406" spans="1:12" x14ac:dyDescent="0.25">
      <c r="A2406" t="s">
        <v>1450</v>
      </c>
      <c r="B2406">
        <v>1977</v>
      </c>
      <c r="C2406">
        <v>5</v>
      </c>
      <c r="D2406" t="s">
        <v>1449</v>
      </c>
      <c r="E2406">
        <v>0</v>
      </c>
      <c r="F2406">
        <v>10.91</v>
      </c>
      <c r="G2406">
        <v>17.690000000000001</v>
      </c>
      <c r="H2406">
        <v>34.43</v>
      </c>
      <c r="I2406">
        <v>1.05</v>
      </c>
      <c r="J2406">
        <v>0.62</v>
      </c>
      <c r="K2406" t="s">
        <v>1456</v>
      </c>
      <c r="L2406">
        <f t="shared" si="37"/>
        <v>26.060000000000002</v>
      </c>
    </row>
    <row r="2407" spans="1:12" x14ac:dyDescent="0.25">
      <c r="A2407" t="s">
        <v>1450</v>
      </c>
      <c r="B2407">
        <v>1977</v>
      </c>
      <c r="C2407">
        <v>6</v>
      </c>
      <c r="D2407" t="s">
        <v>1449</v>
      </c>
      <c r="E2407">
        <v>0</v>
      </c>
      <c r="F2407">
        <v>11.53</v>
      </c>
      <c r="G2407">
        <v>19.41</v>
      </c>
      <c r="H2407">
        <v>33.82</v>
      </c>
      <c r="I2407">
        <v>0.98</v>
      </c>
      <c r="J2407">
        <v>0.56999999999999995</v>
      </c>
      <c r="K2407" t="s">
        <v>1456</v>
      </c>
      <c r="L2407">
        <f t="shared" si="37"/>
        <v>26.615000000000002</v>
      </c>
    </row>
    <row r="2408" spans="1:12" x14ac:dyDescent="0.25">
      <c r="A2408" t="s">
        <v>1450</v>
      </c>
      <c r="B2408">
        <v>1977</v>
      </c>
      <c r="C2408">
        <v>7</v>
      </c>
      <c r="D2408" t="s">
        <v>1449</v>
      </c>
      <c r="E2408">
        <v>0</v>
      </c>
      <c r="F2408">
        <v>9.6300000000000008</v>
      </c>
      <c r="G2408">
        <v>22.48</v>
      </c>
      <c r="H2408">
        <v>36.729999999999997</v>
      </c>
      <c r="I2408">
        <v>1.08</v>
      </c>
      <c r="J2408">
        <v>0.63</v>
      </c>
      <c r="K2408" t="s">
        <v>1456</v>
      </c>
      <c r="L2408">
        <f t="shared" si="37"/>
        <v>29.604999999999997</v>
      </c>
    </row>
    <row r="2409" spans="1:12" x14ac:dyDescent="0.25">
      <c r="A2409" t="s">
        <v>1450</v>
      </c>
      <c r="B2409">
        <v>1977</v>
      </c>
      <c r="C2409">
        <v>8</v>
      </c>
      <c r="D2409" t="s">
        <v>1449</v>
      </c>
      <c r="E2409">
        <v>0</v>
      </c>
      <c r="F2409">
        <v>14.75</v>
      </c>
      <c r="G2409">
        <v>17.97</v>
      </c>
      <c r="H2409">
        <v>31.51</v>
      </c>
      <c r="I2409">
        <v>3.14</v>
      </c>
      <c r="J2409">
        <v>0.42</v>
      </c>
      <c r="K2409" t="s">
        <v>1456</v>
      </c>
      <c r="L2409">
        <f t="shared" si="37"/>
        <v>24.740000000000002</v>
      </c>
    </row>
    <row r="2410" spans="1:12" x14ac:dyDescent="0.25">
      <c r="A2410" t="s">
        <v>1450</v>
      </c>
      <c r="B2410">
        <v>1977</v>
      </c>
      <c r="C2410">
        <v>9</v>
      </c>
      <c r="D2410" t="s">
        <v>1449</v>
      </c>
      <c r="E2410">
        <v>0</v>
      </c>
      <c r="F2410">
        <v>14.85</v>
      </c>
      <c r="G2410">
        <v>16.73</v>
      </c>
      <c r="H2410">
        <v>27.37</v>
      </c>
      <c r="I2410">
        <v>1.48</v>
      </c>
      <c r="J2410">
        <v>0.51</v>
      </c>
      <c r="K2410" t="s">
        <v>1456</v>
      </c>
      <c r="L2410">
        <f t="shared" si="37"/>
        <v>22.05</v>
      </c>
    </row>
    <row r="2411" spans="1:12" x14ac:dyDescent="0.25">
      <c r="A2411" t="s">
        <v>1450</v>
      </c>
      <c r="B2411">
        <v>1977</v>
      </c>
      <c r="C2411">
        <v>10</v>
      </c>
      <c r="D2411" t="s">
        <v>1449</v>
      </c>
      <c r="E2411">
        <v>0</v>
      </c>
      <c r="F2411">
        <v>6.54</v>
      </c>
      <c r="G2411">
        <v>10.51</v>
      </c>
      <c r="H2411">
        <v>22.84</v>
      </c>
      <c r="I2411">
        <v>0.68</v>
      </c>
      <c r="J2411">
        <v>0.36</v>
      </c>
      <c r="K2411" t="s">
        <v>1456</v>
      </c>
      <c r="L2411">
        <f t="shared" si="37"/>
        <v>16.675000000000001</v>
      </c>
    </row>
    <row r="2412" spans="1:12" x14ac:dyDescent="0.25">
      <c r="A2412" t="s">
        <v>1450</v>
      </c>
      <c r="B2412">
        <v>1977</v>
      </c>
      <c r="C2412">
        <v>11</v>
      </c>
      <c r="D2412" t="s">
        <v>1449</v>
      </c>
      <c r="E2412">
        <v>0</v>
      </c>
      <c r="F2412">
        <v>8.83</v>
      </c>
      <c r="G2412">
        <v>1.85</v>
      </c>
      <c r="H2412">
        <v>11.71</v>
      </c>
      <c r="I2412">
        <v>0.88</v>
      </c>
      <c r="J2412">
        <v>0.54</v>
      </c>
      <c r="K2412" t="s">
        <v>1456</v>
      </c>
      <c r="L2412">
        <f t="shared" si="37"/>
        <v>6.78</v>
      </c>
    </row>
    <row r="2413" spans="1:12" x14ac:dyDescent="0.25">
      <c r="A2413" t="s">
        <v>1450</v>
      </c>
      <c r="B2413">
        <v>1977</v>
      </c>
      <c r="C2413">
        <v>12</v>
      </c>
      <c r="D2413" t="s">
        <v>1449</v>
      </c>
      <c r="E2413">
        <v>0</v>
      </c>
      <c r="F2413">
        <v>4.01</v>
      </c>
      <c r="G2413">
        <v>-7.16</v>
      </c>
      <c r="H2413">
        <v>1.81</v>
      </c>
      <c r="I2413">
        <v>0.26</v>
      </c>
      <c r="J2413">
        <v>0.84</v>
      </c>
      <c r="K2413" t="s">
        <v>1456</v>
      </c>
      <c r="L2413">
        <f t="shared" si="37"/>
        <v>-2.6749999999999998</v>
      </c>
    </row>
    <row r="2414" spans="1:12" x14ac:dyDescent="0.25">
      <c r="A2414" t="s">
        <v>1450</v>
      </c>
      <c r="B2414">
        <v>1978</v>
      </c>
      <c r="C2414">
        <v>1</v>
      </c>
      <c r="D2414" t="s">
        <v>1449</v>
      </c>
      <c r="E2414">
        <v>0</v>
      </c>
      <c r="F2414">
        <v>2.25</v>
      </c>
      <c r="G2414">
        <v>-12.85</v>
      </c>
      <c r="H2414">
        <v>-0.6</v>
      </c>
      <c r="I2414">
        <v>0.2</v>
      </c>
      <c r="J2414">
        <v>0.56999999999999995</v>
      </c>
      <c r="K2414" t="s">
        <v>1456</v>
      </c>
      <c r="L2414">
        <f t="shared" si="37"/>
        <v>-6.7249999999999996</v>
      </c>
    </row>
    <row r="2415" spans="1:12" x14ac:dyDescent="0.25">
      <c r="A2415" t="s">
        <v>1450</v>
      </c>
      <c r="B2415">
        <v>1978</v>
      </c>
      <c r="C2415">
        <v>2</v>
      </c>
      <c r="D2415" t="s">
        <v>1449</v>
      </c>
      <c r="E2415">
        <v>0</v>
      </c>
      <c r="F2415">
        <v>2.08</v>
      </c>
      <c r="G2415">
        <v>-11.39</v>
      </c>
      <c r="H2415">
        <v>3.6</v>
      </c>
      <c r="I2415">
        <v>0.24</v>
      </c>
      <c r="J2415">
        <v>0.47</v>
      </c>
      <c r="K2415" t="s">
        <v>1456</v>
      </c>
      <c r="L2415">
        <f t="shared" si="37"/>
        <v>-3.8950000000000005</v>
      </c>
    </row>
    <row r="2416" spans="1:12" x14ac:dyDescent="0.25">
      <c r="A2416" t="s">
        <v>1450</v>
      </c>
      <c r="B2416">
        <v>1978</v>
      </c>
      <c r="C2416">
        <v>3</v>
      </c>
      <c r="D2416" t="s">
        <v>1449</v>
      </c>
      <c r="E2416">
        <v>0</v>
      </c>
      <c r="F2416">
        <v>2.52</v>
      </c>
      <c r="G2416">
        <v>-2.59</v>
      </c>
      <c r="H2416">
        <v>12.88</v>
      </c>
      <c r="I2416">
        <v>0.22</v>
      </c>
      <c r="J2416">
        <v>0.57999999999999996</v>
      </c>
      <c r="K2416" t="s">
        <v>1456</v>
      </c>
      <c r="L2416">
        <f t="shared" si="37"/>
        <v>5.1450000000000005</v>
      </c>
    </row>
    <row r="2417" spans="1:12" x14ac:dyDescent="0.25">
      <c r="A2417" t="s">
        <v>1450</v>
      </c>
      <c r="B2417">
        <v>1978</v>
      </c>
      <c r="C2417">
        <v>4</v>
      </c>
      <c r="D2417" t="s">
        <v>1449</v>
      </c>
      <c r="E2417">
        <v>0</v>
      </c>
      <c r="F2417">
        <v>4.91</v>
      </c>
      <c r="G2417">
        <v>7.18</v>
      </c>
      <c r="H2417">
        <v>20.66</v>
      </c>
      <c r="I2417">
        <v>0.76</v>
      </c>
      <c r="J2417">
        <v>0.38</v>
      </c>
      <c r="K2417" t="s">
        <v>1456</v>
      </c>
      <c r="L2417">
        <f t="shared" si="37"/>
        <v>13.92</v>
      </c>
    </row>
    <row r="2418" spans="1:12" x14ac:dyDescent="0.25">
      <c r="A2418" t="s">
        <v>1450</v>
      </c>
      <c r="B2418">
        <v>1978</v>
      </c>
      <c r="C2418">
        <v>5</v>
      </c>
      <c r="D2418" t="s">
        <v>1449</v>
      </c>
      <c r="E2418">
        <v>0</v>
      </c>
      <c r="F2418">
        <v>9.98</v>
      </c>
      <c r="G2418">
        <v>14.93</v>
      </c>
      <c r="H2418">
        <v>31.21</v>
      </c>
      <c r="I2418">
        <v>1.1100000000000001</v>
      </c>
      <c r="J2418">
        <v>0.44</v>
      </c>
      <c r="K2418" t="s">
        <v>1456</v>
      </c>
      <c r="L2418">
        <f t="shared" si="37"/>
        <v>23.07</v>
      </c>
    </row>
    <row r="2419" spans="1:12" x14ac:dyDescent="0.25">
      <c r="A2419" t="s">
        <v>1450</v>
      </c>
      <c r="B2419">
        <v>1978</v>
      </c>
      <c r="C2419">
        <v>6</v>
      </c>
      <c r="D2419" t="s">
        <v>1449</v>
      </c>
      <c r="E2419">
        <v>0</v>
      </c>
      <c r="F2419">
        <v>8.51</v>
      </c>
      <c r="G2419">
        <v>18.36</v>
      </c>
      <c r="H2419">
        <v>33.520000000000003</v>
      </c>
      <c r="I2419">
        <v>1.41</v>
      </c>
      <c r="J2419">
        <v>0.35</v>
      </c>
      <c r="K2419" t="s">
        <v>1456</v>
      </c>
      <c r="L2419">
        <f t="shared" si="37"/>
        <v>25.94</v>
      </c>
    </row>
    <row r="2420" spans="1:12" x14ac:dyDescent="0.25">
      <c r="A2420" t="s">
        <v>1450</v>
      </c>
      <c r="B2420">
        <v>1978</v>
      </c>
      <c r="C2420">
        <v>7</v>
      </c>
      <c r="D2420" t="s">
        <v>1449</v>
      </c>
      <c r="E2420">
        <v>0</v>
      </c>
      <c r="F2420">
        <v>17.98</v>
      </c>
      <c r="G2420">
        <v>21.83</v>
      </c>
      <c r="H2420">
        <v>34.5</v>
      </c>
      <c r="I2420">
        <v>1.65</v>
      </c>
      <c r="J2420">
        <v>0.33</v>
      </c>
      <c r="K2420" t="s">
        <v>1456</v>
      </c>
      <c r="L2420">
        <f t="shared" si="37"/>
        <v>28.164999999999999</v>
      </c>
    </row>
    <row r="2421" spans="1:12" x14ac:dyDescent="0.25">
      <c r="A2421" t="s">
        <v>1450</v>
      </c>
      <c r="B2421">
        <v>1978</v>
      </c>
      <c r="C2421">
        <v>8</v>
      </c>
      <c r="D2421" t="s">
        <v>1449</v>
      </c>
      <c r="E2421">
        <v>0</v>
      </c>
      <c r="F2421">
        <v>16.5</v>
      </c>
      <c r="G2421">
        <v>21.17</v>
      </c>
      <c r="H2421">
        <v>34.42</v>
      </c>
      <c r="I2421">
        <v>2.76</v>
      </c>
      <c r="J2421">
        <v>0.51</v>
      </c>
      <c r="K2421" t="s">
        <v>1456</v>
      </c>
      <c r="L2421">
        <f t="shared" si="37"/>
        <v>27.795000000000002</v>
      </c>
    </row>
    <row r="2422" spans="1:12" x14ac:dyDescent="0.25">
      <c r="A2422" t="s">
        <v>1450</v>
      </c>
      <c r="B2422">
        <v>1978</v>
      </c>
      <c r="C2422">
        <v>9</v>
      </c>
      <c r="D2422" t="s">
        <v>1449</v>
      </c>
      <c r="E2422">
        <v>0</v>
      </c>
      <c r="F2422">
        <v>8.48</v>
      </c>
      <c r="G2422">
        <v>18.41</v>
      </c>
      <c r="H2422">
        <v>30.54</v>
      </c>
      <c r="I2422">
        <v>1.81</v>
      </c>
      <c r="J2422">
        <v>0.43</v>
      </c>
      <c r="K2422" t="s">
        <v>1456</v>
      </c>
      <c r="L2422">
        <f t="shared" si="37"/>
        <v>24.475000000000001</v>
      </c>
    </row>
    <row r="2423" spans="1:12" x14ac:dyDescent="0.25">
      <c r="A2423" t="s">
        <v>1450</v>
      </c>
      <c r="B2423">
        <v>1978</v>
      </c>
      <c r="C2423">
        <v>10</v>
      </c>
      <c r="D2423" t="s">
        <v>1449</v>
      </c>
      <c r="E2423">
        <v>0</v>
      </c>
      <c r="F2423">
        <v>2.5</v>
      </c>
      <c r="G2423">
        <v>10.54</v>
      </c>
      <c r="H2423">
        <v>23.07</v>
      </c>
      <c r="I2423">
        <v>0.56000000000000005</v>
      </c>
      <c r="J2423">
        <v>0.49</v>
      </c>
      <c r="K2423" t="s">
        <v>1456</v>
      </c>
      <c r="L2423">
        <f t="shared" si="37"/>
        <v>16.805</v>
      </c>
    </row>
    <row r="2424" spans="1:12" x14ac:dyDescent="0.25">
      <c r="A2424" t="s">
        <v>1450</v>
      </c>
      <c r="B2424">
        <v>1978</v>
      </c>
      <c r="C2424">
        <v>11</v>
      </c>
      <c r="D2424" t="s">
        <v>1449</v>
      </c>
      <c r="E2424">
        <v>0</v>
      </c>
      <c r="F2424">
        <v>4.0599999999999996</v>
      </c>
      <c r="G2424">
        <v>-0.32</v>
      </c>
      <c r="H2424">
        <v>11.47</v>
      </c>
      <c r="I2424">
        <v>0.44</v>
      </c>
      <c r="J2424">
        <v>0.65</v>
      </c>
      <c r="K2424" t="s">
        <v>1456</v>
      </c>
      <c r="L2424">
        <f t="shared" si="37"/>
        <v>5.5750000000000002</v>
      </c>
    </row>
    <row r="2425" spans="1:12" x14ac:dyDescent="0.25">
      <c r="A2425" t="s">
        <v>1450</v>
      </c>
      <c r="B2425">
        <v>1978</v>
      </c>
      <c r="C2425">
        <v>12</v>
      </c>
      <c r="D2425" t="s">
        <v>1449</v>
      </c>
      <c r="E2425">
        <v>0</v>
      </c>
      <c r="F2425">
        <v>3.13</v>
      </c>
      <c r="G2425">
        <v>-11.34</v>
      </c>
      <c r="H2425">
        <v>2.27</v>
      </c>
      <c r="I2425">
        <v>0.34</v>
      </c>
      <c r="J2425">
        <v>0.74</v>
      </c>
      <c r="K2425" t="s">
        <v>1456</v>
      </c>
      <c r="L2425">
        <f t="shared" si="37"/>
        <v>-4.5350000000000001</v>
      </c>
    </row>
    <row r="2426" spans="1:12" x14ac:dyDescent="0.25">
      <c r="A2426" t="s">
        <v>1450</v>
      </c>
      <c r="B2426">
        <v>1979</v>
      </c>
      <c r="C2426">
        <v>1</v>
      </c>
      <c r="D2426" t="s">
        <v>1449</v>
      </c>
      <c r="E2426">
        <v>0</v>
      </c>
      <c r="F2426">
        <v>2.4500000000000002</v>
      </c>
      <c r="G2426">
        <v>-16.68</v>
      </c>
      <c r="H2426">
        <v>-3.03</v>
      </c>
      <c r="I2426">
        <v>0.3</v>
      </c>
      <c r="J2426">
        <v>0.61</v>
      </c>
      <c r="K2426" t="s">
        <v>1456</v>
      </c>
      <c r="L2426">
        <f t="shared" si="37"/>
        <v>-9.8550000000000004</v>
      </c>
    </row>
    <row r="2427" spans="1:12" x14ac:dyDescent="0.25">
      <c r="A2427" t="s">
        <v>1450</v>
      </c>
      <c r="B2427">
        <v>1979</v>
      </c>
      <c r="C2427">
        <v>2</v>
      </c>
      <c r="D2427" t="s">
        <v>1449</v>
      </c>
      <c r="E2427">
        <v>0</v>
      </c>
      <c r="F2427">
        <v>4.9000000000000004</v>
      </c>
      <c r="G2427">
        <v>-12.71</v>
      </c>
      <c r="H2427">
        <v>1.1100000000000001</v>
      </c>
      <c r="I2427">
        <v>0.41</v>
      </c>
      <c r="J2427">
        <v>0.67</v>
      </c>
      <c r="K2427" t="s">
        <v>1456</v>
      </c>
      <c r="L2427">
        <f t="shared" si="37"/>
        <v>-5.8000000000000007</v>
      </c>
    </row>
    <row r="2428" spans="1:12" x14ac:dyDescent="0.25">
      <c r="A2428" t="s">
        <v>1450</v>
      </c>
      <c r="B2428">
        <v>1979</v>
      </c>
      <c r="C2428">
        <v>3</v>
      </c>
      <c r="D2428" t="s">
        <v>1449</v>
      </c>
      <c r="E2428">
        <v>0</v>
      </c>
      <c r="F2428">
        <v>8.36</v>
      </c>
      <c r="G2428">
        <v>-0.54</v>
      </c>
      <c r="H2428">
        <v>10.61</v>
      </c>
      <c r="I2428">
        <v>0.84</v>
      </c>
      <c r="J2428">
        <v>0.57999999999999996</v>
      </c>
      <c r="K2428" t="s">
        <v>1456</v>
      </c>
      <c r="L2428">
        <f t="shared" si="37"/>
        <v>5.0350000000000001</v>
      </c>
    </row>
    <row r="2429" spans="1:12" x14ac:dyDescent="0.25">
      <c r="A2429" t="s">
        <v>1450</v>
      </c>
      <c r="B2429">
        <v>1979</v>
      </c>
      <c r="C2429">
        <v>4</v>
      </c>
      <c r="D2429" t="s">
        <v>1449</v>
      </c>
      <c r="E2429">
        <v>0</v>
      </c>
      <c r="F2429">
        <v>4.72</v>
      </c>
      <c r="G2429">
        <v>5.33</v>
      </c>
      <c r="H2429">
        <v>17.77</v>
      </c>
      <c r="I2429">
        <v>0.91</v>
      </c>
      <c r="J2429">
        <v>0.37</v>
      </c>
      <c r="K2429" t="s">
        <v>1456</v>
      </c>
      <c r="L2429">
        <f t="shared" si="37"/>
        <v>11.55</v>
      </c>
    </row>
    <row r="2430" spans="1:12" x14ac:dyDescent="0.25">
      <c r="A2430" t="s">
        <v>1450</v>
      </c>
      <c r="B2430">
        <v>1979</v>
      </c>
      <c r="C2430">
        <v>5</v>
      </c>
      <c r="D2430" t="s">
        <v>1449</v>
      </c>
      <c r="E2430">
        <v>0</v>
      </c>
      <c r="F2430">
        <v>9.24</v>
      </c>
      <c r="G2430">
        <v>11.53</v>
      </c>
      <c r="H2430">
        <v>24.93</v>
      </c>
      <c r="I2430">
        <v>1.85</v>
      </c>
      <c r="J2430">
        <v>0.46</v>
      </c>
      <c r="K2430" t="s">
        <v>1456</v>
      </c>
      <c r="L2430">
        <f t="shared" si="37"/>
        <v>18.23</v>
      </c>
    </row>
    <row r="2431" spans="1:12" x14ac:dyDescent="0.25">
      <c r="A2431" t="s">
        <v>1450</v>
      </c>
      <c r="B2431">
        <v>1979</v>
      </c>
      <c r="C2431">
        <v>6</v>
      </c>
      <c r="D2431" t="s">
        <v>1449</v>
      </c>
      <c r="E2431">
        <v>0</v>
      </c>
      <c r="F2431">
        <v>11.34</v>
      </c>
      <c r="G2431">
        <v>16.920000000000002</v>
      </c>
      <c r="H2431">
        <v>32.82</v>
      </c>
      <c r="I2431">
        <v>1.26</v>
      </c>
      <c r="J2431">
        <v>0.32</v>
      </c>
      <c r="K2431" t="s">
        <v>1456</v>
      </c>
      <c r="L2431">
        <f t="shared" si="37"/>
        <v>24.87</v>
      </c>
    </row>
    <row r="2432" spans="1:12" x14ac:dyDescent="0.25">
      <c r="A2432" t="s">
        <v>1450</v>
      </c>
      <c r="B2432">
        <v>1979</v>
      </c>
      <c r="C2432">
        <v>7</v>
      </c>
      <c r="D2432" t="s">
        <v>1449</v>
      </c>
      <c r="E2432">
        <v>0</v>
      </c>
      <c r="F2432">
        <v>12.86</v>
      </c>
      <c r="G2432">
        <v>21.84</v>
      </c>
      <c r="H2432">
        <v>35.97</v>
      </c>
      <c r="I2432">
        <v>1.66</v>
      </c>
      <c r="J2432">
        <v>0.41</v>
      </c>
      <c r="K2432" t="s">
        <v>1456</v>
      </c>
      <c r="L2432">
        <f t="shared" si="37"/>
        <v>28.905000000000001</v>
      </c>
    </row>
    <row r="2433" spans="1:12" x14ac:dyDescent="0.25">
      <c r="A2433" t="s">
        <v>1450</v>
      </c>
      <c r="B2433">
        <v>1979</v>
      </c>
      <c r="C2433">
        <v>8</v>
      </c>
      <c r="D2433" t="s">
        <v>1449</v>
      </c>
      <c r="E2433">
        <v>0</v>
      </c>
      <c r="F2433">
        <v>6.81</v>
      </c>
      <c r="G2433">
        <v>19.45</v>
      </c>
      <c r="H2433">
        <v>32.72</v>
      </c>
      <c r="I2433">
        <v>0.96</v>
      </c>
      <c r="J2433">
        <v>0.47</v>
      </c>
      <c r="K2433" t="s">
        <v>1456</v>
      </c>
      <c r="L2433">
        <f t="shared" si="37"/>
        <v>26.085000000000001</v>
      </c>
    </row>
    <row r="2434" spans="1:12" x14ac:dyDescent="0.25">
      <c r="A2434" t="s">
        <v>1450</v>
      </c>
      <c r="B2434">
        <v>1979</v>
      </c>
      <c r="C2434">
        <v>9</v>
      </c>
      <c r="D2434" t="s">
        <v>1449</v>
      </c>
      <c r="E2434">
        <v>0</v>
      </c>
      <c r="F2434">
        <v>6.55</v>
      </c>
      <c r="G2434">
        <v>16.829999999999998</v>
      </c>
      <c r="H2434">
        <v>29.69</v>
      </c>
      <c r="I2434">
        <v>1.6</v>
      </c>
      <c r="J2434">
        <v>0.45</v>
      </c>
      <c r="K2434" t="s">
        <v>1456</v>
      </c>
      <c r="L2434">
        <f t="shared" si="37"/>
        <v>23.259999999999998</v>
      </c>
    </row>
    <row r="2435" spans="1:12" x14ac:dyDescent="0.25">
      <c r="A2435" t="s">
        <v>1450</v>
      </c>
      <c r="B2435">
        <v>1979</v>
      </c>
      <c r="C2435">
        <v>10</v>
      </c>
      <c r="D2435" t="s">
        <v>1449</v>
      </c>
      <c r="E2435">
        <v>0</v>
      </c>
      <c r="F2435">
        <v>9.01</v>
      </c>
      <c r="G2435">
        <v>9.17</v>
      </c>
      <c r="H2435">
        <v>20.12</v>
      </c>
      <c r="I2435">
        <v>1.56</v>
      </c>
      <c r="J2435">
        <v>0.57999999999999996</v>
      </c>
      <c r="K2435" t="s">
        <v>1456</v>
      </c>
      <c r="L2435">
        <f t="shared" ref="L2435:L2498" si="38">AVERAGE(G2435,H2435)</f>
        <v>14.645</v>
      </c>
    </row>
    <row r="2436" spans="1:12" x14ac:dyDescent="0.25">
      <c r="A2436" t="s">
        <v>1450</v>
      </c>
      <c r="B2436">
        <v>1979</v>
      </c>
      <c r="C2436">
        <v>11</v>
      </c>
      <c r="D2436" t="s">
        <v>1449</v>
      </c>
      <c r="E2436">
        <v>0</v>
      </c>
      <c r="F2436">
        <v>3.09</v>
      </c>
      <c r="G2436">
        <v>2.16</v>
      </c>
      <c r="H2436">
        <v>11.02</v>
      </c>
      <c r="I2436">
        <v>0.38</v>
      </c>
      <c r="J2436">
        <v>0.37</v>
      </c>
      <c r="K2436" t="s">
        <v>1456</v>
      </c>
      <c r="L2436">
        <f t="shared" si="38"/>
        <v>6.59</v>
      </c>
    </row>
    <row r="2437" spans="1:12" x14ac:dyDescent="0.25">
      <c r="A2437" t="s">
        <v>1450</v>
      </c>
      <c r="B2437">
        <v>1979</v>
      </c>
      <c r="C2437">
        <v>12</v>
      </c>
      <c r="D2437" t="s">
        <v>1449</v>
      </c>
      <c r="E2437">
        <v>0</v>
      </c>
      <c r="F2437">
        <v>1.6</v>
      </c>
      <c r="G2437">
        <v>-2.76</v>
      </c>
      <c r="H2437">
        <v>8.27</v>
      </c>
      <c r="I2437">
        <v>0.16</v>
      </c>
      <c r="J2437">
        <v>0.56000000000000005</v>
      </c>
      <c r="K2437" t="s">
        <v>1456</v>
      </c>
      <c r="L2437">
        <f t="shared" si="38"/>
        <v>2.7549999999999999</v>
      </c>
    </row>
    <row r="2438" spans="1:12" x14ac:dyDescent="0.25">
      <c r="A2438" t="s">
        <v>1450</v>
      </c>
      <c r="B2438">
        <v>1980</v>
      </c>
      <c r="C2438">
        <v>1</v>
      </c>
      <c r="D2438" t="s">
        <v>1449</v>
      </c>
      <c r="E2438">
        <v>0</v>
      </c>
      <c r="F2438">
        <v>4.03</v>
      </c>
      <c r="G2438">
        <v>-10.53</v>
      </c>
      <c r="H2438">
        <v>2.11</v>
      </c>
      <c r="I2438">
        <v>0.25</v>
      </c>
      <c r="J2438">
        <v>0.72</v>
      </c>
      <c r="K2438" t="s">
        <v>1456</v>
      </c>
      <c r="L2438">
        <f t="shared" si="38"/>
        <v>-4.21</v>
      </c>
    </row>
    <row r="2439" spans="1:12" x14ac:dyDescent="0.25">
      <c r="A2439" t="s">
        <v>1450</v>
      </c>
      <c r="B2439">
        <v>1980</v>
      </c>
      <c r="C2439">
        <v>2</v>
      </c>
      <c r="D2439" t="s">
        <v>1449</v>
      </c>
      <c r="E2439">
        <v>0</v>
      </c>
      <c r="F2439">
        <v>2.2799999999999998</v>
      </c>
      <c r="G2439">
        <v>-8.77</v>
      </c>
      <c r="H2439">
        <v>4.12</v>
      </c>
      <c r="I2439">
        <v>0.23</v>
      </c>
      <c r="J2439">
        <v>0.64</v>
      </c>
      <c r="K2439" t="s">
        <v>1456</v>
      </c>
      <c r="L2439">
        <f t="shared" si="38"/>
        <v>-2.3249999999999997</v>
      </c>
    </row>
    <row r="2440" spans="1:12" x14ac:dyDescent="0.25">
      <c r="A2440" t="s">
        <v>1450</v>
      </c>
      <c r="B2440">
        <v>1980</v>
      </c>
      <c r="C2440">
        <v>3</v>
      </c>
      <c r="D2440" t="s">
        <v>1449</v>
      </c>
      <c r="E2440">
        <v>0</v>
      </c>
      <c r="F2440">
        <v>3.3</v>
      </c>
      <c r="G2440">
        <v>-4.75</v>
      </c>
      <c r="H2440">
        <v>10.74</v>
      </c>
      <c r="I2440">
        <v>0.27</v>
      </c>
      <c r="J2440">
        <v>0.49</v>
      </c>
      <c r="K2440" t="s">
        <v>1456</v>
      </c>
      <c r="L2440">
        <f t="shared" si="38"/>
        <v>2.9950000000000001</v>
      </c>
    </row>
    <row r="2441" spans="1:12" x14ac:dyDescent="0.25">
      <c r="A2441" t="s">
        <v>1450</v>
      </c>
      <c r="B2441">
        <v>1980</v>
      </c>
      <c r="C2441">
        <v>4</v>
      </c>
      <c r="D2441" t="s">
        <v>1449</v>
      </c>
      <c r="E2441">
        <v>0</v>
      </c>
      <c r="F2441">
        <v>2.52</v>
      </c>
      <c r="G2441">
        <v>8.4600000000000009</v>
      </c>
      <c r="H2441">
        <v>24.03</v>
      </c>
      <c r="I2441">
        <v>0.43</v>
      </c>
      <c r="J2441">
        <v>0.42</v>
      </c>
      <c r="K2441" t="s">
        <v>1456</v>
      </c>
      <c r="L2441">
        <f t="shared" si="38"/>
        <v>16.245000000000001</v>
      </c>
    </row>
    <row r="2442" spans="1:12" x14ac:dyDescent="0.25">
      <c r="A2442" t="s">
        <v>1450</v>
      </c>
      <c r="B2442">
        <v>1980</v>
      </c>
      <c r="C2442">
        <v>5</v>
      </c>
      <c r="D2442" t="s">
        <v>1449</v>
      </c>
      <c r="E2442">
        <v>0</v>
      </c>
      <c r="F2442">
        <v>2.89</v>
      </c>
      <c r="G2442">
        <v>14.68</v>
      </c>
      <c r="H2442">
        <v>32.700000000000003</v>
      </c>
      <c r="I2442">
        <v>0.56000000000000005</v>
      </c>
      <c r="J2442">
        <v>0.28000000000000003</v>
      </c>
      <c r="K2442" t="s">
        <v>1456</v>
      </c>
      <c r="L2442">
        <f t="shared" si="38"/>
        <v>23.69</v>
      </c>
    </row>
    <row r="2443" spans="1:12" x14ac:dyDescent="0.25">
      <c r="A2443" t="s">
        <v>1450</v>
      </c>
      <c r="B2443">
        <v>1980</v>
      </c>
      <c r="C2443">
        <v>6</v>
      </c>
      <c r="D2443" t="s">
        <v>1449</v>
      </c>
      <c r="E2443">
        <v>0</v>
      </c>
      <c r="F2443">
        <v>10.27</v>
      </c>
      <c r="G2443">
        <v>18.52</v>
      </c>
      <c r="H2443">
        <v>33.630000000000003</v>
      </c>
      <c r="I2443">
        <v>1.86</v>
      </c>
      <c r="J2443">
        <v>0.56000000000000005</v>
      </c>
      <c r="K2443" t="s">
        <v>1456</v>
      </c>
      <c r="L2443">
        <f t="shared" si="38"/>
        <v>26.075000000000003</v>
      </c>
    </row>
    <row r="2444" spans="1:12" x14ac:dyDescent="0.25">
      <c r="A2444" t="s">
        <v>1450</v>
      </c>
      <c r="B2444">
        <v>1980</v>
      </c>
      <c r="C2444">
        <v>7</v>
      </c>
      <c r="D2444" t="s">
        <v>1449</v>
      </c>
      <c r="E2444">
        <v>0</v>
      </c>
      <c r="F2444">
        <v>7.74</v>
      </c>
      <c r="G2444">
        <v>22.11</v>
      </c>
      <c r="H2444">
        <v>37.24</v>
      </c>
      <c r="I2444">
        <v>1.4</v>
      </c>
      <c r="J2444">
        <v>0.52</v>
      </c>
      <c r="K2444" t="s">
        <v>1456</v>
      </c>
      <c r="L2444">
        <f t="shared" si="38"/>
        <v>29.675000000000001</v>
      </c>
    </row>
    <row r="2445" spans="1:12" x14ac:dyDescent="0.25">
      <c r="A2445" t="s">
        <v>1450</v>
      </c>
      <c r="B2445">
        <v>1980</v>
      </c>
      <c r="C2445">
        <v>8</v>
      </c>
      <c r="D2445" t="s">
        <v>1449</v>
      </c>
      <c r="E2445">
        <v>0</v>
      </c>
      <c r="F2445">
        <v>14.91</v>
      </c>
      <c r="G2445">
        <v>21.6</v>
      </c>
      <c r="H2445">
        <v>33.93</v>
      </c>
      <c r="I2445">
        <v>1.38</v>
      </c>
      <c r="J2445">
        <v>0.37</v>
      </c>
      <c r="K2445" t="s">
        <v>1456</v>
      </c>
      <c r="L2445">
        <f t="shared" si="38"/>
        <v>27.765000000000001</v>
      </c>
    </row>
    <row r="2446" spans="1:12" x14ac:dyDescent="0.25">
      <c r="A2446" t="s">
        <v>1450</v>
      </c>
      <c r="B2446">
        <v>1980</v>
      </c>
      <c r="C2446">
        <v>9</v>
      </c>
      <c r="D2446" t="s">
        <v>1449</v>
      </c>
      <c r="E2446">
        <v>0</v>
      </c>
      <c r="F2446">
        <v>10.58</v>
      </c>
      <c r="G2446">
        <v>15.45</v>
      </c>
      <c r="H2446">
        <v>27.55</v>
      </c>
      <c r="I2446">
        <v>1.25</v>
      </c>
      <c r="J2446">
        <v>0.35</v>
      </c>
      <c r="K2446" t="s">
        <v>1456</v>
      </c>
      <c r="L2446">
        <f t="shared" si="38"/>
        <v>21.5</v>
      </c>
    </row>
    <row r="2447" spans="1:12" x14ac:dyDescent="0.25">
      <c r="A2447" t="s">
        <v>1450</v>
      </c>
      <c r="B2447">
        <v>1980</v>
      </c>
      <c r="C2447">
        <v>10</v>
      </c>
      <c r="D2447" t="s">
        <v>1449</v>
      </c>
      <c r="E2447">
        <v>0</v>
      </c>
      <c r="F2447">
        <v>4.3</v>
      </c>
      <c r="G2447">
        <v>8.19</v>
      </c>
      <c r="H2447">
        <v>19.010000000000002</v>
      </c>
      <c r="I2447">
        <v>0.66</v>
      </c>
      <c r="J2447">
        <v>0.52</v>
      </c>
      <c r="K2447" t="s">
        <v>1456</v>
      </c>
      <c r="L2447">
        <f t="shared" si="38"/>
        <v>13.600000000000001</v>
      </c>
    </row>
    <row r="2448" spans="1:12" x14ac:dyDescent="0.25">
      <c r="A2448" t="s">
        <v>1450</v>
      </c>
      <c r="B2448">
        <v>1980</v>
      </c>
      <c r="C2448">
        <v>11</v>
      </c>
      <c r="D2448" t="s">
        <v>1449</v>
      </c>
      <c r="E2448">
        <v>0</v>
      </c>
      <c r="F2448">
        <v>3.22</v>
      </c>
      <c r="G2448">
        <v>3.31</v>
      </c>
      <c r="H2448">
        <v>13.06</v>
      </c>
      <c r="I2448">
        <v>0.19</v>
      </c>
      <c r="J2448">
        <v>0.43</v>
      </c>
      <c r="K2448" t="s">
        <v>1456</v>
      </c>
      <c r="L2448">
        <f t="shared" si="38"/>
        <v>8.1850000000000005</v>
      </c>
    </row>
    <row r="2449" spans="1:12" x14ac:dyDescent="0.25">
      <c r="A2449" t="s">
        <v>1450</v>
      </c>
      <c r="B2449">
        <v>1980</v>
      </c>
      <c r="C2449">
        <v>12</v>
      </c>
      <c r="D2449" t="s">
        <v>1449</v>
      </c>
      <c r="E2449">
        <v>0</v>
      </c>
      <c r="F2449">
        <v>2.5299999999999998</v>
      </c>
      <c r="G2449">
        <v>-8.33</v>
      </c>
      <c r="H2449">
        <v>3.18</v>
      </c>
      <c r="I2449">
        <v>0.21</v>
      </c>
      <c r="J2449">
        <v>0.52</v>
      </c>
      <c r="K2449" t="s">
        <v>1456</v>
      </c>
      <c r="L2449">
        <f t="shared" si="38"/>
        <v>-2.5750000000000002</v>
      </c>
    </row>
    <row r="2450" spans="1:12" x14ac:dyDescent="0.25">
      <c r="A2450" t="s">
        <v>1450</v>
      </c>
      <c r="B2450">
        <v>1981</v>
      </c>
      <c r="C2450">
        <v>1</v>
      </c>
      <c r="D2450" t="s">
        <v>1449</v>
      </c>
      <c r="E2450">
        <v>0</v>
      </c>
      <c r="F2450">
        <v>1.69</v>
      </c>
      <c r="G2450">
        <v>-9.35</v>
      </c>
      <c r="H2450">
        <v>4.84</v>
      </c>
      <c r="I2450">
        <v>0.17</v>
      </c>
      <c r="J2450">
        <v>0.56000000000000005</v>
      </c>
      <c r="K2450" t="s">
        <v>1456</v>
      </c>
      <c r="L2450">
        <f t="shared" si="38"/>
        <v>-2.2549999999999999</v>
      </c>
    </row>
    <row r="2451" spans="1:12" x14ac:dyDescent="0.25">
      <c r="A2451" t="s">
        <v>1450</v>
      </c>
      <c r="B2451">
        <v>1981</v>
      </c>
      <c r="C2451">
        <v>2</v>
      </c>
      <c r="D2451" t="s">
        <v>1449</v>
      </c>
      <c r="E2451">
        <v>0</v>
      </c>
      <c r="F2451">
        <v>3.79</v>
      </c>
      <c r="G2451">
        <v>-5.03</v>
      </c>
      <c r="H2451">
        <v>7.39</v>
      </c>
      <c r="I2451">
        <v>0.72</v>
      </c>
      <c r="J2451">
        <v>0.54</v>
      </c>
      <c r="K2451" t="s">
        <v>1456</v>
      </c>
      <c r="L2451">
        <f t="shared" si="38"/>
        <v>1.1799999999999997</v>
      </c>
    </row>
    <row r="2452" spans="1:12" x14ac:dyDescent="0.25">
      <c r="A2452" t="s">
        <v>1450</v>
      </c>
      <c r="B2452">
        <v>1981</v>
      </c>
      <c r="C2452">
        <v>3</v>
      </c>
      <c r="D2452" t="s">
        <v>1449</v>
      </c>
      <c r="E2452">
        <v>0</v>
      </c>
      <c r="F2452">
        <v>2.99</v>
      </c>
      <c r="G2452">
        <v>1.7</v>
      </c>
      <c r="H2452">
        <v>15.57</v>
      </c>
      <c r="I2452">
        <v>0.53</v>
      </c>
      <c r="J2452">
        <v>0.51</v>
      </c>
      <c r="K2452" t="s">
        <v>1456</v>
      </c>
      <c r="L2452">
        <f t="shared" si="38"/>
        <v>8.6349999999999998</v>
      </c>
    </row>
    <row r="2453" spans="1:12" x14ac:dyDescent="0.25">
      <c r="A2453" t="s">
        <v>1450</v>
      </c>
      <c r="B2453">
        <v>1981</v>
      </c>
      <c r="C2453">
        <v>4</v>
      </c>
      <c r="D2453" t="s">
        <v>1449</v>
      </c>
      <c r="E2453">
        <v>0</v>
      </c>
      <c r="F2453">
        <v>11.59</v>
      </c>
      <c r="G2453">
        <v>8.3000000000000007</v>
      </c>
      <c r="H2453">
        <v>21.53</v>
      </c>
      <c r="I2453">
        <v>2.15</v>
      </c>
      <c r="J2453">
        <v>0.42</v>
      </c>
      <c r="K2453" t="s">
        <v>1456</v>
      </c>
      <c r="L2453">
        <f t="shared" si="38"/>
        <v>14.915000000000001</v>
      </c>
    </row>
    <row r="2454" spans="1:12" x14ac:dyDescent="0.25">
      <c r="A2454" t="s">
        <v>1450</v>
      </c>
      <c r="B2454">
        <v>1981</v>
      </c>
      <c r="C2454">
        <v>5</v>
      </c>
      <c r="D2454" t="s">
        <v>1449</v>
      </c>
      <c r="E2454">
        <v>0</v>
      </c>
      <c r="F2454">
        <v>4.2</v>
      </c>
      <c r="G2454">
        <v>12.39</v>
      </c>
      <c r="H2454">
        <v>28.87</v>
      </c>
      <c r="I2454">
        <v>0.47</v>
      </c>
      <c r="J2454">
        <v>0.42</v>
      </c>
      <c r="K2454" t="s">
        <v>1456</v>
      </c>
      <c r="L2454">
        <f t="shared" si="38"/>
        <v>20.630000000000003</v>
      </c>
    </row>
    <row r="2455" spans="1:12" x14ac:dyDescent="0.25">
      <c r="A2455" t="s">
        <v>1450</v>
      </c>
      <c r="B2455">
        <v>1981</v>
      </c>
      <c r="C2455">
        <v>6</v>
      </c>
      <c r="D2455" t="s">
        <v>1449</v>
      </c>
      <c r="E2455">
        <v>0</v>
      </c>
      <c r="F2455">
        <v>16.079999999999998</v>
      </c>
      <c r="G2455">
        <v>18.77</v>
      </c>
      <c r="H2455">
        <v>32.07</v>
      </c>
      <c r="I2455">
        <v>0.6</v>
      </c>
      <c r="J2455">
        <v>0.32</v>
      </c>
      <c r="K2455" t="s">
        <v>1456</v>
      </c>
      <c r="L2455">
        <f t="shared" si="38"/>
        <v>25.42</v>
      </c>
    </row>
    <row r="2456" spans="1:12" x14ac:dyDescent="0.25">
      <c r="A2456" t="s">
        <v>1450</v>
      </c>
      <c r="B2456">
        <v>1981</v>
      </c>
      <c r="C2456">
        <v>7</v>
      </c>
      <c r="D2456" t="s">
        <v>1449</v>
      </c>
      <c r="E2456">
        <v>0</v>
      </c>
      <c r="F2456">
        <v>8.48</v>
      </c>
      <c r="G2456">
        <v>21.39</v>
      </c>
      <c r="H2456">
        <v>35.590000000000003</v>
      </c>
      <c r="I2456">
        <v>0.97</v>
      </c>
      <c r="J2456">
        <v>0.34</v>
      </c>
      <c r="K2456" t="s">
        <v>1456</v>
      </c>
      <c r="L2456">
        <f t="shared" si="38"/>
        <v>28.490000000000002</v>
      </c>
    </row>
    <row r="2457" spans="1:12" x14ac:dyDescent="0.25">
      <c r="A2457" t="s">
        <v>1450</v>
      </c>
      <c r="B2457">
        <v>1981</v>
      </c>
      <c r="C2457">
        <v>8</v>
      </c>
      <c r="D2457" t="s">
        <v>1449</v>
      </c>
      <c r="E2457">
        <v>0</v>
      </c>
      <c r="F2457">
        <v>9.2799999999999994</v>
      </c>
      <c r="G2457">
        <v>21.51</v>
      </c>
      <c r="H2457">
        <v>34.659999999999997</v>
      </c>
      <c r="I2457">
        <v>1.77</v>
      </c>
      <c r="J2457">
        <v>0.41</v>
      </c>
      <c r="K2457" t="s">
        <v>1456</v>
      </c>
      <c r="L2457">
        <f t="shared" si="38"/>
        <v>28.085000000000001</v>
      </c>
    </row>
    <row r="2458" spans="1:12" x14ac:dyDescent="0.25">
      <c r="A2458" t="s">
        <v>1450</v>
      </c>
      <c r="B2458">
        <v>1981</v>
      </c>
      <c r="C2458">
        <v>9</v>
      </c>
      <c r="D2458" t="s">
        <v>1449</v>
      </c>
      <c r="E2458">
        <v>0</v>
      </c>
      <c r="F2458">
        <v>7.54</v>
      </c>
      <c r="G2458">
        <v>14.95</v>
      </c>
      <c r="H2458">
        <v>28.37</v>
      </c>
      <c r="I2458">
        <v>0.62</v>
      </c>
      <c r="J2458">
        <v>0.52</v>
      </c>
      <c r="K2458" t="s">
        <v>1456</v>
      </c>
      <c r="L2458">
        <f t="shared" si="38"/>
        <v>21.66</v>
      </c>
    </row>
    <row r="2459" spans="1:12" x14ac:dyDescent="0.25">
      <c r="A2459" t="s">
        <v>1450</v>
      </c>
      <c r="B2459">
        <v>1981</v>
      </c>
      <c r="C2459">
        <v>10</v>
      </c>
      <c r="D2459" t="s">
        <v>1449</v>
      </c>
      <c r="E2459">
        <v>0</v>
      </c>
      <c r="F2459">
        <v>12.83</v>
      </c>
      <c r="G2459">
        <v>9.61</v>
      </c>
      <c r="H2459">
        <v>20.04</v>
      </c>
      <c r="I2459">
        <v>1.1100000000000001</v>
      </c>
      <c r="J2459">
        <v>0.35</v>
      </c>
      <c r="K2459" t="s">
        <v>1456</v>
      </c>
      <c r="L2459">
        <f t="shared" si="38"/>
        <v>14.824999999999999</v>
      </c>
    </row>
    <row r="2460" spans="1:12" x14ac:dyDescent="0.25">
      <c r="A2460" t="s">
        <v>1450</v>
      </c>
      <c r="B2460">
        <v>1981</v>
      </c>
      <c r="C2460">
        <v>11</v>
      </c>
      <c r="D2460" t="s">
        <v>1449</v>
      </c>
      <c r="E2460">
        <v>0</v>
      </c>
      <c r="F2460">
        <v>2.4</v>
      </c>
      <c r="G2460">
        <v>6.02</v>
      </c>
      <c r="H2460">
        <v>16.18</v>
      </c>
      <c r="I2460">
        <v>0.31</v>
      </c>
      <c r="J2460">
        <v>0.35</v>
      </c>
      <c r="K2460" t="s">
        <v>1456</v>
      </c>
      <c r="L2460">
        <f t="shared" si="38"/>
        <v>11.1</v>
      </c>
    </row>
    <row r="2461" spans="1:12" x14ac:dyDescent="0.25">
      <c r="A2461" t="s">
        <v>1450</v>
      </c>
      <c r="B2461">
        <v>1981</v>
      </c>
      <c r="C2461">
        <v>12</v>
      </c>
      <c r="D2461" t="s">
        <v>1449</v>
      </c>
      <c r="E2461">
        <v>0</v>
      </c>
      <c r="F2461">
        <v>3.11</v>
      </c>
      <c r="G2461">
        <v>-5.55</v>
      </c>
      <c r="H2461">
        <v>4.04</v>
      </c>
      <c r="I2461">
        <v>0.12</v>
      </c>
      <c r="J2461">
        <v>0.47</v>
      </c>
      <c r="K2461" t="s">
        <v>1456</v>
      </c>
      <c r="L2461">
        <f t="shared" si="38"/>
        <v>-0.75499999999999989</v>
      </c>
    </row>
    <row r="2462" spans="1:12" x14ac:dyDescent="0.25">
      <c r="A2462" t="s">
        <v>1450</v>
      </c>
      <c r="B2462">
        <v>1982</v>
      </c>
      <c r="C2462">
        <v>1</v>
      </c>
      <c r="D2462" t="s">
        <v>1449</v>
      </c>
      <c r="E2462">
        <v>0</v>
      </c>
      <c r="F2462">
        <v>4.17</v>
      </c>
      <c r="G2462">
        <v>-18.86</v>
      </c>
      <c r="H2462">
        <v>-3.74</v>
      </c>
      <c r="I2462">
        <v>0.53</v>
      </c>
      <c r="J2462">
        <v>0.49</v>
      </c>
      <c r="K2462" t="s">
        <v>1456</v>
      </c>
      <c r="L2462">
        <f t="shared" si="38"/>
        <v>-11.3</v>
      </c>
    </row>
    <row r="2463" spans="1:12" x14ac:dyDescent="0.25">
      <c r="A2463" t="s">
        <v>1450</v>
      </c>
      <c r="B2463">
        <v>1982</v>
      </c>
      <c r="C2463">
        <v>2</v>
      </c>
      <c r="D2463" t="s">
        <v>1449</v>
      </c>
      <c r="E2463">
        <v>0</v>
      </c>
      <c r="F2463">
        <v>1.85</v>
      </c>
      <c r="G2463">
        <v>-9.58</v>
      </c>
      <c r="H2463">
        <v>3.98</v>
      </c>
      <c r="I2463">
        <v>0.1</v>
      </c>
      <c r="J2463">
        <v>0.69</v>
      </c>
      <c r="K2463" t="s">
        <v>1456</v>
      </c>
      <c r="L2463">
        <f t="shared" si="38"/>
        <v>-2.8</v>
      </c>
    </row>
    <row r="2464" spans="1:12" x14ac:dyDescent="0.25">
      <c r="A2464" t="s">
        <v>1450</v>
      </c>
      <c r="B2464">
        <v>1982</v>
      </c>
      <c r="C2464">
        <v>3</v>
      </c>
      <c r="D2464" t="s">
        <v>1449</v>
      </c>
      <c r="E2464">
        <v>0</v>
      </c>
      <c r="F2464">
        <v>4.58</v>
      </c>
      <c r="G2464">
        <v>-2.2999999999999998</v>
      </c>
      <c r="H2464">
        <v>10.17</v>
      </c>
      <c r="I2464">
        <v>0.52</v>
      </c>
      <c r="J2464">
        <v>0.46</v>
      </c>
      <c r="K2464" t="s">
        <v>1456</v>
      </c>
      <c r="L2464">
        <f t="shared" si="38"/>
        <v>3.9350000000000001</v>
      </c>
    </row>
    <row r="2465" spans="1:12" x14ac:dyDescent="0.25">
      <c r="A2465" t="s">
        <v>1450</v>
      </c>
      <c r="B2465">
        <v>1982</v>
      </c>
      <c r="C2465">
        <v>4</v>
      </c>
      <c r="D2465" t="s">
        <v>1449</v>
      </c>
      <c r="E2465">
        <v>0</v>
      </c>
      <c r="F2465">
        <v>4.9000000000000004</v>
      </c>
      <c r="G2465">
        <v>5.25</v>
      </c>
      <c r="H2465">
        <v>19.329999999999998</v>
      </c>
      <c r="I2465">
        <v>0.78</v>
      </c>
      <c r="J2465">
        <v>0.28999999999999998</v>
      </c>
      <c r="K2465" t="s">
        <v>1456</v>
      </c>
      <c r="L2465">
        <f t="shared" si="38"/>
        <v>12.29</v>
      </c>
    </row>
    <row r="2466" spans="1:12" x14ac:dyDescent="0.25">
      <c r="A2466" t="s">
        <v>1450</v>
      </c>
      <c r="B2466">
        <v>1982</v>
      </c>
      <c r="C2466">
        <v>5</v>
      </c>
      <c r="D2466" t="s">
        <v>1449</v>
      </c>
      <c r="E2466">
        <v>0</v>
      </c>
      <c r="F2466">
        <v>12.5</v>
      </c>
      <c r="G2466">
        <v>15.68</v>
      </c>
      <c r="H2466">
        <v>29.82</v>
      </c>
      <c r="I2466">
        <v>0.45</v>
      </c>
      <c r="J2466">
        <v>0.22</v>
      </c>
      <c r="K2466" t="s">
        <v>1456</v>
      </c>
      <c r="L2466">
        <f t="shared" si="38"/>
        <v>22.75</v>
      </c>
    </row>
    <row r="2467" spans="1:12" x14ac:dyDescent="0.25">
      <c r="A2467" t="s">
        <v>1450</v>
      </c>
      <c r="B2467">
        <v>1982</v>
      </c>
      <c r="C2467">
        <v>6</v>
      </c>
      <c r="D2467" t="s">
        <v>1449</v>
      </c>
      <c r="E2467">
        <v>0</v>
      </c>
      <c r="F2467">
        <v>7.91</v>
      </c>
      <c r="G2467">
        <v>15.74</v>
      </c>
      <c r="H2467">
        <v>30.4</v>
      </c>
      <c r="I2467">
        <v>0.34</v>
      </c>
      <c r="J2467">
        <v>0.47</v>
      </c>
      <c r="K2467" t="s">
        <v>1456</v>
      </c>
      <c r="L2467">
        <f t="shared" si="38"/>
        <v>23.07</v>
      </c>
    </row>
    <row r="2468" spans="1:12" x14ac:dyDescent="0.25">
      <c r="A2468" t="s">
        <v>1450</v>
      </c>
      <c r="B2468">
        <v>1982</v>
      </c>
      <c r="C2468">
        <v>7</v>
      </c>
      <c r="D2468" t="s">
        <v>1449</v>
      </c>
      <c r="E2468">
        <v>0</v>
      </c>
      <c r="F2468">
        <v>16.91</v>
      </c>
      <c r="G2468">
        <v>22.14</v>
      </c>
      <c r="H2468">
        <v>35.729999999999997</v>
      </c>
      <c r="I2468">
        <v>2.21</v>
      </c>
      <c r="J2468">
        <v>0.45</v>
      </c>
      <c r="K2468" t="s">
        <v>1456</v>
      </c>
      <c r="L2468">
        <f t="shared" si="38"/>
        <v>28.934999999999999</v>
      </c>
    </row>
    <row r="2469" spans="1:12" x14ac:dyDescent="0.25">
      <c r="A2469" t="s">
        <v>1450</v>
      </c>
      <c r="B2469">
        <v>1982</v>
      </c>
      <c r="C2469">
        <v>8</v>
      </c>
      <c r="D2469" t="s">
        <v>1449</v>
      </c>
      <c r="E2469">
        <v>0</v>
      </c>
      <c r="F2469">
        <v>7.93</v>
      </c>
      <c r="G2469">
        <v>19.77</v>
      </c>
      <c r="H2469">
        <v>33.33</v>
      </c>
      <c r="I2469">
        <v>0.96</v>
      </c>
      <c r="J2469">
        <v>0.6</v>
      </c>
      <c r="K2469" t="s">
        <v>1456</v>
      </c>
      <c r="L2469">
        <f t="shared" si="38"/>
        <v>26.549999999999997</v>
      </c>
    </row>
    <row r="2470" spans="1:12" x14ac:dyDescent="0.25">
      <c r="A2470" t="s">
        <v>1450</v>
      </c>
      <c r="B2470">
        <v>1982</v>
      </c>
      <c r="C2470">
        <v>9</v>
      </c>
      <c r="D2470" t="s">
        <v>1449</v>
      </c>
      <c r="E2470">
        <v>0</v>
      </c>
      <c r="F2470">
        <v>11.2</v>
      </c>
      <c r="G2470">
        <v>16.510000000000002</v>
      </c>
      <c r="H2470">
        <v>28.5</v>
      </c>
      <c r="I2470">
        <v>1.88</v>
      </c>
      <c r="J2470">
        <v>0.34</v>
      </c>
      <c r="K2470" t="s">
        <v>1456</v>
      </c>
      <c r="L2470">
        <f t="shared" si="38"/>
        <v>22.505000000000003</v>
      </c>
    </row>
    <row r="2471" spans="1:12" x14ac:dyDescent="0.25">
      <c r="A2471" t="s">
        <v>1450</v>
      </c>
      <c r="B2471">
        <v>1982</v>
      </c>
      <c r="C2471">
        <v>10</v>
      </c>
      <c r="D2471" t="s">
        <v>1449</v>
      </c>
      <c r="E2471">
        <v>0</v>
      </c>
      <c r="F2471">
        <v>12.4</v>
      </c>
      <c r="G2471">
        <v>12.15</v>
      </c>
      <c r="H2471">
        <v>22.12</v>
      </c>
      <c r="I2471">
        <v>0.79</v>
      </c>
      <c r="J2471">
        <v>0.31</v>
      </c>
      <c r="K2471" t="s">
        <v>1456</v>
      </c>
      <c r="L2471">
        <f t="shared" si="38"/>
        <v>17.135000000000002</v>
      </c>
    </row>
    <row r="2472" spans="1:12" x14ac:dyDescent="0.25">
      <c r="A2472" t="s">
        <v>1450</v>
      </c>
      <c r="B2472">
        <v>1982</v>
      </c>
      <c r="C2472">
        <v>11</v>
      </c>
      <c r="D2472" t="s">
        <v>1449</v>
      </c>
      <c r="E2472">
        <v>0</v>
      </c>
      <c r="F2472">
        <v>6.57</v>
      </c>
      <c r="G2472">
        <v>0.4</v>
      </c>
      <c r="H2472">
        <v>10.41</v>
      </c>
      <c r="I2472">
        <v>1.23</v>
      </c>
      <c r="J2472">
        <v>0.36</v>
      </c>
      <c r="K2472" t="s">
        <v>1456</v>
      </c>
      <c r="L2472">
        <f t="shared" si="38"/>
        <v>5.4050000000000002</v>
      </c>
    </row>
    <row r="2473" spans="1:12" x14ac:dyDescent="0.25">
      <c r="A2473" t="s">
        <v>1450</v>
      </c>
      <c r="B2473">
        <v>1982</v>
      </c>
      <c r="C2473">
        <v>12</v>
      </c>
      <c r="D2473" t="s">
        <v>1449</v>
      </c>
      <c r="E2473">
        <v>0</v>
      </c>
      <c r="F2473">
        <v>3.01</v>
      </c>
      <c r="G2473">
        <v>-2.14</v>
      </c>
      <c r="H2473">
        <v>7.03</v>
      </c>
      <c r="I2473">
        <v>0.7</v>
      </c>
      <c r="J2473">
        <v>0.46</v>
      </c>
      <c r="K2473" t="s">
        <v>1456</v>
      </c>
      <c r="L2473">
        <f t="shared" si="38"/>
        <v>2.4450000000000003</v>
      </c>
    </row>
    <row r="2474" spans="1:12" x14ac:dyDescent="0.25">
      <c r="A2474" t="s">
        <v>1450</v>
      </c>
      <c r="B2474">
        <v>1983</v>
      </c>
      <c r="C2474">
        <v>1</v>
      </c>
      <c r="D2474" t="s">
        <v>1449</v>
      </c>
      <c r="E2474">
        <v>0</v>
      </c>
      <c r="F2474">
        <v>4.46</v>
      </c>
      <c r="G2474">
        <v>-7.02</v>
      </c>
      <c r="H2474">
        <v>4.25</v>
      </c>
      <c r="I2474">
        <v>0.59</v>
      </c>
      <c r="J2474">
        <v>0.47</v>
      </c>
      <c r="K2474" t="s">
        <v>1456</v>
      </c>
      <c r="L2474">
        <f t="shared" si="38"/>
        <v>-1.3849999999999998</v>
      </c>
    </row>
    <row r="2475" spans="1:12" x14ac:dyDescent="0.25">
      <c r="A2475" t="s">
        <v>1450</v>
      </c>
      <c r="B2475">
        <v>1983</v>
      </c>
      <c r="C2475">
        <v>2</v>
      </c>
      <c r="D2475" t="s">
        <v>1449</v>
      </c>
      <c r="E2475">
        <v>0</v>
      </c>
      <c r="F2475">
        <v>1.98</v>
      </c>
      <c r="G2475">
        <v>-1.92</v>
      </c>
      <c r="H2475">
        <v>7.72</v>
      </c>
      <c r="I2475">
        <v>0.24</v>
      </c>
      <c r="J2475">
        <v>0.53</v>
      </c>
      <c r="K2475" t="s">
        <v>1456</v>
      </c>
      <c r="L2475">
        <f t="shared" si="38"/>
        <v>2.9</v>
      </c>
    </row>
    <row r="2476" spans="1:12" x14ac:dyDescent="0.25">
      <c r="A2476" t="s">
        <v>1450</v>
      </c>
      <c r="B2476">
        <v>1983</v>
      </c>
      <c r="C2476">
        <v>3</v>
      </c>
      <c r="D2476" t="s">
        <v>1449</v>
      </c>
      <c r="E2476">
        <v>0</v>
      </c>
      <c r="F2476">
        <v>3.01</v>
      </c>
      <c r="G2476">
        <v>2.83</v>
      </c>
      <c r="H2476">
        <v>12.29</v>
      </c>
      <c r="I2476">
        <v>0.51</v>
      </c>
      <c r="J2476">
        <v>0.3</v>
      </c>
      <c r="K2476" t="s">
        <v>1456</v>
      </c>
      <c r="L2476">
        <f t="shared" si="38"/>
        <v>7.56</v>
      </c>
    </row>
    <row r="2477" spans="1:12" x14ac:dyDescent="0.25">
      <c r="A2477" t="s">
        <v>1450</v>
      </c>
      <c r="B2477">
        <v>1983</v>
      </c>
      <c r="C2477">
        <v>4</v>
      </c>
      <c r="D2477" t="s">
        <v>1449</v>
      </c>
      <c r="E2477">
        <v>0</v>
      </c>
      <c r="F2477">
        <v>4.45</v>
      </c>
      <c r="G2477">
        <v>6.57</v>
      </c>
      <c r="H2477">
        <v>19.41</v>
      </c>
      <c r="I2477">
        <v>1.3</v>
      </c>
      <c r="J2477">
        <v>0.49</v>
      </c>
      <c r="K2477" t="s">
        <v>1456</v>
      </c>
      <c r="L2477">
        <f t="shared" si="38"/>
        <v>12.99</v>
      </c>
    </row>
    <row r="2478" spans="1:12" x14ac:dyDescent="0.25">
      <c r="A2478" t="s">
        <v>1450</v>
      </c>
      <c r="B2478">
        <v>1983</v>
      </c>
      <c r="C2478">
        <v>5</v>
      </c>
      <c r="D2478" t="s">
        <v>1449</v>
      </c>
      <c r="E2478">
        <v>0</v>
      </c>
      <c r="F2478">
        <v>5.35</v>
      </c>
      <c r="G2478">
        <v>10.82</v>
      </c>
      <c r="H2478">
        <v>26.65</v>
      </c>
      <c r="I2478">
        <v>0.46</v>
      </c>
      <c r="J2478">
        <v>0.36</v>
      </c>
      <c r="K2478" t="s">
        <v>1456</v>
      </c>
      <c r="L2478">
        <f t="shared" si="38"/>
        <v>18.734999999999999</v>
      </c>
    </row>
    <row r="2479" spans="1:12" x14ac:dyDescent="0.25">
      <c r="A2479" t="s">
        <v>1450</v>
      </c>
      <c r="B2479">
        <v>1983</v>
      </c>
      <c r="C2479">
        <v>6</v>
      </c>
      <c r="D2479" t="s">
        <v>1449</v>
      </c>
      <c r="E2479">
        <v>0</v>
      </c>
      <c r="F2479">
        <v>10</v>
      </c>
      <c r="G2479">
        <v>18.84</v>
      </c>
      <c r="H2479">
        <v>33.03</v>
      </c>
      <c r="I2479">
        <v>1.36</v>
      </c>
      <c r="J2479">
        <v>0.44</v>
      </c>
      <c r="K2479" t="s">
        <v>1456</v>
      </c>
      <c r="L2479">
        <f t="shared" si="38"/>
        <v>25.935000000000002</v>
      </c>
    </row>
    <row r="2480" spans="1:12" x14ac:dyDescent="0.25">
      <c r="A2480" t="s">
        <v>1450</v>
      </c>
      <c r="B2480">
        <v>1983</v>
      </c>
      <c r="C2480">
        <v>7</v>
      </c>
      <c r="D2480" t="s">
        <v>1449</v>
      </c>
      <c r="E2480">
        <v>0</v>
      </c>
      <c r="F2480">
        <v>10.25</v>
      </c>
      <c r="G2480">
        <v>23.83</v>
      </c>
      <c r="H2480">
        <v>37.74</v>
      </c>
      <c r="I2480">
        <v>1.2</v>
      </c>
      <c r="J2480">
        <v>0.44</v>
      </c>
      <c r="K2480" t="s">
        <v>1456</v>
      </c>
      <c r="L2480">
        <f t="shared" si="38"/>
        <v>30.785</v>
      </c>
    </row>
    <row r="2481" spans="1:12" x14ac:dyDescent="0.25">
      <c r="A2481" t="s">
        <v>1450</v>
      </c>
      <c r="B2481">
        <v>1983</v>
      </c>
      <c r="C2481">
        <v>8</v>
      </c>
      <c r="D2481" t="s">
        <v>1449</v>
      </c>
      <c r="E2481">
        <v>0</v>
      </c>
      <c r="F2481">
        <v>15.71</v>
      </c>
      <c r="G2481">
        <v>23.11</v>
      </c>
      <c r="H2481">
        <v>37.78</v>
      </c>
      <c r="I2481">
        <v>1.62</v>
      </c>
      <c r="J2481">
        <v>0.48</v>
      </c>
      <c r="K2481" t="s">
        <v>1456</v>
      </c>
      <c r="L2481">
        <f t="shared" si="38"/>
        <v>30.445</v>
      </c>
    </row>
    <row r="2482" spans="1:12" x14ac:dyDescent="0.25">
      <c r="A2482" t="s">
        <v>1450</v>
      </c>
      <c r="B2482">
        <v>1983</v>
      </c>
      <c r="C2482">
        <v>9</v>
      </c>
      <c r="D2482" t="s">
        <v>1449</v>
      </c>
      <c r="E2482">
        <v>0</v>
      </c>
      <c r="F2482">
        <v>9.64</v>
      </c>
      <c r="G2482">
        <v>17.39</v>
      </c>
      <c r="H2482">
        <v>29.23</v>
      </c>
      <c r="I2482">
        <v>1.23</v>
      </c>
      <c r="J2482">
        <v>0.48</v>
      </c>
      <c r="K2482" t="s">
        <v>1456</v>
      </c>
      <c r="L2482">
        <f t="shared" si="38"/>
        <v>23.310000000000002</v>
      </c>
    </row>
    <row r="2483" spans="1:12" x14ac:dyDescent="0.25">
      <c r="A2483" t="s">
        <v>1450</v>
      </c>
      <c r="B2483">
        <v>1983</v>
      </c>
      <c r="C2483">
        <v>10</v>
      </c>
      <c r="D2483" t="s">
        <v>1449</v>
      </c>
      <c r="E2483">
        <v>0</v>
      </c>
      <c r="F2483">
        <v>8.4700000000000006</v>
      </c>
      <c r="G2483">
        <v>10.85</v>
      </c>
      <c r="H2483">
        <v>21.26</v>
      </c>
      <c r="I2483">
        <v>0.62</v>
      </c>
      <c r="J2483">
        <v>0.53</v>
      </c>
      <c r="K2483" t="s">
        <v>1456</v>
      </c>
      <c r="L2483">
        <f t="shared" si="38"/>
        <v>16.055</v>
      </c>
    </row>
    <row r="2484" spans="1:12" x14ac:dyDescent="0.25">
      <c r="A2484" t="s">
        <v>1450</v>
      </c>
      <c r="B2484">
        <v>1983</v>
      </c>
      <c r="C2484">
        <v>11</v>
      </c>
      <c r="D2484" t="s">
        <v>1449</v>
      </c>
      <c r="E2484">
        <v>0</v>
      </c>
      <c r="F2484">
        <v>8.7100000000000009</v>
      </c>
      <c r="G2484">
        <v>4.66</v>
      </c>
      <c r="H2484">
        <v>11.16</v>
      </c>
      <c r="I2484">
        <v>1.81</v>
      </c>
      <c r="J2484">
        <v>0.41</v>
      </c>
      <c r="K2484" t="s">
        <v>1456</v>
      </c>
      <c r="L2484">
        <f t="shared" si="38"/>
        <v>7.91</v>
      </c>
    </row>
    <row r="2485" spans="1:12" x14ac:dyDescent="0.25">
      <c r="A2485" t="s">
        <v>1450</v>
      </c>
      <c r="B2485">
        <v>1983</v>
      </c>
      <c r="C2485">
        <v>12</v>
      </c>
      <c r="D2485" t="s">
        <v>1449</v>
      </c>
      <c r="E2485">
        <v>0</v>
      </c>
      <c r="F2485">
        <v>3.72</v>
      </c>
      <c r="G2485">
        <v>-14.43</v>
      </c>
      <c r="H2485">
        <v>-2.7</v>
      </c>
      <c r="I2485">
        <v>0.7</v>
      </c>
      <c r="J2485">
        <v>0.45</v>
      </c>
      <c r="K2485" t="s">
        <v>1456</v>
      </c>
      <c r="L2485">
        <f t="shared" si="38"/>
        <v>-8.5649999999999995</v>
      </c>
    </row>
    <row r="2486" spans="1:12" x14ac:dyDescent="0.25">
      <c r="A2486" t="s">
        <v>1450</v>
      </c>
      <c r="B2486">
        <v>1984</v>
      </c>
      <c r="C2486">
        <v>1</v>
      </c>
      <c r="D2486" t="s">
        <v>1449</v>
      </c>
      <c r="E2486">
        <v>0</v>
      </c>
      <c r="F2486">
        <v>2.38</v>
      </c>
      <c r="G2486">
        <v>-11.23</v>
      </c>
      <c r="H2486">
        <v>1.85</v>
      </c>
      <c r="I2486">
        <v>0.28000000000000003</v>
      </c>
      <c r="J2486">
        <v>0.85</v>
      </c>
      <c r="K2486" t="s">
        <v>1456</v>
      </c>
      <c r="L2486">
        <f t="shared" si="38"/>
        <v>-4.6900000000000004</v>
      </c>
    </row>
    <row r="2487" spans="1:12" x14ac:dyDescent="0.25">
      <c r="A2487" t="s">
        <v>1450</v>
      </c>
      <c r="B2487">
        <v>1984</v>
      </c>
      <c r="C2487">
        <v>2</v>
      </c>
      <c r="D2487" t="s">
        <v>1449</v>
      </c>
      <c r="E2487">
        <v>0</v>
      </c>
      <c r="F2487">
        <v>2.23</v>
      </c>
      <c r="G2487">
        <v>-0.79</v>
      </c>
      <c r="H2487">
        <v>10.39</v>
      </c>
      <c r="I2487">
        <v>0.27</v>
      </c>
      <c r="J2487">
        <v>0.44</v>
      </c>
      <c r="K2487" t="s">
        <v>1456</v>
      </c>
      <c r="L2487">
        <f t="shared" si="38"/>
        <v>4.8000000000000007</v>
      </c>
    </row>
    <row r="2488" spans="1:12" x14ac:dyDescent="0.25">
      <c r="A2488" t="s">
        <v>1450</v>
      </c>
      <c r="B2488">
        <v>1984</v>
      </c>
      <c r="C2488">
        <v>3</v>
      </c>
      <c r="D2488" t="s">
        <v>1449</v>
      </c>
      <c r="E2488">
        <v>0</v>
      </c>
      <c r="F2488">
        <v>2.42</v>
      </c>
      <c r="G2488">
        <v>-3.79</v>
      </c>
      <c r="H2488">
        <v>9.98</v>
      </c>
      <c r="I2488">
        <v>0.25</v>
      </c>
      <c r="J2488">
        <v>0.39</v>
      </c>
      <c r="K2488" t="s">
        <v>1456</v>
      </c>
      <c r="L2488">
        <f t="shared" si="38"/>
        <v>3.0950000000000002</v>
      </c>
    </row>
    <row r="2489" spans="1:12" x14ac:dyDescent="0.25">
      <c r="A2489" t="s">
        <v>1450</v>
      </c>
      <c r="B2489">
        <v>1984</v>
      </c>
      <c r="C2489">
        <v>4</v>
      </c>
      <c r="D2489" t="s">
        <v>1449</v>
      </c>
      <c r="E2489">
        <v>0</v>
      </c>
      <c r="F2489">
        <v>4.07</v>
      </c>
      <c r="G2489">
        <v>8.18</v>
      </c>
      <c r="H2489">
        <v>23.36</v>
      </c>
      <c r="I2489">
        <v>0.96</v>
      </c>
      <c r="J2489">
        <v>0.34</v>
      </c>
      <c r="K2489" t="s">
        <v>1456</v>
      </c>
      <c r="L2489">
        <f t="shared" si="38"/>
        <v>15.77</v>
      </c>
    </row>
    <row r="2490" spans="1:12" x14ac:dyDescent="0.25">
      <c r="A2490" t="s">
        <v>1450</v>
      </c>
      <c r="B2490">
        <v>1984</v>
      </c>
      <c r="C2490">
        <v>5</v>
      </c>
      <c r="D2490" t="s">
        <v>1449</v>
      </c>
      <c r="E2490">
        <v>0</v>
      </c>
      <c r="F2490">
        <v>6.37</v>
      </c>
      <c r="G2490">
        <v>12.49</v>
      </c>
      <c r="H2490">
        <v>27.58</v>
      </c>
      <c r="I2490">
        <v>0.74</v>
      </c>
      <c r="J2490">
        <v>0.33</v>
      </c>
      <c r="K2490" t="s">
        <v>1456</v>
      </c>
      <c r="L2490">
        <f t="shared" si="38"/>
        <v>20.035</v>
      </c>
    </row>
    <row r="2491" spans="1:12" x14ac:dyDescent="0.25">
      <c r="A2491" t="s">
        <v>1450</v>
      </c>
      <c r="B2491">
        <v>1984</v>
      </c>
      <c r="C2491">
        <v>6</v>
      </c>
      <c r="D2491" t="s">
        <v>1449</v>
      </c>
      <c r="E2491">
        <v>0</v>
      </c>
      <c r="F2491">
        <v>18.940000000000001</v>
      </c>
      <c r="G2491">
        <v>20.07</v>
      </c>
      <c r="H2491">
        <v>33.47</v>
      </c>
      <c r="I2491">
        <v>1.84</v>
      </c>
      <c r="J2491">
        <v>0.41</v>
      </c>
      <c r="K2491" t="s">
        <v>1456</v>
      </c>
      <c r="L2491">
        <f t="shared" si="38"/>
        <v>26.77</v>
      </c>
    </row>
    <row r="2492" spans="1:12" x14ac:dyDescent="0.25">
      <c r="A2492" t="s">
        <v>1450</v>
      </c>
      <c r="B2492">
        <v>1984</v>
      </c>
      <c r="C2492">
        <v>7</v>
      </c>
      <c r="D2492" t="s">
        <v>1449</v>
      </c>
      <c r="E2492">
        <v>0</v>
      </c>
      <c r="F2492">
        <v>5.54</v>
      </c>
      <c r="G2492">
        <v>20.79</v>
      </c>
      <c r="H2492">
        <v>36.01</v>
      </c>
      <c r="I2492">
        <v>0.99</v>
      </c>
      <c r="J2492">
        <v>0.66</v>
      </c>
      <c r="K2492" t="s">
        <v>1456</v>
      </c>
      <c r="L2492">
        <f t="shared" si="38"/>
        <v>28.4</v>
      </c>
    </row>
    <row r="2493" spans="1:12" x14ac:dyDescent="0.25">
      <c r="A2493" t="s">
        <v>1450</v>
      </c>
      <c r="B2493">
        <v>1984</v>
      </c>
      <c r="C2493">
        <v>8</v>
      </c>
      <c r="D2493" t="s">
        <v>1449</v>
      </c>
      <c r="E2493">
        <v>0</v>
      </c>
      <c r="F2493">
        <v>6.84</v>
      </c>
      <c r="G2493">
        <v>22.22</v>
      </c>
      <c r="H2493">
        <v>36.99</v>
      </c>
      <c r="I2493">
        <v>1.03</v>
      </c>
      <c r="J2493">
        <v>0.65</v>
      </c>
      <c r="K2493" t="s">
        <v>1456</v>
      </c>
      <c r="L2493">
        <f t="shared" si="38"/>
        <v>29.605</v>
      </c>
    </row>
    <row r="2494" spans="1:12" x14ac:dyDescent="0.25">
      <c r="A2494" t="s">
        <v>1450</v>
      </c>
      <c r="B2494">
        <v>1984</v>
      </c>
      <c r="C2494">
        <v>9</v>
      </c>
      <c r="D2494" t="s">
        <v>1449</v>
      </c>
      <c r="E2494">
        <v>0</v>
      </c>
      <c r="F2494">
        <v>7.07</v>
      </c>
      <c r="G2494">
        <v>14.05</v>
      </c>
      <c r="H2494">
        <v>26.77</v>
      </c>
      <c r="I2494">
        <v>0.79</v>
      </c>
      <c r="J2494">
        <v>0.54</v>
      </c>
      <c r="K2494" t="s">
        <v>1456</v>
      </c>
      <c r="L2494">
        <f t="shared" si="38"/>
        <v>20.41</v>
      </c>
    </row>
    <row r="2495" spans="1:12" x14ac:dyDescent="0.25">
      <c r="A2495" t="s">
        <v>1450</v>
      </c>
      <c r="B2495">
        <v>1984</v>
      </c>
      <c r="C2495">
        <v>10</v>
      </c>
      <c r="D2495" t="s">
        <v>1449</v>
      </c>
      <c r="E2495">
        <v>0</v>
      </c>
      <c r="F2495">
        <v>12.15</v>
      </c>
      <c r="G2495">
        <v>12.66</v>
      </c>
      <c r="H2495">
        <v>22.83</v>
      </c>
      <c r="I2495">
        <v>1.59</v>
      </c>
      <c r="J2495">
        <v>0.31</v>
      </c>
      <c r="K2495" t="s">
        <v>1456</v>
      </c>
      <c r="L2495">
        <f t="shared" si="38"/>
        <v>17.744999999999997</v>
      </c>
    </row>
    <row r="2496" spans="1:12" x14ac:dyDescent="0.25">
      <c r="A2496" t="s">
        <v>1450</v>
      </c>
      <c r="B2496">
        <v>1984</v>
      </c>
      <c r="C2496">
        <v>11</v>
      </c>
      <c r="D2496" t="s">
        <v>1449</v>
      </c>
      <c r="E2496">
        <v>0</v>
      </c>
      <c r="F2496">
        <v>2.68</v>
      </c>
      <c r="G2496">
        <v>1.73</v>
      </c>
      <c r="H2496">
        <v>12.41</v>
      </c>
      <c r="I2496">
        <v>0.32</v>
      </c>
      <c r="J2496">
        <v>0.48</v>
      </c>
      <c r="K2496" t="s">
        <v>1456</v>
      </c>
      <c r="L2496">
        <f t="shared" si="38"/>
        <v>7.07</v>
      </c>
    </row>
    <row r="2497" spans="1:12" x14ac:dyDescent="0.25">
      <c r="A2497" t="s">
        <v>1450</v>
      </c>
      <c r="B2497">
        <v>1984</v>
      </c>
      <c r="C2497">
        <v>12</v>
      </c>
      <c r="D2497" t="s">
        <v>1449</v>
      </c>
      <c r="E2497">
        <v>0</v>
      </c>
      <c r="F2497">
        <v>5.19</v>
      </c>
      <c r="G2497">
        <v>-7.31</v>
      </c>
      <c r="H2497">
        <v>3.78</v>
      </c>
      <c r="I2497">
        <v>1.04</v>
      </c>
      <c r="J2497">
        <v>0.78</v>
      </c>
      <c r="K2497" t="s">
        <v>1456</v>
      </c>
      <c r="L2497">
        <f t="shared" si="38"/>
        <v>-1.7649999999999999</v>
      </c>
    </row>
    <row r="2498" spans="1:12" x14ac:dyDescent="0.25">
      <c r="A2498" t="s">
        <v>1450</v>
      </c>
      <c r="B2498">
        <v>1985</v>
      </c>
      <c r="C2498">
        <v>1</v>
      </c>
      <c r="D2498" t="s">
        <v>1449</v>
      </c>
      <c r="E2498">
        <v>0</v>
      </c>
      <c r="F2498">
        <v>2.06</v>
      </c>
      <c r="G2498">
        <v>-11.62</v>
      </c>
      <c r="H2498">
        <v>1.28</v>
      </c>
      <c r="I2498">
        <v>0.3</v>
      </c>
      <c r="J2498">
        <v>0.7</v>
      </c>
      <c r="K2498" t="s">
        <v>1456</v>
      </c>
      <c r="L2498">
        <f t="shared" si="38"/>
        <v>-5.17</v>
      </c>
    </row>
    <row r="2499" spans="1:12" x14ac:dyDescent="0.25">
      <c r="A2499" t="s">
        <v>1450</v>
      </c>
      <c r="B2499">
        <v>1985</v>
      </c>
      <c r="C2499">
        <v>2</v>
      </c>
      <c r="D2499" t="s">
        <v>1449</v>
      </c>
      <c r="E2499">
        <v>0</v>
      </c>
      <c r="F2499">
        <v>2.46</v>
      </c>
      <c r="G2499">
        <v>-10.08</v>
      </c>
      <c r="H2499">
        <v>4.26</v>
      </c>
      <c r="I2499">
        <v>0.28999999999999998</v>
      </c>
      <c r="J2499">
        <v>0.67</v>
      </c>
      <c r="K2499" t="s">
        <v>1456</v>
      </c>
      <c r="L2499">
        <f t="shared" ref="L2499:L2562" si="39">AVERAGE(G2499,H2499)</f>
        <v>-2.91</v>
      </c>
    </row>
    <row r="2500" spans="1:12" x14ac:dyDescent="0.25">
      <c r="A2500" t="s">
        <v>1450</v>
      </c>
      <c r="B2500">
        <v>1985</v>
      </c>
      <c r="C2500">
        <v>3</v>
      </c>
      <c r="D2500" t="s">
        <v>1449</v>
      </c>
      <c r="E2500">
        <v>0</v>
      </c>
      <c r="F2500">
        <v>4.08</v>
      </c>
      <c r="G2500">
        <v>3.23</v>
      </c>
      <c r="H2500">
        <v>15.15</v>
      </c>
      <c r="I2500">
        <v>0.6</v>
      </c>
      <c r="J2500">
        <v>0.46</v>
      </c>
      <c r="K2500" t="s">
        <v>1456</v>
      </c>
      <c r="L2500">
        <f t="shared" si="39"/>
        <v>9.19</v>
      </c>
    </row>
    <row r="2501" spans="1:12" x14ac:dyDescent="0.25">
      <c r="A2501" t="s">
        <v>1450</v>
      </c>
      <c r="B2501">
        <v>1985</v>
      </c>
      <c r="C2501">
        <v>4</v>
      </c>
      <c r="D2501" t="s">
        <v>1449</v>
      </c>
      <c r="E2501">
        <v>0</v>
      </c>
      <c r="F2501">
        <v>8.35</v>
      </c>
      <c r="G2501">
        <v>9.32</v>
      </c>
      <c r="H2501">
        <v>23.22</v>
      </c>
      <c r="I2501">
        <v>0.61</v>
      </c>
      <c r="J2501">
        <v>0.36</v>
      </c>
      <c r="K2501" t="s">
        <v>1456</v>
      </c>
      <c r="L2501">
        <f t="shared" si="39"/>
        <v>16.27</v>
      </c>
    </row>
    <row r="2502" spans="1:12" x14ac:dyDescent="0.25">
      <c r="A2502" t="s">
        <v>1450</v>
      </c>
      <c r="B2502">
        <v>1985</v>
      </c>
      <c r="C2502">
        <v>5</v>
      </c>
      <c r="D2502" t="s">
        <v>1449</v>
      </c>
      <c r="E2502">
        <v>0</v>
      </c>
      <c r="F2502">
        <v>12.64</v>
      </c>
      <c r="G2502">
        <v>14.97</v>
      </c>
      <c r="H2502">
        <v>31.24</v>
      </c>
      <c r="I2502">
        <v>1.87</v>
      </c>
      <c r="J2502">
        <v>0.44</v>
      </c>
      <c r="K2502" t="s">
        <v>1456</v>
      </c>
      <c r="L2502">
        <f t="shared" si="39"/>
        <v>23.105</v>
      </c>
    </row>
    <row r="2503" spans="1:12" x14ac:dyDescent="0.25">
      <c r="A2503" t="s">
        <v>1450</v>
      </c>
      <c r="B2503">
        <v>1985</v>
      </c>
      <c r="C2503">
        <v>6</v>
      </c>
      <c r="D2503" t="s">
        <v>1449</v>
      </c>
      <c r="E2503">
        <v>0</v>
      </c>
      <c r="F2503">
        <v>12.26</v>
      </c>
      <c r="G2503">
        <v>15.58</v>
      </c>
      <c r="H2503">
        <v>30.89</v>
      </c>
      <c r="I2503">
        <v>1.21</v>
      </c>
      <c r="J2503">
        <v>0.64</v>
      </c>
      <c r="K2503" t="s">
        <v>1456</v>
      </c>
      <c r="L2503">
        <f t="shared" si="39"/>
        <v>23.234999999999999</v>
      </c>
    </row>
    <row r="2504" spans="1:12" x14ac:dyDescent="0.25">
      <c r="A2504" t="s">
        <v>1450</v>
      </c>
      <c r="B2504">
        <v>1985</v>
      </c>
      <c r="C2504">
        <v>7</v>
      </c>
      <c r="D2504" t="s">
        <v>1449</v>
      </c>
      <c r="E2504">
        <v>0</v>
      </c>
      <c r="F2504">
        <v>10.36</v>
      </c>
      <c r="G2504">
        <v>19.670000000000002</v>
      </c>
      <c r="H2504">
        <v>35.67</v>
      </c>
      <c r="I2504">
        <v>0.76</v>
      </c>
      <c r="J2504">
        <v>0.7</v>
      </c>
      <c r="K2504" t="s">
        <v>1456</v>
      </c>
      <c r="L2504">
        <f t="shared" si="39"/>
        <v>27.67</v>
      </c>
    </row>
    <row r="2505" spans="1:12" x14ac:dyDescent="0.25">
      <c r="A2505" t="s">
        <v>1450</v>
      </c>
      <c r="B2505">
        <v>1985</v>
      </c>
      <c r="C2505">
        <v>8</v>
      </c>
      <c r="D2505" t="s">
        <v>1449</v>
      </c>
      <c r="E2505">
        <v>0</v>
      </c>
      <c r="F2505">
        <v>10.07</v>
      </c>
      <c r="G2505">
        <v>18.97</v>
      </c>
      <c r="H2505">
        <v>31.88</v>
      </c>
      <c r="I2505">
        <v>1.31</v>
      </c>
      <c r="J2505">
        <v>0.53</v>
      </c>
      <c r="K2505" t="s">
        <v>1456</v>
      </c>
      <c r="L2505">
        <f t="shared" si="39"/>
        <v>25.424999999999997</v>
      </c>
    </row>
    <row r="2506" spans="1:12" x14ac:dyDescent="0.25">
      <c r="A2506" t="s">
        <v>1450</v>
      </c>
      <c r="B2506">
        <v>1985</v>
      </c>
      <c r="C2506">
        <v>9</v>
      </c>
      <c r="D2506" t="s">
        <v>1449</v>
      </c>
      <c r="E2506">
        <v>0</v>
      </c>
      <c r="F2506">
        <v>12.48</v>
      </c>
      <c r="G2506">
        <v>15.49</v>
      </c>
      <c r="H2506">
        <v>27.27</v>
      </c>
      <c r="I2506">
        <v>2.1</v>
      </c>
      <c r="J2506">
        <v>0.54</v>
      </c>
      <c r="K2506" t="s">
        <v>1456</v>
      </c>
      <c r="L2506">
        <f t="shared" si="39"/>
        <v>21.38</v>
      </c>
    </row>
    <row r="2507" spans="1:12" x14ac:dyDescent="0.25">
      <c r="A2507" t="s">
        <v>1450</v>
      </c>
      <c r="B2507">
        <v>1985</v>
      </c>
      <c r="C2507">
        <v>10</v>
      </c>
      <c r="D2507" t="s">
        <v>1449</v>
      </c>
      <c r="E2507">
        <v>0</v>
      </c>
      <c r="F2507">
        <v>5.65</v>
      </c>
      <c r="G2507">
        <v>8.75</v>
      </c>
      <c r="H2507">
        <v>22.18</v>
      </c>
      <c r="I2507">
        <v>0.39</v>
      </c>
      <c r="J2507">
        <v>0.51</v>
      </c>
      <c r="K2507" t="s">
        <v>1456</v>
      </c>
      <c r="L2507">
        <f t="shared" si="39"/>
        <v>15.465</v>
      </c>
    </row>
    <row r="2508" spans="1:12" x14ac:dyDescent="0.25">
      <c r="A2508" t="s">
        <v>1450</v>
      </c>
      <c r="B2508">
        <v>1985</v>
      </c>
      <c r="C2508">
        <v>11</v>
      </c>
      <c r="D2508" t="s">
        <v>1449</v>
      </c>
      <c r="E2508">
        <v>0</v>
      </c>
      <c r="F2508">
        <v>6.1</v>
      </c>
      <c r="G2508">
        <v>-3.05</v>
      </c>
      <c r="H2508">
        <v>7.38</v>
      </c>
      <c r="I2508">
        <v>0.63</v>
      </c>
      <c r="J2508">
        <v>0.52</v>
      </c>
      <c r="K2508" t="s">
        <v>1456</v>
      </c>
      <c r="L2508">
        <f t="shared" si="39"/>
        <v>2.165</v>
      </c>
    </row>
    <row r="2509" spans="1:12" x14ac:dyDescent="0.25">
      <c r="A2509" t="s">
        <v>1450</v>
      </c>
      <c r="B2509">
        <v>1985</v>
      </c>
      <c r="C2509">
        <v>12</v>
      </c>
      <c r="D2509" t="s">
        <v>1449</v>
      </c>
      <c r="E2509">
        <v>0</v>
      </c>
      <c r="F2509">
        <v>2.5</v>
      </c>
      <c r="G2509">
        <v>-13.04</v>
      </c>
      <c r="H2509">
        <v>-1.43</v>
      </c>
      <c r="I2509">
        <v>0.18</v>
      </c>
      <c r="J2509">
        <v>0.52</v>
      </c>
      <c r="K2509" t="s">
        <v>1456</v>
      </c>
      <c r="L2509">
        <f t="shared" si="39"/>
        <v>-7.2349999999999994</v>
      </c>
    </row>
    <row r="2510" spans="1:12" x14ac:dyDescent="0.25">
      <c r="A2510" t="s">
        <v>1450</v>
      </c>
      <c r="B2510">
        <v>1986</v>
      </c>
      <c r="C2510">
        <v>1</v>
      </c>
      <c r="D2510" t="s">
        <v>1449</v>
      </c>
      <c r="E2510">
        <v>0</v>
      </c>
      <c r="F2510">
        <v>2.91</v>
      </c>
      <c r="G2510">
        <v>-7.56</v>
      </c>
      <c r="H2510">
        <v>4.4000000000000004</v>
      </c>
      <c r="I2510">
        <v>0.63</v>
      </c>
      <c r="J2510">
        <v>0.57999999999999996</v>
      </c>
      <c r="K2510" t="s">
        <v>1456</v>
      </c>
      <c r="L2510">
        <f t="shared" si="39"/>
        <v>-1.5799999999999996</v>
      </c>
    </row>
    <row r="2511" spans="1:12" x14ac:dyDescent="0.25">
      <c r="A2511" t="s">
        <v>1450</v>
      </c>
      <c r="B2511">
        <v>1986</v>
      </c>
      <c r="C2511">
        <v>2</v>
      </c>
      <c r="D2511" t="s">
        <v>1449</v>
      </c>
      <c r="E2511">
        <v>0</v>
      </c>
      <c r="F2511">
        <v>2.82</v>
      </c>
      <c r="G2511">
        <v>-8.14</v>
      </c>
      <c r="H2511">
        <v>4.47</v>
      </c>
      <c r="I2511">
        <v>0.16</v>
      </c>
      <c r="J2511">
        <v>0.46</v>
      </c>
      <c r="K2511" t="s">
        <v>1456</v>
      </c>
      <c r="L2511">
        <f t="shared" si="39"/>
        <v>-1.8350000000000004</v>
      </c>
    </row>
    <row r="2512" spans="1:12" x14ac:dyDescent="0.25">
      <c r="A2512" t="s">
        <v>1450</v>
      </c>
      <c r="B2512">
        <v>1986</v>
      </c>
      <c r="C2512">
        <v>3</v>
      </c>
      <c r="D2512" t="s">
        <v>1449</v>
      </c>
      <c r="E2512">
        <v>0</v>
      </c>
      <c r="F2512">
        <v>2.38</v>
      </c>
      <c r="G2512">
        <v>1.39</v>
      </c>
      <c r="H2512">
        <v>14.95</v>
      </c>
      <c r="I2512">
        <v>0.44</v>
      </c>
      <c r="J2512">
        <v>0.39</v>
      </c>
      <c r="K2512" t="s">
        <v>1456</v>
      </c>
      <c r="L2512">
        <f t="shared" si="39"/>
        <v>8.17</v>
      </c>
    </row>
    <row r="2513" spans="1:12" x14ac:dyDescent="0.25">
      <c r="A2513" t="s">
        <v>1450</v>
      </c>
      <c r="B2513">
        <v>1986</v>
      </c>
      <c r="C2513">
        <v>4</v>
      </c>
      <c r="D2513" t="s">
        <v>1449</v>
      </c>
      <c r="E2513">
        <v>0</v>
      </c>
      <c r="F2513">
        <v>12.32</v>
      </c>
      <c r="G2513">
        <v>9.93</v>
      </c>
      <c r="H2513">
        <v>23.18</v>
      </c>
      <c r="I2513">
        <v>1.33</v>
      </c>
      <c r="J2513">
        <v>0.42</v>
      </c>
      <c r="K2513" t="s">
        <v>1456</v>
      </c>
      <c r="L2513">
        <f t="shared" si="39"/>
        <v>16.555</v>
      </c>
    </row>
    <row r="2514" spans="1:12" x14ac:dyDescent="0.25">
      <c r="A2514" t="s">
        <v>1450</v>
      </c>
      <c r="B2514">
        <v>1986</v>
      </c>
      <c r="C2514">
        <v>5</v>
      </c>
      <c r="D2514" t="s">
        <v>1449</v>
      </c>
      <c r="E2514">
        <v>0</v>
      </c>
      <c r="F2514">
        <v>6.42</v>
      </c>
      <c r="G2514">
        <v>14.44</v>
      </c>
      <c r="H2514">
        <v>30.37</v>
      </c>
      <c r="I2514">
        <v>1.1000000000000001</v>
      </c>
      <c r="J2514">
        <v>0.36</v>
      </c>
      <c r="K2514" t="s">
        <v>1456</v>
      </c>
      <c r="L2514">
        <f t="shared" si="39"/>
        <v>22.405000000000001</v>
      </c>
    </row>
    <row r="2515" spans="1:12" x14ac:dyDescent="0.25">
      <c r="A2515" t="s">
        <v>1450</v>
      </c>
      <c r="B2515">
        <v>1986</v>
      </c>
      <c r="C2515">
        <v>6</v>
      </c>
      <c r="D2515" t="s">
        <v>1449</v>
      </c>
      <c r="E2515">
        <v>0</v>
      </c>
      <c r="F2515">
        <v>13.65</v>
      </c>
      <c r="G2515">
        <v>18.61</v>
      </c>
      <c r="H2515">
        <v>33.64</v>
      </c>
      <c r="I2515">
        <v>1.32</v>
      </c>
      <c r="J2515">
        <v>0.51</v>
      </c>
      <c r="K2515" t="s">
        <v>1456</v>
      </c>
      <c r="L2515">
        <f t="shared" si="39"/>
        <v>26.125</v>
      </c>
    </row>
    <row r="2516" spans="1:12" x14ac:dyDescent="0.25">
      <c r="A2516" t="s">
        <v>1450</v>
      </c>
      <c r="B2516">
        <v>1986</v>
      </c>
      <c r="C2516">
        <v>7</v>
      </c>
      <c r="D2516" t="s">
        <v>1449</v>
      </c>
      <c r="E2516">
        <v>0</v>
      </c>
      <c r="F2516">
        <v>12.38</v>
      </c>
      <c r="G2516">
        <v>23.01</v>
      </c>
      <c r="H2516">
        <v>35.57</v>
      </c>
      <c r="I2516">
        <v>0.74</v>
      </c>
      <c r="J2516">
        <v>0.53</v>
      </c>
      <c r="K2516" t="s">
        <v>1456</v>
      </c>
      <c r="L2516">
        <f t="shared" si="39"/>
        <v>29.29</v>
      </c>
    </row>
    <row r="2517" spans="1:12" x14ac:dyDescent="0.25">
      <c r="A2517" t="s">
        <v>1450</v>
      </c>
      <c r="B2517">
        <v>1986</v>
      </c>
      <c r="C2517">
        <v>8</v>
      </c>
      <c r="D2517" t="s">
        <v>1449</v>
      </c>
      <c r="E2517">
        <v>0</v>
      </c>
      <c r="F2517">
        <v>10.36</v>
      </c>
      <c r="G2517">
        <v>19.190000000000001</v>
      </c>
      <c r="H2517">
        <v>32.56</v>
      </c>
      <c r="I2517">
        <v>1.3</v>
      </c>
      <c r="J2517">
        <v>0.59</v>
      </c>
      <c r="K2517" t="s">
        <v>1456</v>
      </c>
      <c r="L2517">
        <f t="shared" si="39"/>
        <v>25.875</v>
      </c>
    </row>
    <row r="2518" spans="1:12" x14ac:dyDescent="0.25">
      <c r="A2518" t="s">
        <v>1450</v>
      </c>
      <c r="B2518">
        <v>1986</v>
      </c>
      <c r="C2518">
        <v>9</v>
      </c>
      <c r="D2518" t="s">
        <v>1449</v>
      </c>
      <c r="E2518">
        <v>0</v>
      </c>
      <c r="F2518">
        <v>16.07</v>
      </c>
      <c r="G2518">
        <v>16.3</v>
      </c>
      <c r="H2518">
        <v>27.01</v>
      </c>
      <c r="I2518">
        <v>2.39</v>
      </c>
      <c r="J2518">
        <v>0.48</v>
      </c>
      <c r="K2518" t="s">
        <v>1456</v>
      </c>
      <c r="L2518">
        <f t="shared" si="39"/>
        <v>21.655000000000001</v>
      </c>
    </row>
    <row r="2519" spans="1:12" x14ac:dyDescent="0.25">
      <c r="A2519" t="s">
        <v>1450</v>
      </c>
      <c r="B2519">
        <v>1986</v>
      </c>
      <c r="C2519">
        <v>10</v>
      </c>
      <c r="D2519" t="s">
        <v>1449</v>
      </c>
      <c r="E2519">
        <v>0</v>
      </c>
      <c r="F2519">
        <v>2.94</v>
      </c>
      <c r="G2519">
        <v>10.26</v>
      </c>
      <c r="H2519">
        <v>22.09</v>
      </c>
      <c r="I2519">
        <v>0.32</v>
      </c>
      <c r="J2519">
        <v>0.45</v>
      </c>
      <c r="K2519" t="s">
        <v>1456</v>
      </c>
      <c r="L2519">
        <f t="shared" si="39"/>
        <v>16.175000000000001</v>
      </c>
    </row>
    <row r="2520" spans="1:12" x14ac:dyDescent="0.25">
      <c r="A2520" t="s">
        <v>1450</v>
      </c>
      <c r="B2520">
        <v>1986</v>
      </c>
      <c r="C2520">
        <v>11</v>
      </c>
      <c r="D2520" t="s">
        <v>1449</v>
      </c>
      <c r="E2520">
        <v>0</v>
      </c>
      <c r="F2520">
        <v>5.94</v>
      </c>
      <c r="G2520">
        <v>-0.47</v>
      </c>
      <c r="H2520">
        <v>10.19</v>
      </c>
      <c r="I2520">
        <v>1.28</v>
      </c>
      <c r="J2520">
        <v>0.5</v>
      </c>
      <c r="K2520" t="s">
        <v>1456</v>
      </c>
      <c r="L2520">
        <f t="shared" si="39"/>
        <v>4.8599999999999994</v>
      </c>
    </row>
    <row r="2521" spans="1:12" x14ac:dyDescent="0.25">
      <c r="A2521" t="s">
        <v>1450</v>
      </c>
      <c r="B2521">
        <v>1986</v>
      </c>
      <c r="C2521">
        <v>12</v>
      </c>
      <c r="D2521" t="s">
        <v>1449</v>
      </c>
      <c r="E2521">
        <v>0</v>
      </c>
      <c r="F2521">
        <v>2.21</v>
      </c>
      <c r="G2521">
        <v>-3.97</v>
      </c>
      <c r="H2521">
        <v>7.42</v>
      </c>
      <c r="I2521">
        <v>0.25</v>
      </c>
      <c r="J2521">
        <v>0.45</v>
      </c>
      <c r="K2521" t="s">
        <v>1456</v>
      </c>
      <c r="L2521">
        <f t="shared" si="39"/>
        <v>1.7249999999999999</v>
      </c>
    </row>
    <row r="2522" spans="1:12" x14ac:dyDescent="0.25">
      <c r="A2522" t="s">
        <v>1450</v>
      </c>
      <c r="B2522">
        <v>1987</v>
      </c>
      <c r="C2522">
        <v>1</v>
      </c>
      <c r="D2522" t="s">
        <v>1449</v>
      </c>
      <c r="E2522">
        <v>0</v>
      </c>
      <c r="F2522">
        <v>2.37</v>
      </c>
      <c r="G2522">
        <v>-6.4</v>
      </c>
      <c r="H2522">
        <v>5.55</v>
      </c>
      <c r="I2522">
        <v>0.21</v>
      </c>
      <c r="J2522">
        <v>0.7</v>
      </c>
      <c r="K2522" t="s">
        <v>1456</v>
      </c>
      <c r="L2522">
        <f t="shared" si="39"/>
        <v>-0.42500000000000027</v>
      </c>
    </row>
    <row r="2523" spans="1:12" x14ac:dyDescent="0.25">
      <c r="A2523" t="s">
        <v>1450</v>
      </c>
      <c r="B2523">
        <v>1987</v>
      </c>
      <c r="C2523">
        <v>2</v>
      </c>
      <c r="D2523" t="s">
        <v>1449</v>
      </c>
      <c r="E2523">
        <v>0</v>
      </c>
      <c r="F2523">
        <v>1.79</v>
      </c>
      <c r="G2523">
        <v>-0.09</v>
      </c>
      <c r="H2523">
        <v>11.59</v>
      </c>
      <c r="I2523">
        <v>0.28000000000000003</v>
      </c>
      <c r="J2523">
        <v>0.36</v>
      </c>
      <c r="K2523" t="s">
        <v>1456</v>
      </c>
      <c r="L2523">
        <f t="shared" si="39"/>
        <v>5.75</v>
      </c>
    </row>
    <row r="2524" spans="1:12" x14ac:dyDescent="0.25">
      <c r="A2524" t="s">
        <v>1450</v>
      </c>
      <c r="B2524">
        <v>1987</v>
      </c>
      <c r="C2524">
        <v>3</v>
      </c>
      <c r="D2524" t="s">
        <v>1449</v>
      </c>
      <c r="E2524">
        <v>0</v>
      </c>
      <c r="F2524">
        <v>3.12</v>
      </c>
      <c r="G2524">
        <v>3.46</v>
      </c>
      <c r="H2524">
        <v>15.97</v>
      </c>
      <c r="I2524">
        <v>0.44</v>
      </c>
      <c r="J2524">
        <v>0.47</v>
      </c>
      <c r="K2524" t="s">
        <v>1456</v>
      </c>
      <c r="L2524">
        <f t="shared" si="39"/>
        <v>9.7149999999999999</v>
      </c>
    </row>
    <row r="2525" spans="1:12" x14ac:dyDescent="0.25">
      <c r="A2525" t="s">
        <v>1450</v>
      </c>
      <c r="B2525">
        <v>1987</v>
      </c>
      <c r="C2525">
        <v>4</v>
      </c>
      <c r="D2525" t="s">
        <v>1449</v>
      </c>
      <c r="E2525">
        <v>0</v>
      </c>
      <c r="F2525">
        <v>2.0099999999999998</v>
      </c>
      <c r="G2525">
        <v>8.99</v>
      </c>
      <c r="H2525">
        <v>28.35</v>
      </c>
      <c r="I2525">
        <v>0.22</v>
      </c>
      <c r="J2525">
        <v>0.55000000000000004</v>
      </c>
      <c r="K2525" t="s">
        <v>1456</v>
      </c>
      <c r="L2525">
        <f t="shared" si="39"/>
        <v>18.670000000000002</v>
      </c>
    </row>
    <row r="2526" spans="1:12" x14ac:dyDescent="0.25">
      <c r="A2526" t="s">
        <v>1450</v>
      </c>
      <c r="B2526">
        <v>1987</v>
      </c>
      <c r="C2526">
        <v>5</v>
      </c>
      <c r="D2526" t="s">
        <v>1449</v>
      </c>
      <c r="E2526">
        <v>0</v>
      </c>
      <c r="F2526">
        <v>13.57</v>
      </c>
      <c r="G2526">
        <v>15.21</v>
      </c>
      <c r="H2526">
        <v>30.38</v>
      </c>
      <c r="I2526">
        <v>1.61</v>
      </c>
      <c r="J2526">
        <v>0.36</v>
      </c>
      <c r="K2526" t="s">
        <v>1456</v>
      </c>
      <c r="L2526">
        <f t="shared" si="39"/>
        <v>22.795000000000002</v>
      </c>
    </row>
    <row r="2527" spans="1:12" x14ac:dyDescent="0.25">
      <c r="A2527" t="s">
        <v>1450</v>
      </c>
      <c r="B2527">
        <v>1987</v>
      </c>
      <c r="C2527">
        <v>6</v>
      </c>
      <c r="D2527" t="s">
        <v>1449</v>
      </c>
      <c r="E2527">
        <v>0</v>
      </c>
      <c r="F2527">
        <v>5</v>
      </c>
      <c r="G2527">
        <v>19.350000000000001</v>
      </c>
      <c r="H2527">
        <v>36.44</v>
      </c>
      <c r="I2527">
        <v>1.36</v>
      </c>
      <c r="J2527">
        <v>0.37</v>
      </c>
      <c r="K2527" t="s">
        <v>1456</v>
      </c>
      <c r="L2527">
        <f t="shared" si="39"/>
        <v>27.895</v>
      </c>
    </row>
    <row r="2528" spans="1:12" x14ac:dyDescent="0.25">
      <c r="A2528" t="s">
        <v>1450</v>
      </c>
      <c r="B2528">
        <v>1987</v>
      </c>
      <c r="C2528">
        <v>7</v>
      </c>
      <c r="D2528" t="s">
        <v>1449</v>
      </c>
      <c r="E2528">
        <v>0</v>
      </c>
      <c r="F2528">
        <v>20.72</v>
      </c>
      <c r="G2528">
        <v>23.64</v>
      </c>
      <c r="H2528">
        <v>36.869999999999997</v>
      </c>
      <c r="I2528">
        <v>1.01</v>
      </c>
      <c r="J2528">
        <v>0.43</v>
      </c>
      <c r="K2528" t="s">
        <v>1456</v>
      </c>
      <c r="L2528">
        <f t="shared" si="39"/>
        <v>30.254999999999999</v>
      </c>
    </row>
    <row r="2529" spans="1:12" x14ac:dyDescent="0.25">
      <c r="A2529" t="s">
        <v>1450</v>
      </c>
      <c r="B2529">
        <v>1987</v>
      </c>
      <c r="C2529">
        <v>8</v>
      </c>
      <c r="D2529" t="s">
        <v>1449</v>
      </c>
      <c r="E2529">
        <v>0</v>
      </c>
      <c r="F2529">
        <v>7.88</v>
      </c>
      <c r="G2529">
        <v>20.56</v>
      </c>
      <c r="H2529">
        <v>34.07</v>
      </c>
      <c r="I2529">
        <v>0.85</v>
      </c>
      <c r="J2529">
        <v>0.6</v>
      </c>
      <c r="K2529" t="s">
        <v>1456</v>
      </c>
      <c r="L2529">
        <f t="shared" si="39"/>
        <v>27.314999999999998</v>
      </c>
    </row>
    <row r="2530" spans="1:12" x14ac:dyDescent="0.25">
      <c r="A2530" t="s">
        <v>1450</v>
      </c>
      <c r="B2530">
        <v>1987</v>
      </c>
      <c r="C2530">
        <v>9</v>
      </c>
      <c r="D2530" t="s">
        <v>1449</v>
      </c>
      <c r="E2530">
        <v>0</v>
      </c>
      <c r="F2530">
        <v>8.67</v>
      </c>
      <c r="G2530">
        <v>17.12</v>
      </c>
      <c r="H2530">
        <v>30.19</v>
      </c>
      <c r="I2530">
        <v>0.81</v>
      </c>
      <c r="J2530">
        <v>0.59</v>
      </c>
      <c r="K2530" t="s">
        <v>1456</v>
      </c>
      <c r="L2530">
        <f t="shared" si="39"/>
        <v>23.655000000000001</v>
      </c>
    </row>
    <row r="2531" spans="1:12" x14ac:dyDescent="0.25">
      <c r="A2531" t="s">
        <v>1450</v>
      </c>
      <c r="B2531">
        <v>1987</v>
      </c>
      <c r="C2531">
        <v>10</v>
      </c>
      <c r="D2531" t="s">
        <v>1449</v>
      </c>
      <c r="E2531">
        <v>0</v>
      </c>
      <c r="F2531">
        <v>2.99</v>
      </c>
      <c r="G2531">
        <v>8.2899999999999991</v>
      </c>
      <c r="H2531">
        <v>19.53</v>
      </c>
      <c r="I2531">
        <v>0.27</v>
      </c>
      <c r="J2531">
        <v>0.46</v>
      </c>
      <c r="K2531" t="s">
        <v>1456</v>
      </c>
      <c r="L2531">
        <f t="shared" si="39"/>
        <v>13.91</v>
      </c>
    </row>
    <row r="2532" spans="1:12" x14ac:dyDescent="0.25">
      <c r="A2532" t="s">
        <v>1450</v>
      </c>
      <c r="B2532">
        <v>1987</v>
      </c>
      <c r="C2532">
        <v>11</v>
      </c>
      <c r="D2532" t="s">
        <v>1449</v>
      </c>
      <c r="E2532">
        <v>0</v>
      </c>
      <c r="F2532">
        <v>2.83</v>
      </c>
      <c r="G2532">
        <v>4.59</v>
      </c>
      <c r="H2532">
        <v>15.01</v>
      </c>
      <c r="I2532">
        <v>0.46</v>
      </c>
      <c r="J2532">
        <v>0.4</v>
      </c>
      <c r="K2532" t="s">
        <v>1456</v>
      </c>
      <c r="L2532">
        <f t="shared" si="39"/>
        <v>9.8000000000000007</v>
      </c>
    </row>
    <row r="2533" spans="1:12" x14ac:dyDescent="0.25">
      <c r="A2533" t="s">
        <v>1450</v>
      </c>
      <c r="B2533">
        <v>1987</v>
      </c>
      <c r="C2533">
        <v>12</v>
      </c>
      <c r="D2533" t="s">
        <v>1449</v>
      </c>
      <c r="E2533">
        <v>0</v>
      </c>
      <c r="F2533">
        <v>2.2799999999999998</v>
      </c>
      <c r="G2533">
        <v>-0.72</v>
      </c>
      <c r="H2533">
        <v>7.24</v>
      </c>
      <c r="I2533">
        <v>0.21</v>
      </c>
      <c r="J2533">
        <v>0.4</v>
      </c>
      <c r="K2533" t="s">
        <v>1456</v>
      </c>
      <c r="L2533">
        <f t="shared" si="39"/>
        <v>3.2600000000000002</v>
      </c>
    </row>
    <row r="2534" spans="1:12" x14ac:dyDescent="0.25">
      <c r="A2534" t="s">
        <v>1450</v>
      </c>
      <c r="B2534">
        <v>1988</v>
      </c>
      <c r="C2534">
        <v>1</v>
      </c>
      <c r="D2534" t="s">
        <v>1449</v>
      </c>
      <c r="E2534">
        <v>0</v>
      </c>
      <c r="F2534">
        <v>3.24</v>
      </c>
      <c r="G2534">
        <v>-12.62</v>
      </c>
      <c r="H2534">
        <v>0.66</v>
      </c>
      <c r="I2534">
        <v>0.24</v>
      </c>
      <c r="J2534">
        <v>0.6</v>
      </c>
      <c r="K2534" t="s">
        <v>1456</v>
      </c>
      <c r="L2534">
        <f t="shared" si="39"/>
        <v>-5.9799999999999995</v>
      </c>
    </row>
    <row r="2535" spans="1:12" x14ac:dyDescent="0.25">
      <c r="A2535" t="s">
        <v>1450</v>
      </c>
      <c r="B2535">
        <v>1988</v>
      </c>
      <c r="C2535">
        <v>2</v>
      </c>
      <c r="D2535" t="s">
        <v>1449</v>
      </c>
      <c r="E2535">
        <v>0</v>
      </c>
      <c r="F2535">
        <v>1.34</v>
      </c>
      <c r="G2535">
        <v>-12.37</v>
      </c>
      <c r="H2535">
        <v>3.11</v>
      </c>
      <c r="I2535">
        <v>7.0000000000000007E-2</v>
      </c>
      <c r="J2535">
        <v>0.79</v>
      </c>
      <c r="K2535" t="s">
        <v>1456</v>
      </c>
      <c r="L2535">
        <f t="shared" si="39"/>
        <v>-4.63</v>
      </c>
    </row>
    <row r="2536" spans="1:12" x14ac:dyDescent="0.25">
      <c r="A2536" t="s">
        <v>1450</v>
      </c>
      <c r="B2536">
        <v>1988</v>
      </c>
      <c r="C2536">
        <v>3</v>
      </c>
      <c r="D2536" t="s">
        <v>1449</v>
      </c>
      <c r="E2536">
        <v>0</v>
      </c>
      <c r="F2536">
        <v>5.77</v>
      </c>
      <c r="G2536">
        <v>-0.04</v>
      </c>
      <c r="H2536">
        <v>11.65</v>
      </c>
      <c r="I2536">
        <v>0.56999999999999995</v>
      </c>
      <c r="J2536">
        <v>0.52</v>
      </c>
      <c r="K2536" t="s">
        <v>1456</v>
      </c>
      <c r="L2536">
        <f t="shared" si="39"/>
        <v>5.8050000000000006</v>
      </c>
    </row>
    <row r="2537" spans="1:12" x14ac:dyDescent="0.25">
      <c r="A2537" t="s">
        <v>1450</v>
      </c>
      <c r="B2537">
        <v>1988</v>
      </c>
      <c r="C2537">
        <v>4</v>
      </c>
      <c r="D2537" t="s">
        <v>1449</v>
      </c>
      <c r="E2537">
        <v>0</v>
      </c>
      <c r="F2537">
        <v>2.02</v>
      </c>
      <c r="G2537">
        <v>6.29</v>
      </c>
      <c r="H2537">
        <v>23.13</v>
      </c>
      <c r="I2537">
        <v>0.32</v>
      </c>
      <c r="J2537">
        <v>0.49</v>
      </c>
      <c r="K2537" t="s">
        <v>1456</v>
      </c>
      <c r="L2537">
        <f t="shared" si="39"/>
        <v>14.709999999999999</v>
      </c>
    </row>
    <row r="2538" spans="1:12" x14ac:dyDescent="0.25">
      <c r="A2538" t="s">
        <v>1450</v>
      </c>
      <c r="B2538">
        <v>1988</v>
      </c>
      <c r="C2538">
        <v>5</v>
      </c>
      <c r="D2538" t="s">
        <v>1449</v>
      </c>
      <c r="E2538">
        <v>0</v>
      </c>
      <c r="F2538">
        <v>6.31</v>
      </c>
      <c r="G2538">
        <v>15.96</v>
      </c>
      <c r="H2538">
        <v>33.49</v>
      </c>
      <c r="I2538">
        <v>1.04</v>
      </c>
      <c r="J2538">
        <v>0.57999999999999996</v>
      </c>
      <c r="K2538" t="s">
        <v>1456</v>
      </c>
      <c r="L2538">
        <f t="shared" si="39"/>
        <v>24.725000000000001</v>
      </c>
    </row>
    <row r="2539" spans="1:12" x14ac:dyDescent="0.25">
      <c r="A2539" t="s">
        <v>1450</v>
      </c>
      <c r="B2539">
        <v>1988</v>
      </c>
      <c r="C2539">
        <v>6</v>
      </c>
      <c r="D2539" t="s">
        <v>1449</v>
      </c>
      <c r="E2539">
        <v>0</v>
      </c>
      <c r="F2539">
        <v>8.19</v>
      </c>
      <c r="G2539">
        <v>19.64</v>
      </c>
      <c r="H2539">
        <v>37.659999999999997</v>
      </c>
      <c r="I2539">
        <v>0.49</v>
      </c>
      <c r="J2539">
        <v>0.5</v>
      </c>
      <c r="K2539" t="s">
        <v>1456</v>
      </c>
      <c r="L2539">
        <f t="shared" si="39"/>
        <v>28.65</v>
      </c>
    </row>
    <row r="2540" spans="1:12" x14ac:dyDescent="0.25">
      <c r="A2540" t="s">
        <v>1450</v>
      </c>
      <c r="B2540">
        <v>1988</v>
      </c>
      <c r="C2540">
        <v>7</v>
      </c>
      <c r="D2540" t="s">
        <v>1449</v>
      </c>
      <c r="E2540">
        <v>0</v>
      </c>
      <c r="F2540">
        <v>8.69</v>
      </c>
      <c r="G2540">
        <v>22.51</v>
      </c>
      <c r="H2540">
        <v>39.54</v>
      </c>
      <c r="I2540">
        <v>1.6</v>
      </c>
      <c r="J2540">
        <v>0.56000000000000005</v>
      </c>
      <c r="K2540" t="s">
        <v>1456</v>
      </c>
      <c r="L2540">
        <f t="shared" si="39"/>
        <v>31.024999999999999</v>
      </c>
    </row>
    <row r="2541" spans="1:12" x14ac:dyDescent="0.25">
      <c r="A2541" t="s">
        <v>1450</v>
      </c>
      <c r="B2541">
        <v>1988</v>
      </c>
      <c r="C2541">
        <v>8</v>
      </c>
      <c r="D2541" t="s">
        <v>1449</v>
      </c>
      <c r="E2541">
        <v>0</v>
      </c>
      <c r="F2541">
        <v>23.29</v>
      </c>
      <c r="G2541">
        <v>22.28</v>
      </c>
      <c r="H2541">
        <v>34.840000000000003</v>
      </c>
      <c r="I2541">
        <v>2.3199999999999998</v>
      </c>
      <c r="J2541">
        <v>0.49</v>
      </c>
      <c r="K2541" t="s">
        <v>1456</v>
      </c>
      <c r="L2541">
        <f t="shared" si="39"/>
        <v>28.560000000000002</v>
      </c>
    </row>
    <row r="2542" spans="1:12" x14ac:dyDescent="0.25">
      <c r="A2542" t="s">
        <v>1450</v>
      </c>
      <c r="B2542">
        <v>1988</v>
      </c>
      <c r="C2542">
        <v>9</v>
      </c>
      <c r="D2542" t="s">
        <v>1449</v>
      </c>
      <c r="E2542">
        <v>0</v>
      </c>
      <c r="F2542">
        <v>9.92</v>
      </c>
      <c r="G2542">
        <v>16.82</v>
      </c>
      <c r="H2542">
        <v>29.02</v>
      </c>
      <c r="I2542">
        <v>1.73</v>
      </c>
      <c r="J2542">
        <v>0.54</v>
      </c>
      <c r="K2542" t="s">
        <v>1456</v>
      </c>
      <c r="L2542">
        <f t="shared" si="39"/>
        <v>22.92</v>
      </c>
    </row>
    <row r="2543" spans="1:12" x14ac:dyDescent="0.25">
      <c r="A2543" t="s">
        <v>1450</v>
      </c>
      <c r="B2543">
        <v>1988</v>
      </c>
      <c r="C2543">
        <v>10</v>
      </c>
      <c r="D2543" t="s">
        <v>1449</v>
      </c>
      <c r="E2543">
        <v>0</v>
      </c>
      <c r="F2543">
        <v>3.5</v>
      </c>
      <c r="G2543">
        <v>7.34</v>
      </c>
      <c r="H2543">
        <v>19.77</v>
      </c>
      <c r="I2543">
        <v>0.44</v>
      </c>
      <c r="J2543">
        <v>0.47</v>
      </c>
      <c r="K2543" t="s">
        <v>1456</v>
      </c>
      <c r="L2543">
        <f t="shared" si="39"/>
        <v>13.555</v>
      </c>
    </row>
    <row r="2544" spans="1:12" x14ac:dyDescent="0.25">
      <c r="A2544" t="s">
        <v>1450</v>
      </c>
      <c r="B2544">
        <v>1988</v>
      </c>
      <c r="C2544">
        <v>11</v>
      </c>
      <c r="D2544" t="s">
        <v>1449</v>
      </c>
      <c r="E2544">
        <v>0</v>
      </c>
      <c r="F2544">
        <v>6.45</v>
      </c>
      <c r="G2544">
        <v>3.8</v>
      </c>
      <c r="H2544">
        <v>11.59</v>
      </c>
      <c r="I2544">
        <v>0.71</v>
      </c>
      <c r="J2544">
        <v>0.57999999999999996</v>
      </c>
      <c r="K2544" t="s">
        <v>1456</v>
      </c>
      <c r="L2544">
        <f t="shared" si="39"/>
        <v>7.6950000000000003</v>
      </c>
    </row>
    <row r="2545" spans="1:12" x14ac:dyDescent="0.25">
      <c r="A2545" t="s">
        <v>1450</v>
      </c>
      <c r="B2545">
        <v>1988</v>
      </c>
      <c r="C2545">
        <v>12</v>
      </c>
      <c r="D2545" t="s">
        <v>1449</v>
      </c>
      <c r="E2545">
        <v>0</v>
      </c>
      <c r="F2545">
        <v>3.42</v>
      </c>
      <c r="G2545">
        <v>-7.76</v>
      </c>
      <c r="H2545">
        <v>5.0199999999999996</v>
      </c>
      <c r="I2545">
        <v>0.17</v>
      </c>
      <c r="J2545">
        <v>0.56000000000000005</v>
      </c>
      <c r="K2545" t="s">
        <v>1456</v>
      </c>
      <c r="L2545">
        <f t="shared" si="39"/>
        <v>-1.37</v>
      </c>
    </row>
    <row r="2546" spans="1:12" x14ac:dyDescent="0.25">
      <c r="A2546" t="s">
        <v>1450</v>
      </c>
      <c r="B2546">
        <v>1989</v>
      </c>
      <c r="C2546">
        <v>1</v>
      </c>
      <c r="D2546" t="s">
        <v>1449</v>
      </c>
      <c r="E2546">
        <v>0</v>
      </c>
      <c r="F2546">
        <v>4.7</v>
      </c>
      <c r="G2546">
        <v>-8.15</v>
      </c>
      <c r="H2546">
        <v>6.12</v>
      </c>
      <c r="I2546">
        <v>0.33</v>
      </c>
      <c r="J2546">
        <v>0.93</v>
      </c>
      <c r="K2546" t="s">
        <v>1456</v>
      </c>
      <c r="L2546">
        <f t="shared" si="39"/>
        <v>-1.0150000000000001</v>
      </c>
    </row>
    <row r="2547" spans="1:12" x14ac:dyDescent="0.25">
      <c r="A2547" t="s">
        <v>1450</v>
      </c>
      <c r="B2547">
        <v>1989</v>
      </c>
      <c r="C2547">
        <v>2</v>
      </c>
      <c r="D2547" t="s">
        <v>1449</v>
      </c>
      <c r="E2547">
        <v>0</v>
      </c>
      <c r="F2547">
        <v>1.94</v>
      </c>
      <c r="G2547">
        <v>-14.68</v>
      </c>
      <c r="H2547">
        <v>1.86</v>
      </c>
      <c r="I2547">
        <v>0.28000000000000003</v>
      </c>
      <c r="J2547">
        <v>0.84</v>
      </c>
      <c r="K2547" t="s">
        <v>1456</v>
      </c>
      <c r="L2547">
        <f t="shared" si="39"/>
        <v>-6.41</v>
      </c>
    </row>
    <row r="2548" spans="1:12" x14ac:dyDescent="0.25">
      <c r="A2548" t="s">
        <v>1450</v>
      </c>
      <c r="B2548">
        <v>1989</v>
      </c>
      <c r="C2548">
        <v>3</v>
      </c>
      <c r="D2548" t="s">
        <v>1449</v>
      </c>
      <c r="E2548">
        <v>0</v>
      </c>
      <c r="F2548">
        <v>4.3499999999999996</v>
      </c>
      <c r="G2548">
        <v>-3.55</v>
      </c>
      <c r="H2548">
        <v>9.39</v>
      </c>
      <c r="I2548">
        <v>1.08</v>
      </c>
      <c r="J2548">
        <v>0.45</v>
      </c>
      <c r="K2548" t="s">
        <v>1456</v>
      </c>
      <c r="L2548">
        <f t="shared" si="39"/>
        <v>2.9200000000000004</v>
      </c>
    </row>
    <row r="2549" spans="1:12" x14ac:dyDescent="0.25">
      <c r="A2549" t="s">
        <v>1450</v>
      </c>
      <c r="B2549">
        <v>1989</v>
      </c>
      <c r="C2549">
        <v>4</v>
      </c>
      <c r="D2549" t="s">
        <v>1449</v>
      </c>
      <c r="E2549">
        <v>0</v>
      </c>
      <c r="F2549">
        <v>4.3600000000000003</v>
      </c>
      <c r="G2549">
        <v>6.24</v>
      </c>
      <c r="H2549">
        <v>19.7</v>
      </c>
      <c r="I2549">
        <v>0.72</v>
      </c>
      <c r="J2549">
        <v>0.48</v>
      </c>
      <c r="K2549" t="s">
        <v>1456</v>
      </c>
      <c r="L2549">
        <f t="shared" si="39"/>
        <v>12.969999999999999</v>
      </c>
    </row>
    <row r="2550" spans="1:12" x14ac:dyDescent="0.25">
      <c r="A2550" t="s">
        <v>1450</v>
      </c>
      <c r="B2550">
        <v>1989</v>
      </c>
      <c r="C2550">
        <v>5</v>
      </c>
      <c r="D2550" t="s">
        <v>1449</v>
      </c>
      <c r="E2550">
        <v>0</v>
      </c>
      <c r="F2550">
        <v>7.86</v>
      </c>
      <c r="G2550">
        <v>13.3</v>
      </c>
      <c r="H2550">
        <v>29.76</v>
      </c>
      <c r="I2550">
        <v>0.87</v>
      </c>
      <c r="J2550">
        <v>0.41</v>
      </c>
      <c r="K2550" t="s">
        <v>1456</v>
      </c>
      <c r="L2550">
        <f t="shared" si="39"/>
        <v>21.53</v>
      </c>
    </row>
    <row r="2551" spans="1:12" x14ac:dyDescent="0.25">
      <c r="A2551" t="s">
        <v>1450</v>
      </c>
      <c r="B2551">
        <v>1989</v>
      </c>
      <c r="C2551">
        <v>6</v>
      </c>
      <c r="D2551" t="s">
        <v>1449</v>
      </c>
      <c r="E2551">
        <v>0</v>
      </c>
      <c r="F2551">
        <v>13.45</v>
      </c>
      <c r="G2551">
        <v>18.66</v>
      </c>
      <c r="H2551">
        <v>32.950000000000003</v>
      </c>
      <c r="I2551">
        <v>1.61</v>
      </c>
      <c r="J2551">
        <v>0.36</v>
      </c>
      <c r="K2551" t="s">
        <v>1456</v>
      </c>
      <c r="L2551">
        <f t="shared" si="39"/>
        <v>25.805</v>
      </c>
    </row>
    <row r="2552" spans="1:12" x14ac:dyDescent="0.25">
      <c r="A2552" t="s">
        <v>1450</v>
      </c>
      <c r="B2552">
        <v>1989</v>
      </c>
      <c r="C2552">
        <v>7</v>
      </c>
      <c r="D2552" t="s">
        <v>1449</v>
      </c>
      <c r="E2552">
        <v>0</v>
      </c>
      <c r="F2552">
        <v>6.7</v>
      </c>
      <c r="G2552">
        <v>23.05</v>
      </c>
      <c r="H2552">
        <v>37.43</v>
      </c>
      <c r="I2552">
        <v>0.55000000000000004</v>
      </c>
      <c r="J2552">
        <v>0.66</v>
      </c>
      <c r="K2552" t="s">
        <v>1456</v>
      </c>
      <c r="L2552">
        <f t="shared" si="39"/>
        <v>30.240000000000002</v>
      </c>
    </row>
    <row r="2553" spans="1:12" x14ac:dyDescent="0.25">
      <c r="A2553" t="s">
        <v>1450</v>
      </c>
      <c r="B2553">
        <v>1989</v>
      </c>
      <c r="C2553">
        <v>8</v>
      </c>
      <c r="D2553" t="s">
        <v>1449</v>
      </c>
      <c r="E2553">
        <v>0</v>
      </c>
      <c r="F2553">
        <v>11.02</v>
      </c>
      <c r="G2553">
        <v>21.21</v>
      </c>
      <c r="H2553">
        <v>34.74</v>
      </c>
      <c r="I2553">
        <v>0.8</v>
      </c>
      <c r="J2553">
        <v>0.48</v>
      </c>
      <c r="K2553" t="s">
        <v>1456</v>
      </c>
      <c r="L2553">
        <f t="shared" si="39"/>
        <v>27.975000000000001</v>
      </c>
    </row>
    <row r="2554" spans="1:12" x14ac:dyDescent="0.25">
      <c r="A2554" t="s">
        <v>1450</v>
      </c>
      <c r="B2554">
        <v>1989</v>
      </c>
      <c r="C2554">
        <v>9</v>
      </c>
      <c r="D2554" t="s">
        <v>1449</v>
      </c>
      <c r="E2554">
        <v>0</v>
      </c>
      <c r="F2554">
        <v>9.85</v>
      </c>
      <c r="G2554">
        <v>15.95</v>
      </c>
      <c r="H2554">
        <v>29.85</v>
      </c>
      <c r="I2554">
        <v>0.76</v>
      </c>
      <c r="J2554">
        <v>0.56000000000000005</v>
      </c>
      <c r="K2554" t="s">
        <v>1456</v>
      </c>
      <c r="L2554">
        <f t="shared" si="39"/>
        <v>22.9</v>
      </c>
    </row>
    <row r="2555" spans="1:12" x14ac:dyDescent="0.25">
      <c r="A2555" t="s">
        <v>1450</v>
      </c>
      <c r="B2555">
        <v>1989</v>
      </c>
      <c r="C2555">
        <v>10</v>
      </c>
      <c r="D2555" t="s">
        <v>1449</v>
      </c>
      <c r="E2555">
        <v>0</v>
      </c>
      <c r="F2555">
        <v>5.34</v>
      </c>
      <c r="G2555">
        <v>9.5299999999999994</v>
      </c>
      <c r="H2555">
        <v>24.27</v>
      </c>
      <c r="I2555">
        <v>0.39</v>
      </c>
      <c r="J2555">
        <v>0.51</v>
      </c>
      <c r="K2555" t="s">
        <v>1456</v>
      </c>
      <c r="L2555">
        <f t="shared" si="39"/>
        <v>16.899999999999999</v>
      </c>
    </row>
    <row r="2556" spans="1:12" x14ac:dyDescent="0.25">
      <c r="A2556" t="s">
        <v>1450</v>
      </c>
      <c r="B2556">
        <v>1989</v>
      </c>
      <c r="C2556">
        <v>11</v>
      </c>
      <c r="D2556" t="s">
        <v>1449</v>
      </c>
      <c r="E2556">
        <v>0</v>
      </c>
      <c r="F2556">
        <v>2.4</v>
      </c>
      <c r="G2556">
        <v>-0.32</v>
      </c>
      <c r="H2556">
        <v>9.39</v>
      </c>
      <c r="I2556">
        <v>0.24</v>
      </c>
      <c r="J2556">
        <v>0.41</v>
      </c>
      <c r="K2556" t="s">
        <v>1456</v>
      </c>
      <c r="L2556">
        <f t="shared" si="39"/>
        <v>4.5350000000000001</v>
      </c>
    </row>
    <row r="2557" spans="1:12" x14ac:dyDescent="0.25">
      <c r="A2557" t="s">
        <v>1450</v>
      </c>
      <c r="B2557">
        <v>1989</v>
      </c>
      <c r="C2557">
        <v>12</v>
      </c>
      <c r="D2557" t="s">
        <v>1449</v>
      </c>
      <c r="E2557">
        <v>0</v>
      </c>
      <c r="F2557">
        <v>2.13</v>
      </c>
      <c r="G2557">
        <v>-12.39</v>
      </c>
      <c r="H2557">
        <v>-0.52</v>
      </c>
      <c r="I2557">
        <v>0.1</v>
      </c>
      <c r="J2557">
        <v>0.54</v>
      </c>
      <c r="K2557" t="s">
        <v>1456</v>
      </c>
      <c r="L2557">
        <f t="shared" si="39"/>
        <v>-6.4550000000000001</v>
      </c>
    </row>
    <row r="2558" spans="1:12" x14ac:dyDescent="0.25">
      <c r="A2558" t="s">
        <v>1450</v>
      </c>
      <c r="B2558">
        <v>1990</v>
      </c>
      <c r="C2558">
        <v>1</v>
      </c>
      <c r="D2558" t="s">
        <v>1449</v>
      </c>
      <c r="E2558">
        <v>0</v>
      </c>
      <c r="F2558">
        <v>3</v>
      </c>
      <c r="G2558">
        <v>-4.5599999999999996</v>
      </c>
      <c r="H2558">
        <v>7.94</v>
      </c>
      <c r="I2558">
        <v>0.28000000000000003</v>
      </c>
      <c r="J2558">
        <v>0.71</v>
      </c>
      <c r="K2558" t="s">
        <v>1456</v>
      </c>
      <c r="L2558">
        <f t="shared" si="39"/>
        <v>1.6900000000000004</v>
      </c>
    </row>
    <row r="2559" spans="1:12" x14ac:dyDescent="0.25">
      <c r="A2559" t="s">
        <v>1450</v>
      </c>
      <c r="B2559">
        <v>1990</v>
      </c>
      <c r="C2559">
        <v>2</v>
      </c>
      <c r="D2559" t="s">
        <v>1449</v>
      </c>
      <c r="E2559">
        <v>0</v>
      </c>
      <c r="F2559">
        <v>2.3199999999999998</v>
      </c>
      <c r="G2559">
        <v>-8.6300000000000008</v>
      </c>
      <c r="H2559">
        <v>7.71</v>
      </c>
      <c r="I2559">
        <v>0.22</v>
      </c>
      <c r="J2559">
        <v>0.8</v>
      </c>
      <c r="K2559" t="s">
        <v>1456</v>
      </c>
      <c r="L2559">
        <f t="shared" si="39"/>
        <v>-0.46000000000000041</v>
      </c>
    </row>
    <row r="2560" spans="1:12" x14ac:dyDescent="0.25">
      <c r="A2560" t="s">
        <v>1450</v>
      </c>
      <c r="B2560">
        <v>1990</v>
      </c>
      <c r="C2560">
        <v>3</v>
      </c>
      <c r="D2560" t="s">
        <v>1449</v>
      </c>
      <c r="E2560">
        <v>0</v>
      </c>
      <c r="F2560">
        <v>4.76</v>
      </c>
      <c r="G2560">
        <v>1.42</v>
      </c>
      <c r="H2560">
        <v>14.13</v>
      </c>
      <c r="I2560">
        <v>0.61</v>
      </c>
      <c r="J2560">
        <v>0.42</v>
      </c>
      <c r="K2560" t="s">
        <v>1456</v>
      </c>
      <c r="L2560">
        <f t="shared" si="39"/>
        <v>7.7750000000000004</v>
      </c>
    </row>
    <row r="2561" spans="1:12" x14ac:dyDescent="0.25">
      <c r="A2561" t="s">
        <v>1450</v>
      </c>
      <c r="B2561">
        <v>1990</v>
      </c>
      <c r="C2561">
        <v>4</v>
      </c>
      <c r="D2561" t="s">
        <v>1449</v>
      </c>
      <c r="E2561">
        <v>0</v>
      </c>
      <c r="F2561">
        <v>9.91</v>
      </c>
      <c r="G2561">
        <v>7.48</v>
      </c>
      <c r="H2561">
        <v>21.49</v>
      </c>
      <c r="I2561">
        <v>2.2799999999999998</v>
      </c>
      <c r="J2561">
        <v>0.51</v>
      </c>
      <c r="K2561" t="s">
        <v>1456</v>
      </c>
      <c r="L2561">
        <f t="shared" si="39"/>
        <v>14.484999999999999</v>
      </c>
    </row>
    <row r="2562" spans="1:12" x14ac:dyDescent="0.25">
      <c r="A2562" t="s">
        <v>1450</v>
      </c>
      <c r="B2562">
        <v>1990</v>
      </c>
      <c r="C2562">
        <v>5</v>
      </c>
      <c r="D2562" t="s">
        <v>1449</v>
      </c>
      <c r="E2562">
        <v>0</v>
      </c>
      <c r="F2562">
        <v>3.84</v>
      </c>
      <c r="G2562">
        <v>12.11</v>
      </c>
      <c r="H2562">
        <v>27.36</v>
      </c>
      <c r="I2562">
        <v>0.39</v>
      </c>
      <c r="J2562">
        <v>0.39</v>
      </c>
      <c r="K2562" t="s">
        <v>1456</v>
      </c>
      <c r="L2562">
        <f t="shared" si="39"/>
        <v>19.734999999999999</v>
      </c>
    </row>
    <row r="2563" spans="1:12" x14ac:dyDescent="0.25">
      <c r="A2563" t="s">
        <v>1450</v>
      </c>
      <c r="B2563">
        <v>1990</v>
      </c>
      <c r="C2563">
        <v>6</v>
      </c>
      <c r="D2563" t="s">
        <v>1449</v>
      </c>
      <c r="E2563">
        <v>0</v>
      </c>
      <c r="F2563">
        <v>14.33</v>
      </c>
      <c r="G2563">
        <v>19.97</v>
      </c>
      <c r="H2563">
        <v>33.799999999999997</v>
      </c>
      <c r="I2563">
        <v>1.33</v>
      </c>
      <c r="J2563">
        <v>0.4</v>
      </c>
      <c r="K2563" t="s">
        <v>1456</v>
      </c>
      <c r="L2563">
        <f t="shared" ref="L2563:L2626" si="40">AVERAGE(G2563,H2563)</f>
        <v>26.884999999999998</v>
      </c>
    </row>
    <row r="2564" spans="1:12" x14ac:dyDescent="0.25">
      <c r="A2564" t="s">
        <v>1450</v>
      </c>
      <c r="B2564">
        <v>1990</v>
      </c>
      <c r="C2564">
        <v>7</v>
      </c>
      <c r="D2564" t="s">
        <v>1449</v>
      </c>
      <c r="E2564">
        <v>0</v>
      </c>
      <c r="F2564">
        <v>7.5</v>
      </c>
      <c r="G2564">
        <v>20.95</v>
      </c>
      <c r="H2564">
        <v>35.49</v>
      </c>
      <c r="I2564">
        <v>1.1200000000000001</v>
      </c>
      <c r="J2564">
        <v>0.4</v>
      </c>
      <c r="K2564" t="s">
        <v>1456</v>
      </c>
      <c r="L2564">
        <f t="shared" si="40"/>
        <v>28.22</v>
      </c>
    </row>
    <row r="2565" spans="1:12" x14ac:dyDescent="0.25">
      <c r="A2565" t="s">
        <v>1450</v>
      </c>
      <c r="B2565">
        <v>1990</v>
      </c>
      <c r="C2565">
        <v>8</v>
      </c>
      <c r="D2565" t="s">
        <v>1449</v>
      </c>
      <c r="E2565">
        <v>0</v>
      </c>
      <c r="F2565">
        <v>5.79</v>
      </c>
      <c r="G2565">
        <v>20.84</v>
      </c>
      <c r="H2565">
        <v>35.79</v>
      </c>
      <c r="I2565">
        <v>1.1399999999999999</v>
      </c>
      <c r="J2565">
        <v>0.41</v>
      </c>
      <c r="K2565" t="s">
        <v>1456</v>
      </c>
      <c r="L2565">
        <f t="shared" si="40"/>
        <v>28.314999999999998</v>
      </c>
    </row>
    <row r="2566" spans="1:12" x14ac:dyDescent="0.25">
      <c r="A2566" t="s">
        <v>1450</v>
      </c>
      <c r="B2566">
        <v>1990</v>
      </c>
      <c r="C2566">
        <v>9</v>
      </c>
      <c r="D2566" t="s">
        <v>1449</v>
      </c>
      <c r="E2566">
        <v>0</v>
      </c>
      <c r="F2566">
        <v>10.32</v>
      </c>
      <c r="G2566">
        <v>16.68</v>
      </c>
      <c r="H2566">
        <v>30.23</v>
      </c>
      <c r="I2566">
        <v>3.79</v>
      </c>
      <c r="J2566">
        <v>0.52</v>
      </c>
      <c r="K2566" t="s">
        <v>1456</v>
      </c>
      <c r="L2566">
        <f t="shared" si="40"/>
        <v>23.454999999999998</v>
      </c>
    </row>
    <row r="2567" spans="1:12" x14ac:dyDescent="0.25">
      <c r="A2567" t="s">
        <v>1450</v>
      </c>
      <c r="B2567">
        <v>1990</v>
      </c>
      <c r="C2567">
        <v>10</v>
      </c>
      <c r="D2567" t="s">
        <v>1449</v>
      </c>
      <c r="E2567">
        <v>0</v>
      </c>
      <c r="F2567">
        <v>10.51</v>
      </c>
      <c r="G2567">
        <v>8.49</v>
      </c>
      <c r="H2567">
        <v>21.53</v>
      </c>
      <c r="I2567">
        <v>1.01</v>
      </c>
      <c r="J2567">
        <v>0.42</v>
      </c>
      <c r="K2567" t="s">
        <v>1456</v>
      </c>
      <c r="L2567">
        <f t="shared" si="40"/>
        <v>15.010000000000002</v>
      </c>
    </row>
    <row r="2568" spans="1:12" x14ac:dyDescent="0.25">
      <c r="A2568" t="s">
        <v>1450</v>
      </c>
      <c r="B2568">
        <v>1990</v>
      </c>
      <c r="C2568">
        <v>11</v>
      </c>
      <c r="D2568" t="s">
        <v>1449</v>
      </c>
      <c r="E2568">
        <v>0</v>
      </c>
      <c r="F2568">
        <v>2.2200000000000002</v>
      </c>
      <c r="G2568">
        <v>3.35</v>
      </c>
      <c r="H2568">
        <v>14.68</v>
      </c>
      <c r="I2568">
        <v>0.3</v>
      </c>
      <c r="J2568">
        <v>0.53</v>
      </c>
      <c r="K2568" t="s">
        <v>1456</v>
      </c>
      <c r="L2568">
        <f t="shared" si="40"/>
        <v>9.0150000000000006</v>
      </c>
    </row>
    <row r="2569" spans="1:12" x14ac:dyDescent="0.25">
      <c r="A2569" t="s">
        <v>1450</v>
      </c>
      <c r="B2569">
        <v>1990</v>
      </c>
      <c r="C2569">
        <v>12</v>
      </c>
      <c r="D2569" t="s">
        <v>1449</v>
      </c>
      <c r="E2569">
        <v>0</v>
      </c>
      <c r="F2569">
        <v>2.82</v>
      </c>
      <c r="G2569">
        <v>-8.25</v>
      </c>
      <c r="H2569">
        <v>4.0199999999999996</v>
      </c>
      <c r="I2569">
        <v>0.18</v>
      </c>
      <c r="J2569">
        <v>0.7</v>
      </c>
      <c r="K2569" t="s">
        <v>1456</v>
      </c>
      <c r="L2569">
        <f t="shared" si="40"/>
        <v>-2.1150000000000002</v>
      </c>
    </row>
    <row r="2570" spans="1:12" x14ac:dyDescent="0.25">
      <c r="A2570" t="s">
        <v>1450</v>
      </c>
      <c r="B2570">
        <v>1991</v>
      </c>
      <c r="C2570">
        <v>1</v>
      </c>
      <c r="D2570" t="s">
        <v>1449</v>
      </c>
      <c r="E2570">
        <v>0</v>
      </c>
      <c r="F2570">
        <v>2.27</v>
      </c>
      <c r="G2570">
        <v>-11.93</v>
      </c>
      <c r="H2570">
        <v>0.79</v>
      </c>
      <c r="I2570">
        <v>0.28999999999999998</v>
      </c>
      <c r="J2570">
        <v>0.96</v>
      </c>
      <c r="K2570" t="s">
        <v>1456</v>
      </c>
      <c r="L2570">
        <f t="shared" si="40"/>
        <v>-5.57</v>
      </c>
    </row>
    <row r="2571" spans="1:12" x14ac:dyDescent="0.25">
      <c r="A2571" t="s">
        <v>1450</v>
      </c>
      <c r="B2571">
        <v>1991</v>
      </c>
      <c r="C2571">
        <v>2</v>
      </c>
      <c r="D2571" t="s">
        <v>1449</v>
      </c>
      <c r="E2571">
        <v>0</v>
      </c>
      <c r="F2571">
        <v>2.73</v>
      </c>
      <c r="G2571">
        <v>-5.2</v>
      </c>
      <c r="H2571">
        <v>9.25</v>
      </c>
      <c r="I2571">
        <v>0.15</v>
      </c>
      <c r="J2571">
        <v>0.7</v>
      </c>
      <c r="K2571" t="s">
        <v>1456</v>
      </c>
      <c r="L2571">
        <f t="shared" si="40"/>
        <v>2.0249999999999999</v>
      </c>
    </row>
    <row r="2572" spans="1:12" x14ac:dyDescent="0.25">
      <c r="A2572" t="s">
        <v>1450</v>
      </c>
      <c r="B2572">
        <v>1991</v>
      </c>
      <c r="C2572">
        <v>3</v>
      </c>
      <c r="D2572" t="s">
        <v>1449</v>
      </c>
      <c r="E2572">
        <v>0</v>
      </c>
      <c r="F2572">
        <v>4.53</v>
      </c>
      <c r="G2572">
        <v>0.77</v>
      </c>
      <c r="H2572">
        <v>13.53</v>
      </c>
      <c r="I2572">
        <v>0.66</v>
      </c>
      <c r="J2572">
        <v>0.49</v>
      </c>
      <c r="K2572" t="s">
        <v>1456</v>
      </c>
      <c r="L2572">
        <f t="shared" si="40"/>
        <v>7.1499999999999995</v>
      </c>
    </row>
    <row r="2573" spans="1:12" x14ac:dyDescent="0.25">
      <c r="A2573" t="s">
        <v>1450</v>
      </c>
      <c r="B2573">
        <v>1991</v>
      </c>
      <c r="C2573">
        <v>4</v>
      </c>
      <c r="D2573" t="s">
        <v>1449</v>
      </c>
      <c r="E2573">
        <v>0</v>
      </c>
      <c r="F2573">
        <v>6.63</v>
      </c>
      <c r="G2573">
        <v>9.2899999999999991</v>
      </c>
      <c r="H2573">
        <v>23.78</v>
      </c>
      <c r="I2573">
        <v>0.73</v>
      </c>
      <c r="J2573">
        <v>0.37</v>
      </c>
      <c r="K2573" t="s">
        <v>1456</v>
      </c>
      <c r="L2573">
        <f t="shared" si="40"/>
        <v>16.535</v>
      </c>
    </row>
    <row r="2574" spans="1:12" x14ac:dyDescent="0.25">
      <c r="A2574" t="s">
        <v>1450</v>
      </c>
      <c r="B2574">
        <v>1991</v>
      </c>
      <c r="C2574">
        <v>5</v>
      </c>
      <c r="D2574" t="s">
        <v>1449</v>
      </c>
      <c r="E2574">
        <v>0</v>
      </c>
      <c r="F2574">
        <v>10.4</v>
      </c>
      <c r="G2574">
        <v>16.71</v>
      </c>
      <c r="H2574">
        <v>30.37</v>
      </c>
      <c r="I2574">
        <v>1.55</v>
      </c>
      <c r="J2574">
        <v>0.32</v>
      </c>
      <c r="K2574" t="s">
        <v>1456</v>
      </c>
      <c r="L2574">
        <f t="shared" si="40"/>
        <v>23.54</v>
      </c>
    </row>
    <row r="2575" spans="1:12" x14ac:dyDescent="0.25">
      <c r="A2575" t="s">
        <v>1450</v>
      </c>
      <c r="B2575">
        <v>1991</v>
      </c>
      <c r="C2575">
        <v>6</v>
      </c>
      <c r="D2575" t="s">
        <v>1449</v>
      </c>
      <c r="E2575">
        <v>0</v>
      </c>
      <c r="F2575">
        <v>10.02</v>
      </c>
      <c r="G2575">
        <v>20.7</v>
      </c>
      <c r="H2575">
        <v>34.71</v>
      </c>
      <c r="I2575">
        <v>1.28</v>
      </c>
      <c r="J2575">
        <v>0.38</v>
      </c>
      <c r="K2575" t="s">
        <v>1456</v>
      </c>
      <c r="L2575">
        <f t="shared" si="40"/>
        <v>27.704999999999998</v>
      </c>
    </row>
    <row r="2576" spans="1:12" x14ac:dyDescent="0.25">
      <c r="A2576" t="s">
        <v>1450</v>
      </c>
      <c r="B2576">
        <v>1991</v>
      </c>
      <c r="C2576">
        <v>7</v>
      </c>
      <c r="D2576" t="s">
        <v>1449</v>
      </c>
      <c r="E2576">
        <v>0</v>
      </c>
      <c r="F2576">
        <v>14.18</v>
      </c>
      <c r="G2576">
        <v>21.94</v>
      </c>
      <c r="H2576">
        <v>34.65</v>
      </c>
      <c r="I2576">
        <v>2.02</v>
      </c>
      <c r="J2576">
        <v>0.42</v>
      </c>
      <c r="K2576" t="s">
        <v>1456</v>
      </c>
      <c r="L2576">
        <f t="shared" si="40"/>
        <v>28.295000000000002</v>
      </c>
    </row>
    <row r="2577" spans="1:12" x14ac:dyDescent="0.25">
      <c r="A2577" t="s">
        <v>1450</v>
      </c>
      <c r="B2577">
        <v>1991</v>
      </c>
      <c r="C2577">
        <v>8</v>
      </c>
      <c r="D2577" t="s">
        <v>1449</v>
      </c>
      <c r="E2577">
        <v>0</v>
      </c>
      <c r="F2577">
        <v>5.51</v>
      </c>
      <c r="G2577">
        <v>21.66</v>
      </c>
      <c r="H2577">
        <v>36.869999999999997</v>
      </c>
      <c r="I2577">
        <v>1.03</v>
      </c>
      <c r="J2577">
        <v>0.46</v>
      </c>
      <c r="K2577" t="s">
        <v>1456</v>
      </c>
      <c r="L2577">
        <f t="shared" si="40"/>
        <v>29.265000000000001</v>
      </c>
    </row>
    <row r="2578" spans="1:12" x14ac:dyDescent="0.25">
      <c r="A2578" t="s">
        <v>1450</v>
      </c>
      <c r="B2578">
        <v>1991</v>
      </c>
      <c r="C2578">
        <v>9</v>
      </c>
      <c r="D2578" t="s">
        <v>1449</v>
      </c>
      <c r="E2578">
        <v>0</v>
      </c>
      <c r="F2578">
        <v>13.44</v>
      </c>
      <c r="G2578">
        <v>15.89</v>
      </c>
      <c r="H2578">
        <v>27.47</v>
      </c>
      <c r="I2578">
        <v>1.68</v>
      </c>
      <c r="J2578">
        <v>0.52</v>
      </c>
      <c r="K2578" t="s">
        <v>1456</v>
      </c>
      <c r="L2578">
        <f t="shared" si="40"/>
        <v>21.68</v>
      </c>
    </row>
    <row r="2579" spans="1:12" x14ac:dyDescent="0.25">
      <c r="A2579" t="s">
        <v>1450</v>
      </c>
      <c r="B2579">
        <v>1991</v>
      </c>
      <c r="C2579">
        <v>10</v>
      </c>
      <c r="D2579" t="s">
        <v>1449</v>
      </c>
      <c r="E2579">
        <v>0</v>
      </c>
      <c r="F2579">
        <v>5.88</v>
      </c>
      <c r="G2579">
        <v>8.59</v>
      </c>
      <c r="H2579">
        <v>19.809999999999999</v>
      </c>
      <c r="I2579">
        <v>0.39</v>
      </c>
      <c r="J2579">
        <v>0.45</v>
      </c>
      <c r="K2579" t="s">
        <v>1456</v>
      </c>
      <c r="L2579">
        <f t="shared" si="40"/>
        <v>14.2</v>
      </c>
    </row>
    <row r="2580" spans="1:12" x14ac:dyDescent="0.25">
      <c r="A2580" t="s">
        <v>1450</v>
      </c>
      <c r="B2580">
        <v>1991</v>
      </c>
      <c r="C2580">
        <v>11</v>
      </c>
      <c r="D2580" t="s">
        <v>1449</v>
      </c>
      <c r="E2580">
        <v>0</v>
      </c>
      <c r="F2580">
        <v>8.44</v>
      </c>
      <c r="G2580">
        <v>-0.81</v>
      </c>
      <c r="H2580">
        <v>8.23</v>
      </c>
      <c r="I2580">
        <v>1.6</v>
      </c>
      <c r="J2580">
        <v>0.36</v>
      </c>
      <c r="K2580" t="s">
        <v>1456</v>
      </c>
      <c r="L2580">
        <f t="shared" si="40"/>
        <v>3.71</v>
      </c>
    </row>
    <row r="2581" spans="1:12" x14ac:dyDescent="0.25">
      <c r="A2581" t="s">
        <v>1450</v>
      </c>
      <c r="B2581">
        <v>1991</v>
      </c>
      <c r="C2581">
        <v>12</v>
      </c>
      <c r="D2581" t="s">
        <v>1449</v>
      </c>
      <c r="E2581">
        <v>0</v>
      </c>
      <c r="F2581">
        <v>3.05</v>
      </c>
      <c r="G2581">
        <v>-5.57</v>
      </c>
      <c r="H2581">
        <v>5.67</v>
      </c>
      <c r="I2581">
        <v>0.22</v>
      </c>
      <c r="J2581">
        <v>0.52</v>
      </c>
      <c r="K2581" t="s">
        <v>1456</v>
      </c>
      <c r="L2581">
        <f t="shared" si="40"/>
        <v>4.9999999999999822E-2</v>
      </c>
    </row>
    <row r="2582" spans="1:12" x14ac:dyDescent="0.25">
      <c r="A2582" t="s">
        <v>1450</v>
      </c>
      <c r="B2582">
        <v>1992</v>
      </c>
      <c r="C2582">
        <v>1</v>
      </c>
      <c r="D2582" t="s">
        <v>1449</v>
      </c>
      <c r="E2582">
        <v>0</v>
      </c>
      <c r="F2582">
        <v>2.2400000000000002</v>
      </c>
      <c r="G2582">
        <v>-5.13</v>
      </c>
      <c r="H2582">
        <v>5.51</v>
      </c>
      <c r="I2582">
        <v>0.13</v>
      </c>
      <c r="J2582">
        <v>0.65</v>
      </c>
      <c r="K2582" t="s">
        <v>1456</v>
      </c>
      <c r="L2582">
        <f t="shared" si="40"/>
        <v>0.18999999999999995</v>
      </c>
    </row>
    <row r="2583" spans="1:12" x14ac:dyDescent="0.25">
      <c r="A2583" t="s">
        <v>1450</v>
      </c>
      <c r="B2583">
        <v>1992</v>
      </c>
      <c r="C2583">
        <v>2</v>
      </c>
      <c r="D2583" t="s">
        <v>1449</v>
      </c>
      <c r="E2583">
        <v>0</v>
      </c>
      <c r="F2583">
        <v>2.82</v>
      </c>
      <c r="G2583">
        <v>-1.74</v>
      </c>
      <c r="H2583">
        <v>8.18</v>
      </c>
      <c r="I2583">
        <v>0.21</v>
      </c>
      <c r="J2583">
        <v>0.55000000000000004</v>
      </c>
      <c r="K2583" t="s">
        <v>1456</v>
      </c>
      <c r="L2583">
        <f t="shared" si="40"/>
        <v>3.2199999999999998</v>
      </c>
    </row>
    <row r="2584" spans="1:12" x14ac:dyDescent="0.25">
      <c r="A2584" t="s">
        <v>1450</v>
      </c>
      <c r="B2584">
        <v>1992</v>
      </c>
      <c r="C2584">
        <v>3</v>
      </c>
      <c r="D2584" t="s">
        <v>1449</v>
      </c>
      <c r="E2584">
        <v>0</v>
      </c>
      <c r="F2584">
        <v>2.09</v>
      </c>
      <c r="G2584">
        <v>1.1200000000000001</v>
      </c>
      <c r="H2584">
        <v>13.12</v>
      </c>
      <c r="I2584">
        <v>0.25</v>
      </c>
      <c r="J2584">
        <v>0.39</v>
      </c>
      <c r="K2584" t="s">
        <v>1456</v>
      </c>
      <c r="L2584">
        <f t="shared" si="40"/>
        <v>7.1199999999999992</v>
      </c>
    </row>
    <row r="2585" spans="1:12" x14ac:dyDescent="0.25">
      <c r="A2585" t="s">
        <v>1450</v>
      </c>
      <c r="B2585">
        <v>1992</v>
      </c>
      <c r="C2585">
        <v>4</v>
      </c>
      <c r="D2585" t="s">
        <v>1449</v>
      </c>
      <c r="E2585">
        <v>0</v>
      </c>
      <c r="F2585">
        <v>4.8600000000000003</v>
      </c>
      <c r="G2585">
        <v>7.2</v>
      </c>
      <c r="H2585">
        <v>18.13</v>
      </c>
      <c r="I2585">
        <v>0.74</v>
      </c>
      <c r="J2585">
        <v>0.41</v>
      </c>
      <c r="K2585" t="s">
        <v>1456</v>
      </c>
      <c r="L2585">
        <f t="shared" si="40"/>
        <v>12.664999999999999</v>
      </c>
    </row>
    <row r="2586" spans="1:12" x14ac:dyDescent="0.25">
      <c r="A2586" t="s">
        <v>1450</v>
      </c>
      <c r="B2586">
        <v>1992</v>
      </c>
      <c r="C2586">
        <v>5</v>
      </c>
      <c r="D2586" t="s">
        <v>1449</v>
      </c>
      <c r="E2586">
        <v>0</v>
      </c>
      <c r="F2586">
        <v>6.53</v>
      </c>
      <c r="G2586">
        <v>14.68</v>
      </c>
      <c r="H2586">
        <v>30.87</v>
      </c>
      <c r="I2586">
        <v>1.53</v>
      </c>
      <c r="J2586">
        <v>0.33</v>
      </c>
      <c r="K2586" t="s">
        <v>1456</v>
      </c>
      <c r="L2586">
        <f t="shared" si="40"/>
        <v>22.774999999999999</v>
      </c>
    </row>
    <row r="2587" spans="1:12" x14ac:dyDescent="0.25">
      <c r="A2587" t="s">
        <v>1450</v>
      </c>
      <c r="B2587">
        <v>1992</v>
      </c>
      <c r="C2587">
        <v>6</v>
      </c>
      <c r="D2587" t="s">
        <v>1449</v>
      </c>
      <c r="E2587">
        <v>0</v>
      </c>
      <c r="F2587">
        <v>10.4</v>
      </c>
      <c r="G2587">
        <v>17.010000000000002</v>
      </c>
      <c r="H2587">
        <v>31.64</v>
      </c>
      <c r="I2587">
        <v>1.18</v>
      </c>
      <c r="J2587">
        <v>0.38</v>
      </c>
      <c r="K2587" t="s">
        <v>1456</v>
      </c>
      <c r="L2587">
        <f t="shared" si="40"/>
        <v>24.325000000000003</v>
      </c>
    </row>
    <row r="2588" spans="1:12" x14ac:dyDescent="0.25">
      <c r="A2588" t="s">
        <v>1450</v>
      </c>
      <c r="B2588">
        <v>1992</v>
      </c>
      <c r="C2588">
        <v>7</v>
      </c>
      <c r="D2588" t="s">
        <v>1449</v>
      </c>
      <c r="E2588">
        <v>0</v>
      </c>
      <c r="F2588">
        <v>11.21</v>
      </c>
      <c r="G2588">
        <v>18.63</v>
      </c>
      <c r="H2588">
        <v>31.55</v>
      </c>
      <c r="I2588">
        <v>0.64</v>
      </c>
      <c r="J2588">
        <v>0.33</v>
      </c>
      <c r="K2588" t="s">
        <v>1456</v>
      </c>
      <c r="L2588">
        <f t="shared" si="40"/>
        <v>25.09</v>
      </c>
    </row>
    <row r="2589" spans="1:12" x14ac:dyDescent="0.25">
      <c r="A2589" t="s">
        <v>1450</v>
      </c>
      <c r="B2589">
        <v>1992</v>
      </c>
      <c r="C2589">
        <v>8</v>
      </c>
      <c r="D2589" t="s">
        <v>1449</v>
      </c>
      <c r="E2589">
        <v>0</v>
      </c>
      <c r="F2589">
        <v>13.89</v>
      </c>
      <c r="G2589">
        <v>19.11</v>
      </c>
      <c r="H2589">
        <v>32.130000000000003</v>
      </c>
      <c r="I2589">
        <v>1.23</v>
      </c>
      <c r="J2589">
        <v>0.43</v>
      </c>
      <c r="K2589" t="s">
        <v>1456</v>
      </c>
      <c r="L2589">
        <f t="shared" si="40"/>
        <v>25.62</v>
      </c>
    </row>
    <row r="2590" spans="1:12" x14ac:dyDescent="0.25">
      <c r="A2590" t="s">
        <v>1450</v>
      </c>
      <c r="B2590">
        <v>1992</v>
      </c>
      <c r="C2590">
        <v>9</v>
      </c>
      <c r="D2590" t="s">
        <v>1449</v>
      </c>
      <c r="E2590">
        <v>0</v>
      </c>
      <c r="F2590">
        <v>8.64</v>
      </c>
      <c r="G2590">
        <v>15.08</v>
      </c>
      <c r="H2590">
        <v>28.6</v>
      </c>
      <c r="I2590">
        <v>0.91</v>
      </c>
      <c r="J2590">
        <v>0.39</v>
      </c>
      <c r="K2590" t="s">
        <v>1456</v>
      </c>
      <c r="L2590">
        <f t="shared" si="40"/>
        <v>21.84</v>
      </c>
    </row>
    <row r="2591" spans="1:12" x14ac:dyDescent="0.25">
      <c r="A2591" t="s">
        <v>1450</v>
      </c>
      <c r="B2591">
        <v>1992</v>
      </c>
      <c r="C2591">
        <v>10</v>
      </c>
      <c r="D2591" t="s">
        <v>1449</v>
      </c>
      <c r="E2591">
        <v>0</v>
      </c>
      <c r="F2591">
        <v>2.57</v>
      </c>
      <c r="G2591">
        <v>8.4</v>
      </c>
      <c r="H2591">
        <v>21.53</v>
      </c>
      <c r="I2591">
        <v>0.56999999999999995</v>
      </c>
      <c r="J2591">
        <v>0.35</v>
      </c>
      <c r="K2591" t="s">
        <v>1456</v>
      </c>
      <c r="L2591">
        <f t="shared" si="40"/>
        <v>14.965</v>
      </c>
    </row>
    <row r="2592" spans="1:12" x14ac:dyDescent="0.25">
      <c r="A2592" t="s">
        <v>1450</v>
      </c>
      <c r="B2592">
        <v>1992</v>
      </c>
      <c r="C2592">
        <v>11</v>
      </c>
      <c r="D2592" t="s">
        <v>1449</v>
      </c>
      <c r="E2592">
        <v>0</v>
      </c>
      <c r="F2592">
        <v>4.07</v>
      </c>
      <c r="G2592">
        <v>3.34</v>
      </c>
      <c r="H2592">
        <v>9.67</v>
      </c>
      <c r="I2592">
        <v>0.35</v>
      </c>
      <c r="J2592">
        <v>0.34</v>
      </c>
      <c r="K2592" t="s">
        <v>1456</v>
      </c>
      <c r="L2592">
        <f t="shared" si="40"/>
        <v>6.5049999999999999</v>
      </c>
    </row>
    <row r="2593" spans="1:12" x14ac:dyDescent="0.25">
      <c r="A2593" t="s">
        <v>1450</v>
      </c>
      <c r="B2593">
        <v>1992</v>
      </c>
      <c r="C2593">
        <v>12</v>
      </c>
      <c r="D2593" t="s">
        <v>1449</v>
      </c>
      <c r="E2593">
        <v>0</v>
      </c>
      <c r="F2593">
        <v>3.69</v>
      </c>
      <c r="G2593">
        <v>-5.97</v>
      </c>
      <c r="H2593">
        <v>4.32</v>
      </c>
      <c r="I2593">
        <v>0.39</v>
      </c>
      <c r="J2593">
        <v>0.59</v>
      </c>
      <c r="K2593" t="s">
        <v>1456</v>
      </c>
      <c r="L2593">
        <f t="shared" si="40"/>
        <v>-0.82499999999999973</v>
      </c>
    </row>
    <row r="2594" spans="1:12" x14ac:dyDescent="0.25">
      <c r="A2594" t="s">
        <v>1450</v>
      </c>
      <c r="B2594">
        <v>1993</v>
      </c>
      <c r="C2594">
        <v>1</v>
      </c>
      <c r="D2594" t="s">
        <v>1449</v>
      </c>
      <c r="E2594">
        <v>0</v>
      </c>
      <c r="F2594">
        <v>3.16</v>
      </c>
      <c r="G2594">
        <v>-10.18</v>
      </c>
      <c r="H2594">
        <v>3.19</v>
      </c>
      <c r="I2594">
        <v>0.33</v>
      </c>
      <c r="J2594">
        <v>0.57999999999999996</v>
      </c>
      <c r="K2594" t="s">
        <v>1456</v>
      </c>
      <c r="L2594">
        <f t="shared" si="40"/>
        <v>-3.4950000000000001</v>
      </c>
    </row>
    <row r="2595" spans="1:12" x14ac:dyDescent="0.25">
      <c r="A2595" t="s">
        <v>1450</v>
      </c>
      <c r="B2595">
        <v>1993</v>
      </c>
      <c r="C2595">
        <v>2</v>
      </c>
      <c r="D2595" t="s">
        <v>1449</v>
      </c>
      <c r="E2595">
        <v>0</v>
      </c>
      <c r="F2595">
        <v>1.1000000000000001</v>
      </c>
      <c r="G2595">
        <v>-8.0500000000000007</v>
      </c>
      <c r="H2595">
        <v>5.77</v>
      </c>
      <c r="I2595">
        <v>0.06</v>
      </c>
      <c r="J2595">
        <v>0.56999999999999995</v>
      </c>
      <c r="K2595" t="s">
        <v>1456</v>
      </c>
      <c r="L2595">
        <f t="shared" si="40"/>
        <v>-1.1400000000000006</v>
      </c>
    </row>
    <row r="2596" spans="1:12" x14ac:dyDescent="0.25">
      <c r="A2596" t="s">
        <v>1450</v>
      </c>
      <c r="B2596">
        <v>1993</v>
      </c>
      <c r="C2596">
        <v>3</v>
      </c>
      <c r="D2596" t="s">
        <v>1449</v>
      </c>
      <c r="E2596">
        <v>0</v>
      </c>
      <c r="F2596">
        <v>2.12</v>
      </c>
      <c r="G2596">
        <v>-0.55000000000000004</v>
      </c>
      <c r="H2596">
        <v>13.64</v>
      </c>
      <c r="I2596">
        <v>0.17</v>
      </c>
      <c r="J2596">
        <v>0.4</v>
      </c>
      <c r="K2596" t="s">
        <v>1456</v>
      </c>
      <c r="L2596">
        <f t="shared" si="40"/>
        <v>6.5449999999999999</v>
      </c>
    </row>
    <row r="2597" spans="1:12" x14ac:dyDescent="0.25">
      <c r="A2597" t="s">
        <v>1450</v>
      </c>
      <c r="B2597">
        <v>1993</v>
      </c>
      <c r="C2597">
        <v>4</v>
      </c>
      <c r="D2597" t="s">
        <v>1449</v>
      </c>
      <c r="E2597">
        <v>0</v>
      </c>
      <c r="F2597">
        <v>6.76</v>
      </c>
      <c r="G2597">
        <v>6.5</v>
      </c>
      <c r="H2597">
        <v>19.89</v>
      </c>
      <c r="I2597">
        <v>0.35</v>
      </c>
      <c r="J2597">
        <v>0.32</v>
      </c>
      <c r="K2597" t="s">
        <v>1456</v>
      </c>
      <c r="L2597">
        <f t="shared" si="40"/>
        <v>13.195</v>
      </c>
    </row>
    <row r="2598" spans="1:12" x14ac:dyDescent="0.25">
      <c r="A2598" t="s">
        <v>1450</v>
      </c>
      <c r="B2598">
        <v>1993</v>
      </c>
      <c r="C2598">
        <v>5</v>
      </c>
      <c r="D2598" t="s">
        <v>1449</v>
      </c>
      <c r="E2598">
        <v>0</v>
      </c>
      <c r="F2598">
        <v>9.69</v>
      </c>
      <c r="G2598">
        <v>13.26</v>
      </c>
      <c r="H2598">
        <v>27.1</v>
      </c>
      <c r="I2598">
        <v>0.99</v>
      </c>
      <c r="J2598">
        <v>0.39</v>
      </c>
      <c r="K2598" t="s">
        <v>1456</v>
      </c>
      <c r="L2598">
        <f t="shared" si="40"/>
        <v>20.18</v>
      </c>
    </row>
    <row r="2599" spans="1:12" x14ac:dyDescent="0.25">
      <c r="A2599" t="s">
        <v>1450</v>
      </c>
      <c r="B2599">
        <v>1993</v>
      </c>
      <c r="C2599">
        <v>6</v>
      </c>
      <c r="D2599" t="s">
        <v>1449</v>
      </c>
      <c r="E2599">
        <v>0</v>
      </c>
      <c r="F2599">
        <v>11.86</v>
      </c>
      <c r="G2599">
        <v>17.809999999999999</v>
      </c>
      <c r="H2599">
        <v>30.85</v>
      </c>
      <c r="I2599">
        <v>1.42</v>
      </c>
      <c r="J2599">
        <v>0.27</v>
      </c>
      <c r="K2599" t="s">
        <v>1456</v>
      </c>
      <c r="L2599">
        <f t="shared" si="40"/>
        <v>24.33</v>
      </c>
    </row>
    <row r="2600" spans="1:12" x14ac:dyDescent="0.25">
      <c r="A2600" t="s">
        <v>1450</v>
      </c>
      <c r="B2600">
        <v>1993</v>
      </c>
      <c r="C2600">
        <v>7</v>
      </c>
      <c r="D2600" t="s">
        <v>1449</v>
      </c>
      <c r="E2600">
        <v>0</v>
      </c>
      <c r="F2600">
        <v>20.72</v>
      </c>
      <c r="G2600">
        <v>21.77</v>
      </c>
      <c r="H2600">
        <v>33.1</v>
      </c>
      <c r="I2600">
        <v>2.99</v>
      </c>
      <c r="J2600">
        <v>0.38</v>
      </c>
      <c r="K2600" t="s">
        <v>1456</v>
      </c>
      <c r="L2600">
        <f t="shared" si="40"/>
        <v>27.435000000000002</v>
      </c>
    </row>
    <row r="2601" spans="1:12" x14ac:dyDescent="0.25">
      <c r="A2601" t="s">
        <v>1450</v>
      </c>
      <c r="B2601">
        <v>1993</v>
      </c>
      <c r="C2601">
        <v>8</v>
      </c>
      <c r="D2601" t="s">
        <v>1449</v>
      </c>
      <c r="E2601">
        <v>0</v>
      </c>
      <c r="F2601">
        <v>10.79</v>
      </c>
      <c r="G2601">
        <v>21.5</v>
      </c>
      <c r="H2601">
        <v>34.340000000000003</v>
      </c>
      <c r="I2601">
        <v>0.61</v>
      </c>
      <c r="J2601">
        <v>0.43</v>
      </c>
      <c r="K2601" t="s">
        <v>1456</v>
      </c>
      <c r="L2601">
        <f t="shared" si="40"/>
        <v>27.92</v>
      </c>
    </row>
    <row r="2602" spans="1:12" x14ac:dyDescent="0.25">
      <c r="A2602" t="s">
        <v>1450</v>
      </c>
      <c r="B2602">
        <v>1993</v>
      </c>
      <c r="C2602">
        <v>9</v>
      </c>
      <c r="D2602" t="s">
        <v>1449</v>
      </c>
      <c r="E2602">
        <v>0</v>
      </c>
      <c r="F2602">
        <v>6.55</v>
      </c>
      <c r="G2602">
        <v>13.37</v>
      </c>
      <c r="H2602">
        <v>25.18</v>
      </c>
      <c r="I2602">
        <v>0.6</v>
      </c>
      <c r="J2602">
        <v>0.39</v>
      </c>
      <c r="K2602" t="s">
        <v>1456</v>
      </c>
      <c r="L2602">
        <f t="shared" si="40"/>
        <v>19.274999999999999</v>
      </c>
    </row>
    <row r="2603" spans="1:12" x14ac:dyDescent="0.25">
      <c r="A2603" t="s">
        <v>1450</v>
      </c>
      <c r="B2603">
        <v>1993</v>
      </c>
      <c r="C2603">
        <v>10</v>
      </c>
      <c r="D2603" t="s">
        <v>1449</v>
      </c>
      <c r="E2603">
        <v>0</v>
      </c>
      <c r="F2603">
        <v>3.28</v>
      </c>
      <c r="G2603">
        <v>7.35</v>
      </c>
      <c r="H2603">
        <v>20.52</v>
      </c>
      <c r="I2603">
        <v>0.57999999999999996</v>
      </c>
      <c r="J2603">
        <v>0.39</v>
      </c>
      <c r="K2603" t="s">
        <v>1456</v>
      </c>
      <c r="L2603">
        <f t="shared" si="40"/>
        <v>13.934999999999999</v>
      </c>
    </row>
    <row r="2604" spans="1:12" x14ac:dyDescent="0.25">
      <c r="A2604" t="s">
        <v>1450</v>
      </c>
      <c r="B2604">
        <v>1993</v>
      </c>
      <c r="C2604">
        <v>11</v>
      </c>
      <c r="D2604" t="s">
        <v>1449</v>
      </c>
      <c r="E2604">
        <v>0</v>
      </c>
      <c r="F2604">
        <v>5.3</v>
      </c>
      <c r="G2604">
        <v>-0.37</v>
      </c>
      <c r="H2604">
        <v>9.74</v>
      </c>
      <c r="I2604">
        <v>0.82</v>
      </c>
      <c r="J2604">
        <v>0.32</v>
      </c>
      <c r="K2604" t="s">
        <v>1456</v>
      </c>
      <c r="L2604">
        <f t="shared" si="40"/>
        <v>4.6850000000000005</v>
      </c>
    </row>
    <row r="2605" spans="1:12" x14ac:dyDescent="0.25">
      <c r="A2605" t="s">
        <v>1450</v>
      </c>
      <c r="B2605">
        <v>1993</v>
      </c>
      <c r="C2605">
        <v>12</v>
      </c>
      <c r="D2605" t="s">
        <v>1449</v>
      </c>
      <c r="E2605">
        <v>0</v>
      </c>
      <c r="F2605">
        <v>3.44</v>
      </c>
      <c r="G2605">
        <v>-4.7</v>
      </c>
      <c r="H2605">
        <v>4.66</v>
      </c>
      <c r="I2605">
        <v>0.42</v>
      </c>
      <c r="J2605">
        <v>0.41</v>
      </c>
      <c r="K2605" t="s">
        <v>1456</v>
      </c>
      <c r="L2605">
        <f t="shared" si="40"/>
        <v>-2.0000000000000018E-2</v>
      </c>
    </row>
    <row r="2606" spans="1:12" x14ac:dyDescent="0.25">
      <c r="A2606" t="s">
        <v>1450</v>
      </c>
      <c r="B2606">
        <v>1994</v>
      </c>
      <c r="C2606">
        <v>1</v>
      </c>
      <c r="D2606" t="s">
        <v>1449</v>
      </c>
      <c r="E2606">
        <v>0</v>
      </c>
      <c r="F2606">
        <v>3.16</v>
      </c>
      <c r="G2606">
        <v>-17.13</v>
      </c>
      <c r="H2606">
        <v>-3.99</v>
      </c>
      <c r="I2606">
        <v>0.38</v>
      </c>
      <c r="J2606">
        <v>0.63</v>
      </c>
      <c r="K2606" t="s">
        <v>1456</v>
      </c>
      <c r="L2606">
        <f t="shared" si="40"/>
        <v>-10.559999999999999</v>
      </c>
    </row>
    <row r="2607" spans="1:12" x14ac:dyDescent="0.25">
      <c r="A2607" t="s">
        <v>1450</v>
      </c>
      <c r="B2607">
        <v>1994</v>
      </c>
      <c r="C2607">
        <v>2</v>
      </c>
      <c r="D2607" t="s">
        <v>1449</v>
      </c>
      <c r="E2607">
        <v>0</v>
      </c>
      <c r="F2607">
        <v>2.0299999999999998</v>
      </c>
      <c r="G2607">
        <v>-11.6</v>
      </c>
      <c r="H2607">
        <v>2.09</v>
      </c>
      <c r="I2607">
        <v>0.15</v>
      </c>
      <c r="J2607">
        <v>0.56999999999999995</v>
      </c>
      <c r="K2607" t="s">
        <v>1456</v>
      </c>
      <c r="L2607">
        <f t="shared" si="40"/>
        <v>-4.7549999999999999</v>
      </c>
    </row>
    <row r="2608" spans="1:12" x14ac:dyDescent="0.25">
      <c r="A2608" t="s">
        <v>1450</v>
      </c>
      <c r="B2608">
        <v>1994</v>
      </c>
      <c r="C2608">
        <v>3</v>
      </c>
      <c r="D2608" t="s">
        <v>1449</v>
      </c>
      <c r="E2608">
        <v>0</v>
      </c>
      <c r="F2608">
        <v>2.85</v>
      </c>
      <c r="G2608">
        <v>1.74</v>
      </c>
      <c r="H2608">
        <v>13.94</v>
      </c>
      <c r="I2608">
        <v>0.24</v>
      </c>
      <c r="J2608">
        <v>0.35</v>
      </c>
      <c r="K2608" t="s">
        <v>1456</v>
      </c>
      <c r="L2608">
        <f t="shared" si="40"/>
        <v>7.84</v>
      </c>
    </row>
    <row r="2609" spans="1:12" x14ac:dyDescent="0.25">
      <c r="A2609" t="s">
        <v>1450</v>
      </c>
      <c r="B2609">
        <v>1994</v>
      </c>
      <c r="C2609">
        <v>4</v>
      </c>
      <c r="D2609" t="s">
        <v>1449</v>
      </c>
      <c r="E2609">
        <v>0</v>
      </c>
      <c r="F2609">
        <v>9.25</v>
      </c>
      <c r="G2609">
        <v>6.84</v>
      </c>
      <c r="H2609">
        <v>21.07</v>
      </c>
      <c r="I2609">
        <v>1.44</v>
      </c>
      <c r="J2609">
        <v>0.41</v>
      </c>
      <c r="K2609" t="s">
        <v>1456</v>
      </c>
      <c r="L2609">
        <f t="shared" si="40"/>
        <v>13.955</v>
      </c>
    </row>
    <row r="2610" spans="1:12" x14ac:dyDescent="0.25">
      <c r="A2610" t="s">
        <v>1450</v>
      </c>
      <c r="B2610">
        <v>1994</v>
      </c>
      <c r="C2610">
        <v>5</v>
      </c>
      <c r="D2610" t="s">
        <v>1449</v>
      </c>
      <c r="E2610">
        <v>0</v>
      </c>
      <c r="F2610">
        <v>6.8</v>
      </c>
      <c r="G2610">
        <v>14.23</v>
      </c>
      <c r="H2610">
        <v>29.67</v>
      </c>
      <c r="I2610">
        <v>0.82</v>
      </c>
      <c r="J2610">
        <v>0.34</v>
      </c>
      <c r="K2610" t="s">
        <v>1456</v>
      </c>
      <c r="L2610">
        <f t="shared" si="40"/>
        <v>21.950000000000003</v>
      </c>
    </row>
    <row r="2611" spans="1:12" x14ac:dyDescent="0.25">
      <c r="A2611" t="s">
        <v>1450</v>
      </c>
      <c r="B2611">
        <v>1994</v>
      </c>
      <c r="C2611">
        <v>6</v>
      </c>
      <c r="D2611" t="s">
        <v>1449</v>
      </c>
      <c r="E2611">
        <v>0</v>
      </c>
      <c r="F2611">
        <v>20.36</v>
      </c>
      <c r="G2611">
        <v>20.43</v>
      </c>
      <c r="H2611">
        <v>34.01</v>
      </c>
      <c r="I2611">
        <v>1.62</v>
      </c>
      <c r="J2611">
        <v>0.3</v>
      </c>
      <c r="K2611" t="s">
        <v>1456</v>
      </c>
      <c r="L2611">
        <f t="shared" si="40"/>
        <v>27.22</v>
      </c>
    </row>
    <row r="2612" spans="1:12" x14ac:dyDescent="0.25">
      <c r="A2612" t="s">
        <v>1450</v>
      </c>
      <c r="B2612">
        <v>1994</v>
      </c>
      <c r="C2612">
        <v>7</v>
      </c>
      <c r="D2612" t="s">
        <v>1449</v>
      </c>
      <c r="E2612">
        <v>0</v>
      </c>
      <c r="F2612">
        <v>10.55</v>
      </c>
      <c r="G2612">
        <v>21.38</v>
      </c>
      <c r="H2612">
        <v>34.119999999999997</v>
      </c>
      <c r="I2612">
        <v>1.82</v>
      </c>
      <c r="J2612">
        <v>0.45</v>
      </c>
      <c r="K2612" t="s">
        <v>1456</v>
      </c>
      <c r="L2612">
        <f t="shared" si="40"/>
        <v>27.75</v>
      </c>
    </row>
    <row r="2613" spans="1:12" x14ac:dyDescent="0.25">
      <c r="A2613" t="s">
        <v>1450</v>
      </c>
      <c r="B2613">
        <v>1994</v>
      </c>
      <c r="C2613">
        <v>8</v>
      </c>
      <c r="D2613" t="s">
        <v>1449</v>
      </c>
      <c r="E2613">
        <v>0</v>
      </c>
      <c r="F2613">
        <v>8.33</v>
      </c>
      <c r="G2613">
        <v>19.82</v>
      </c>
      <c r="H2613">
        <v>33.270000000000003</v>
      </c>
      <c r="I2613">
        <v>0.66</v>
      </c>
      <c r="J2613">
        <v>0.4</v>
      </c>
      <c r="K2613" t="s">
        <v>1456</v>
      </c>
      <c r="L2613">
        <f t="shared" si="40"/>
        <v>26.545000000000002</v>
      </c>
    </row>
    <row r="2614" spans="1:12" x14ac:dyDescent="0.25">
      <c r="A2614" t="s">
        <v>1450</v>
      </c>
      <c r="B2614">
        <v>1994</v>
      </c>
      <c r="C2614">
        <v>9</v>
      </c>
      <c r="D2614" t="s">
        <v>1449</v>
      </c>
      <c r="E2614">
        <v>0</v>
      </c>
      <c r="F2614">
        <v>9.8699999999999992</v>
      </c>
      <c r="G2614">
        <v>18.29</v>
      </c>
      <c r="H2614">
        <v>30.7</v>
      </c>
      <c r="I2614">
        <v>1.86</v>
      </c>
      <c r="J2614">
        <v>0.48</v>
      </c>
      <c r="K2614" t="s">
        <v>1456</v>
      </c>
      <c r="L2614">
        <f t="shared" si="40"/>
        <v>24.494999999999997</v>
      </c>
    </row>
    <row r="2615" spans="1:12" x14ac:dyDescent="0.25">
      <c r="A2615" t="s">
        <v>1450</v>
      </c>
      <c r="B2615">
        <v>1994</v>
      </c>
      <c r="C2615">
        <v>10</v>
      </c>
      <c r="D2615" t="s">
        <v>1449</v>
      </c>
      <c r="E2615">
        <v>0</v>
      </c>
      <c r="F2615">
        <v>7.1</v>
      </c>
      <c r="G2615">
        <v>12.96</v>
      </c>
      <c r="H2615">
        <v>23.33</v>
      </c>
      <c r="I2615">
        <v>0.84</v>
      </c>
      <c r="J2615">
        <v>0.33</v>
      </c>
      <c r="K2615" t="s">
        <v>1456</v>
      </c>
      <c r="L2615">
        <f t="shared" si="40"/>
        <v>18.145</v>
      </c>
    </row>
    <row r="2616" spans="1:12" x14ac:dyDescent="0.25">
      <c r="A2616" t="s">
        <v>1450</v>
      </c>
      <c r="B2616">
        <v>1994</v>
      </c>
      <c r="C2616">
        <v>11</v>
      </c>
      <c r="D2616" t="s">
        <v>1449</v>
      </c>
      <c r="E2616">
        <v>0</v>
      </c>
      <c r="F2616">
        <v>4.3499999999999996</v>
      </c>
      <c r="G2616">
        <v>4.8600000000000003</v>
      </c>
      <c r="H2616">
        <v>14.94</v>
      </c>
      <c r="I2616">
        <v>0.24</v>
      </c>
      <c r="J2616">
        <v>0.47</v>
      </c>
      <c r="K2616" t="s">
        <v>1456</v>
      </c>
      <c r="L2616">
        <f t="shared" si="40"/>
        <v>9.9</v>
      </c>
    </row>
    <row r="2617" spans="1:12" x14ac:dyDescent="0.25">
      <c r="A2617" t="s">
        <v>1450</v>
      </c>
      <c r="B2617">
        <v>1994</v>
      </c>
      <c r="C2617">
        <v>12</v>
      </c>
      <c r="D2617" t="s">
        <v>1449</v>
      </c>
      <c r="E2617">
        <v>0</v>
      </c>
      <c r="F2617">
        <v>1.86</v>
      </c>
      <c r="G2617">
        <v>-2.16</v>
      </c>
      <c r="H2617">
        <v>8.5</v>
      </c>
      <c r="I2617">
        <v>0.18</v>
      </c>
      <c r="J2617">
        <v>0.41</v>
      </c>
      <c r="K2617" t="s">
        <v>1456</v>
      </c>
      <c r="L2617">
        <f t="shared" si="40"/>
        <v>3.17</v>
      </c>
    </row>
    <row r="2618" spans="1:12" x14ac:dyDescent="0.25">
      <c r="A2618" t="s">
        <v>1450</v>
      </c>
      <c r="B2618">
        <v>1995</v>
      </c>
      <c r="C2618">
        <v>1</v>
      </c>
      <c r="D2618" t="s">
        <v>1449</v>
      </c>
      <c r="E2618">
        <v>0</v>
      </c>
      <c r="F2618">
        <v>3.05</v>
      </c>
      <c r="G2618">
        <v>-7.28</v>
      </c>
      <c r="H2618">
        <v>3.72</v>
      </c>
      <c r="I2618">
        <v>0.17</v>
      </c>
      <c r="J2618">
        <v>0.55000000000000004</v>
      </c>
      <c r="K2618" t="s">
        <v>1456</v>
      </c>
      <c r="L2618">
        <f t="shared" si="40"/>
        <v>-1.78</v>
      </c>
    </row>
    <row r="2619" spans="1:12" x14ac:dyDescent="0.25">
      <c r="A2619" t="s">
        <v>1450</v>
      </c>
      <c r="B2619">
        <v>1995</v>
      </c>
      <c r="C2619">
        <v>2</v>
      </c>
      <c r="D2619" t="s">
        <v>1449</v>
      </c>
      <c r="E2619">
        <v>0</v>
      </c>
      <c r="F2619">
        <v>2.73</v>
      </c>
      <c r="G2619">
        <v>-10.3</v>
      </c>
      <c r="H2619">
        <v>4.49</v>
      </c>
      <c r="I2619">
        <v>0.3</v>
      </c>
      <c r="J2619">
        <v>0.56000000000000005</v>
      </c>
      <c r="K2619" t="s">
        <v>1456</v>
      </c>
      <c r="L2619">
        <f t="shared" si="40"/>
        <v>-2.9050000000000002</v>
      </c>
    </row>
    <row r="2620" spans="1:12" x14ac:dyDescent="0.25">
      <c r="A2620" t="s">
        <v>1450</v>
      </c>
      <c r="B2620">
        <v>1995</v>
      </c>
      <c r="C2620">
        <v>3</v>
      </c>
      <c r="D2620" t="s">
        <v>1449</v>
      </c>
      <c r="E2620">
        <v>0</v>
      </c>
      <c r="F2620">
        <v>3.16</v>
      </c>
      <c r="G2620">
        <v>1.02</v>
      </c>
      <c r="H2620">
        <v>13.33</v>
      </c>
      <c r="I2620">
        <v>0.18</v>
      </c>
      <c r="J2620">
        <v>0.33</v>
      </c>
      <c r="K2620" t="s">
        <v>1456</v>
      </c>
      <c r="L2620">
        <f t="shared" si="40"/>
        <v>7.1749999999999998</v>
      </c>
    </row>
    <row r="2621" spans="1:12" x14ac:dyDescent="0.25">
      <c r="A2621" t="s">
        <v>1450</v>
      </c>
      <c r="B2621">
        <v>1995</v>
      </c>
      <c r="C2621">
        <v>4</v>
      </c>
      <c r="D2621" t="s">
        <v>1449</v>
      </c>
      <c r="E2621">
        <v>0</v>
      </c>
      <c r="F2621">
        <v>4.34</v>
      </c>
      <c r="G2621">
        <v>5.33</v>
      </c>
      <c r="H2621">
        <v>17.239999999999998</v>
      </c>
      <c r="I2621">
        <v>0.24</v>
      </c>
      <c r="J2621">
        <v>0.28999999999999998</v>
      </c>
      <c r="K2621" t="s">
        <v>1456</v>
      </c>
      <c r="L2621">
        <f t="shared" si="40"/>
        <v>11.285</v>
      </c>
    </row>
    <row r="2622" spans="1:12" x14ac:dyDescent="0.25">
      <c r="A2622" t="s">
        <v>1450</v>
      </c>
      <c r="B2622">
        <v>1995</v>
      </c>
      <c r="C2622">
        <v>5</v>
      </c>
      <c r="D2622" t="s">
        <v>1449</v>
      </c>
      <c r="E2622">
        <v>0</v>
      </c>
      <c r="F2622">
        <v>7.17</v>
      </c>
      <c r="G2622">
        <v>13.65</v>
      </c>
      <c r="H2622">
        <v>28.21</v>
      </c>
      <c r="I2622">
        <v>1.01</v>
      </c>
      <c r="J2622">
        <v>0.41</v>
      </c>
      <c r="K2622" t="s">
        <v>1456</v>
      </c>
      <c r="L2622">
        <f t="shared" si="40"/>
        <v>20.93</v>
      </c>
    </row>
    <row r="2623" spans="1:12" x14ac:dyDescent="0.25">
      <c r="A2623" t="s">
        <v>1450</v>
      </c>
      <c r="B2623">
        <v>1995</v>
      </c>
      <c r="C2623">
        <v>6</v>
      </c>
      <c r="D2623" t="s">
        <v>1449</v>
      </c>
      <c r="E2623">
        <v>0</v>
      </c>
      <c r="F2623">
        <v>4.3899999999999997</v>
      </c>
      <c r="G2623">
        <v>21.46</v>
      </c>
      <c r="H2623">
        <v>36.799999999999997</v>
      </c>
      <c r="I2623">
        <v>0.71</v>
      </c>
      <c r="J2623">
        <v>0.33</v>
      </c>
      <c r="K2623" t="s">
        <v>1456</v>
      </c>
      <c r="L2623">
        <f t="shared" si="40"/>
        <v>29.13</v>
      </c>
    </row>
    <row r="2624" spans="1:12" x14ac:dyDescent="0.25">
      <c r="A2624" t="s">
        <v>1450</v>
      </c>
      <c r="B2624">
        <v>1995</v>
      </c>
      <c r="C2624">
        <v>7</v>
      </c>
      <c r="D2624" t="s">
        <v>1449</v>
      </c>
      <c r="E2624">
        <v>0</v>
      </c>
      <c r="F2624">
        <v>18.440000000000001</v>
      </c>
      <c r="G2624">
        <v>21.9</v>
      </c>
      <c r="H2624">
        <v>35.21</v>
      </c>
      <c r="I2624">
        <v>1.6</v>
      </c>
      <c r="J2624">
        <v>0.62</v>
      </c>
      <c r="K2624" t="s">
        <v>1456</v>
      </c>
      <c r="L2624">
        <f t="shared" si="40"/>
        <v>28.555</v>
      </c>
    </row>
    <row r="2625" spans="1:12" x14ac:dyDescent="0.25">
      <c r="A2625" t="s">
        <v>1450</v>
      </c>
      <c r="B2625">
        <v>1995</v>
      </c>
      <c r="C2625">
        <v>8</v>
      </c>
      <c r="D2625" t="s">
        <v>1449</v>
      </c>
      <c r="E2625">
        <v>0</v>
      </c>
      <c r="F2625">
        <v>13.69</v>
      </c>
      <c r="G2625">
        <v>22.48</v>
      </c>
      <c r="H2625">
        <v>35.56</v>
      </c>
      <c r="I2625">
        <v>1.06</v>
      </c>
      <c r="J2625">
        <v>0.34</v>
      </c>
      <c r="K2625" t="s">
        <v>1456</v>
      </c>
      <c r="L2625">
        <f t="shared" si="40"/>
        <v>29.020000000000003</v>
      </c>
    </row>
    <row r="2626" spans="1:12" x14ac:dyDescent="0.25">
      <c r="A2626" t="s">
        <v>1450</v>
      </c>
      <c r="B2626">
        <v>1995</v>
      </c>
      <c r="C2626">
        <v>9</v>
      </c>
      <c r="D2626" t="s">
        <v>1449</v>
      </c>
      <c r="E2626">
        <v>0</v>
      </c>
      <c r="F2626">
        <v>9.73</v>
      </c>
      <c r="G2626">
        <v>15.22</v>
      </c>
      <c r="H2626">
        <v>29</v>
      </c>
      <c r="I2626">
        <v>1.82</v>
      </c>
      <c r="J2626">
        <v>0.38</v>
      </c>
      <c r="K2626" t="s">
        <v>1456</v>
      </c>
      <c r="L2626">
        <f t="shared" si="40"/>
        <v>22.11</v>
      </c>
    </row>
    <row r="2627" spans="1:12" x14ac:dyDescent="0.25">
      <c r="A2627" t="s">
        <v>1450</v>
      </c>
      <c r="B2627">
        <v>1995</v>
      </c>
      <c r="C2627">
        <v>10</v>
      </c>
      <c r="D2627" t="s">
        <v>1449</v>
      </c>
      <c r="E2627">
        <v>0</v>
      </c>
      <c r="F2627">
        <v>11.43</v>
      </c>
      <c r="G2627">
        <v>10.73</v>
      </c>
      <c r="H2627">
        <v>20.7</v>
      </c>
      <c r="I2627">
        <v>1.74</v>
      </c>
      <c r="J2627">
        <v>0.38</v>
      </c>
      <c r="K2627" t="s">
        <v>1456</v>
      </c>
      <c r="L2627">
        <f t="shared" ref="L2627:L2690" si="41">AVERAGE(G2627,H2627)</f>
        <v>15.715</v>
      </c>
    </row>
    <row r="2628" spans="1:12" x14ac:dyDescent="0.25">
      <c r="A2628" t="s">
        <v>1450</v>
      </c>
      <c r="B2628">
        <v>1995</v>
      </c>
      <c r="C2628">
        <v>11</v>
      </c>
      <c r="D2628" t="s">
        <v>1449</v>
      </c>
      <c r="E2628">
        <v>0</v>
      </c>
      <c r="F2628">
        <v>3.66</v>
      </c>
      <c r="G2628">
        <v>-2.63</v>
      </c>
      <c r="H2628">
        <v>7.01</v>
      </c>
      <c r="I2628">
        <v>0.23</v>
      </c>
      <c r="J2628">
        <v>0.39</v>
      </c>
      <c r="K2628" t="s">
        <v>1456</v>
      </c>
      <c r="L2628">
        <f t="shared" si="41"/>
        <v>2.19</v>
      </c>
    </row>
    <row r="2629" spans="1:12" x14ac:dyDescent="0.25">
      <c r="A2629" t="s">
        <v>1450</v>
      </c>
      <c r="B2629">
        <v>1995</v>
      </c>
      <c r="C2629">
        <v>12</v>
      </c>
      <c r="D2629" t="s">
        <v>1449</v>
      </c>
      <c r="E2629">
        <v>0</v>
      </c>
      <c r="F2629">
        <v>3.93</v>
      </c>
      <c r="G2629">
        <v>-8.6999999999999993</v>
      </c>
      <c r="H2629">
        <v>2.63</v>
      </c>
      <c r="I2629">
        <v>0.44</v>
      </c>
      <c r="J2629">
        <v>0.51</v>
      </c>
      <c r="K2629" t="s">
        <v>1456</v>
      </c>
      <c r="L2629">
        <f t="shared" si="41"/>
        <v>-3.0349999999999997</v>
      </c>
    </row>
    <row r="2630" spans="1:12" x14ac:dyDescent="0.25">
      <c r="A2630" t="s">
        <v>1450</v>
      </c>
      <c r="B2630">
        <v>1996</v>
      </c>
      <c r="C2630">
        <v>1</v>
      </c>
      <c r="D2630" t="s">
        <v>1449</v>
      </c>
      <c r="E2630">
        <v>0</v>
      </c>
      <c r="F2630">
        <v>4.58</v>
      </c>
      <c r="G2630">
        <v>-17.62</v>
      </c>
      <c r="H2630">
        <v>-1.1299999999999999</v>
      </c>
      <c r="I2630">
        <v>0.28000000000000003</v>
      </c>
      <c r="J2630">
        <v>0.73</v>
      </c>
      <c r="K2630" t="s">
        <v>1456</v>
      </c>
      <c r="L2630">
        <f t="shared" si="41"/>
        <v>-9.375</v>
      </c>
    </row>
    <row r="2631" spans="1:12" x14ac:dyDescent="0.25">
      <c r="A2631" t="s">
        <v>1450</v>
      </c>
      <c r="B2631">
        <v>1996</v>
      </c>
      <c r="C2631">
        <v>2</v>
      </c>
      <c r="D2631" t="s">
        <v>1449</v>
      </c>
      <c r="E2631">
        <v>0</v>
      </c>
      <c r="F2631">
        <v>3.89</v>
      </c>
      <c r="G2631">
        <v>-10.19</v>
      </c>
      <c r="H2631">
        <v>3.99</v>
      </c>
      <c r="I2631">
        <v>0.24</v>
      </c>
      <c r="J2631">
        <v>0.56000000000000005</v>
      </c>
      <c r="K2631" t="s">
        <v>1456</v>
      </c>
      <c r="L2631">
        <f t="shared" si="41"/>
        <v>-3.0999999999999996</v>
      </c>
    </row>
    <row r="2632" spans="1:12" x14ac:dyDescent="0.25">
      <c r="A2632" t="s">
        <v>1450</v>
      </c>
      <c r="B2632">
        <v>1996</v>
      </c>
      <c r="C2632">
        <v>3</v>
      </c>
      <c r="D2632" t="s">
        <v>1449</v>
      </c>
      <c r="E2632">
        <v>0</v>
      </c>
      <c r="F2632">
        <v>2.33</v>
      </c>
      <c r="G2632">
        <v>-5.54</v>
      </c>
      <c r="H2632">
        <v>8.19</v>
      </c>
      <c r="I2632">
        <v>0.21</v>
      </c>
      <c r="J2632">
        <v>0.56000000000000005</v>
      </c>
      <c r="K2632" t="s">
        <v>1456</v>
      </c>
      <c r="L2632">
        <f t="shared" si="41"/>
        <v>1.3249999999999997</v>
      </c>
    </row>
    <row r="2633" spans="1:12" x14ac:dyDescent="0.25">
      <c r="A2633" t="s">
        <v>1450</v>
      </c>
      <c r="B2633">
        <v>1996</v>
      </c>
      <c r="C2633">
        <v>4</v>
      </c>
      <c r="D2633" t="s">
        <v>1449</v>
      </c>
      <c r="E2633">
        <v>0</v>
      </c>
      <c r="F2633">
        <v>4.12</v>
      </c>
      <c r="G2633">
        <v>4.55</v>
      </c>
      <c r="H2633">
        <v>17.27</v>
      </c>
      <c r="I2633">
        <v>0.83</v>
      </c>
      <c r="J2633">
        <v>0.28999999999999998</v>
      </c>
      <c r="K2633" t="s">
        <v>1456</v>
      </c>
      <c r="L2633">
        <f t="shared" si="41"/>
        <v>10.91</v>
      </c>
    </row>
    <row r="2634" spans="1:12" x14ac:dyDescent="0.25">
      <c r="A2634" t="s">
        <v>1450</v>
      </c>
      <c r="B2634">
        <v>1996</v>
      </c>
      <c r="C2634">
        <v>5</v>
      </c>
      <c r="D2634" t="s">
        <v>1449</v>
      </c>
      <c r="E2634">
        <v>0</v>
      </c>
      <c r="F2634">
        <v>5.51</v>
      </c>
      <c r="G2634">
        <v>11.94</v>
      </c>
      <c r="H2634">
        <v>26.71</v>
      </c>
      <c r="I2634">
        <v>0.25</v>
      </c>
      <c r="J2634">
        <v>0.35</v>
      </c>
      <c r="K2634" t="s">
        <v>1456</v>
      </c>
      <c r="L2634">
        <f t="shared" si="41"/>
        <v>19.324999999999999</v>
      </c>
    </row>
    <row r="2635" spans="1:12" x14ac:dyDescent="0.25">
      <c r="A2635" t="s">
        <v>1450</v>
      </c>
      <c r="B2635">
        <v>1996</v>
      </c>
      <c r="C2635">
        <v>6</v>
      </c>
      <c r="D2635" t="s">
        <v>1449</v>
      </c>
      <c r="E2635">
        <v>0</v>
      </c>
      <c r="F2635">
        <v>12.56</v>
      </c>
      <c r="G2635">
        <v>19.45</v>
      </c>
      <c r="H2635">
        <v>33.72</v>
      </c>
      <c r="I2635">
        <v>1.5</v>
      </c>
      <c r="J2635">
        <v>0.2</v>
      </c>
      <c r="K2635" t="s">
        <v>1456</v>
      </c>
      <c r="L2635">
        <f t="shared" si="41"/>
        <v>26.585000000000001</v>
      </c>
    </row>
    <row r="2636" spans="1:12" x14ac:dyDescent="0.25">
      <c r="A2636" t="s">
        <v>1450</v>
      </c>
      <c r="B2636">
        <v>1996</v>
      </c>
      <c r="C2636">
        <v>7</v>
      </c>
      <c r="D2636" t="s">
        <v>1449</v>
      </c>
      <c r="E2636">
        <v>0</v>
      </c>
      <c r="F2636">
        <v>15.64</v>
      </c>
      <c r="G2636">
        <v>20.87</v>
      </c>
      <c r="H2636">
        <v>33.64</v>
      </c>
      <c r="I2636">
        <v>1.54</v>
      </c>
      <c r="J2636">
        <v>0.27</v>
      </c>
      <c r="K2636" t="s">
        <v>1456</v>
      </c>
      <c r="L2636">
        <f t="shared" si="41"/>
        <v>27.255000000000003</v>
      </c>
    </row>
    <row r="2637" spans="1:12" x14ac:dyDescent="0.25">
      <c r="A2637" t="s">
        <v>1450</v>
      </c>
      <c r="B2637">
        <v>1996</v>
      </c>
      <c r="C2637">
        <v>8</v>
      </c>
      <c r="D2637" t="s">
        <v>1449</v>
      </c>
      <c r="E2637">
        <v>0</v>
      </c>
      <c r="F2637">
        <v>7.44</v>
      </c>
      <c r="G2637">
        <v>21.42</v>
      </c>
      <c r="H2637">
        <v>35.83</v>
      </c>
      <c r="I2637">
        <v>0.72</v>
      </c>
      <c r="J2637">
        <v>0.41</v>
      </c>
      <c r="K2637" t="s">
        <v>1456</v>
      </c>
      <c r="L2637">
        <f t="shared" si="41"/>
        <v>28.625</v>
      </c>
    </row>
    <row r="2638" spans="1:12" x14ac:dyDescent="0.25">
      <c r="A2638" t="s">
        <v>1450</v>
      </c>
      <c r="B2638">
        <v>1996</v>
      </c>
      <c r="C2638">
        <v>9</v>
      </c>
      <c r="D2638" t="s">
        <v>1449</v>
      </c>
      <c r="E2638">
        <v>0</v>
      </c>
      <c r="F2638">
        <v>9.93</v>
      </c>
      <c r="G2638">
        <v>17.52</v>
      </c>
      <c r="H2638">
        <v>29.16</v>
      </c>
      <c r="I2638">
        <v>1.1299999999999999</v>
      </c>
      <c r="J2638">
        <v>0.24</v>
      </c>
      <c r="K2638" t="s">
        <v>1456</v>
      </c>
      <c r="L2638">
        <f t="shared" si="41"/>
        <v>23.34</v>
      </c>
    </row>
    <row r="2639" spans="1:12" x14ac:dyDescent="0.25">
      <c r="A2639" t="s">
        <v>1450</v>
      </c>
      <c r="B2639">
        <v>1996</v>
      </c>
      <c r="C2639">
        <v>10</v>
      </c>
      <c r="D2639" t="s">
        <v>1449</v>
      </c>
      <c r="E2639">
        <v>0</v>
      </c>
      <c r="F2639">
        <v>10.58</v>
      </c>
      <c r="G2639">
        <v>9.8000000000000007</v>
      </c>
      <c r="H2639">
        <v>21.99</v>
      </c>
      <c r="I2639">
        <v>0.85</v>
      </c>
      <c r="J2639">
        <v>0.38</v>
      </c>
      <c r="K2639" t="s">
        <v>1456</v>
      </c>
      <c r="L2639">
        <f t="shared" si="41"/>
        <v>15.895</v>
      </c>
    </row>
    <row r="2640" spans="1:12" x14ac:dyDescent="0.25">
      <c r="A2640" t="s">
        <v>1450</v>
      </c>
      <c r="B2640">
        <v>1996</v>
      </c>
      <c r="C2640">
        <v>11</v>
      </c>
      <c r="D2640" t="s">
        <v>1449</v>
      </c>
      <c r="E2640">
        <v>0</v>
      </c>
      <c r="F2640">
        <v>9.19</v>
      </c>
      <c r="G2640">
        <v>-1.3</v>
      </c>
      <c r="H2640">
        <v>7.74</v>
      </c>
      <c r="I2640">
        <v>0.6</v>
      </c>
      <c r="J2640">
        <v>0.35</v>
      </c>
      <c r="K2640" t="s">
        <v>1456</v>
      </c>
      <c r="L2640">
        <f t="shared" si="41"/>
        <v>3.22</v>
      </c>
    </row>
    <row r="2641" spans="1:12" x14ac:dyDescent="0.25">
      <c r="A2641" t="s">
        <v>1450</v>
      </c>
      <c r="B2641">
        <v>1996</v>
      </c>
      <c r="C2641">
        <v>12</v>
      </c>
      <c r="D2641" t="s">
        <v>1449</v>
      </c>
      <c r="E2641">
        <v>0</v>
      </c>
      <c r="F2641">
        <v>4.0199999999999996</v>
      </c>
      <c r="G2641">
        <v>-7.32</v>
      </c>
      <c r="H2641">
        <v>1.61</v>
      </c>
      <c r="I2641">
        <v>0.22</v>
      </c>
      <c r="J2641">
        <v>0.52</v>
      </c>
      <c r="K2641" t="s">
        <v>1456</v>
      </c>
      <c r="L2641">
        <f t="shared" si="41"/>
        <v>-2.855</v>
      </c>
    </row>
    <row r="2642" spans="1:12" x14ac:dyDescent="0.25">
      <c r="A2642" t="s">
        <v>1450</v>
      </c>
      <c r="B2642">
        <v>1997</v>
      </c>
      <c r="C2642">
        <v>1</v>
      </c>
      <c r="D2642" t="s">
        <v>1449</v>
      </c>
      <c r="E2642">
        <v>0</v>
      </c>
      <c r="F2642">
        <v>5.62</v>
      </c>
      <c r="G2642">
        <v>-11.52</v>
      </c>
      <c r="H2642">
        <v>0.01</v>
      </c>
      <c r="I2642">
        <v>0.26</v>
      </c>
      <c r="J2642">
        <v>0.72</v>
      </c>
      <c r="K2642" t="s">
        <v>1456</v>
      </c>
      <c r="L2642">
        <f t="shared" si="41"/>
        <v>-5.7549999999999999</v>
      </c>
    </row>
    <row r="2643" spans="1:12" x14ac:dyDescent="0.25">
      <c r="A2643" t="s">
        <v>1450</v>
      </c>
      <c r="B2643">
        <v>1997</v>
      </c>
      <c r="C2643">
        <v>2</v>
      </c>
      <c r="D2643" t="s">
        <v>1449</v>
      </c>
      <c r="E2643">
        <v>0</v>
      </c>
      <c r="F2643">
        <v>1.62</v>
      </c>
      <c r="G2643">
        <v>-7.95</v>
      </c>
      <c r="H2643">
        <v>6.64</v>
      </c>
      <c r="I2643">
        <v>0.15</v>
      </c>
      <c r="J2643">
        <v>0.59</v>
      </c>
      <c r="K2643" t="s">
        <v>1456</v>
      </c>
      <c r="L2643">
        <f t="shared" si="41"/>
        <v>-0.65500000000000025</v>
      </c>
    </row>
    <row r="2644" spans="1:12" x14ac:dyDescent="0.25">
      <c r="A2644" t="s">
        <v>1450</v>
      </c>
      <c r="B2644">
        <v>1997</v>
      </c>
      <c r="C2644">
        <v>3</v>
      </c>
      <c r="D2644" t="s">
        <v>1449</v>
      </c>
      <c r="E2644">
        <v>0</v>
      </c>
      <c r="F2644">
        <v>4.8099999999999996</v>
      </c>
      <c r="G2644">
        <v>-1.72</v>
      </c>
      <c r="H2644">
        <v>11.21</v>
      </c>
      <c r="I2644">
        <v>0.26</v>
      </c>
      <c r="J2644">
        <v>0.55000000000000004</v>
      </c>
      <c r="K2644" t="s">
        <v>1456</v>
      </c>
      <c r="L2644">
        <f t="shared" si="41"/>
        <v>4.7450000000000001</v>
      </c>
    </row>
    <row r="2645" spans="1:12" x14ac:dyDescent="0.25">
      <c r="A2645" t="s">
        <v>1450</v>
      </c>
      <c r="B2645">
        <v>1997</v>
      </c>
      <c r="C2645">
        <v>4</v>
      </c>
      <c r="D2645" t="s">
        <v>1449</v>
      </c>
      <c r="E2645">
        <v>0</v>
      </c>
      <c r="F2645">
        <v>3.42</v>
      </c>
      <c r="G2645">
        <v>5.69</v>
      </c>
      <c r="H2645">
        <v>19.84</v>
      </c>
      <c r="I2645">
        <v>0.51</v>
      </c>
      <c r="J2645">
        <v>0.31</v>
      </c>
      <c r="K2645" t="s">
        <v>1456</v>
      </c>
      <c r="L2645">
        <f t="shared" si="41"/>
        <v>12.765000000000001</v>
      </c>
    </row>
    <row r="2646" spans="1:12" x14ac:dyDescent="0.25">
      <c r="A2646" t="s">
        <v>1450</v>
      </c>
      <c r="B2646">
        <v>1997</v>
      </c>
      <c r="C2646">
        <v>5</v>
      </c>
      <c r="D2646" t="s">
        <v>1449</v>
      </c>
      <c r="E2646">
        <v>0</v>
      </c>
      <c r="F2646">
        <v>6.01</v>
      </c>
      <c r="G2646">
        <v>10.95</v>
      </c>
      <c r="H2646">
        <v>24.85</v>
      </c>
      <c r="I2646">
        <v>0.38</v>
      </c>
      <c r="J2646">
        <v>0.25</v>
      </c>
      <c r="K2646" t="s">
        <v>1456</v>
      </c>
      <c r="L2646">
        <f t="shared" si="41"/>
        <v>17.899999999999999</v>
      </c>
    </row>
    <row r="2647" spans="1:12" x14ac:dyDescent="0.25">
      <c r="A2647" t="s">
        <v>1450</v>
      </c>
      <c r="B2647">
        <v>1997</v>
      </c>
      <c r="C2647">
        <v>6</v>
      </c>
      <c r="D2647" t="s">
        <v>1449</v>
      </c>
      <c r="E2647">
        <v>0</v>
      </c>
      <c r="F2647">
        <v>14.99</v>
      </c>
      <c r="G2647">
        <v>19.72</v>
      </c>
      <c r="H2647">
        <v>35.1</v>
      </c>
      <c r="I2647">
        <v>0.91</v>
      </c>
      <c r="J2647">
        <v>0.28999999999999998</v>
      </c>
      <c r="K2647" t="s">
        <v>1456</v>
      </c>
      <c r="L2647">
        <f t="shared" si="41"/>
        <v>27.41</v>
      </c>
    </row>
    <row r="2648" spans="1:12" x14ac:dyDescent="0.25">
      <c r="A2648" t="s">
        <v>1450</v>
      </c>
      <c r="B2648">
        <v>1997</v>
      </c>
      <c r="C2648">
        <v>7</v>
      </c>
      <c r="D2648" t="s">
        <v>1449</v>
      </c>
      <c r="E2648">
        <v>0</v>
      </c>
      <c r="F2648">
        <v>11.02</v>
      </c>
      <c r="G2648">
        <v>21.42</v>
      </c>
      <c r="H2648">
        <v>34.630000000000003</v>
      </c>
      <c r="I2648">
        <v>1.85</v>
      </c>
      <c r="J2648">
        <v>0.31</v>
      </c>
      <c r="K2648" t="s">
        <v>1456</v>
      </c>
      <c r="L2648">
        <f t="shared" si="41"/>
        <v>28.025000000000002</v>
      </c>
    </row>
    <row r="2649" spans="1:12" x14ac:dyDescent="0.25">
      <c r="A2649" t="s">
        <v>1450</v>
      </c>
      <c r="B2649">
        <v>1997</v>
      </c>
      <c r="C2649">
        <v>8</v>
      </c>
      <c r="D2649" t="s">
        <v>1449</v>
      </c>
      <c r="E2649">
        <v>0</v>
      </c>
      <c r="F2649">
        <v>5.75</v>
      </c>
      <c r="G2649">
        <v>19.38</v>
      </c>
      <c r="H2649">
        <v>32.700000000000003</v>
      </c>
      <c r="I2649">
        <v>0.51</v>
      </c>
      <c r="J2649">
        <v>0.34</v>
      </c>
      <c r="K2649" t="s">
        <v>1456</v>
      </c>
      <c r="L2649">
        <f t="shared" si="41"/>
        <v>26.04</v>
      </c>
    </row>
    <row r="2650" spans="1:12" x14ac:dyDescent="0.25">
      <c r="A2650" t="s">
        <v>1450</v>
      </c>
      <c r="B2650">
        <v>1997</v>
      </c>
      <c r="C2650">
        <v>9</v>
      </c>
      <c r="D2650" t="s">
        <v>1449</v>
      </c>
      <c r="E2650">
        <v>0</v>
      </c>
      <c r="F2650">
        <v>8</v>
      </c>
      <c r="G2650">
        <v>17</v>
      </c>
      <c r="H2650">
        <v>30.58</v>
      </c>
      <c r="I2650">
        <v>1.1000000000000001</v>
      </c>
      <c r="J2650">
        <v>0.34</v>
      </c>
      <c r="K2650" t="s">
        <v>1456</v>
      </c>
      <c r="L2650">
        <f t="shared" si="41"/>
        <v>23.79</v>
      </c>
    </row>
    <row r="2651" spans="1:12" x14ac:dyDescent="0.25">
      <c r="A2651" t="s">
        <v>1450</v>
      </c>
      <c r="B2651">
        <v>1997</v>
      </c>
      <c r="C2651">
        <v>10</v>
      </c>
      <c r="D2651" t="s">
        <v>1449</v>
      </c>
      <c r="E2651">
        <v>0</v>
      </c>
      <c r="F2651">
        <v>7.45</v>
      </c>
      <c r="G2651">
        <v>10.18</v>
      </c>
      <c r="H2651">
        <v>21.93</v>
      </c>
      <c r="I2651">
        <v>0.39</v>
      </c>
      <c r="J2651">
        <v>0.39</v>
      </c>
      <c r="K2651" t="s">
        <v>1456</v>
      </c>
      <c r="L2651">
        <f t="shared" si="41"/>
        <v>16.055</v>
      </c>
    </row>
    <row r="2652" spans="1:12" x14ac:dyDescent="0.25">
      <c r="A2652" t="s">
        <v>1450</v>
      </c>
      <c r="B2652">
        <v>1997</v>
      </c>
      <c r="C2652">
        <v>11</v>
      </c>
      <c r="D2652" t="s">
        <v>1449</v>
      </c>
      <c r="E2652">
        <v>0</v>
      </c>
      <c r="F2652">
        <v>4.28</v>
      </c>
      <c r="G2652">
        <v>0.78</v>
      </c>
      <c r="H2652">
        <v>9.8000000000000007</v>
      </c>
      <c r="I2652">
        <v>0.47</v>
      </c>
      <c r="J2652">
        <v>0.32</v>
      </c>
      <c r="K2652" t="s">
        <v>1456</v>
      </c>
      <c r="L2652">
        <f t="shared" si="41"/>
        <v>5.29</v>
      </c>
    </row>
    <row r="2653" spans="1:12" x14ac:dyDescent="0.25">
      <c r="A2653" t="s">
        <v>1450</v>
      </c>
      <c r="B2653">
        <v>1997</v>
      </c>
      <c r="C2653">
        <v>12</v>
      </c>
      <c r="D2653" t="s">
        <v>1449</v>
      </c>
      <c r="E2653">
        <v>0</v>
      </c>
      <c r="F2653">
        <v>1.58</v>
      </c>
      <c r="G2653">
        <v>0.32</v>
      </c>
      <c r="H2653">
        <v>8.73</v>
      </c>
      <c r="I2653">
        <v>0.09</v>
      </c>
      <c r="J2653">
        <v>0.35</v>
      </c>
      <c r="K2653" t="s">
        <v>1456</v>
      </c>
      <c r="L2653">
        <f t="shared" si="41"/>
        <v>4.5250000000000004</v>
      </c>
    </row>
    <row r="2654" spans="1:12" x14ac:dyDescent="0.25">
      <c r="A2654" t="s">
        <v>1450</v>
      </c>
      <c r="B2654">
        <v>1998</v>
      </c>
      <c r="C2654">
        <v>1</v>
      </c>
      <c r="D2654" t="s">
        <v>1449</v>
      </c>
      <c r="E2654">
        <v>0</v>
      </c>
      <c r="F2654">
        <v>2.78</v>
      </c>
      <c r="G2654">
        <v>-4.7</v>
      </c>
      <c r="H2654">
        <v>4.1100000000000003</v>
      </c>
      <c r="I2654">
        <v>0.25</v>
      </c>
      <c r="J2654">
        <v>0.63</v>
      </c>
      <c r="K2654" t="s">
        <v>1456</v>
      </c>
      <c r="L2654">
        <f t="shared" si="41"/>
        <v>-0.29499999999999993</v>
      </c>
    </row>
    <row r="2655" spans="1:12" x14ac:dyDescent="0.25">
      <c r="A2655" t="s">
        <v>1450</v>
      </c>
      <c r="B2655">
        <v>1998</v>
      </c>
      <c r="C2655">
        <v>2</v>
      </c>
      <c r="D2655" t="s">
        <v>1449</v>
      </c>
      <c r="E2655">
        <v>0</v>
      </c>
      <c r="F2655">
        <v>4.8499999999999996</v>
      </c>
      <c r="G2655">
        <v>2.89</v>
      </c>
      <c r="H2655">
        <v>12.22</v>
      </c>
      <c r="I2655">
        <v>0.96</v>
      </c>
      <c r="J2655">
        <v>0.38</v>
      </c>
      <c r="K2655" t="s">
        <v>1456</v>
      </c>
      <c r="L2655">
        <f t="shared" si="41"/>
        <v>7.5550000000000006</v>
      </c>
    </row>
    <row r="2656" spans="1:12" x14ac:dyDescent="0.25">
      <c r="A2656" t="s">
        <v>1450</v>
      </c>
      <c r="B2656">
        <v>1998</v>
      </c>
      <c r="C2656">
        <v>3</v>
      </c>
      <c r="D2656" t="s">
        <v>1449</v>
      </c>
      <c r="E2656">
        <v>0</v>
      </c>
      <c r="F2656">
        <v>4.22</v>
      </c>
      <c r="G2656">
        <v>0.89</v>
      </c>
      <c r="H2656">
        <v>11.92</v>
      </c>
      <c r="I2656">
        <v>0.26</v>
      </c>
      <c r="J2656">
        <v>0.4</v>
      </c>
      <c r="K2656" t="s">
        <v>1456</v>
      </c>
      <c r="L2656">
        <f t="shared" si="41"/>
        <v>6.4050000000000002</v>
      </c>
    </row>
    <row r="2657" spans="1:12" x14ac:dyDescent="0.25">
      <c r="A2657" t="s">
        <v>1450</v>
      </c>
      <c r="B2657">
        <v>1998</v>
      </c>
      <c r="C2657">
        <v>4</v>
      </c>
      <c r="D2657" t="s">
        <v>1449</v>
      </c>
      <c r="E2657">
        <v>0</v>
      </c>
      <c r="F2657">
        <v>4.5599999999999996</v>
      </c>
      <c r="G2657">
        <v>8.6199999999999992</v>
      </c>
      <c r="H2657">
        <v>23.9</v>
      </c>
      <c r="I2657">
        <v>0.77</v>
      </c>
      <c r="J2657">
        <v>0.37</v>
      </c>
      <c r="K2657" t="s">
        <v>1456</v>
      </c>
      <c r="L2657">
        <f t="shared" si="41"/>
        <v>16.259999999999998</v>
      </c>
    </row>
    <row r="2658" spans="1:12" x14ac:dyDescent="0.25">
      <c r="A2658" t="s">
        <v>1450</v>
      </c>
      <c r="B2658">
        <v>1998</v>
      </c>
      <c r="C2658">
        <v>5</v>
      </c>
      <c r="D2658" t="s">
        <v>1449</v>
      </c>
      <c r="E2658">
        <v>0</v>
      </c>
      <c r="F2658">
        <v>8.93</v>
      </c>
      <c r="G2658">
        <v>15.4</v>
      </c>
      <c r="H2658">
        <v>32.21</v>
      </c>
      <c r="I2658">
        <v>1.57</v>
      </c>
      <c r="J2658">
        <v>0.37</v>
      </c>
      <c r="K2658" t="s">
        <v>1456</v>
      </c>
      <c r="L2658">
        <f t="shared" si="41"/>
        <v>23.805</v>
      </c>
    </row>
    <row r="2659" spans="1:12" x14ac:dyDescent="0.25">
      <c r="A2659" t="s">
        <v>1450</v>
      </c>
      <c r="B2659">
        <v>1998</v>
      </c>
      <c r="C2659">
        <v>6</v>
      </c>
      <c r="D2659" t="s">
        <v>1449</v>
      </c>
      <c r="E2659">
        <v>0</v>
      </c>
      <c r="F2659">
        <v>15.46</v>
      </c>
      <c r="G2659">
        <v>19.46</v>
      </c>
      <c r="H2659">
        <v>30.53</v>
      </c>
      <c r="I2659">
        <v>1.95</v>
      </c>
      <c r="J2659">
        <v>0.4</v>
      </c>
      <c r="K2659" t="s">
        <v>1456</v>
      </c>
      <c r="L2659">
        <f t="shared" si="41"/>
        <v>24.995000000000001</v>
      </c>
    </row>
    <row r="2660" spans="1:12" x14ac:dyDescent="0.25">
      <c r="A2660" t="s">
        <v>1450</v>
      </c>
      <c r="B2660">
        <v>1998</v>
      </c>
      <c r="C2660">
        <v>7</v>
      </c>
      <c r="D2660" t="s">
        <v>1449</v>
      </c>
      <c r="E2660">
        <v>0</v>
      </c>
      <c r="F2660">
        <v>8.7899999999999991</v>
      </c>
      <c r="G2660">
        <v>21.53</v>
      </c>
      <c r="H2660">
        <v>35.17</v>
      </c>
      <c r="I2660">
        <v>1.17</v>
      </c>
      <c r="J2660">
        <v>0.49</v>
      </c>
      <c r="K2660" t="s">
        <v>1456</v>
      </c>
      <c r="L2660">
        <f t="shared" si="41"/>
        <v>28.35</v>
      </c>
    </row>
    <row r="2661" spans="1:12" x14ac:dyDescent="0.25">
      <c r="A2661" t="s">
        <v>1450</v>
      </c>
      <c r="B2661">
        <v>1998</v>
      </c>
      <c r="C2661">
        <v>8</v>
      </c>
      <c r="D2661" t="s">
        <v>1449</v>
      </c>
      <c r="E2661">
        <v>0</v>
      </c>
      <c r="F2661">
        <v>6.34</v>
      </c>
      <c r="G2661">
        <v>22.07</v>
      </c>
      <c r="H2661">
        <v>35.64</v>
      </c>
      <c r="I2661">
        <v>0.7</v>
      </c>
      <c r="J2661">
        <v>0.42</v>
      </c>
      <c r="K2661" t="s">
        <v>1456</v>
      </c>
      <c r="L2661">
        <f t="shared" si="41"/>
        <v>28.855</v>
      </c>
    </row>
    <row r="2662" spans="1:12" x14ac:dyDescent="0.25">
      <c r="A2662" t="s">
        <v>1450</v>
      </c>
      <c r="B2662">
        <v>1998</v>
      </c>
      <c r="C2662">
        <v>9</v>
      </c>
      <c r="D2662" t="s">
        <v>1449</v>
      </c>
      <c r="E2662">
        <v>0</v>
      </c>
      <c r="F2662">
        <v>9.92</v>
      </c>
      <c r="G2662">
        <v>17.34</v>
      </c>
      <c r="H2662">
        <v>31.95</v>
      </c>
      <c r="I2662">
        <v>1.83</v>
      </c>
      <c r="J2662">
        <v>0.43</v>
      </c>
      <c r="K2662" t="s">
        <v>1456</v>
      </c>
      <c r="L2662">
        <f t="shared" si="41"/>
        <v>24.645</v>
      </c>
    </row>
    <row r="2663" spans="1:12" x14ac:dyDescent="0.25">
      <c r="A2663" t="s">
        <v>1450</v>
      </c>
      <c r="B2663">
        <v>1998</v>
      </c>
      <c r="C2663">
        <v>10</v>
      </c>
      <c r="D2663" t="s">
        <v>1449</v>
      </c>
      <c r="E2663">
        <v>0</v>
      </c>
      <c r="F2663">
        <v>11.56</v>
      </c>
      <c r="G2663">
        <v>12.02</v>
      </c>
      <c r="H2663">
        <v>22.76</v>
      </c>
      <c r="I2663">
        <v>0.61</v>
      </c>
      <c r="J2663">
        <v>0.39</v>
      </c>
      <c r="K2663" t="s">
        <v>1456</v>
      </c>
      <c r="L2663">
        <f t="shared" si="41"/>
        <v>17.39</v>
      </c>
    </row>
    <row r="2664" spans="1:12" x14ac:dyDescent="0.25">
      <c r="A2664" t="s">
        <v>1450</v>
      </c>
      <c r="B2664">
        <v>1998</v>
      </c>
      <c r="C2664">
        <v>11</v>
      </c>
      <c r="D2664" t="s">
        <v>1449</v>
      </c>
      <c r="E2664">
        <v>0</v>
      </c>
      <c r="F2664">
        <v>6.21</v>
      </c>
      <c r="G2664">
        <v>4.38</v>
      </c>
      <c r="H2664">
        <v>12.67</v>
      </c>
      <c r="I2664">
        <v>0.74</v>
      </c>
      <c r="J2664">
        <v>0.56000000000000005</v>
      </c>
      <c r="K2664" t="s">
        <v>1456</v>
      </c>
      <c r="L2664">
        <f t="shared" si="41"/>
        <v>8.5250000000000004</v>
      </c>
    </row>
    <row r="2665" spans="1:12" x14ac:dyDescent="0.25">
      <c r="A2665" t="s">
        <v>1450</v>
      </c>
      <c r="B2665">
        <v>1998</v>
      </c>
      <c r="C2665">
        <v>12</v>
      </c>
      <c r="D2665" t="s">
        <v>1449</v>
      </c>
      <c r="E2665">
        <v>0</v>
      </c>
      <c r="F2665">
        <v>3.9</v>
      </c>
      <c r="G2665">
        <v>-4.42</v>
      </c>
      <c r="H2665">
        <v>6.41</v>
      </c>
      <c r="I2665">
        <v>0.26</v>
      </c>
      <c r="J2665">
        <v>0.63</v>
      </c>
      <c r="K2665" t="s">
        <v>1456</v>
      </c>
      <c r="L2665">
        <f t="shared" si="41"/>
        <v>0.99500000000000011</v>
      </c>
    </row>
    <row r="2666" spans="1:12" x14ac:dyDescent="0.25">
      <c r="A2666" t="s">
        <v>1450</v>
      </c>
      <c r="B2666">
        <v>1999</v>
      </c>
      <c r="C2666">
        <v>1</v>
      </c>
      <c r="D2666" t="s">
        <v>1449</v>
      </c>
      <c r="E2666">
        <v>0</v>
      </c>
      <c r="F2666">
        <v>2.93</v>
      </c>
      <c r="G2666">
        <v>-10.45</v>
      </c>
      <c r="H2666">
        <v>0.83</v>
      </c>
      <c r="I2666">
        <v>0.13</v>
      </c>
      <c r="J2666">
        <v>0.54</v>
      </c>
      <c r="K2666" t="s">
        <v>1456</v>
      </c>
      <c r="L2666">
        <f t="shared" si="41"/>
        <v>-4.8099999999999996</v>
      </c>
    </row>
    <row r="2667" spans="1:12" x14ac:dyDescent="0.25">
      <c r="A2667" t="s">
        <v>1450</v>
      </c>
      <c r="B2667">
        <v>1999</v>
      </c>
      <c r="C2667">
        <v>2</v>
      </c>
      <c r="D2667" t="s">
        <v>1449</v>
      </c>
      <c r="E2667">
        <v>0</v>
      </c>
      <c r="F2667">
        <v>2.67</v>
      </c>
      <c r="G2667">
        <v>-3.46</v>
      </c>
      <c r="H2667">
        <v>9.5299999999999994</v>
      </c>
      <c r="I2667">
        <v>0.25</v>
      </c>
      <c r="J2667">
        <v>0.45</v>
      </c>
      <c r="K2667" t="s">
        <v>1456</v>
      </c>
      <c r="L2667">
        <f t="shared" si="41"/>
        <v>3.0349999999999997</v>
      </c>
    </row>
    <row r="2668" spans="1:12" x14ac:dyDescent="0.25">
      <c r="A2668" t="s">
        <v>1450</v>
      </c>
      <c r="B2668">
        <v>1999</v>
      </c>
      <c r="C2668">
        <v>3</v>
      </c>
      <c r="D2668" t="s">
        <v>1449</v>
      </c>
      <c r="E2668">
        <v>0</v>
      </c>
      <c r="F2668">
        <v>3.92</v>
      </c>
      <c r="G2668">
        <v>1.05</v>
      </c>
      <c r="H2668">
        <v>13.86</v>
      </c>
      <c r="I2668">
        <v>0.47</v>
      </c>
      <c r="J2668">
        <v>0.42</v>
      </c>
      <c r="K2668" t="s">
        <v>1456</v>
      </c>
      <c r="L2668">
        <f t="shared" si="41"/>
        <v>7.4550000000000001</v>
      </c>
    </row>
    <row r="2669" spans="1:12" x14ac:dyDescent="0.25">
      <c r="A2669" t="s">
        <v>1450</v>
      </c>
      <c r="B2669">
        <v>1999</v>
      </c>
      <c r="C2669">
        <v>4</v>
      </c>
      <c r="D2669" t="s">
        <v>1449</v>
      </c>
      <c r="E2669">
        <v>0</v>
      </c>
      <c r="F2669">
        <v>6.38</v>
      </c>
      <c r="G2669">
        <v>8.9499999999999993</v>
      </c>
      <c r="H2669">
        <v>22</v>
      </c>
      <c r="I2669">
        <v>0.56000000000000005</v>
      </c>
      <c r="J2669">
        <v>0.33</v>
      </c>
      <c r="K2669" t="s">
        <v>1456</v>
      </c>
      <c r="L2669">
        <f t="shared" si="41"/>
        <v>15.475</v>
      </c>
    </row>
    <row r="2670" spans="1:12" x14ac:dyDescent="0.25">
      <c r="A2670" t="s">
        <v>1450</v>
      </c>
      <c r="B2670">
        <v>1999</v>
      </c>
      <c r="C2670">
        <v>5</v>
      </c>
      <c r="D2670" t="s">
        <v>1449</v>
      </c>
      <c r="E2670">
        <v>0</v>
      </c>
      <c r="F2670">
        <v>12.95</v>
      </c>
      <c r="G2670">
        <v>15.59</v>
      </c>
      <c r="H2670">
        <v>28.86</v>
      </c>
      <c r="I2670">
        <v>2.04</v>
      </c>
      <c r="J2670">
        <v>0.28999999999999998</v>
      </c>
      <c r="K2670" t="s">
        <v>1456</v>
      </c>
      <c r="L2670">
        <f t="shared" si="41"/>
        <v>22.225000000000001</v>
      </c>
    </row>
    <row r="2671" spans="1:12" x14ac:dyDescent="0.25">
      <c r="A2671" t="s">
        <v>1450</v>
      </c>
      <c r="B2671">
        <v>1999</v>
      </c>
      <c r="C2671">
        <v>6</v>
      </c>
      <c r="D2671" t="s">
        <v>1449</v>
      </c>
      <c r="E2671">
        <v>0</v>
      </c>
      <c r="F2671">
        <v>10.74</v>
      </c>
      <c r="G2671">
        <v>19.809999999999999</v>
      </c>
      <c r="H2671">
        <v>32.450000000000003</v>
      </c>
      <c r="I2671">
        <v>0.76</v>
      </c>
      <c r="J2671">
        <v>0.4</v>
      </c>
      <c r="K2671" t="s">
        <v>1456</v>
      </c>
      <c r="L2671">
        <f t="shared" si="41"/>
        <v>26.130000000000003</v>
      </c>
    </row>
    <row r="2672" spans="1:12" x14ac:dyDescent="0.25">
      <c r="A2672" t="s">
        <v>1450</v>
      </c>
      <c r="B2672">
        <v>1999</v>
      </c>
      <c r="C2672">
        <v>7</v>
      </c>
      <c r="D2672" t="s">
        <v>1449</v>
      </c>
      <c r="E2672">
        <v>0</v>
      </c>
      <c r="F2672">
        <v>28.49</v>
      </c>
      <c r="G2672">
        <v>23.09</v>
      </c>
      <c r="H2672">
        <v>36.33</v>
      </c>
      <c r="I2672">
        <v>3.11</v>
      </c>
      <c r="J2672">
        <v>0.59</v>
      </c>
      <c r="K2672" t="s">
        <v>1456</v>
      </c>
      <c r="L2672">
        <f t="shared" si="41"/>
        <v>29.71</v>
      </c>
    </row>
    <row r="2673" spans="1:12" x14ac:dyDescent="0.25">
      <c r="A2673" t="s">
        <v>1450</v>
      </c>
      <c r="B2673">
        <v>1999</v>
      </c>
      <c r="C2673">
        <v>8</v>
      </c>
      <c r="D2673" t="s">
        <v>1449</v>
      </c>
      <c r="E2673">
        <v>0</v>
      </c>
      <c r="F2673">
        <v>13.79</v>
      </c>
      <c r="G2673">
        <v>20.92</v>
      </c>
      <c r="H2673">
        <v>33.090000000000003</v>
      </c>
      <c r="I2673">
        <v>1.71</v>
      </c>
      <c r="J2673">
        <v>0.55000000000000004</v>
      </c>
      <c r="K2673" t="s">
        <v>1456</v>
      </c>
      <c r="L2673">
        <f t="shared" si="41"/>
        <v>27.005000000000003</v>
      </c>
    </row>
    <row r="2674" spans="1:12" x14ac:dyDescent="0.25">
      <c r="A2674" t="s">
        <v>1450</v>
      </c>
      <c r="B2674">
        <v>1999</v>
      </c>
      <c r="C2674">
        <v>9</v>
      </c>
      <c r="D2674" t="s">
        <v>1449</v>
      </c>
      <c r="E2674">
        <v>0</v>
      </c>
      <c r="F2674">
        <v>13.63</v>
      </c>
      <c r="G2674">
        <v>16</v>
      </c>
      <c r="H2674">
        <v>27.9</v>
      </c>
      <c r="I2674">
        <v>1.03</v>
      </c>
      <c r="J2674">
        <v>0.49</v>
      </c>
      <c r="K2674" t="s">
        <v>1456</v>
      </c>
      <c r="L2674">
        <f t="shared" si="41"/>
        <v>21.95</v>
      </c>
    </row>
    <row r="2675" spans="1:12" x14ac:dyDescent="0.25">
      <c r="A2675" t="s">
        <v>1450</v>
      </c>
      <c r="B2675">
        <v>1999</v>
      </c>
      <c r="C2675">
        <v>10</v>
      </c>
      <c r="D2675" t="s">
        <v>1449</v>
      </c>
      <c r="E2675">
        <v>0</v>
      </c>
      <c r="F2675">
        <v>5.22</v>
      </c>
      <c r="G2675">
        <v>9.0399999999999991</v>
      </c>
      <c r="H2675">
        <v>20.64</v>
      </c>
      <c r="I2675">
        <v>0.46</v>
      </c>
      <c r="J2675">
        <v>0.42</v>
      </c>
      <c r="K2675" t="s">
        <v>1456</v>
      </c>
      <c r="L2675">
        <f t="shared" si="41"/>
        <v>14.84</v>
      </c>
    </row>
    <row r="2676" spans="1:12" x14ac:dyDescent="0.25">
      <c r="A2676" t="s">
        <v>1450</v>
      </c>
      <c r="B2676">
        <v>1999</v>
      </c>
      <c r="C2676">
        <v>11</v>
      </c>
      <c r="D2676" t="s">
        <v>1449</v>
      </c>
      <c r="E2676">
        <v>0</v>
      </c>
      <c r="F2676">
        <v>1.55</v>
      </c>
      <c r="G2676">
        <v>5.91</v>
      </c>
      <c r="H2676">
        <v>16.690000000000001</v>
      </c>
      <c r="I2676">
        <v>0.34</v>
      </c>
      <c r="J2676">
        <v>0.37</v>
      </c>
      <c r="K2676" t="s">
        <v>1456</v>
      </c>
      <c r="L2676">
        <f t="shared" si="41"/>
        <v>11.3</v>
      </c>
    </row>
    <row r="2677" spans="1:12" x14ac:dyDescent="0.25">
      <c r="A2677" t="s">
        <v>1450</v>
      </c>
      <c r="B2677">
        <v>1999</v>
      </c>
      <c r="C2677">
        <v>12</v>
      </c>
      <c r="D2677" t="s">
        <v>1449</v>
      </c>
      <c r="E2677">
        <v>0</v>
      </c>
      <c r="F2677">
        <v>1.6</v>
      </c>
      <c r="G2677">
        <v>-3.05</v>
      </c>
      <c r="H2677">
        <v>7.54</v>
      </c>
      <c r="I2677">
        <v>0.15</v>
      </c>
      <c r="J2677">
        <v>0.42</v>
      </c>
      <c r="K2677" t="s">
        <v>1456</v>
      </c>
      <c r="L2677">
        <f t="shared" si="41"/>
        <v>2.2450000000000001</v>
      </c>
    </row>
    <row r="2678" spans="1:12" x14ac:dyDescent="0.25">
      <c r="A2678" t="s">
        <v>1450</v>
      </c>
      <c r="B2678">
        <v>2000</v>
      </c>
      <c r="C2678">
        <v>1</v>
      </c>
      <c r="D2678" t="s">
        <v>1449</v>
      </c>
      <c r="E2678">
        <v>0</v>
      </c>
      <c r="F2678">
        <v>2.46</v>
      </c>
      <c r="G2678">
        <v>-10.93</v>
      </c>
      <c r="H2678">
        <v>2.71</v>
      </c>
      <c r="I2678">
        <v>0.31</v>
      </c>
      <c r="J2678">
        <v>0.6</v>
      </c>
      <c r="K2678" t="s">
        <v>1456</v>
      </c>
      <c r="L2678">
        <f t="shared" si="41"/>
        <v>-4.1099999999999994</v>
      </c>
    </row>
    <row r="2679" spans="1:12" x14ac:dyDescent="0.25">
      <c r="A2679" t="s">
        <v>1450</v>
      </c>
      <c r="B2679">
        <v>2000</v>
      </c>
      <c r="C2679">
        <v>2</v>
      </c>
      <c r="D2679" t="s">
        <v>1449</v>
      </c>
      <c r="E2679">
        <v>0</v>
      </c>
      <c r="F2679">
        <v>3.33</v>
      </c>
      <c r="G2679">
        <v>-3.76</v>
      </c>
      <c r="H2679">
        <v>9.2799999999999994</v>
      </c>
      <c r="I2679">
        <v>0.52</v>
      </c>
      <c r="J2679">
        <v>0.42</v>
      </c>
      <c r="K2679" t="s">
        <v>1456</v>
      </c>
      <c r="L2679">
        <f t="shared" si="41"/>
        <v>2.76</v>
      </c>
    </row>
    <row r="2680" spans="1:12" x14ac:dyDescent="0.25">
      <c r="A2680" t="s">
        <v>1450</v>
      </c>
      <c r="B2680">
        <v>2000</v>
      </c>
      <c r="C2680">
        <v>3</v>
      </c>
      <c r="D2680" t="s">
        <v>1449</v>
      </c>
      <c r="E2680">
        <v>0</v>
      </c>
      <c r="F2680">
        <v>5.28</v>
      </c>
      <c r="G2680">
        <v>3.56</v>
      </c>
      <c r="H2680">
        <v>16.84</v>
      </c>
      <c r="I2680">
        <v>0.77</v>
      </c>
      <c r="J2680">
        <v>0.47</v>
      </c>
      <c r="K2680" t="s">
        <v>1456</v>
      </c>
      <c r="L2680">
        <f t="shared" si="41"/>
        <v>10.199999999999999</v>
      </c>
    </row>
    <row r="2681" spans="1:12" x14ac:dyDescent="0.25">
      <c r="A2681" t="s">
        <v>1450</v>
      </c>
      <c r="B2681">
        <v>2000</v>
      </c>
      <c r="C2681">
        <v>4</v>
      </c>
      <c r="D2681" t="s">
        <v>1449</v>
      </c>
      <c r="E2681">
        <v>0</v>
      </c>
      <c r="F2681">
        <v>4.99</v>
      </c>
      <c r="G2681">
        <v>6.74</v>
      </c>
      <c r="H2681">
        <v>20.149999999999999</v>
      </c>
      <c r="I2681">
        <v>0.24</v>
      </c>
      <c r="J2681">
        <v>0.38</v>
      </c>
      <c r="K2681" t="s">
        <v>1456</v>
      </c>
      <c r="L2681">
        <f t="shared" si="41"/>
        <v>13.445</v>
      </c>
    </row>
    <row r="2682" spans="1:12" x14ac:dyDescent="0.25">
      <c r="A2682" t="s">
        <v>1450</v>
      </c>
      <c r="B2682">
        <v>2000</v>
      </c>
      <c r="C2682">
        <v>5</v>
      </c>
      <c r="D2682" t="s">
        <v>1449</v>
      </c>
      <c r="E2682">
        <v>0</v>
      </c>
      <c r="F2682">
        <v>8.8000000000000007</v>
      </c>
      <c r="G2682">
        <v>14.88</v>
      </c>
      <c r="H2682">
        <v>28.96</v>
      </c>
      <c r="I2682">
        <v>0.67</v>
      </c>
      <c r="J2682">
        <v>0.36</v>
      </c>
      <c r="K2682" t="s">
        <v>1456</v>
      </c>
      <c r="L2682">
        <f t="shared" si="41"/>
        <v>21.92</v>
      </c>
    </row>
    <row r="2683" spans="1:12" x14ac:dyDescent="0.25">
      <c r="A2683" t="s">
        <v>1450</v>
      </c>
      <c r="B2683">
        <v>2000</v>
      </c>
      <c r="C2683">
        <v>6</v>
      </c>
      <c r="D2683" t="s">
        <v>1449</v>
      </c>
      <c r="E2683">
        <v>0</v>
      </c>
      <c r="F2683">
        <v>12.34</v>
      </c>
      <c r="G2683">
        <v>17.21</v>
      </c>
      <c r="H2683">
        <v>30.2</v>
      </c>
      <c r="I2683">
        <v>0.57999999999999996</v>
      </c>
      <c r="J2683">
        <v>0.42</v>
      </c>
      <c r="K2683" t="s">
        <v>1456</v>
      </c>
      <c r="L2683">
        <f t="shared" si="41"/>
        <v>23.704999999999998</v>
      </c>
    </row>
    <row r="2684" spans="1:12" x14ac:dyDescent="0.25">
      <c r="A2684" t="s">
        <v>1450</v>
      </c>
      <c r="B2684">
        <v>2000</v>
      </c>
      <c r="C2684">
        <v>7</v>
      </c>
      <c r="D2684" t="s">
        <v>1449</v>
      </c>
      <c r="E2684">
        <v>0</v>
      </c>
      <c r="F2684">
        <v>8.7100000000000009</v>
      </c>
      <c r="G2684">
        <v>21.85</v>
      </c>
      <c r="H2684">
        <v>34.72</v>
      </c>
      <c r="I2684">
        <v>0.72</v>
      </c>
      <c r="J2684">
        <v>0.49</v>
      </c>
      <c r="K2684" t="s">
        <v>1456</v>
      </c>
      <c r="L2684">
        <f t="shared" si="41"/>
        <v>28.285</v>
      </c>
    </row>
    <row r="2685" spans="1:12" x14ac:dyDescent="0.25">
      <c r="A2685" t="s">
        <v>1450</v>
      </c>
      <c r="B2685">
        <v>2000</v>
      </c>
      <c r="C2685">
        <v>8</v>
      </c>
      <c r="D2685" t="s">
        <v>1449</v>
      </c>
      <c r="E2685">
        <v>0</v>
      </c>
      <c r="F2685">
        <v>13.64</v>
      </c>
      <c r="G2685">
        <v>21.1</v>
      </c>
      <c r="H2685">
        <v>34.19</v>
      </c>
      <c r="I2685">
        <v>0.85</v>
      </c>
      <c r="J2685">
        <v>0.44</v>
      </c>
      <c r="K2685" t="s">
        <v>1456</v>
      </c>
      <c r="L2685">
        <f t="shared" si="41"/>
        <v>27.645</v>
      </c>
    </row>
    <row r="2686" spans="1:12" x14ac:dyDescent="0.25">
      <c r="A2686" t="s">
        <v>1450</v>
      </c>
      <c r="B2686">
        <v>2000</v>
      </c>
      <c r="C2686">
        <v>9</v>
      </c>
      <c r="D2686" t="s">
        <v>1449</v>
      </c>
      <c r="E2686">
        <v>0</v>
      </c>
      <c r="F2686">
        <v>5.65</v>
      </c>
      <c r="G2686">
        <v>13.96</v>
      </c>
      <c r="H2686">
        <v>28.2</v>
      </c>
      <c r="I2686">
        <v>0.53</v>
      </c>
      <c r="J2686">
        <v>0.37</v>
      </c>
      <c r="K2686" t="s">
        <v>1456</v>
      </c>
      <c r="L2686">
        <f t="shared" si="41"/>
        <v>21.08</v>
      </c>
    </row>
    <row r="2687" spans="1:12" x14ac:dyDescent="0.25">
      <c r="A2687" t="s">
        <v>1450</v>
      </c>
      <c r="B2687">
        <v>2000</v>
      </c>
      <c r="C2687">
        <v>10</v>
      </c>
      <c r="D2687" t="s">
        <v>1449</v>
      </c>
      <c r="E2687">
        <v>0</v>
      </c>
      <c r="F2687">
        <v>8.32</v>
      </c>
      <c r="G2687">
        <v>10.85</v>
      </c>
      <c r="H2687">
        <v>23.61</v>
      </c>
      <c r="I2687">
        <v>0.63</v>
      </c>
      <c r="J2687">
        <v>0.44</v>
      </c>
      <c r="K2687" t="s">
        <v>1456</v>
      </c>
      <c r="L2687">
        <f t="shared" si="41"/>
        <v>17.23</v>
      </c>
    </row>
    <row r="2688" spans="1:12" x14ac:dyDescent="0.25">
      <c r="A2688" t="s">
        <v>1450</v>
      </c>
      <c r="B2688">
        <v>2000</v>
      </c>
      <c r="C2688">
        <v>11</v>
      </c>
      <c r="D2688" t="s">
        <v>1449</v>
      </c>
      <c r="E2688">
        <v>0</v>
      </c>
      <c r="F2688">
        <v>7.84</v>
      </c>
      <c r="G2688">
        <v>4.4000000000000004</v>
      </c>
      <c r="H2688">
        <v>10.99</v>
      </c>
      <c r="I2688">
        <v>1.2</v>
      </c>
      <c r="J2688">
        <v>0.3</v>
      </c>
      <c r="K2688" t="s">
        <v>1456</v>
      </c>
      <c r="L2688">
        <f t="shared" si="41"/>
        <v>7.6950000000000003</v>
      </c>
    </row>
    <row r="2689" spans="1:12" x14ac:dyDescent="0.25">
      <c r="A2689" t="s">
        <v>1450</v>
      </c>
      <c r="B2689">
        <v>2000</v>
      </c>
      <c r="C2689">
        <v>12</v>
      </c>
      <c r="D2689" t="s">
        <v>1449</v>
      </c>
      <c r="E2689">
        <v>0</v>
      </c>
      <c r="F2689">
        <v>2.65</v>
      </c>
      <c r="G2689">
        <v>-12.62</v>
      </c>
      <c r="H2689">
        <v>-2.08</v>
      </c>
      <c r="I2689">
        <v>0.33</v>
      </c>
      <c r="J2689">
        <v>0.54</v>
      </c>
      <c r="K2689" t="s">
        <v>1456</v>
      </c>
      <c r="L2689">
        <f t="shared" si="41"/>
        <v>-7.35</v>
      </c>
    </row>
    <row r="2690" spans="1:12" x14ac:dyDescent="0.25">
      <c r="A2690" t="s">
        <v>1450</v>
      </c>
      <c r="B2690">
        <v>2001</v>
      </c>
      <c r="C2690">
        <v>1</v>
      </c>
      <c r="D2690" t="s">
        <v>1449</v>
      </c>
      <c r="E2690">
        <v>0</v>
      </c>
      <c r="F2690">
        <v>2.94</v>
      </c>
      <c r="G2690">
        <v>-5.82</v>
      </c>
      <c r="H2690">
        <v>5.76</v>
      </c>
      <c r="I2690">
        <v>0.33</v>
      </c>
      <c r="J2690">
        <v>0.43</v>
      </c>
      <c r="K2690" t="s">
        <v>1456</v>
      </c>
      <c r="L2690">
        <f t="shared" si="41"/>
        <v>-3.0000000000000249E-2</v>
      </c>
    </row>
    <row r="2691" spans="1:12" x14ac:dyDescent="0.25">
      <c r="A2691" t="s">
        <v>1450</v>
      </c>
      <c r="B2691">
        <v>2001</v>
      </c>
      <c r="C2691">
        <v>2</v>
      </c>
      <c r="D2691" t="s">
        <v>1449</v>
      </c>
      <c r="E2691">
        <v>0</v>
      </c>
      <c r="F2691">
        <v>5.5</v>
      </c>
      <c r="G2691">
        <v>-12.76</v>
      </c>
      <c r="H2691">
        <v>1.58</v>
      </c>
      <c r="I2691">
        <v>1.05</v>
      </c>
      <c r="J2691">
        <v>0.52</v>
      </c>
      <c r="K2691" t="s">
        <v>1456</v>
      </c>
      <c r="L2691">
        <f t="shared" ref="L2691:L2754" si="42">AVERAGE(G2691,H2691)</f>
        <v>-5.59</v>
      </c>
    </row>
    <row r="2692" spans="1:12" x14ac:dyDescent="0.25">
      <c r="A2692" t="s">
        <v>1450</v>
      </c>
      <c r="B2692">
        <v>2001</v>
      </c>
      <c r="C2692">
        <v>3</v>
      </c>
      <c r="D2692" t="s">
        <v>1449</v>
      </c>
      <c r="E2692">
        <v>0</v>
      </c>
      <c r="F2692">
        <v>2.34</v>
      </c>
      <c r="G2692">
        <v>-2.5499999999999998</v>
      </c>
      <c r="H2692">
        <v>11.44</v>
      </c>
      <c r="I2692">
        <v>0.47</v>
      </c>
      <c r="J2692">
        <v>0.46</v>
      </c>
      <c r="K2692" t="s">
        <v>1456</v>
      </c>
      <c r="L2692">
        <f t="shared" si="42"/>
        <v>4.4450000000000003</v>
      </c>
    </row>
    <row r="2693" spans="1:12" x14ac:dyDescent="0.25">
      <c r="A2693" t="s">
        <v>1450</v>
      </c>
      <c r="B2693">
        <v>2001</v>
      </c>
      <c r="C2693">
        <v>4</v>
      </c>
      <c r="D2693" t="s">
        <v>1449</v>
      </c>
      <c r="E2693">
        <v>0</v>
      </c>
      <c r="F2693">
        <v>15.59</v>
      </c>
      <c r="G2693">
        <v>8.7100000000000009</v>
      </c>
      <c r="H2693">
        <v>19.920000000000002</v>
      </c>
      <c r="I2693">
        <v>2.19</v>
      </c>
      <c r="J2693">
        <v>0.31</v>
      </c>
      <c r="K2693" t="s">
        <v>1456</v>
      </c>
      <c r="L2693">
        <f t="shared" si="42"/>
        <v>14.315000000000001</v>
      </c>
    </row>
    <row r="2694" spans="1:12" x14ac:dyDescent="0.25">
      <c r="A2694" t="s">
        <v>1450</v>
      </c>
      <c r="B2694">
        <v>2001</v>
      </c>
      <c r="C2694">
        <v>5</v>
      </c>
      <c r="D2694" t="s">
        <v>1449</v>
      </c>
      <c r="E2694">
        <v>0</v>
      </c>
      <c r="F2694">
        <v>12.93</v>
      </c>
      <c r="G2694">
        <v>14.85</v>
      </c>
      <c r="H2694">
        <v>28.49</v>
      </c>
      <c r="I2694">
        <v>0.75</v>
      </c>
      <c r="J2694">
        <v>0.34</v>
      </c>
      <c r="K2694" t="s">
        <v>1456</v>
      </c>
      <c r="L2694">
        <f t="shared" si="42"/>
        <v>21.669999999999998</v>
      </c>
    </row>
    <row r="2695" spans="1:12" x14ac:dyDescent="0.25">
      <c r="A2695" t="s">
        <v>1450</v>
      </c>
      <c r="B2695">
        <v>2001</v>
      </c>
      <c r="C2695">
        <v>6</v>
      </c>
      <c r="D2695" t="s">
        <v>1449</v>
      </c>
      <c r="E2695">
        <v>0</v>
      </c>
      <c r="F2695">
        <v>9.18</v>
      </c>
      <c r="G2695">
        <v>19.96</v>
      </c>
      <c r="H2695">
        <v>33.159999999999997</v>
      </c>
      <c r="I2695">
        <v>0.88</v>
      </c>
      <c r="J2695">
        <v>0.4</v>
      </c>
      <c r="K2695" t="s">
        <v>1456</v>
      </c>
      <c r="L2695">
        <f t="shared" si="42"/>
        <v>26.56</v>
      </c>
    </row>
    <row r="2696" spans="1:12" x14ac:dyDescent="0.25">
      <c r="A2696" t="s">
        <v>1450</v>
      </c>
      <c r="B2696">
        <v>2001</v>
      </c>
      <c r="C2696">
        <v>7</v>
      </c>
      <c r="D2696" t="s">
        <v>1449</v>
      </c>
      <c r="E2696">
        <v>0</v>
      </c>
      <c r="F2696">
        <v>8.26</v>
      </c>
      <c r="G2696">
        <v>21.93</v>
      </c>
      <c r="H2696">
        <v>35.6</v>
      </c>
      <c r="I2696">
        <v>1.24</v>
      </c>
      <c r="J2696">
        <v>0.52</v>
      </c>
      <c r="K2696" t="s">
        <v>1456</v>
      </c>
      <c r="L2696">
        <f t="shared" si="42"/>
        <v>28.765000000000001</v>
      </c>
    </row>
    <row r="2697" spans="1:12" x14ac:dyDescent="0.25">
      <c r="A2697" t="s">
        <v>1450</v>
      </c>
      <c r="B2697">
        <v>2001</v>
      </c>
      <c r="C2697">
        <v>8</v>
      </c>
      <c r="D2697" t="s">
        <v>1449</v>
      </c>
      <c r="E2697">
        <v>0</v>
      </c>
      <c r="F2697">
        <v>10.38</v>
      </c>
      <c r="G2697">
        <v>21.47</v>
      </c>
      <c r="H2697">
        <v>36.42</v>
      </c>
      <c r="I2697">
        <v>1.37</v>
      </c>
      <c r="J2697">
        <v>0.52</v>
      </c>
      <c r="K2697" t="s">
        <v>1456</v>
      </c>
      <c r="L2697">
        <f t="shared" si="42"/>
        <v>28.945</v>
      </c>
    </row>
    <row r="2698" spans="1:12" x14ac:dyDescent="0.25">
      <c r="A2698" t="s">
        <v>1450</v>
      </c>
      <c r="B2698">
        <v>2001</v>
      </c>
      <c r="C2698">
        <v>9</v>
      </c>
      <c r="D2698" t="s">
        <v>1449</v>
      </c>
      <c r="E2698">
        <v>0</v>
      </c>
      <c r="F2698">
        <v>4.6900000000000004</v>
      </c>
      <c r="G2698">
        <v>15.86</v>
      </c>
      <c r="H2698">
        <v>28.98</v>
      </c>
      <c r="I2698">
        <v>0.55000000000000004</v>
      </c>
      <c r="J2698">
        <v>0.4</v>
      </c>
      <c r="K2698" t="s">
        <v>1456</v>
      </c>
      <c r="L2698">
        <f t="shared" si="42"/>
        <v>22.42</v>
      </c>
    </row>
    <row r="2699" spans="1:12" x14ac:dyDescent="0.25">
      <c r="A2699" t="s">
        <v>1450</v>
      </c>
      <c r="B2699">
        <v>2001</v>
      </c>
      <c r="C2699">
        <v>10</v>
      </c>
      <c r="D2699" t="s">
        <v>1449</v>
      </c>
      <c r="E2699">
        <v>0</v>
      </c>
      <c r="F2699">
        <v>8.6199999999999992</v>
      </c>
      <c r="G2699">
        <v>9.6199999999999992</v>
      </c>
      <c r="H2699">
        <v>21.38</v>
      </c>
      <c r="I2699">
        <v>1.05</v>
      </c>
      <c r="J2699">
        <v>0.47</v>
      </c>
      <c r="K2699" t="s">
        <v>1456</v>
      </c>
      <c r="L2699">
        <f t="shared" si="42"/>
        <v>15.5</v>
      </c>
    </row>
    <row r="2700" spans="1:12" x14ac:dyDescent="0.25">
      <c r="A2700" t="s">
        <v>1450</v>
      </c>
      <c r="B2700">
        <v>2001</v>
      </c>
      <c r="C2700">
        <v>11</v>
      </c>
      <c r="D2700" t="s">
        <v>1449</v>
      </c>
      <c r="E2700">
        <v>0</v>
      </c>
      <c r="F2700">
        <v>5.65</v>
      </c>
      <c r="G2700">
        <v>8.1999999999999993</v>
      </c>
      <c r="H2700">
        <v>18.03</v>
      </c>
      <c r="I2700">
        <v>0.43</v>
      </c>
      <c r="J2700">
        <v>0.41</v>
      </c>
      <c r="K2700" t="s">
        <v>1456</v>
      </c>
      <c r="L2700">
        <f t="shared" si="42"/>
        <v>13.115</v>
      </c>
    </row>
    <row r="2701" spans="1:12" x14ac:dyDescent="0.25">
      <c r="A2701" t="s">
        <v>1450</v>
      </c>
      <c r="B2701">
        <v>2001</v>
      </c>
      <c r="C2701">
        <v>12</v>
      </c>
      <c r="D2701" t="s">
        <v>1449</v>
      </c>
      <c r="E2701">
        <v>0</v>
      </c>
      <c r="F2701">
        <v>2.67</v>
      </c>
      <c r="G2701">
        <v>-0.86</v>
      </c>
      <c r="H2701">
        <v>7.88</v>
      </c>
      <c r="I2701">
        <v>0.42</v>
      </c>
      <c r="J2701">
        <v>0.39</v>
      </c>
      <c r="K2701" t="s">
        <v>1456</v>
      </c>
      <c r="L2701">
        <f t="shared" si="42"/>
        <v>3.51</v>
      </c>
    </row>
    <row r="2702" spans="1:12" x14ac:dyDescent="0.25">
      <c r="A2702" t="s">
        <v>1450</v>
      </c>
      <c r="B2702">
        <v>2002</v>
      </c>
      <c r="C2702">
        <v>1</v>
      </c>
      <c r="D2702" t="s">
        <v>1449</v>
      </c>
      <c r="E2702">
        <v>0</v>
      </c>
      <c r="F2702">
        <v>1.66</v>
      </c>
      <c r="G2702">
        <v>-5.57</v>
      </c>
      <c r="H2702">
        <v>5.68</v>
      </c>
      <c r="I2702">
        <v>0.08</v>
      </c>
      <c r="J2702">
        <v>0.61</v>
      </c>
      <c r="K2702" t="s">
        <v>1456</v>
      </c>
      <c r="L2702">
        <f t="shared" si="42"/>
        <v>5.4999999999999716E-2</v>
      </c>
    </row>
    <row r="2703" spans="1:12" x14ac:dyDescent="0.25">
      <c r="A2703" t="s">
        <v>1450</v>
      </c>
      <c r="B2703">
        <v>2002</v>
      </c>
      <c r="C2703">
        <v>2</v>
      </c>
      <c r="D2703" t="s">
        <v>1449</v>
      </c>
      <c r="E2703">
        <v>0</v>
      </c>
      <c r="F2703">
        <v>1.95</v>
      </c>
      <c r="G2703">
        <v>-3.64</v>
      </c>
      <c r="H2703">
        <v>9.25</v>
      </c>
      <c r="I2703">
        <v>0.56999999999999995</v>
      </c>
      <c r="J2703">
        <v>0.43</v>
      </c>
      <c r="K2703" t="s">
        <v>1456</v>
      </c>
      <c r="L2703">
        <f t="shared" si="42"/>
        <v>2.8049999999999997</v>
      </c>
    </row>
    <row r="2704" spans="1:12" x14ac:dyDescent="0.25">
      <c r="A2704" t="s">
        <v>1450</v>
      </c>
      <c r="B2704">
        <v>2002</v>
      </c>
      <c r="C2704">
        <v>3</v>
      </c>
      <c r="D2704" t="s">
        <v>1449</v>
      </c>
      <c r="E2704">
        <v>0</v>
      </c>
      <c r="F2704">
        <v>4.25</v>
      </c>
      <c r="G2704">
        <v>-5.91</v>
      </c>
      <c r="H2704">
        <v>7.31</v>
      </c>
      <c r="I2704">
        <v>0.79</v>
      </c>
      <c r="J2704">
        <v>0.46</v>
      </c>
      <c r="K2704" t="s">
        <v>1456</v>
      </c>
      <c r="L2704">
        <f t="shared" si="42"/>
        <v>0.69999999999999973</v>
      </c>
    </row>
    <row r="2705" spans="1:12" x14ac:dyDescent="0.25">
      <c r="A2705" t="s">
        <v>1450</v>
      </c>
      <c r="B2705">
        <v>2002</v>
      </c>
      <c r="C2705">
        <v>4</v>
      </c>
      <c r="D2705" t="s">
        <v>1449</v>
      </c>
      <c r="E2705">
        <v>0</v>
      </c>
      <c r="F2705">
        <v>4.66</v>
      </c>
      <c r="G2705">
        <v>6.76</v>
      </c>
      <c r="H2705">
        <v>18.48</v>
      </c>
      <c r="I2705">
        <v>1.19</v>
      </c>
      <c r="J2705">
        <v>0.34</v>
      </c>
      <c r="K2705" t="s">
        <v>1456</v>
      </c>
      <c r="L2705">
        <f t="shared" si="42"/>
        <v>12.620000000000001</v>
      </c>
    </row>
    <row r="2706" spans="1:12" x14ac:dyDescent="0.25">
      <c r="A2706" t="s">
        <v>1450</v>
      </c>
      <c r="B2706">
        <v>2002</v>
      </c>
      <c r="C2706">
        <v>5</v>
      </c>
      <c r="D2706" t="s">
        <v>1449</v>
      </c>
      <c r="E2706">
        <v>0</v>
      </c>
      <c r="F2706">
        <v>5.55</v>
      </c>
      <c r="G2706">
        <v>10.75</v>
      </c>
      <c r="H2706">
        <v>25.23</v>
      </c>
      <c r="I2706">
        <v>0.79</v>
      </c>
      <c r="J2706">
        <v>0.37</v>
      </c>
      <c r="K2706" t="s">
        <v>1456</v>
      </c>
      <c r="L2706">
        <f t="shared" si="42"/>
        <v>17.990000000000002</v>
      </c>
    </row>
    <row r="2707" spans="1:12" x14ac:dyDescent="0.25">
      <c r="A2707" t="s">
        <v>1450</v>
      </c>
      <c r="B2707">
        <v>2002</v>
      </c>
      <c r="C2707">
        <v>6</v>
      </c>
      <c r="D2707" t="s">
        <v>1449</v>
      </c>
      <c r="E2707">
        <v>0</v>
      </c>
      <c r="F2707">
        <v>14.71</v>
      </c>
      <c r="G2707">
        <v>20.38</v>
      </c>
      <c r="H2707">
        <v>34.1</v>
      </c>
      <c r="I2707">
        <v>1.54</v>
      </c>
      <c r="J2707">
        <v>0.55000000000000004</v>
      </c>
      <c r="K2707" t="s">
        <v>1456</v>
      </c>
      <c r="L2707">
        <f t="shared" si="42"/>
        <v>27.240000000000002</v>
      </c>
    </row>
    <row r="2708" spans="1:12" x14ac:dyDescent="0.25">
      <c r="A2708" t="s">
        <v>1450</v>
      </c>
      <c r="B2708">
        <v>2002</v>
      </c>
      <c r="C2708">
        <v>7</v>
      </c>
      <c r="D2708" t="s">
        <v>1449</v>
      </c>
      <c r="E2708">
        <v>0</v>
      </c>
      <c r="F2708">
        <v>14.79</v>
      </c>
      <c r="G2708">
        <v>23.62</v>
      </c>
      <c r="H2708">
        <v>37.299999999999997</v>
      </c>
      <c r="I2708">
        <v>1.83</v>
      </c>
      <c r="J2708">
        <v>0.41</v>
      </c>
      <c r="K2708" t="s">
        <v>1456</v>
      </c>
      <c r="L2708">
        <f t="shared" si="42"/>
        <v>30.46</v>
      </c>
    </row>
    <row r="2709" spans="1:12" x14ac:dyDescent="0.25">
      <c r="A2709" t="s">
        <v>1450</v>
      </c>
      <c r="B2709">
        <v>2002</v>
      </c>
      <c r="C2709">
        <v>8</v>
      </c>
      <c r="D2709" t="s">
        <v>1449</v>
      </c>
      <c r="E2709">
        <v>0</v>
      </c>
      <c r="F2709">
        <v>12.4</v>
      </c>
      <c r="G2709">
        <v>21.89</v>
      </c>
      <c r="H2709">
        <v>33.770000000000003</v>
      </c>
      <c r="I2709">
        <v>1.34</v>
      </c>
      <c r="J2709">
        <v>0.37</v>
      </c>
      <c r="K2709" t="s">
        <v>1456</v>
      </c>
      <c r="L2709">
        <f t="shared" si="42"/>
        <v>27.830000000000002</v>
      </c>
    </row>
    <row r="2710" spans="1:12" x14ac:dyDescent="0.25">
      <c r="A2710" t="s">
        <v>1450</v>
      </c>
      <c r="B2710">
        <v>2002</v>
      </c>
      <c r="C2710">
        <v>9</v>
      </c>
      <c r="D2710" t="s">
        <v>1449</v>
      </c>
      <c r="E2710">
        <v>0</v>
      </c>
      <c r="F2710">
        <v>7.96</v>
      </c>
      <c r="G2710">
        <v>17.940000000000001</v>
      </c>
      <c r="H2710">
        <v>30.54</v>
      </c>
      <c r="I2710">
        <v>1.86</v>
      </c>
      <c r="J2710">
        <v>0.38</v>
      </c>
      <c r="K2710" t="s">
        <v>1456</v>
      </c>
      <c r="L2710">
        <f t="shared" si="42"/>
        <v>24.240000000000002</v>
      </c>
    </row>
    <row r="2711" spans="1:12" x14ac:dyDescent="0.25">
      <c r="A2711" t="s">
        <v>1450</v>
      </c>
      <c r="B2711">
        <v>2002</v>
      </c>
      <c r="C2711">
        <v>10</v>
      </c>
      <c r="D2711" t="s">
        <v>1449</v>
      </c>
      <c r="E2711">
        <v>0</v>
      </c>
      <c r="F2711">
        <v>6.7</v>
      </c>
      <c r="G2711">
        <v>7.14</v>
      </c>
      <c r="H2711">
        <v>15.83</v>
      </c>
      <c r="I2711">
        <v>0.56000000000000005</v>
      </c>
      <c r="J2711">
        <v>0.47</v>
      </c>
      <c r="K2711" t="s">
        <v>1456</v>
      </c>
      <c r="L2711">
        <f t="shared" si="42"/>
        <v>11.484999999999999</v>
      </c>
    </row>
    <row r="2712" spans="1:12" x14ac:dyDescent="0.25">
      <c r="A2712" t="s">
        <v>1450</v>
      </c>
      <c r="B2712">
        <v>2002</v>
      </c>
      <c r="C2712">
        <v>11</v>
      </c>
      <c r="D2712" t="s">
        <v>1449</v>
      </c>
      <c r="E2712">
        <v>0</v>
      </c>
      <c r="F2712">
        <v>1.69</v>
      </c>
      <c r="G2712">
        <v>0.65</v>
      </c>
      <c r="H2712">
        <v>10.41</v>
      </c>
      <c r="I2712">
        <v>0.27</v>
      </c>
      <c r="J2712">
        <v>0.56000000000000005</v>
      </c>
      <c r="K2712" t="s">
        <v>1456</v>
      </c>
      <c r="L2712">
        <f t="shared" si="42"/>
        <v>5.53</v>
      </c>
    </row>
    <row r="2713" spans="1:12" x14ac:dyDescent="0.25">
      <c r="A2713" t="s">
        <v>1450</v>
      </c>
      <c r="B2713">
        <v>2002</v>
      </c>
      <c r="C2713">
        <v>12</v>
      </c>
      <c r="D2713" t="s">
        <v>1449</v>
      </c>
      <c r="E2713">
        <v>0</v>
      </c>
      <c r="F2713">
        <v>2.4900000000000002</v>
      </c>
      <c r="G2713">
        <v>-2.4500000000000002</v>
      </c>
      <c r="H2713">
        <v>7.15</v>
      </c>
      <c r="I2713">
        <v>0.19</v>
      </c>
      <c r="J2713">
        <v>0.53</v>
      </c>
      <c r="K2713" t="s">
        <v>1456</v>
      </c>
      <c r="L2713">
        <f t="shared" si="42"/>
        <v>2.35</v>
      </c>
    </row>
    <row r="2714" spans="1:12" x14ac:dyDescent="0.25">
      <c r="A2714" t="s">
        <v>1450</v>
      </c>
      <c r="B2714">
        <v>2003</v>
      </c>
      <c r="C2714">
        <v>1</v>
      </c>
      <c r="D2714" t="s">
        <v>1449</v>
      </c>
      <c r="E2714">
        <v>0</v>
      </c>
      <c r="F2714">
        <v>1.39</v>
      </c>
      <c r="G2714">
        <v>-9.66</v>
      </c>
      <c r="H2714">
        <v>1.29</v>
      </c>
      <c r="I2714">
        <v>0.12</v>
      </c>
      <c r="J2714">
        <v>0.6</v>
      </c>
      <c r="K2714" t="s">
        <v>1456</v>
      </c>
      <c r="L2714">
        <f t="shared" si="42"/>
        <v>-4.1850000000000005</v>
      </c>
    </row>
    <row r="2715" spans="1:12" x14ac:dyDescent="0.25">
      <c r="A2715" t="s">
        <v>1450</v>
      </c>
      <c r="B2715">
        <v>2003</v>
      </c>
      <c r="C2715">
        <v>2</v>
      </c>
      <c r="D2715" t="s">
        <v>1449</v>
      </c>
      <c r="E2715">
        <v>0</v>
      </c>
      <c r="F2715">
        <v>1.42</v>
      </c>
      <c r="G2715">
        <v>-10.95</v>
      </c>
      <c r="H2715">
        <v>2.66</v>
      </c>
      <c r="I2715">
        <v>0.14000000000000001</v>
      </c>
      <c r="J2715">
        <v>0.66</v>
      </c>
      <c r="K2715" t="s">
        <v>1456</v>
      </c>
      <c r="L2715">
        <f t="shared" si="42"/>
        <v>-4.1449999999999996</v>
      </c>
    </row>
    <row r="2716" spans="1:12" x14ac:dyDescent="0.25">
      <c r="A2716" t="s">
        <v>1450</v>
      </c>
      <c r="B2716">
        <v>2003</v>
      </c>
      <c r="C2716">
        <v>3</v>
      </c>
      <c r="D2716" t="s">
        <v>1449</v>
      </c>
      <c r="E2716">
        <v>0</v>
      </c>
      <c r="F2716">
        <v>2.4</v>
      </c>
      <c r="G2716">
        <v>-2.14</v>
      </c>
      <c r="H2716">
        <v>11.2</v>
      </c>
      <c r="I2716">
        <v>0.33</v>
      </c>
      <c r="J2716">
        <v>0.5</v>
      </c>
      <c r="K2716" t="s">
        <v>1456</v>
      </c>
      <c r="L2716">
        <f t="shared" si="42"/>
        <v>4.5299999999999994</v>
      </c>
    </row>
    <row r="2717" spans="1:12" x14ac:dyDescent="0.25">
      <c r="A2717" t="s">
        <v>1450</v>
      </c>
      <c r="B2717">
        <v>2003</v>
      </c>
      <c r="C2717">
        <v>4</v>
      </c>
      <c r="D2717" t="s">
        <v>1449</v>
      </c>
      <c r="E2717">
        <v>0</v>
      </c>
      <c r="F2717">
        <v>5.0199999999999996</v>
      </c>
      <c r="G2717">
        <v>6.49</v>
      </c>
      <c r="H2717">
        <v>20.74</v>
      </c>
      <c r="I2717">
        <v>0.64</v>
      </c>
      <c r="J2717">
        <v>0.5</v>
      </c>
      <c r="K2717" t="s">
        <v>1456</v>
      </c>
      <c r="L2717">
        <f t="shared" si="42"/>
        <v>13.614999999999998</v>
      </c>
    </row>
    <row r="2718" spans="1:12" x14ac:dyDescent="0.25">
      <c r="A2718" t="s">
        <v>1450</v>
      </c>
      <c r="B2718">
        <v>2003</v>
      </c>
      <c r="C2718">
        <v>5</v>
      </c>
      <c r="D2718" t="s">
        <v>1449</v>
      </c>
      <c r="E2718">
        <v>0</v>
      </c>
      <c r="F2718">
        <v>8.18</v>
      </c>
      <c r="G2718">
        <v>12.89</v>
      </c>
      <c r="H2718">
        <v>28.66</v>
      </c>
      <c r="I2718">
        <v>0.8</v>
      </c>
      <c r="J2718">
        <v>0.44</v>
      </c>
      <c r="K2718" t="s">
        <v>1456</v>
      </c>
      <c r="L2718">
        <f t="shared" si="42"/>
        <v>20.774999999999999</v>
      </c>
    </row>
    <row r="2719" spans="1:12" x14ac:dyDescent="0.25">
      <c r="A2719" t="s">
        <v>1450</v>
      </c>
      <c r="B2719">
        <v>2003</v>
      </c>
      <c r="C2719">
        <v>6</v>
      </c>
      <c r="D2719" t="s">
        <v>1449</v>
      </c>
      <c r="E2719">
        <v>0</v>
      </c>
      <c r="F2719">
        <v>10.72</v>
      </c>
      <c r="G2719">
        <v>17.899999999999999</v>
      </c>
      <c r="H2719">
        <v>32.85</v>
      </c>
      <c r="I2719">
        <v>1.01</v>
      </c>
      <c r="J2719">
        <v>0.72</v>
      </c>
      <c r="K2719" t="s">
        <v>1456</v>
      </c>
      <c r="L2719">
        <f t="shared" si="42"/>
        <v>25.375</v>
      </c>
    </row>
    <row r="2720" spans="1:12" x14ac:dyDescent="0.25">
      <c r="A2720" t="s">
        <v>1450</v>
      </c>
      <c r="B2720">
        <v>2003</v>
      </c>
      <c r="C2720">
        <v>7</v>
      </c>
      <c r="D2720" t="s">
        <v>1449</v>
      </c>
      <c r="E2720">
        <v>0</v>
      </c>
      <c r="F2720">
        <v>12.67</v>
      </c>
      <c r="G2720">
        <v>21.26</v>
      </c>
      <c r="H2720">
        <v>35.68</v>
      </c>
      <c r="I2720">
        <v>1.27</v>
      </c>
      <c r="J2720">
        <v>0.56000000000000005</v>
      </c>
      <c r="K2720" t="s">
        <v>1456</v>
      </c>
      <c r="L2720">
        <f t="shared" si="42"/>
        <v>28.47</v>
      </c>
    </row>
    <row r="2721" spans="1:12" x14ac:dyDescent="0.25">
      <c r="A2721" t="s">
        <v>1450</v>
      </c>
      <c r="B2721">
        <v>2003</v>
      </c>
      <c r="C2721">
        <v>8</v>
      </c>
      <c r="D2721" t="s">
        <v>1449</v>
      </c>
      <c r="E2721">
        <v>0</v>
      </c>
      <c r="F2721">
        <v>6.79</v>
      </c>
      <c r="G2721">
        <v>22.39</v>
      </c>
      <c r="H2721">
        <v>36.799999999999997</v>
      </c>
      <c r="I2721">
        <v>1.34</v>
      </c>
      <c r="J2721">
        <v>0.64</v>
      </c>
      <c r="K2721" t="s">
        <v>1456</v>
      </c>
      <c r="L2721">
        <f t="shared" si="42"/>
        <v>29.594999999999999</v>
      </c>
    </row>
    <row r="2722" spans="1:12" x14ac:dyDescent="0.25">
      <c r="A2722" t="s">
        <v>1450</v>
      </c>
      <c r="B2722">
        <v>2003</v>
      </c>
      <c r="C2722">
        <v>9</v>
      </c>
      <c r="D2722" t="s">
        <v>1449</v>
      </c>
      <c r="E2722">
        <v>0</v>
      </c>
      <c r="F2722">
        <v>11.03</v>
      </c>
      <c r="G2722">
        <v>16.670000000000002</v>
      </c>
      <c r="H2722">
        <v>29.58</v>
      </c>
      <c r="I2722">
        <v>2.2999999999999998</v>
      </c>
      <c r="J2722">
        <v>0.42</v>
      </c>
      <c r="K2722" t="s">
        <v>1456</v>
      </c>
      <c r="L2722">
        <f t="shared" si="42"/>
        <v>23.125</v>
      </c>
    </row>
    <row r="2723" spans="1:12" x14ac:dyDescent="0.25">
      <c r="A2723" t="s">
        <v>1450</v>
      </c>
      <c r="B2723">
        <v>2003</v>
      </c>
      <c r="C2723">
        <v>10</v>
      </c>
      <c r="D2723" t="s">
        <v>1449</v>
      </c>
      <c r="E2723">
        <v>0</v>
      </c>
      <c r="F2723">
        <v>4.97</v>
      </c>
      <c r="G2723">
        <v>10.31</v>
      </c>
      <c r="H2723">
        <v>22.55</v>
      </c>
      <c r="I2723">
        <v>0.31</v>
      </c>
      <c r="J2723">
        <v>0.47</v>
      </c>
      <c r="K2723" t="s">
        <v>1456</v>
      </c>
      <c r="L2723">
        <f t="shared" si="42"/>
        <v>16.43</v>
      </c>
    </row>
    <row r="2724" spans="1:12" x14ac:dyDescent="0.25">
      <c r="A2724" t="s">
        <v>1450</v>
      </c>
      <c r="B2724">
        <v>2003</v>
      </c>
      <c r="C2724">
        <v>11</v>
      </c>
      <c r="D2724" t="s">
        <v>1449</v>
      </c>
      <c r="E2724">
        <v>0</v>
      </c>
      <c r="F2724">
        <v>4.49</v>
      </c>
      <c r="G2724">
        <v>1.49</v>
      </c>
      <c r="H2724">
        <v>10.26</v>
      </c>
      <c r="I2724">
        <v>0.28999999999999998</v>
      </c>
      <c r="J2724">
        <v>0.49</v>
      </c>
      <c r="K2724" t="s">
        <v>1456</v>
      </c>
      <c r="L2724">
        <f t="shared" si="42"/>
        <v>5.875</v>
      </c>
    </row>
    <row r="2725" spans="1:12" x14ac:dyDescent="0.25">
      <c r="A2725" t="s">
        <v>1450</v>
      </c>
      <c r="B2725">
        <v>2003</v>
      </c>
      <c r="C2725">
        <v>12</v>
      </c>
      <c r="D2725" t="s">
        <v>1449</v>
      </c>
      <c r="E2725">
        <v>0</v>
      </c>
      <c r="F2725">
        <v>2.31</v>
      </c>
      <c r="G2725">
        <v>-2.77</v>
      </c>
      <c r="H2725">
        <v>7.53</v>
      </c>
      <c r="I2725">
        <v>0.41</v>
      </c>
      <c r="J2725">
        <v>0.37</v>
      </c>
      <c r="K2725" t="s">
        <v>1456</v>
      </c>
      <c r="L2725">
        <f t="shared" si="42"/>
        <v>2.38</v>
      </c>
    </row>
    <row r="2726" spans="1:12" x14ac:dyDescent="0.25">
      <c r="A2726" t="s">
        <v>1450</v>
      </c>
      <c r="B2726">
        <v>2004</v>
      </c>
      <c r="C2726">
        <v>1</v>
      </c>
      <c r="D2726" t="s">
        <v>1449</v>
      </c>
      <c r="E2726">
        <v>0</v>
      </c>
      <c r="F2726">
        <v>3.49</v>
      </c>
      <c r="G2726">
        <v>-13.39</v>
      </c>
      <c r="H2726">
        <v>-1.57</v>
      </c>
      <c r="I2726">
        <v>0.22</v>
      </c>
      <c r="J2726">
        <v>0.71</v>
      </c>
      <c r="K2726" t="s">
        <v>1456</v>
      </c>
      <c r="L2726">
        <f t="shared" si="42"/>
        <v>-7.48</v>
      </c>
    </row>
    <row r="2727" spans="1:12" x14ac:dyDescent="0.25">
      <c r="A2727" t="s">
        <v>1450</v>
      </c>
      <c r="B2727">
        <v>2004</v>
      </c>
      <c r="C2727">
        <v>2</v>
      </c>
      <c r="D2727" t="s">
        <v>1449</v>
      </c>
      <c r="E2727">
        <v>0</v>
      </c>
      <c r="F2727">
        <v>3.01</v>
      </c>
      <c r="G2727">
        <v>-5.83</v>
      </c>
      <c r="H2727">
        <v>7.1</v>
      </c>
      <c r="I2727">
        <v>0.59</v>
      </c>
      <c r="J2727">
        <v>0.5</v>
      </c>
      <c r="K2727" t="s">
        <v>1456</v>
      </c>
      <c r="L2727">
        <f t="shared" si="42"/>
        <v>0.63499999999999979</v>
      </c>
    </row>
    <row r="2728" spans="1:12" x14ac:dyDescent="0.25">
      <c r="A2728" t="s">
        <v>1450</v>
      </c>
      <c r="B2728">
        <v>2004</v>
      </c>
      <c r="C2728">
        <v>3</v>
      </c>
      <c r="D2728" t="s">
        <v>1449</v>
      </c>
      <c r="E2728">
        <v>0</v>
      </c>
      <c r="F2728">
        <v>4.8499999999999996</v>
      </c>
      <c r="G2728">
        <v>1.41</v>
      </c>
      <c r="H2728">
        <v>12.8</v>
      </c>
      <c r="I2728">
        <v>0.19</v>
      </c>
      <c r="J2728">
        <v>0.39</v>
      </c>
      <c r="K2728" t="s">
        <v>1456</v>
      </c>
      <c r="L2728">
        <f t="shared" si="42"/>
        <v>7.1050000000000004</v>
      </c>
    </row>
    <row r="2729" spans="1:12" x14ac:dyDescent="0.25">
      <c r="A2729" t="s">
        <v>1450</v>
      </c>
      <c r="B2729">
        <v>2004</v>
      </c>
      <c r="C2729">
        <v>4</v>
      </c>
      <c r="D2729" t="s">
        <v>1449</v>
      </c>
      <c r="E2729">
        <v>0</v>
      </c>
      <c r="F2729">
        <v>4.04</v>
      </c>
      <c r="G2729">
        <v>6.86</v>
      </c>
      <c r="H2729">
        <v>20.93</v>
      </c>
      <c r="I2729">
        <v>0.83</v>
      </c>
      <c r="J2729">
        <v>0.42</v>
      </c>
      <c r="K2729" t="s">
        <v>1456</v>
      </c>
      <c r="L2729">
        <f t="shared" si="42"/>
        <v>13.895</v>
      </c>
    </row>
    <row r="2730" spans="1:12" x14ac:dyDescent="0.25">
      <c r="A2730" t="s">
        <v>1450</v>
      </c>
      <c r="B2730">
        <v>2004</v>
      </c>
      <c r="C2730">
        <v>5</v>
      </c>
      <c r="D2730" t="s">
        <v>1449</v>
      </c>
      <c r="E2730">
        <v>0</v>
      </c>
      <c r="F2730">
        <v>11.68</v>
      </c>
      <c r="G2730">
        <v>11.59</v>
      </c>
      <c r="H2730">
        <v>24.63</v>
      </c>
      <c r="I2730">
        <v>0.55000000000000004</v>
      </c>
      <c r="J2730">
        <v>0.45</v>
      </c>
      <c r="K2730" t="s">
        <v>1456</v>
      </c>
      <c r="L2730">
        <f t="shared" si="42"/>
        <v>18.11</v>
      </c>
    </row>
    <row r="2731" spans="1:12" x14ac:dyDescent="0.25">
      <c r="A2731" t="s">
        <v>1450</v>
      </c>
      <c r="B2731">
        <v>2004</v>
      </c>
      <c r="C2731">
        <v>6</v>
      </c>
      <c r="D2731" t="s">
        <v>1449</v>
      </c>
      <c r="E2731">
        <v>0</v>
      </c>
      <c r="F2731">
        <v>4.9800000000000004</v>
      </c>
      <c r="G2731">
        <v>16.82</v>
      </c>
      <c r="H2731">
        <v>30.91</v>
      </c>
      <c r="I2731">
        <v>0.49</v>
      </c>
      <c r="J2731">
        <v>0.47</v>
      </c>
      <c r="K2731" t="s">
        <v>1456</v>
      </c>
      <c r="L2731">
        <f t="shared" si="42"/>
        <v>23.865000000000002</v>
      </c>
    </row>
    <row r="2732" spans="1:12" x14ac:dyDescent="0.25">
      <c r="A2732" t="s">
        <v>1450</v>
      </c>
      <c r="B2732">
        <v>2004</v>
      </c>
      <c r="C2732">
        <v>7</v>
      </c>
      <c r="D2732" t="s">
        <v>1449</v>
      </c>
      <c r="E2732">
        <v>0</v>
      </c>
      <c r="F2732">
        <v>10.91</v>
      </c>
      <c r="G2732">
        <v>20.5</v>
      </c>
      <c r="H2732">
        <v>34.409999999999997</v>
      </c>
      <c r="I2732">
        <v>2.96</v>
      </c>
      <c r="J2732">
        <v>0.55000000000000004</v>
      </c>
      <c r="K2732" t="s">
        <v>1456</v>
      </c>
      <c r="L2732">
        <f t="shared" si="42"/>
        <v>27.454999999999998</v>
      </c>
    </row>
    <row r="2733" spans="1:12" x14ac:dyDescent="0.25">
      <c r="A2733" t="s">
        <v>1450</v>
      </c>
      <c r="B2733">
        <v>2004</v>
      </c>
      <c r="C2733">
        <v>8</v>
      </c>
      <c r="D2733" t="s">
        <v>1449</v>
      </c>
      <c r="E2733">
        <v>0</v>
      </c>
      <c r="F2733">
        <v>7.11</v>
      </c>
      <c r="G2733">
        <v>17.260000000000002</v>
      </c>
      <c r="H2733">
        <v>30.98</v>
      </c>
      <c r="I2733">
        <v>0.7</v>
      </c>
      <c r="J2733">
        <v>0.48</v>
      </c>
      <c r="K2733" t="s">
        <v>1456</v>
      </c>
      <c r="L2733">
        <f t="shared" si="42"/>
        <v>24.12</v>
      </c>
    </row>
    <row r="2734" spans="1:12" x14ac:dyDescent="0.25">
      <c r="A2734" t="s">
        <v>1450</v>
      </c>
      <c r="B2734">
        <v>2004</v>
      </c>
      <c r="C2734">
        <v>9</v>
      </c>
      <c r="D2734" t="s">
        <v>1449</v>
      </c>
      <c r="E2734">
        <v>0</v>
      </c>
      <c r="F2734">
        <v>15.22</v>
      </c>
      <c r="G2734">
        <v>18.829999999999998</v>
      </c>
      <c r="H2734">
        <v>31.23</v>
      </c>
      <c r="I2734">
        <v>3.49</v>
      </c>
      <c r="J2734">
        <v>0.44</v>
      </c>
      <c r="K2734" t="s">
        <v>1456</v>
      </c>
      <c r="L2734">
        <f t="shared" si="42"/>
        <v>25.03</v>
      </c>
    </row>
    <row r="2735" spans="1:12" x14ac:dyDescent="0.25">
      <c r="A2735" t="s">
        <v>1450</v>
      </c>
      <c r="B2735">
        <v>2004</v>
      </c>
      <c r="C2735">
        <v>10</v>
      </c>
      <c r="D2735" t="s">
        <v>1449</v>
      </c>
      <c r="E2735">
        <v>0</v>
      </c>
      <c r="F2735">
        <v>8.14</v>
      </c>
      <c r="G2735">
        <v>11.36</v>
      </c>
      <c r="H2735">
        <v>22.1</v>
      </c>
      <c r="I2735">
        <v>0.66</v>
      </c>
      <c r="J2735">
        <v>0.54</v>
      </c>
      <c r="K2735" t="s">
        <v>1456</v>
      </c>
      <c r="L2735">
        <f t="shared" si="42"/>
        <v>16.73</v>
      </c>
    </row>
    <row r="2736" spans="1:12" x14ac:dyDescent="0.25">
      <c r="A2736" t="s">
        <v>1450</v>
      </c>
      <c r="B2736">
        <v>2004</v>
      </c>
      <c r="C2736">
        <v>11</v>
      </c>
      <c r="D2736" t="s">
        <v>1449</v>
      </c>
      <c r="E2736">
        <v>0</v>
      </c>
      <c r="F2736">
        <v>2.12</v>
      </c>
      <c r="G2736">
        <v>4.4400000000000004</v>
      </c>
      <c r="H2736">
        <v>14.74</v>
      </c>
      <c r="I2736">
        <v>0.2</v>
      </c>
      <c r="J2736">
        <v>0.53</v>
      </c>
      <c r="K2736" t="s">
        <v>1456</v>
      </c>
      <c r="L2736">
        <f t="shared" si="42"/>
        <v>9.59</v>
      </c>
    </row>
    <row r="2737" spans="1:12" x14ac:dyDescent="0.25">
      <c r="A2737" t="s">
        <v>1450</v>
      </c>
      <c r="B2737">
        <v>2004</v>
      </c>
      <c r="C2737">
        <v>12</v>
      </c>
      <c r="D2737" t="s">
        <v>1449</v>
      </c>
      <c r="E2737">
        <v>0</v>
      </c>
      <c r="F2737">
        <v>5.01</v>
      </c>
      <c r="G2737">
        <v>-7.2</v>
      </c>
      <c r="H2737">
        <v>4.2</v>
      </c>
      <c r="I2737">
        <v>0.39</v>
      </c>
      <c r="J2737">
        <v>0.72</v>
      </c>
      <c r="K2737" t="s">
        <v>1456</v>
      </c>
      <c r="L2737">
        <f t="shared" si="42"/>
        <v>-1.5</v>
      </c>
    </row>
    <row r="2738" spans="1:12" x14ac:dyDescent="0.25">
      <c r="A2738" t="s">
        <v>1450</v>
      </c>
      <c r="B2738">
        <v>2005</v>
      </c>
      <c r="C2738">
        <v>1</v>
      </c>
      <c r="D2738" t="s">
        <v>1449</v>
      </c>
      <c r="E2738">
        <v>0</v>
      </c>
      <c r="F2738">
        <v>6.36</v>
      </c>
      <c r="G2738">
        <v>-12.99</v>
      </c>
      <c r="H2738">
        <v>0.38</v>
      </c>
      <c r="I2738">
        <v>0.52</v>
      </c>
      <c r="J2738">
        <v>0.55000000000000004</v>
      </c>
      <c r="K2738" t="s">
        <v>1456</v>
      </c>
      <c r="L2738">
        <f t="shared" si="42"/>
        <v>-6.3049999999999997</v>
      </c>
    </row>
    <row r="2739" spans="1:12" x14ac:dyDescent="0.25">
      <c r="A2739" t="s">
        <v>1450</v>
      </c>
      <c r="B2739">
        <v>2005</v>
      </c>
      <c r="C2739">
        <v>2</v>
      </c>
      <c r="D2739" t="s">
        <v>1449</v>
      </c>
      <c r="E2739">
        <v>0</v>
      </c>
      <c r="F2739">
        <v>2.33</v>
      </c>
      <c r="G2739">
        <v>-5.21</v>
      </c>
      <c r="H2739">
        <v>7.82</v>
      </c>
      <c r="I2739">
        <v>0.42</v>
      </c>
      <c r="J2739">
        <v>0.49</v>
      </c>
      <c r="K2739" t="s">
        <v>1456</v>
      </c>
      <c r="L2739">
        <f t="shared" si="42"/>
        <v>1.3050000000000002</v>
      </c>
    </row>
    <row r="2740" spans="1:12" x14ac:dyDescent="0.25">
      <c r="A2740" t="s">
        <v>1450</v>
      </c>
      <c r="B2740">
        <v>2005</v>
      </c>
      <c r="C2740">
        <v>3</v>
      </c>
      <c r="D2740" t="s">
        <v>1449</v>
      </c>
      <c r="E2740">
        <v>0</v>
      </c>
      <c r="F2740">
        <v>2.73</v>
      </c>
      <c r="G2740">
        <v>-3.57</v>
      </c>
      <c r="H2740">
        <v>11.61</v>
      </c>
      <c r="I2740">
        <v>0.33</v>
      </c>
      <c r="J2740">
        <v>0.51</v>
      </c>
      <c r="K2740" t="s">
        <v>1456</v>
      </c>
      <c r="L2740">
        <f t="shared" si="42"/>
        <v>4.0199999999999996</v>
      </c>
    </row>
    <row r="2741" spans="1:12" x14ac:dyDescent="0.25">
      <c r="A2741" t="s">
        <v>1450</v>
      </c>
      <c r="B2741">
        <v>2005</v>
      </c>
      <c r="C2741">
        <v>4</v>
      </c>
      <c r="D2741" t="s">
        <v>1449</v>
      </c>
      <c r="E2741">
        <v>0</v>
      </c>
      <c r="F2741">
        <v>3.68</v>
      </c>
      <c r="G2741">
        <v>9.4600000000000009</v>
      </c>
      <c r="H2741">
        <v>23.86</v>
      </c>
      <c r="I2741">
        <v>0.33</v>
      </c>
      <c r="J2741">
        <v>0.51</v>
      </c>
      <c r="K2741" t="s">
        <v>1456</v>
      </c>
      <c r="L2741">
        <f t="shared" si="42"/>
        <v>16.66</v>
      </c>
    </row>
    <row r="2742" spans="1:12" x14ac:dyDescent="0.25">
      <c r="A2742" t="s">
        <v>1450</v>
      </c>
      <c r="B2742">
        <v>2005</v>
      </c>
      <c r="C2742">
        <v>5</v>
      </c>
      <c r="D2742" t="s">
        <v>1449</v>
      </c>
      <c r="E2742">
        <v>0</v>
      </c>
      <c r="F2742">
        <v>12.17</v>
      </c>
      <c r="G2742">
        <v>13.88</v>
      </c>
      <c r="H2742">
        <v>25.35</v>
      </c>
      <c r="I2742">
        <v>1.01</v>
      </c>
      <c r="J2742">
        <v>0.43</v>
      </c>
      <c r="K2742" t="s">
        <v>1456</v>
      </c>
      <c r="L2742">
        <f t="shared" si="42"/>
        <v>19.615000000000002</v>
      </c>
    </row>
    <row r="2743" spans="1:12" x14ac:dyDescent="0.25">
      <c r="A2743" t="s">
        <v>1450</v>
      </c>
      <c r="B2743">
        <v>2005</v>
      </c>
      <c r="C2743">
        <v>6</v>
      </c>
      <c r="D2743" t="s">
        <v>1449</v>
      </c>
      <c r="E2743">
        <v>0</v>
      </c>
      <c r="F2743">
        <v>13.75</v>
      </c>
      <c r="G2743">
        <v>20.81</v>
      </c>
      <c r="H2743">
        <v>33.770000000000003</v>
      </c>
      <c r="I2743">
        <v>1.21</v>
      </c>
      <c r="J2743">
        <v>0.55000000000000004</v>
      </c>
      <c r="K2743" t="s">
        <v>1456</v>
      </c>
      <c r="L2743">
        <f t="shared" si="42"/>
        <v>27.29</v>
      </c>
    </row>
    <row r="2744" spans="1:12" x14ac:dyDescent="0.25">
      <c r="A2744" t="s">
        <v>1450</v>
      </c>
      <c r="B2744">
        <v>2005</v>
      </c>
      <c r="C2744">
        <v>7</v>
      </c>
      <c r="D2744" t="s">
        <v>1449</v>
      </c>
      <c r="E2744">
        <v>0</v>
      </c>
      <c r="F2744">
        <v>6</v>
      </c>
      <c r="G2744">
        <v>22.6</v>
      </c>
      <c r="H2744">
        <v>36.85</v>
      </c>
      <c r="I2744">
        <v>0.54</v>
      </c>
      <c r="J2744">
        <v>0.56999999999999995</v>
      </c>
      <c r="K2744" t="s">
        <v>1456</v>
      </c>
      <c r="L2744">
        <f t="shared" si="42"/>
        <v>29.725000000000001</v>
      </c>
    </row>
    <row r="2745" spans="1:12" x14ac:dyDescent="0.25">
      <c r="A2745" t="s">
        <v>1450</v>
      </c>
      <c r="B2745">
        <v>2005</v>
      </c>
      <c r="C2745">
        <v>8</v>
      </c>
      <c r="D2745" t="s">
        <v>1449</v>
      </c>
      <c r="E2745">
        <v>0</v>
      </c>
      <c r="F2745">
        <v>5.87</v>
      </c>
      <c r="G2745">
        <v>20.079999999999998</v>
      </c>
      <c r="H2745">
        <v>34.54</v>
      </c>
      <c r="I2745">
        <v>1.02</v>
      </c>
      <c r="J2745">
        <v>0.76</v>
      </c>
      <c r="K2745" t="s">
        <v>1456</v>
      </c>
      <c r="L2745">
        <f t="shared" si="42"/>
        <v>27.31</v>
      </c>
    </row>
    <row r="2746" spans="1:12" x14ac:dyDescent="0.25">
      <c r="A2746" t="s">
        <v>1450</v>
      </c>
      <c r="B2746">
        <v>2005</v>
      </c>
      <c r="C2746">
        <v>9</v>
      </c>
      <c r="D2746" t="s">
        <v>1449</v>
      </c>
      <c r="E2746">
        <v>0</v>
      </c>
      <c r="F2746">
        <v>8.31</v>
      </c>
      <c r="G2746">
        <v>17.05</v>
      </c>
      <c r="H2746">
        <v>31.29</v>
      </c>
      <c r="I2746">
        <v>0.98</v>
      </c>
      <c r="J2746">
        <v>0.55000000000000004</v>
      </c>
      <c r="K2746" t="s">
        <v>1456</v>
      </c>
      <c r="L2746">
        <f t="shared" si="42"/>
        <v>24.17</v>
      </c>
    </row>
    <row r="2747" spans="1:12" x14ac:dyDescent="0.25">
      <c r="A2747" t="s">
        <v>1450</v>
      </c>
      <c r="B2747">
        <v>2005</v>
      </c>
      <c r="C2747">
        <v>10</v>
      </c>
      <c r="D2747" t="s">
        <v>1449</v>
      </c>
      <c r="E2747">
        <v>0</v>
      </c>
      <c r="F2747">
        <v>9.48</v>
      </c>
      <c r="G2747">
        <v>11.26</v>
      </c>
      <c r="H2747">
        <v>22.96</v>
      </c>
      <c r="I2747">
        <v>0.87</v>
      </c>
      <c r="J2747">
        <v>0.28999999999999998</v>
      </c>
      <c r="K2747" t="s">
        <v>1456</v>
      </c>
      <c r="L2747">
        <f t="shared" si="42"/>
        <v>17.11</v>
      </c>
    </row>
    <row r="2748" spans="1:12" x14ac:dyDescent="0.25">
      <c r="A2748" t="s">
        <v>1450</v>
      </c>
      <c r="B2748">
        <v>2005</v>
      </c>
      <c r="C2748">
        <v>11</v>
      </c>
      <c r="D2748" t="s">
        <v>1449</v>
      </c>
      <c r="E2748">
        <v>0</v>
      </c>
      <c r="F2748">
        <v>9.2799999999999994</v>
      </c>
      <c r="G2748">
        <v>3.69</v>
      </c>
      <c r="H2748">
        <v>13.38</v>
      </c>
      <c r="I2748">
        <v>0.49</v>
      </c>
      <c r="J2748">
        <v>0.55000000000000004</v>
      </c>
      <c r="K2748" t="s">
        <v>1456</v>
      </c>
      <c r="L2748">
        <f t="shared" si="42"/>
        <v>8.5350000000000001</v>
      </c>
    </row>
    <row r="2749" spans="1:12" x14ac:dyDescent="0.25">
      <c r="A2749" t="s">
        <v>1450</v>
      </c>
      <c r="B2749">
        <v>2005</v>
      </c>
      <c r="C2749">
        <v>12</v>
      </c>
      <c r="D2749" t="s">
        <v>1449</v>
      </c>
      <c r="E2749">
        <v>0</v>
      </c>
      <c r="F2749">
        <v>3.77</v>
      </c>
      <c r="G2749">
        <v>-2.63</v>
      </c>
      <c r="H2749">
        <v>4.55</v>
      </c>
      <c r="I2749">
        <v>0.45</v>
      </c>
      <c r="J2749">
        <v>0.41</v>
      </c>
      <c r="K2749" t="s">
        <v>1456</v>
      </c>
      <c r="L2749">
        <f t="shared" si="42"/>
        <v>0.96</v>
      </c>
    </row>
    <row r="2750" spans="1:12" x14ac:dyDescent="0.25">
      <c r="A2750" t="s">
        <v>1450</v>
      </c>
      <c r="B2750">
        <v>2006</v>
      </c>
      <c r="C2750">
        <v>1</v>
      </c>
      <c r="D2750" t="s">
        <v>1449</v>
      </c>
      <c r="E2750">
        <v>0</v>
      </c>
      <c r="F2750">
        <v>1.95</v>
      </c>
      <c r="G2750">
        <v>-1.02</v>
      </c>
      <c r="H2750">
        <v>8.56</v>
      </c>
      <c r="I2750">
        <v>0.18</v>
      </c>
      <c r="J2750">
        <v>0.55000000000000004</v>
      </c>
      <c r="K2750" t="s">
        <v>1456</v>
      </c>
      <c r="L2750">
        <f t="shared" si="42"/>
        <v>3.7700000000000005</v>
      </c>
    </row>
    <row r="2751" spans="1:12" x14ac:dyDescent="0.25">
      <c r="A2751" t="s">
        <v>1450</v>
      </c>
      <c r="B2751">
        <v>2006</v>
      </c>
      <c r="C2751">
        <v>2</v>
      </c>
      <c r="D2751" t="s">
        <v>1449</v>
      </c>
      <c r="E2751">
        <v>0</v>
      </c>
      <c r="F2751">
        <v>3.3</v>
      </c>
      <c r="G2751">
        <v>-9.42</v>
      </c>
      <c r="H2751">
        <v>4.22</v>
      </c>
      <c r="I2751">
        <v>0.3</v>
      </c>
      <c r="J2751">
        <v>0.5</v>
      </c>
      <c r="K2751" t="s">
        <v>1456</v>
      </c>
      <c r="L2751">
        <f t="shared" si="42"/>
        <v>-2.6</v>
      </c>
    </row>
    <row r="2752" spans="1:12" x14ac:dyDescent="0.25">
      <c r="A2752" t="s">
        <v>1450</v>
      </c>
      <c r="B2752">
        <v>2006</v>
      </c>
      <c r="C2752">
        <v>3</v>
      </c>
      <c r="D2752" t="s">
        <v>1449</v>
      </c>
      <c r="E2752">
        <v>0</v>
      </c>
      <c r="F2752">
        <v>4.91</v>
      </c>
      <c r="G2752">
        <v>1.68</v>
      </c>
      <c r="H2752">
        <v>13.12</v>
      </c>
      <c r="I2752">
        <v>0.59</v>
      </c>
      <c r="J2752">
        <v>0.28999999999999998</v>
      </c>
      <c r="K2752" t="s">
        <v>1456</v>
      </c>
      <c r="L2752">
        <f t="shared" si="42"/>
        <v>7.3999999999999995</v>
      </c>
    </row>
    <row r="2753" spans="1:12" x14ac:dyDescent="0.25">
      <c r="A2753" t="s">
        <v>1450</v>
      </c>
      <c r="B2753">
        <v>2006</v>
      </c>
      <c r="C2753">
        <v>4</v>
      </c>
      <c r="D2753" t="s">
        <v>1449</v>
      </c>
      <c r="E2753">
        <v>0</v>
      </c>
      <c r="F2753">
        <v>4.67</v>
      </c>
      <c r="G2753">
        <v>9.6300000000000008</v>
      </c>
      <c r="H2753">
        <v>25.4</v>
      </c>
      <c r="I2753">
        <v>0.35</v>
      </c>
      <c r="J2753">
        <v>0.36</v>
      </c>
      <c r="K2753" t="s">
        <v>1456</v>
      </c>
      <c r="L2753">
        <f t="shared" si="42"/>
        <v>17.515000000000001</v>
      </c>
    </row>
    <row r="2754" spans="1:12" x14ac:dyDescent="0.25">
      <c r="A2754" t="s">
        <v>1450</v>
      </c>
      <c r="B2754">
        <v>2006</v>
      </c>
      <c r="C2754">
        <v>5</v>
      </c>
      <c r="D2754" t="s">
        <v>1449</v>
      </c>
      <c r="E2754">
        <v>0</v>
      </c>
      <c r="F2754">
        <v>9.98</v>
      </c>
      <c r="G2754">
        <v>16.28</v>
      </c>
      <c r="H2754">
        <v>28.47</v>
      </c>
      <c r="I2754">
        <v>0.9</v>
      </c>
      <c r="J2754">
        <v>0.25</v>
      </c>
      <c r="K2754" t="s">
        <v>1456</v>
      </c>
      <c r="L2754">
        <f t="shared" si="42"/>
        <v>22.375</v>
      </c>
    </row>
    <row r="2755" spans="1:12" x14ac:dyDescent="0.25">
      <c r="A2755" t="s">
        <v>1450</v>
      </c>
      <c r="B2755">
        <v>2006</v>
      </c>
      <c r="C2755">
        <v>6</v>
      </c>
      <c r="D2755" t="s">
        <v>1449</v>
      </c>
      <c r="E2755">
        <v>0</v>
      </c>
      <c r="F2755">
        <v>6.97</v>
      </c>
      <c r="G2755">
        <v>18.899999999999999</v>
      </c>
      <c r="H2755">
        <v>34.18</v>
      </c>
      <c r="I2755">
        <v>0.78</v>
      </c>
      <c r="J2755">
        <v>0.36</v>
      </c>
      <c r="K2755" t="s">
        <v>1456</v>
      </c>
      <c r="L2755">
        <f t="shared" ref="L2755:L2818" si="43">AVERAGE(G2755,H2755)</f>
        <v>26.54</v>
      </c>
    </row>
    <row r="2756" spans="1:12" x14ac:dyDescent="0.25">
      <c r="A2756" t="s">
        <v>1450</v>
      </c>
      <c r="B2756">
        <v>2006</v>
      </c>
      <c r="C2756">
        <v>7</v>
      </c>
      <c r="D2756" t="s">
        <v>1449</v>
      </c>
      <c r="E2756">
        <v>0</v>
      </c>
      <c r="F2756">
        <v>7.39</v>
      </c>
      <c r="G2756">
        <v>23.24</v>
      </c>
      <c r="H2756">
        <v>39.17</v>
      </c>
      <c r="I2756">
        <v>1.03</v>
      </c>
      <c r="J2756">
        <v>0.32</v>
      </c>
      <c r="K2756" t="s">
        <v>1456</v>
      </c>
      <c r="L2756">
        <f t="shared" si="43"/>
        <v>31.204999999999998</v>
      </c>
    </row>
    <row r="2757" spans="1:12" x14ac:dyDescent="0.25">
      <c r="A2757" t="s">
        <v>1450</v>
      </c>
      <c r="B2757">
        <v>2006</v>
      </c>
      <c r="C2757">
        <v>8</v>
      </c>
      <c r="D2757" t="s">
        <v>1449</v>
      </c>
      <c r="E2757">
        <v>0</v>
      </c>
      <c r="F2757">
        <v>6.29</v>
      </c>
      <c r="G2757">
        <v>20.079999999999998</v>
      </c>
      <c r="H2757">
        <v>35.49</v>
      </c>
      <c r="I2757">
        <v>0.86</v>
      </c>
      <c r="J2757">
        <v>0.43</v>
      </c>
      <c r="K2757" t="s">
        <v>1456</v>
      </c>
      <c r="L2757">
        <f t="shared" si="43"/>
        <v>27.785</v>
      </c>
    </row>
    <row r="2758" spans="1:12" x14ac:dyDescent="0.25">
      <c r="A2758" t="s">
        <v>1450</v>
      </c>
      <c r="B2758">
        <v>2006</v>
      </c>
      <c r="C2758">
        <v>9</v>
      </c>
      <c r="D2758" t="s">
        <v>1449</v>
      </c>
      <c r="E2758">
        <v>0</v>
      </c>
      <c r="F2758">
        <v>6.35</v>
      </c>
      <c r="G2758">
        <v>14.16</v>
      </c>
      <c r="H2758">
        <v>29.15</v>
      </c>
      <c r="I2758">
        <v>1.03</v>
      </c>
      <c r="J2758">
        <v>0.62</v>
      </c>
      <c r="K2758" t="s">
        <v>1456</v>
      </c>
      <c r="L2758">
        <f t="shared" si="43"/>
        <v>21.655000000000001</v>
      </c>
    </row>
    <row r="2759" spans="1:12" x14ac:dyDescent="0.25">
      <c r="A2759" t="s">
        <v>1450</v>
      </c>
      <c r="B2759">
        <v>2006</v>
      </c>
      <c r="C2759">
        <v>10</v>
      </c>
      <c r="D2759" t="s">
        <v>1449</v>
      </c>
      <c r="E2759">
        <v>0</v>
      </c>
      <c r="F2759">
        <v>5.52</v>
      </c>
      <c r="G2759">
        <v>8.18</v>
      </c>
      <c r="H2759">
        <v>19.670000000000002</v>
      </c>
      <c r="I2759">
        <v>0.25</v>
      </c>
      <c r="J2759">
        <v>0.37</v>
      </c>
      <c r="K2759" t="s">
        <v>1456</v>
      </c>
      <c r="L2759">
        <f t="shared" si="43"/>
        <v>13.925000000000001</v>
      </c>
    </row>
    <row r="2760" spans="1:12" x14ac:dyDescent="0.25">
      <c r="A2760" t="s">
        <v>1450</v>
      </c>
      <c r="B2760">
        <v>2006</v>
      </c>
      <c r="C2760">
        <v>11</v>
      </c>
      <c r="D2760" t="s">
        <v>1449</v>
      </c>
      <c r="E2760">
        <v>0</v>
      </c>
      <c r="F2760">
        <v>3.74</v>
      </c>
      <c r="G2760">
        <v>4.42</v>
      </c>
      <c r="H2760">
        <v>13.59</v>
      </c>
      <c r="I2760">
        <v>0.21</v>
      </c>
      <c r="J2760">
        <v>0.33</v>
      </c>
      <c r="K2760" t="s">
        <v>1456</v>
      </c>
      <c r="L2760">
        <f t="shared" si="43"/>
        <v>9.004999999999999</v>
      </c>
    </row>
    <row r="2761" spans="1:12" x14ac:dyDescent="0.25">
      <c r="A2761" t="s">
        <v>1450</v>
      </c>
      <c r="B2761">
        <v>2006</v>
      </c>
      <c r="C2761">
        <v>12</v>
      </c>
      <c r="D2761" t="s">
        <v>1449</v>
      </c>
      <c r="E2761">
        <v>0</v>
      </c>
      <c r="F2761">
        <v>4.34</v>
      </c>
      <c r="G2761">
        <v>-0.81</v>
      </c>
      <c r="H2761">
        <v>8.74</v>
      </c>
      <c r="I2761">
        <v>0.3</v>
      </c>
      <c r="J2761">
        <v>0.49</v>
      </c>
      <c r="K2761" t="s">
        <v>1456</v>
      </c>
      <c r="L2761">
        <f t="shared" si="43"/>
        <v>3.9649999999999999</v>
      </c>
    </row>
    <row r="2762" spans="1:12" x14ac:dyDescent="0.25">
      <c r="A2762" t="s">
        <v>1450</v>
      </c>
      <c r="B2762">
        <v>2007</v>
      </c>
      <c r="C2762">
        <v>1</v>
      </c>
      <c r="D2762" t="s">
        <v>1449</v>
      </c>
      <c r="E2762">
        <v>0</v>
      </c>
      <c r="F2762">
        <v>2.17</v>
      </c>
      <c r="G2762">
        <v>-7.18</v>
      </c>
      <c r="H2762">
        <v>4.03</v>
      </c>
      <c r="I2762">
        <v>0.32</v>
      </c>
      <c r="J2762">
        <v>0.65</v>
      </c>
      <c r="K2762" t="s">
        <v>1456</v>
      </c>
      <c r="L2762">
        <f t="shared" si="43"/>
        <v>-1.5749999999999997</v>
      </c>
    </row>
    <row r="2763" spans="1:12" x14ac:dyDescent="0.25">
      <c r="A2763" t="s">
        <v>1450</v>
      </c>
      <c r="B2763">
        <v>2007</v>
      </c>
      <c r="C2763">
        <v>2</v>
      </c>
      <c r="D2763" t="s">
        <v>1449</v>
      </c>
      <c r="E2763">
        <v>0</v>
      </c>
      <c r="F2763">
        <v>2.74</v>
      </c>
      <c r="G2763">
        <v>-10.94</v>
      </c>
      <c r="H2763">
        <v>1.1399999999999999</v>
      </c>
      <c r="I2763">
        <v>0.33</v>
      </c>
      <c r="J2763">
        <v>0.49</v>
      </c>
      <c r="K2763" t="s">
        <v>1456</v>
      </c>
      <c r="L2763">
        <f t="shared" si="43"/>
        <v>-4.8999999999999995</v>
      </c>
    </row>
    <row r="2764" spans="1:12" x14ac:dyDescent="0.25">
      <c r="A2764" t="s">
        <v>1450</v>
      </c>
      <c r="B2764">
        <v>2007</v>
      </c>
      <c r="C2764">
        <v>3</v>
      </c>
      <c r="D2764" t="s">
        <v>1449</v>
      </c>
      <c r="E2764">
        <v>0</v>
      </c>
      <c r="F2764">
        <v>5.83</v>
      </c>
      <c r="G2764">
        <v>1.76</v>
      </c>
      <c r="H2764">
        <v>14.72</v>
      </c>
      <c r="I2764">
        <v>0.45</v>
      </c>
      <c r="J2764">
        <v>0.48</v>
      </c>
      <c r="K2764" t="s">
        <v>1456</v>
      </c>
      <c r="L2764">
        <f t="shared" si="43"/>
        <v>8.24</v>
      </c>
    </row>
    <row r="2765" spans="1:12" x14ac:dyDescent="0.25">
      <c r="A2765" t="s">
        <v>1450</v>
      </c>
      <c r="B2765">
        <v>2007</v>
      </c>
      <c r="C2765">
        <v>4</v>
      </c>
      <c r="D2765" t="s">
        <v>1449</v>
      </c>
      <c r="E2765">
        <v>0</v>
      </c>
      <c r="F2765">
        <v>7.95</v>
      </c>
      <c r="G2765">
        <v>5.94</v>
      </c>
      <c r="H2765">
        <v>20.82</v>
      </c>
      <c r="I2765">
        <v>0.57999999999999996</v>
      </c>
      <c r="J2765">
        <v>0.35</v>
      </c>
      <c r="K2765" t="s">
        <v>1456</v>
      </c>
      <c r="L2765">
        <f t="shared" si="43"/>
        <v>13.38</v>
      </c>
    </row>
    <row r="2766" spans="1:12" x14ac:dyDescent="0.25">
      <c r="A2766" t="s">
        <v>1450</v>
      </c>
      <c r="B2766">
        <v>2007</v>
      </c>
      <c r="C2766">
        <v>5</v>
      </c>
      <c r="D2766" t="s">
        <v>1449</v>
      </c>
      <c r="E2766">
        <v>0</v>
      </c>
      <c r="F2766">
        <v>8.31</v>
      </c>
      <c r="G2766">
        <v>15.63</v>
      </c>
      <c r="H2766">
        <v>30.2</v>
      </c>
      <c r="I2766">
        <v>0.49</v>
      </c>
      <c r="J2766">
        <v>0.4</v>
      </c>
      <c r="K2766" t="s">
        <v>1456</v>
      </c>
      <c r="L2766">
        <f t="shared" si="43"/>
        <v>22.914999999999999</v>
      </c>
    </row>
    <row r="2767" spans="1:12" x14ac:dyDescent="0.25">
      <c r="A2767" t="s">
        <v>1450</v>
      </c>
      <c r="B2767">
        <v>2007</v>
      </c>
      <c r="C2767">
        <v>6</v>
      </c>
      <c r="D2767" t="s">
        <v>1449</v>
      </c>
      <c r="E2767">
        <v>0</v>
      </c>
      <c r="F2767">
        <v>9.4600000000000009</v>
      </c>
      <c r="G2767">
        <v>20.45</v>
      </c>
      <c r="H2767">
        <v>35.119999999999997</v>
      </c>
      <c r="I2767">
        <v>0.74</v>
      </c>
      <c r="J2767">
        <v>0.56000000000000005</v>
      </c>
      <c r="K2767" t="s">
        <v>1456</v>
      </c>
      <c r="L2767">
        <f t="shared" si="43"/>
        <v>27.784999999999997</v>
      </c>
    </row>
    <row r="2768" spans="1:12" x14ac:dyDescent="0.25">
      <c r="A2768" t="s">
        <v>1450</v>
      </c>
      <c r="B2768">
        <v>2007</v>
      </c>
      <c r="C2768">
        <v>7</v>
      </c>
      <c r="D2768" t="s">
        <v>1449</v>
      </c>
      <c r="E2768">
        <v>0</v>
      </c>
      <c r="F2768">
        <v>7.67</v>
      </c>
      <c r="G2768">
        <v>21.93</v>
      </c>
      <c r="H2768">
        <v>36.64</v>
      </c>
      <c r="I2768">
        <v>0.72</v>
      </c>
      <c r="J2768">
        <v>0.65</v>
      </c>
      <c r="K2768" t="s">
        <v>1456</v>
      </c>
      <c r="L2768">
        <f t="shared" si="43"/>
        <v>29.285</v>
      </c>
    </row>
    <row r="2769" spans="1:12" x14ac:dyDescent="0.25">
      <c r="A2769" t="s">
        <v>1450</v>
      </c>
      <c r="B2769">
        <v>2007</v>
      </c>
      <c r="C2769">
        <v>8</v>
      </c>
      <c r="D2769" t="s">
        <v>1449</v>
      </c>
      <c r="E2769">
        <v>0</v>
      </c>
      <c r="F2769">
        <v>5.91</v>
      </c>
      <c r="G2769">
        <v>20.329999999999998</v>
      </c>
      <c r="H2769">
        <v>34.71</v>
      </c>
      <c r="I2769">
        <v>0.86</v>
      </c>
      <c r="J2769">
        <v>0.47</v>
      </c>
      <c r="K2769" t="s">
        <v>1456</v>
      </c>
      <c r="L2769">
        <f t="shared" si="43"/>
        <v>27.52</v>
      </c>
    </row>
    <row r="2770" spans="1:12" x14ac:dyDescent="0.25">
      <c r="A2770" t="s">
        <v>1450</v>
      </c>
      <c r="B2770">
        <v>2007</v>
      </c>
      <c r="C2770">
        <v>9</v>
      </c>
      <c r="D2770" t="s">
        <v>1449</v>
      </c>
      <c r="E2770">
        <v>0</v>
      </c>
      <c r="F2770">
        <v>17.39</v>
      </c>
      <c r="G2770">
        <v>16.11</v>
      </c>
      <c r="H2770">
        <v>29.87</v>
      </c>
      <c r="I2770">
        <v>1.71</v>
      </c>
      <c r="J2770">
        <v>0.54</v>
      </c>
      <c r="K2770" t="s">
        <v>1456</v>
      </c>
      <c r="L2770">
        <f t="shared" si="43"/>
        <v>22.990000000000002</v>
      </c>
    </row>
    <row r="2771" spans="1:12" x14ac:dyDescent="0.25">
      <c r="A2771" t="s">
        <v>1450</v>
      </c>
      <c r="B2771">
        <v>2007</v>
      </c>
      <c r="C2771">
        <v>10</v>
      </c>
      <c r="D2771" t="s">
        <v>1449</v>
      </c>
      <c r="E2771">
        <v>0</v>
      </c>
      <c r="F2771">
        <v>13.6</v>
      </c>
      <c r="G2771">
        <v>12.92</v>
      </c>
      <c r="H2771">
        <v>23.35</v>
      </c>
      <c r="I2771">
        <v>1.64</v>
      </c>
      <c r="J2771">
        <v>0.32</v>
      </c>
      <c r="K2771" t="s">
        <v>1456</v>
      </c>
      <c r="L2771">
        <f t="shared" si="43"/>
        <v>18.135000000000002</v>
      </c>
    </row>
    <row r="2772" spans="1:12" x14ac:dyDescent="0.25">
      <c r="A2772" t="s">
        <v>1450</v>
      </c>
      <c r="B2772">
        <v>2007</v>
      </c>
      <c r="C2772">
        <v>11</v>
      </c>
      <c r="D2772" t="s">
        <v>1449</v>
      </c>
      <c r="E2772">
        <v>0</v>
      </c>
      <c r="F2772">
        <v>2.33</v>
      </c>
      <c r="G2772">
        <v>3.71</v>
      </c>
      <c r="H2772">
        <v>11.87</v>
      </c>
      <c r="I2772">
        <v>0.23</v>
      </c>
      <c r="J2772">
        <v>0.36</v>
      </c>
      <c r="K2772" t="s">
        <v>1456</v>
      </c>
      <c r="L2772">
        <f t="shared" si="43"/>
        <v>7.7899999999999991</v>
      </c>
    </row>
    <row r="2773" spans="1:12" x14ac:dyDescent="0.25">
      <c r="A2773" t="s">
        <v>1450</v>
      </c>
      <c r="B2773">
        <v>2007</v>
      </c>
      <c r="C2773">
        <v>12</v>
      </c>
      <c r="D2773" t="s">
        <v>1449</v>
      </c>
      <c r="E2773">
        <v>0</v>
      </c>
      <c r="F2773">
        <v>5.51</v>
      </c>
      <c r="G2773">
        <v>-7.21</v>
      </c>
      <c r="H2773">
        <v>3.02</v>
      </c>
      <c r="I2773">
        <v>0.55000000000000004</v>
      </c>
      <c r="J2773">
        <v>0.22</v>
      </c>
      <c r="K2773" t="s">
        <v>1456</v>
      </c>
      <c r="L2773">
        <f t="shared" si="43"/>
        <v>-2.0949999999999998</v>
      </c>
    </row>
    <row r="2774" spans="1:12" x14ac:dyDescent="0.25">
      <c r="A2774" t="s">
        <v>1450</v>
      </c>
      <c r="B2774">
        <v>2008</v>
      </c>
      <c r="C2774">
        <v>1</v>
      </c>
      <c r="D2774" t="s">
        <v>1449</v>
      </c>
      <c r="E2774">
        <v>0</v>
      </c>
      <c r="F2774">
        <v>1.51</v>
      </c>
      <c r="G2774">
        <v>-10.19</v>
      </c>
      <c r="H2774">
        <v>2.19</v>
      </c>
      <c r="I2774">
        <v>0.11</v>
      </c>
      <c r="J2774">
        <v>0.35</v>
      </c>
      <c r="K2774" t="s">
        <v>1456</v>
      </c>
      <c r="L2774">
        <f t="shared" si="43"/>
        <v>-4</v>
      </c>
    </row>
    <row r="2775" spans="1:12" x14ac:dyDescent="0.25">
      <c r="A2775" t="s">
        <v>1450</v>
      </c>
      <c r="B2775">
        <v>2008</v>
      </c>
      <c r="C2775">
        <v>2</v>
      </c>
      <c r="D2775" t="s">
        <v>1449</v>
      </c>
      <c r="E2775">
        <v>0</v>
      </c>
      <c r="F2775">
        <v>1.83</v>
      </c>
      <c r="G2775">
        <v>-10.91</v>
      </c>
      <c r="H2775">
        <v>3.32</v>
      </c>
      <c r="I2775">
        <v>0.08</v>
      </c>
      <c r="J2775">
        <v>0.42</v>
      </c>
      <c r="K2775" t="s">
        <v>1456</v>
      </c>
      <c r="L2775">
        <f t="shared" si="43"/>
        <v>-3.7949999999999999</v>
      </c>
    </row>
    <row r="2776" spans="1:12" x14ac:dyDescent="0.25">
      <c r="A2776" t="s">
        <v>1450</v>
      </c>
      <c r="B2776">
        <v>2008</v>
      </c>
      <c r="C2776">
        <v>3</v>
      </c>
      <c r="D2776" t="s">
        <v>1449</v>
      </c>
      <c r="E2776">
        <v>0</v>
      </c>
      <c r="F2776">
        <v>2.09</v>
      </c>
      <c r="G2776">
        <v>-2.86</v>
      </c>
      <c r="H2776">
        <v>10.44</v>
      </c>
      <c r="I2776">
        <v>0.14000000000000001</v>
      </c>
      <c r="J2776">
        <v>0.37</v>
      </c>
      <c r="K2776" t="s">
        <v>1456</v>
      </c>
      <c r="L2776">
        <f t="shared" si="43"/>
        <v>3.79</v>
      </c>
    </row>
    <row r="2777" spans="1:12" x14ac:dyDescent="0.25">
      <c r="A2777" t="s">
        <v>1450</v>
      </c>
      <c r="B2777">
        <v>2008</v>
      </c>
      <c r="C2777">
        <v>4</v>
      </c>
      <c r="D2777" t="s">
        <v>1449</v>
      </c>
      <c r="E2777">
        <v>0</v>
      </c>
      <c r="F2777">
        <v>12.57</v>
      </c>
      <c r="G2777">
        <v>6.78</v>
      </c>
      <c r="H2777">
        <v>18.940000000000001</v>
      </c>
      <c r="I2777">
        <v>0.7</v>
      </c>
      <c r="J2777">
        <v>0.33</v>
      </c>
      <c r="K2777" t="s">
        <v>1456</v>
      </c>
      <c r="L2777">
        <f t="shared" si="43"/>
        <v>12.860000000000001</v>
      </c>
    </row>
    <row r="2778" spans="1:12" x14ac:dyDescent="0.25">
      <c r="A2778" t="s">
        <v>1450</v>
      </c>
      <c r="B2778">
        <v>2008</v>
      </c>
      <c r="C2778">
        <v>5</v>
      </c>
      <c r="D2778" t="s">
        <v>1449</v>
      </c>
      <c r="E2778">
        <v>0</v>
      </c>
      <c r="F2778">
        <v>6.94</v>
      </c>
      <c r="G2778">
        <v>11.4</v>
      </c>
      <c r="H2778">
        <v>25.74</v>
      </c>
      <c r="I2778">
        <v>0.4</v>
      </c>
      <c r="J2778">
        <v>0.37</v>
      </c>
      <c r="K2778" t="s">
        <v>1456</v>
      </c>
      <c r="L2778">
        <f t="shared" si="43"/>
        <v>18.57</v>
      </c>
    </row>
    <row r="2779" spans="1:12" x14ac:dyDescent="0.25">
      <c r="A2779" t="s">
        <v>1450</v>
      </c>
      <c r="B2779">
        <v>2008</v>
      </c>
      <c r="C2779">
        <v>6</v>
      </c>
      <c r="D2779" t="s">
        <v>1449</v>
      </c>
      <c r="E2779">
        <v>0</v>
      </c>
      <c r="F2779">
        <v>13.18</v>
      </c>
      <c r="G2779">
        <v>18.47</v>
      </c>
      <c r="H2779">
        <v>31.84</v>
      </c>
      <c r="I2779">
        <v>0.67</v>
      </c>
      <c r="J2779">
        <v>0.4</v>
      </c>
      <c r="K2779" t="s">
        <v>1456</v>
      </c>
      <c r="L2779">
        <f t="shared" si="43"/>
        <v>25.155000000000001</v>
      </c>
    </row>
    <row r="2780" spans="1:12" x14ac:dyDescent="0.25">
      <c r="A2780" t="s">
        <v>1450</v>
      </c>
      <c r="B2780">
        <v>2008</v>
      </c>
      <c r="C2780">
        <v>7</v>
      </c>
      <c r="D2780" t="s">
        <v>1449</v>
      </c>
      <c r="E2780">
        <v>0</v>
      </c>
      <c r="F2780">
        <v>9.2200000000000006</v>
      </c>
      <c r="G2780">
        <v>20.99</v>
      </c>
      <c r="H2780">
        <v>34.92</v>
      </c>
      <c r="I2780">
        <v>0.97</v>
      </c>
      <c r="J2780">
        <v>0.49</v>
      </c>
      <c r="K2780" t="s">
        <v>1456</v>
      </c>
      <c r="L2780">
        <f t="shared" si="43"/>
        <v>27.954999999999998</v>
      </c>
    </row>
    <row r="2781" spans="1:12" x14ac:dyDescent="0.25">
      <c r="A2781" t="s">
        <v>1450</v>
      </c>
      <c r="B2781">
        <v>2008</v>
      </c>
      <c r="C2781">
        <v>8</v>
      </c>
      <c r="D2781" t="s">
        <v>1449</v>
      </c>
      <c r="E2781">
        <v>0</v>
      </c>
      <c r="F2781">
        <v>4.8099999999999996</v>
      </c>
      <c r="G2781">
        <v>20.02</v>
      </c>
      <c r="H2781">
        <v>35.18</v>
      </c>
      <c r="I2781">
        <v>0.98</v>
      </c>
      <c r="J2781">
        <v>0.49</v>
      </c>
      <c r="K2781" t="s">
        <v>1456</v>
      </c>
      <c r="L2781">
        <f t="shared" si="43"/>
        <v>27.6</v>
      </c>
    </row>
    <row r="2782" spans="1:12" x14ac:dyDescent="0.25">
      <c r="A2782" t="s">
        <v>1450</v>
      </c>
      <c r="B2782">
        <v>2008</v>
      </c>
      <c r="C2782">
        <v>9</v>
      </c>
      <c r="D2782" t="s">
        <v>1449</v>
      </c>
      <c r="E2782">
        <v>0</v>
      </c>
      <c r="F2782">
        <v>11.63</v>
      </c>
      <c r="G2782">
        <v>16.91</v>
      </c>
      <c r="H2782">
        <v>29.02</v>
      </c>
      <c r="I2782">
        <v>0.91</v>
      </c>
      <c r="J2782">
        <v>0.4</v>
      </c>
      <c r="K2782" t="s">
        <v>1456</v>
      </c>
      <c r="L2782">
        <f t="shared" si="43"/>
        <v>22.965</v>
      </c>
    </row>
    <row r="2783" spans="1:12" x14ac:dyDescent="0.25">
      <c r="A2783" t="s">
        <v>1450</v>
      </c>
      <c r="B2783">
        <v>2008</v>
      </c>
      <c r="C2783">
        <v>10</v>
      </c>
      <c r="D2783" t="s">
        <v>1449</v>
      </c>
      <c r="E2783">
        <v>0</v>
      </c>
      <c r="F2783">
        <v>8.74</v>
      </c>
      <c r="G2783">
        <v>11.15</v>
      </c>
      <c r="H2783">
        <v>21.61</v>
      </c>
      <c r="I2783">
        <v>0.65</v>
      </c>
      <c r="J2783">
        <v>0.33</v>
      </c>
      <c r="K2783" t="s">
        <v>1456</v>
      </c>
      <c r="L2783">
        <f t="shared" si="43"/>
        <v>16.38</v>
      </c>
    </row>
    <row r="2784" spans="1:12" x14ac:dyDescent="0.25">
      <c r="A2784" t="s">
        <v>1450</v>
      </c>
      <c r="B2784">
        <v>2008</v>
      </c>
      <c r="C2784">
        <v>11</v>
      </c>
      <c r="D2784" t="s">
        <v>1449</v>
      </c>
      <c r="E2784">
        <v>0</v>
      </c>
      <c r="F2784">
        <v>4.4800000000000004</v>
      </c>
      <c r="G2784">
        <v>3.58</v>
      </c>
      <c r="H2784">
        <v>11.73</v>
      </c>
      <c r="I2784">
        <v>0.52</v>
      </c>
      <c r="J2784">
        <v>0.39</v>
      </c>
      <c r="K2784" t="s">
        <v>1456</v>
      </c>
      <c r="L2784">
        <f t="shared" si="43"/>
        <v>7.6550000000000002</v>
      </c>
    </row>
    <row r="2785" spans="1:12" x14ac:dyDescent="0.25">
      <c r="A2785" t="s">
        <v>1450</v>
      </c>
      <c r="B2785">
        <v>2008</v>
      </c>
      <c r="C2785">
        <v>12</v>
      </c>
      <c r="D2785" t="s">
        <v>1449</v>
      </c>
      <c r="E2785">
        <v>0</v>
      </c>
      <c r="F2785">
        <v>5.44</v>
      </c>
      <c r="G2785">
        <v>-11.91</v>
      </c>
      <c r="H2785">
        <v>0.37</v>
      </c>
      <c r="I2785">
        <v>0.33</v>
      </c>
      <c r="J2785">
        <v>0.55000000000000004</v>
      </c>
      <c r="K2785" t="s">
        <v>1456</v>
      </c>
      <c r="L2785">
        <f t="shared" si="43"/>
        <v>-5.7700000000000005</v>
      </c>
    </row>
    <row r="2786" spans="1:12" x14ac:dyDescent="0.25">
      <c r="A2786" t="s">
        <v>1450</v>
      </c>
      <c r="B2786">
        <v>2009</v>
      </c>
      <c r="C2786">
        <v>1</v>
      </c>
      <c r="D2786" t="s">
        <v>1449</v>
      </c>
      <c r="E2786">
        <v>0</v>
      </c>
      <c r="F2786">
        <v>2.61</v>
      </c>
      <c r="G2786">
        <v>-15.79</v>
      </c>
      <c r="H2786">
        <v>-0.81</v>
      </c>
      <c r="I2786">
        <v>0.34</v>
      </c>
      <c r="J2786">
        <v>0.37</v>
      </c>
      <c r="K2786" t="s">
        <v>1456</v>
      </c>
      <c r="L2786">
        <f t="shared" si="43"/>
        <v>-8.2999999999999989</v>
      </c>
    </row>
    <row r="2787" spans="1:12" x14ac:dyDescent="0.25">
      <c r="A2787" t="s">
        <v>1450</v>
      </c>
      <c r="B2787">
        <v>2009</v>
      </c>
      <c r="C2787">
        <v>2</v>
      </c>
      <c r="D2787" t="s">
        <v>1449</v>
      </c>
      <c r="E2787">
        <v>0</v>
      </c>
      <c r="F2787">
        <v>3.33</v>
      </c>
      <c r="G2787">
        <v>-7.14</v>
      </c>
      <c r="H2787">
        <v>5.63</v>
      </c>
      <c r="I2787">
        <v>0.18</v>
      </c>
      <c r="J2787">
        <v>0.41</v>
      </c>
      <c r="K2787" t="s">
        <v>1456</v>
      </c>
      <c r="L2787">
        <f t="shared" si="43"/>
        <v>-0.75499999999999989</v>
      </c>
    </row>
    <row r="2788" spans="1:12" x14ac:dyDescent="0.25">
      <c r="A2788" t="s">
        <v>1450</v>
      </c>
      <c r="B2788">
        <v>2009</v>
      </c>
      <c r="C2788">
        <v>3</v>
      </c>
      <c r="D2788" t="s">
        <v>1449</v>
      </c>
      <c r="E2788">
        <v>0</v>
      </c>
      <c r="F2788">
        <v>8.74</v>
      </c>
      <c r="G2788">
        <v>-1.27</v>
      </c>
      <c r="H2788">
        <v>11.58</v>
      </c>
      <c r="I2788">
        <v>0.63</v>
      </c>
      <c r="J2788">
        <v>0.5</v>
      </c>
      <c r="K2788" t="s">
        <v>1456</v>
      </c>
      <c r="L2788">
        <f t="shared" si="43"/>
        <v>5.1550000000000002</v>
      </c>
    </row>
    <row r="2789" spans="1:12" x14ac:dyDescent="0.25">
      <c r="A2789" t="s">
        <v>1450</v>
      </c>
      <c r="B2789">
        <v>2009</v>
      </c>
      <c r="C2789">
        <v>4</v>
      </c>
      <c r="D2789" t="s">
        <v>1449</v>
      </c>
      <c r="E2789">
        <v>0</v>
      </c>
      <c r="F2789">
        <v>5.15</v>
      </c>
      <c r="G2789">
        <v>8.08</v>
      </c>
      <c r="H2789">
        <v>20.58</v>
      </c>
      <c r="I2789">
        <v>0.43</v>
      </c>
      <c r="J2789">
        <v>0.33</v>
      </c>
      <c r="K2789" t="s">
        <v>1456</v>
      </c>
      <c r="L2789">
        <f t="shared" si="43"/>
        <v>14.329999999999998</v>
      </c>
    </row>
    <row r="2790" spans="1:12" x14ac:dyDescent="0.25">
      <c r="A2790" t="s">
        <v>1450</v>
      </c>
      <c r="B2790">
        <v>2009</v>
      </c>
      <c r="C2790">
        <v>5</v>
      </c>
      <c r="D2790" t="s">
        <v>1449</v>
      </c>
      <c r="E2790">
        <v>0</v>
      </c>
      <c r="F2790">
        <v>5.85</v>
      </c>
      <c r="G2790">
        <v>12.39</v>
      </c>
      <c r="H2790">
        <v>27.52</v>
      </c>
      <c r="I2790">
        <v>0.87</v>
      </c>
      <c r="J2790">
        <v>0.49</v>
      </c>
      <c r="K2790" t="s">
        <v>1456</v>
      </c>
      <c r="L2790">
        <f t="shared" si="43"/>
        <v>19.954999999999998</v>
      </c>
    </row>
    <row r="2791" spans="1:12" x14ac:dyDescent="0.25">
      <c r="A2791" t="s">
        <v>1450</v>
      </c>
      <c r="B2791">
        <v>2009</v>
      </c>
      <c r="C2791">
        <v>6</v>
      </c>
      <c r="D2791" t="s">
        <v>1449</v>
      </c>
      <c r="E2791">
        <v>0</v>
      </c>
      <c r="F2791">
        <v>7.7</v>
      </c>
      <c r="G2791">
        <v>17.88</v>
      </c>
      <c r="H2791">
        <v>31.81</v>
      </c>
      <c r="I2791">
        <v>0.68</v>
      </c>
      <c r="J2791">
        <v>0.5</v>
      </c>
      <c r="K2791" t="s">
        <v>1456</v>
      </c>
      <c r="L2791">
        <f t="shared" si="43"/>
        <v>24.844999999999999</v>
      </c>
    </row>
    <row r="2792" spans="1:12" x14ac:dyDescent="0.25">
      <c r="A2792" t="s">
        <v>1450</v>
      </c>
      <c r="B2792">
        <v>2009</v>
      </c>
      <c r="C2792">
        <v>7</v>
      </c>
      <c r="D2792" t="s">
        <v>1449</v>
      </c>
      <c r="E2792">
        <v>0</v>
      </c>
      <c r="F2792">
        <v>9.4</v>
      </c>
      <c r="G2792">
        <v>19.78</v>
      </c>
      <c r="H2792">
        <v>32.26</v>
      </c>
      <c r="I2792">
        <v>0.94</v>
      </c>
      <c r="J2792">
        <v>0.34</v>
      </c>
      <c r="K2792" t="s">
        <v>1456</v>
      </c>
      <c r="L2792">
        <f t="shared" si="43"/>
        <v>26.02</v>
      </c>
    </row>
    <row r="2793" spans="1:12" x14ac:dyDescent="0.25">
      <c r="A2793" t="s">
        <v>1450</v>
      </c>
      <c r="B2793">
        <v>2009</v>
      </c>
      <c r="C2793">
        <v>8</v>
      </c>
      <c r="D2793" t="s">
        <v>1449</v>
      </c>
      <c r="E2793">
        <v>0</v>
      </c>
      <c r="F2793">
        <v>11.19</v>
      </c>
      <c r="G2793">
        <v>20.350000000000001</v>
      </c>
      <c r="H2793">
        <v>32.590000000000003</v>
      </c>
      <c r="I2793">
        <v>1.58</v>
      </c>
      <c r="J2793">
        <v>0.31</v>
      </c>
      <c r="K2793" t="s">
        <v>1456</v>
      </c>
      <c r="L2793">
        <f t="shared" si="43"/>
        <v>26.470000000000002</v>
      </c>
    </row>
    <row r="2794" spans="1:12" x14ac:dyDescent="0.25">
      <c r="A2794" t="s">
        <v>1450</v>
      </c>
      <c r="B2794">
        <v>2009</v>
      </c>
      <c r="C2794">
        <v>9</v>
      </c>
      <c r="D2794" t="s">
        <v>1449</v>
      </c>
      <c r="E2794">
        <v>0</v>
      </c>
      <c r="F2794">
        <v>2.88</v>
      </c>
      <c r="G2794">
        <v>19.23</v>
      </c>
      <c r="H2794">
        <v>32.56</v>
      </c>
      <c r="I2794">
        <v>0.4</v>
      </c>
      <c r="J2794">
        <v>0.39</v>
      </c>
      <c r="K2794" t="s">
        <v>1456</v>
      </c>
      <c r="L2794">
        <f t="shared" si="43"/>
        <v>25.895000000000003</v>
      </c>
    </row>
    <row r="2795" spans="1:12" x14ac:dyDescent="0.25">
      <c r="A2795" t="s">
        <v>1450</v>
      </c>
      <c r="B2795">
        <v>2009</v>
      </c>
      <c r="C2795">
        <v>10</v>
      </c>
      <c r="D2795" t="s">
        <v>1449</v>
      </c>
      <c r="E2795">
        <v>0</v>
      </c>
      <c r="F2795">
        <v>10.6</v>
      </c>
      <c r="G2795">
        <v>9.56</v>
      </c>
      <c r="H2795">
        <v>16.8</v>
      </c>
      <c r="I2795">
        <v>1.1100000000000001</v>
      </c>
      <c r="J2795">
        <v>0.28999999999999998</v>
      </c>
      <c r="K2795" t="s">
        <v>1456</v>
      </c>
      <c r="L2795">
        <f t="shared" si="43"/>
        <v>13.18</v>
      </c>
    </row>
    <row r="2796" spans="1:12" x14ac:dyDescent="0.25">
      <c r="A2796" t="s">
        <v>1450</v>
      </c>
      <c r="B2796">
        <v>2009</v>
      </c>
      <c r="C2796">
        <v>11</v>
      </c>
      <c r="D2796" t="s">
        <v>1449</v>
      </c>
      <c r="E2796">
        <v>0</v>
      </c>
      <c r="F2796">
        <v>4.1900000000000004</v>
      </c>
      <c r="G2796">
        <v>7.01</v>
      </c>
      <c r="H2796">
        <v>16.54</v>
      </c>
      <c r="I2796">
        <v>0.24</v>
      </c>
      <c r="J2796">
        <v>0.39</v>
      </c>
      <c r="K2796" t="s">
        <v>1456</v>
      </c>
      <c r="L2796">
        <f t="shared" si="43"/>
        <v>11.774999999999999</v>
      </c>
    </row>
    <row r="2797" spans="1:12" x14ac:dyDescent="0.25">
      <c r="A2797" t="s">
        <v>1450</v>
      </c>
      <c r="B2797">
        <v>2009</v>
      </c>
      <c r="C2797">
        <v>12</v>
      </c>
      <c r="D2797" t="s">
        <v>1449</v>
      </c>
      <c r="E2797">
        <v>0</v>
      </c>
      <c r="F2797">
        <v>4.1900000000000004</v>
      </c>
      <c r="G2797">
        <v>-6.76</v>
      </c>
      <c r="H2797">
        <v>1.63</v>
      </c>
      <c r="I2797">
        <v>0.47</v>
      </c>
      <c r="J2797">
        <v>0.56000000000000005</v>
      </c>
      <c r="K2797" t="s">
        <v>1456</v>
      </c>
      <c r="L2797">
        <f t="shared" si="43"/>
        <v>-2.5649999999999999</v>
      </c>
    </row>
    <row r="2798" spans="1:12" x14ac:dyDescent="0.25">
      <c r="A2798" t="s">
        <v>1450</v>
      </c>
      <c r="B2798">
        <v>2010</v>
      </c>
      <c r="C2798">
        <v>1</v>
      </c>
      <c r="D2798" t="s">
        <v>1449</v>
      </c>
      <c r="E2798">
        <v>0</v>
      </c>
      <c r="F2798">
        <v>3.18</v>
      </c>
      <c r="G2798">
        <v>-8.9600000000000009</v>
      </c>
      <c r="H2798">
        <v>2.2799999999999998</v>
      </c>
      <c r="I2798">
        <v>0.2</v>
      </c>
      <c r="J2798">
        <v>0.31</v>
      </c>
      <c r="K2798" t="s">
        <v>1456</v>
      </c>
      <c r="L2798">
        <f t="shared" si="43"/>
        <v>-3.3400000000000007</v>
      </c>
    </row>
    <row r="2799" spans="1:12" x14ac:dyDescent="0.25">
      <c r="A2799" t="s">
        <v>1450</v>
      </c>
      <c r="B2799">
        <v>2010</v>
      </c>
      <c r="C2799">
        <v>2</v>
      </c>
      <c r="D2799" t="s">
        <v>1449</v>
      </c>
      <c r="E2799">
        <v>0</v>
      </c>
      <c r="F2799">
        <v>1.62</v>
      </c>
      <c r="G2799">
        <v>-8.66</v>
      </c>
      <c r="H2799">
        <v>7.3</v>
      </c>
      <c r="I2799">
        <v>0.08</v>
      </c>
      <c r="J2799">
        <v>0.64</v>
      </c>
      <c r="K2799" t="s">
        <v>1456</v>
      </c>
      <c r="L2799">
        <f t="shared" si="43"/>
        <v>-0.68000000000000016</v>
      </c>
    </row>
    <row r="2800" spans="1:12" x14ac:dyDescent="0.25">
      <c r="A2800" t="s">
        <v>1450</v>
      </c>
      <c r="B2800">
        <v>2010</v>
      </c>
      <c r="C2800">
        <v>3</v>
      </c>
      <c r="D2800" t="s">
        <v>1449</v>
      </c>
      <c r="E2800">
        <v>0</v>
      </c>
      <c r="F2800">
        <v>2.76</v>
      </c>
      <c r="G2800">
        <v>5.23</v>
      </c>
      <c r="H2800">
        <v>19.18</v>
      </c>
      <c r="I2800">
        <v>0.1</v>
      </c>
      <c r="J2800">
        <v>0.4</v>
      </c>
      <c r="K2800" t="s">
        <v>1456</v>
      </c>
      <c r="L2800">
        <f t="shared" si="43"/>
        <v>12.205</v>
      </c>
    </row>
    <row r="2801" spans="1:12" x14ac:dyDescent="0.25">
      <c r="A2801" t="s">
        <v>1450</v>
      </c>
      <c r="B2801">
        <v>2010</v>
      </c>
      <c r="C2801">
        <v>4</v>
      </c>
      <c r="D2801" t="s">
        <v>1449</v>
      </c>
      <c r="E2801">
        <v>0</v>
      </c>
      <c r="F2801">
        <v>3.06</v>
      </c>
      <c r="G2801">
        <v>9.3800000000000008</v>
      </c>
      <c r="H2801">
        <v>26</v>
      </c>
      <c r="I2801">
        <v>0.24</v>
      </c>
      <c r="J2801">
        <v>0.32</v>
      </c>
      <c r="K2801" t="s">
        <v>1456</v>
      </c>
      <c r="L2801">
        <f t="shared" si="43"/>
        <v>17.690000000000001</v>
      </c>
    </row>
    <row r="2802" spans="1:12" x14ac:dyDescent="0.25">
      <c r="A2802" t="s">
        <v>1450</v>
      </c>
      <c r="B2802">
        <v>2010</v>
      </c>
      <c r="C2802">
        <v>5</v>
      </c>
      <c r="D2802" t="s">
        <v>1449</v>
      </c>
      <c r="E2802">
        <v>0</v>
      </c>
      <c r="F2802">
        <v>7.56</v>
      </c>
      <c r="G2802">
        <v>14.68</v>
      </c>
      <c r="H2802">
        <v>29.4</v>
      </c>
      <c r="I2802">
        <v>0.87</v>
      </c>
      <c r="J2802">
        <v>0.35</v>
      </c>
      <c r="K2802" t="s">
        <v>1456</v>
      </c>
      <c r="L2802">
        <f t="shared" si="43"/>
        <v>22.04</v>
      </c>
    </row>
    <row r="2803" spans="1:12" x14ac:dyDescent="0.25">
      <c r="A2803" t="s">
        <v>1450</v>
      </c>
      <c r="B2803">
        <v>2010</v>
      </c>
      <c r="C2803">
        <v>6</v>
      </c>
      <c r="D2803" t="s">
        <v>1449</v>
      </c>
      <c r="E2803">
        <v>0</v>
      </c>
      <c r="F2803">
        <v>12.29</v>
      </c>
      <c r="G2803">
        <v>19.61</v>
      </c>
      <c r="H2803">
        <v>31.52</v>
      </c>
      <c r="I2803">
        <v>0.92</v>
      </c>
      <c r="J2803">
        <v>0.37</v>
      </c>
      <c r="K2803" t="s">
        <v>1456</v>
      </c>
      <c r="L2803">
        <f t="shared" si="43"/>
        <v>25.564999999999998</v>
      </c>
    </row>
    <row r="2804" spans="1:12" x14ac:dyDescent="0.25">
      <c r="A2804" t="s">
        <v>1450</v>
      </c>
      <c r="B2804">
        <v>2010</v>
      </c>
      <c r="C2804">
        <v>7</v>
      </c>
      <c r="D2804" t="s">
        <v>1449</v>
      </c>
      <c r="E2804">
        <v>0</v>
      </c>
      <c r="F2804">
        <v>11.93</v>
      </c>
      <c r="G2804">
        <v>23.22</v>
      </c>
      <c r="H2804">
        <v>36.15</v>
      </c>
      <c r="I2804">
        <v>2.0699999999999998</v>
      </c>
      <c r="J2804">
        <v>0.38</v>
      </c>
      <c r="K2804" t="s">
        <v>1456</v>
      </c>
      <c r="L2804">
        <f t="shared" si="43"/>
        <v>29.684999999999999</v>
      </c>
    </row>
    <row r="2805" spans="1:12" x14ac:dyDescent="0.25">
      <c r="A2805" t="s">
        <v>1450</v>
      </c>
      <c r="B2805">
        <v>2010</v>
      </c>
      <c r="C2805">
        <v>8</v>
      </c>
      <c r="D2805" t="s">
        <v>1449</v>
      </c>
      <c r="E2805">
        <v>0</v>
      </c>
      <c r="F2805">
        <v>15.64</v>
      </c>
      <c r="G2805">
        <v>23.41</v>
      </c>
      <c r="H2805">
        <v>35.659999999999997</v>
      </c>
      <c r="I2805">
        <v>1.35</v>
      </c>
      <c r="J2805">
        <v>0.28999999999999998</v>
      </c>
      <c r="K2805" t="s">
        <v>1456</v>
      </c>
      <c r="L2805">
        <f t="shared" si="43"/>
        <v>29.534999999999997</v>
      </c>
    </row>
    <row r="2806" spans="1:12" x14ac:dyDescent="0.25">
      <c r="A2806" t="s">
        <v>1450</v>
      </c>
      <c r="B2806">
        <v>2010</v>
      </c>
      <c r="C2806">
        <v>9</v>
      </c>
      <c r="D2806" t="s">
        <v>1449</v>
      </c>
      <c r="E2806">
        <v>0</v>
      </c>
      <c r="F2806">
        <v>11.98</v>
      </c>
      <c r="G2806">
        <v>14.97</v>
      </c>
      <c r="H2806">
        <v>26.09</v>
      </c>
      <c r="I2806">
        <v>1.2</v>
      </c>
      <c r="J2806">
        <v>0.4</v>
      </c>
      <c r="K2806" t="s">
        <v>1456</v>
      </c>
      <c r="L2806">
        <f t="shared" si="43"/>
        <v>20.53</v>
      </c>
    </row>
    <row r="2807" spans="1:12" x14ac:dyDescent="0.25">
      <c r="A2807" t="s">
        <v>1450</v>
      </c>
      <c r="B2807">
        <v>2010</v>
      </c>
      <c r="C2807">
        <v>10</v>
      </c>
      <c r="D2807" t="s">
        <v>1449</v>
      </c>
      <c r="E2807">
        <v>0</v>
      </c>
      <c r="F2807">
        <v>8.73</v>
      </c>
      <c r="G2807">
        <v>10.91</v>
      </c>
      <c r="H2807">
        <v>24.18</v>
      </c>
      <c r="I2807">
        <v>1.1299999999999999</v>
      </c>
      <c r="J2807">
        <v>0.56000000000000005</v>
      </c>
      <c r="K2807" t="s">
        <v>1456</v>
      </c>
      <c r="L2807">
        <f t="shared" si="43"/>
        <v>17.545000000000002</v>
      </c>
    </row>
    <row r="2808" spans="1:12" x14ac:dyDescent="0.25">
      <c r="A2808" t="s">
        <v>1450</v>
      </c>
      <c r="B2808">
        <v>2010</v>
      </c>
      <c r="C2808">
        <v>11</v>
      </c>
      <c r="D2808" t="s">
        <v>1449</v>
      </c>
      <c r="E2808">
        <v>0</v>
      </c>
      <c r="F2808">
        <v>5.2</v>
      </c>
      <c r="G2808">
        <v>3.5</v>
      </c>
      <c r="H2808">
        <v>13.18</v>
      </c>
      <c r="I2808">
        <v>0.28999999999999998</v>
      </c>
      <c r="J2808">
        <v>0.23</v>
      </c>
      <c r="K2808" t="s">
        <v>1456</v>
      </c>
      <c r="L2808">
        <f t="shared" si="43"/>
        <v>8.34</v>
      </c>
    </row>
    <row r="2809" spans="1:12" x14ac:dyDescent="0.25">
      <c r="A2809" t="s">
        <v>1450</v>
      </c>
      <c r="B2809">
        <v>2010</v>
      </c>
      <c r="C2809">
        <v>12</v>
      </c>
      <c r="D2809" t="s">
        <v>1449</v>
      </c>
      <c r="E2809">
        <v>0</v>
      </c>
      <c r="F2809">
        <v>5.3</v>
      </c>
      <c r="G2809">
        <v>-7.11</v>
      </c>
      <c r="H2809">
        <v>2.4700000000000002</v>
      </c>
      <c r="I2809">
        <v>0.3</v>
      </c>
      <c r="J2809">
        <v>0.33</v>
      </c>
      <c r="K2809" t="s">
        <v>1456</v>
      </c>
      <c r="L2809">
        <f t="shared" si="43"/>
        <v>-2.3200000000000003</v>
      </c>
    </row>
    <row r="2810" spans="1:12" x14ac:dyDescent="0.25">
      <c r="A2810" t="s">
        <v>1450</v>
      </c>
      <c r="B2810">
        <v>2011</v>
      </c>
      <c r="C2810">
        <v>1</v>
      </c>
      <c r="D2810" t="s">
        <v>1449</v>
      </c>
      <c r="E2810">
        <v>0</v>
      </c>
      <c r="F2810">
        <v>4.12</v>
      </c>
      <c r="G2810">
        <v>-11.43</v>
      </c>
      <c r="H2810">
        <v>-0.84</v>
      </c>
      <c r="I2810">
        <v>0.42</v>
      </c>
      <c r="J2810">
        <v>0.53</v>
      </c>
      <c r="K2810" t="s">
        <v>1456</v>
      </c>
      <c r="L2810">
        <f t="shared" si="43"/>
        <v>-6.1349999999999998</v>
      </c>
    </row>
    <row r="2811" spans="1:12" x14ac:dyDescent="0.25">
      <c r="A2811" t="s">
        <v>1450</v>
      </c>
      <c r="B2811">
        <v>2011</v>
      </c>
      <c r="C2811">
        <v>2</v>
      </c>
      <c r="D2811" t="s">
        <v>1449</v>
      </c>
      <c r="E2811">
        <v>0</v>
      </c>
      <c r="F2811">
        <v>1.7</v>
      </c>
      <c r="G2811">
        <v>-8.5299999999999994</v>
      </c>
      <c r="H2811">
        <v>4.91</v>
      </c>
      <c r="I2811">
        <v>0.14000000000000001</v>
      </c>
      <c r="J2811">
        <v>0.57999999999999996</v>
      </c>
      <c r="K2811" t="s">
        <v>1456</v>
      </c>
      <c r="L2811">
        <f t="shared" si="43"/>
        <v>-1.8099999999999996</v>
      </c>
    </row>
    <row r="2812" spans="1:12" x14ac:dyDescent="0.25">
      <c r="A2812" t="s">
        <v>1450</v>
      </c>
      <c r="B2812">
        <v>2011</v>
      </c>
      <c r="C2812">
        <v>3</v>
      </c>
      <c r="D2812" t="s">
        <v>1449</v>
      </c>
      <c r="E2812">
        <v>0</v>
      </c>
      <c r="F2812">
        <v>1.9</v>
      </c>
      <c r="G2812">
        <v>-2.44</v>
      </c>
      <c r="H2812">
        <v>10.91</v>
      </c>
      <c r="I2812">
        <v>0.19</v>
      </c>
      <c r="J2812">
        <v>0.44</v>
      </c>
      <c r="K2812" t="s">
        <v>1456</v>
      </c>
      <c r="L2812">
        <f t="shared" si="43"/>
        <v>4.2350000000000003</v>
      </c>
    </row>
    <row r="2813" spans="1:12" x14ac:dyDescent="0.25">
      <c r="A2813" t="s">
        <v>1450</v>
      </c>
      <c r="B2813">
        <v>2011</v>
      </c>
      <c r="C2813">
        <v>4</v>
      </c>
      <c r="D2813" t="s">
        <v>1449</v>
      </c>
      <c r="E2813">
        <v>0</v>
      </c>
      <c r="F2813">
        <v>7.26</v>
      </c>
      <c r="G2813">
        <v>8.0399999999999991</v>
      </c>
      <c r="H2813">
        <v>19.22</v>
      </c>
      <c r="I2813">
        <v>0.63</v>
      </c>
      <c r="J2813">
        <v>0.37</v>
      </c>
      <c r="K2813" t="s">
        <v>1456</v>
      </c>
      <c r="L2813">
        <f t="shared" si="43"/>
        <v>13.629999999999999</v>
      </c>
    </row>
    <row r="2814" spans="1:12" x14ac:dyDescent="0.25">
      <c r="A2814" t="s">
        <v>1450</v>
      </c>
      <c r="B2814">
        <v>2011</v>
      </c>
      <c r="C2814">
        <v>5</v>
      </c>
      <c r="D2814" t="s">
        <v>1449</v>
      </c>
      <c r="E2814">
        <v>0</v>
      </c>
      <c r="F2814">
        <v>8.09</v>
      </c>
      <c r="G2814">
        <v>13.87</v>
      </c>
      <c r="H2814">
        <v>26.52</v>
      </c>
      <c r="I2814">
        <v>0.65</v>
      </c>
      <c r="J2814">
        <v>0.35</v>
      </c>
      <c r="K2814" t="s">
        <v>1456</v>
      </c>
      <c r="L2814">
        <f t="shared" si="43"/>
        <v>20.195</v>
      </c>
    </row>
    <row r="2815" spans="1:12" x14ac:dyDescent="0.25">
      <c r="A2815" t="s">
        <v>1450</v>
      </c>
      <c r="B2815">
        <v>2011</v>
      </c>
      <c r="C2815">
        <v>6</v>
      </c>
      <c r="D2815" t="s">
        <v>1449</v>
      </c>
      <c r="E2815">
        <v>0</v>
      </c>
      <c r="F2815">
        <v>12.16</v>
      </c>
      <c r="G2815">
        <v>19.32</v>
      </c>
      <c r="H2815">
        <v>30.64</v>
      </c>
      <c r="I2815">
        <v>1.66</v>
      </c>
      <c r="J2815">
        <v>0.34</v>
      </c>
      <c r="K2815" t="s">
        <v>1456</v>
      </c>
      <c r="L2815">
        <f t="shared" si="43"/>
        <v>24.98</v>
      </c>
    </row>
    <row r="2816" spans="1:12" x14ac:dyDescent="0.25">
      <c r="A2816" t="s">
        <v>1450</v>
      </c>
      <c r="B2816">
        <v>2011</v>
      </c>
      <c r="C2816">
        <v>7</v>
      </c>
      <c r="D2816" t="s">
        <v>1449</v>
      </c>
      <c r="E2816">
        <v>0</v>
      </c>
      <c r="F2816">
        <v>8.61</v>
      </c>
      <c r="G2816">
        <v>23.6</v>
      </c>
      <c r="H2816">
        <v>36.92</v>
      </c>
      <c r="I2816">
        <v>0.98</v>
      </c>
      <c r="J2816">
        <v>0.37</v>
      </c>
      <c r="K2816" t="s">
        <v>1456</v>
      </c>
      <c r="L2816">
        <f t="shared" si="43"/>
        <v>30.26</v>
      </c>
    </row>
    <row r="2817" spans="1:12" x14ac:dyDescent="0.25">
      <c r="A2817" t="s">
        <v>1450</v>
      </c>
      <c r="B2817">
        <v>2011</v>
      </c>
      <c r="C2817">
        <v>8</v>
      </c>
      <c r="D2817" t="s">
        <v>1449</v>
      </c>
      <c r="E2817">
        <v>0</v>
      </c>
      <c r="F2817">
        <v>12.45</v>
      </c>
      <c r="G2817">
        <v>21.43</v>
      </c>
      <c r="H2817">
        <v>35.549999999999997</v>
      </c>
      <c r="I2817">
        <v>2.21</v>
      </c>
      <c r="J2817">
        <v>0.43</v>
      </c>
      <c r="K2817" t="s">
        <v>1456</v>
      </c>
      <c r="L2817">
        <f t="shared" si="43"/>
        <v>28.49</v>
      </c>
    </row>
    <row r="2818" spans="1:12" x14ac:dyDescent="0.25">
      <c r="A2818" t="s">
        <v>1450</v>
      </c>
      <c r="B2818">
        <v>2011</v>
      </c>
      <c r="C2818">
        <v>9</v>
      </c>
      <c r="D2818" t="s">
        <v>1449</v>
      </c>
      <c r="E2818">
        <v>0</v>
      </c>
      <c r="F2818">
        <v>4.71</v>
      </c>
      <c r="G2818">
        <v>15.2</v>
      </c>
      <c r="H2818">
        <v>29.55</v>
      </c>
      <c r="I2818">
        <v>0.45</v>
      </c>
      <c r="J2818">
        <v>0.43</v>
      </c>
      <c r="K2818" t="s">
        <v>1456</v>
      </c>
      <c r="L2818">
        <f t="shared" si="43"/>
        <v>22.375</v>
      </c>
    </row>
    <row r="2819" spans="1:12" x14ac:dyDescent="0.25">
      <c r="A2819" t="s">
        <v>1450</v>
      </c>
      <c r="B2819">
        <v>2011</v>
      </c>
      <c r="C2819">
        <v>10</v>
      </c>
      <c r="D2819" t="s">
        <v>1449</v>
      </c>
      <c r="E2819">
        <v>0</v>
      </c>
      <c r="F2819">
        <v>4.4400000000000004</v>
      </c>
      <c r="G2819">
        <v>12.11</v>
      </c>
      <c r="H2819">
        <v>24.25</v>
      </c>
      <c r="I2819">
        <v>0.43</v>
      </c>
      <c r="J2819">
        <v>0.45</v>
      </c>
      <c r="K2819" t="s">
        <v>1456</v>
      </c>
      <c r="L2819">
        <f t="shared" ref="L2819:L2833" si="44">AVERAGE(G2819,H2819)</f>
        <v>18.18</v>
      </c>
    </row>
    <row r="2820" spans="1:12" x14ac:dyDescent="0.25">
      <c r="A2820" t="s">
        <v>1450</v>
      </c>
      <c r="B2820">
        <v>2011</v>
      </c>
      <c r="C2820">
        <v>11</v>
      </c>
      <c r="D2820" t="s">
        <v>1449</v>
      </c>
      <c r="E2820">
        <v>0</v>
      </c>
      <c r="F2820">
        <v>2.57</v>
      </c>
      <c r="G2820">
        <v>4.38</v>
      </c>
      <c r="H2820">
        <v>14.18</v>
      </c>
      <c r="I2820">
        <v>0.28999999999999998</v>
      </c>
      <c r="J2820">
        <v>0.4</v>
      </c>
      <c r="K2820" t="s">
        <v>1456</v>
      </c>
      <c r="L2820">
        <f t="shared" si="44"/>
        <v>9.2799999999999994</v>
      </c>
    </row>
    <row r="2821" spans="1:12" x14ac:dyDescent="0.25">
      <c r="A2821" t="s">
        <v>1450</v>
      </c>
      <c r="B2821">
        <v>2011</v>
      </c>
      <c r="C2821">
        <v>12</v>
      </c>
      <c r="D2821" t="s">
        <v>1449</v>
      </c>
      <c r="E2821">
        <v>0</v>
      </c>
      <c r="F2821">
        <v>1.72</v>
      </c>
      <c r="G2821">
        <v>-1.57</v>
      </c>
      <c r="H2821">
        <v>7.45</v>
      </c>
      <c r="I2821">
        <v>0.13</v>
      </c>
      <c r="J2821">
        <v>0.37</v>
      </c>
      <c r="K2821" t="s">
        <v>1456</v>
      </c>
      <c r="L2821">
        <f t="shared" si="44"/>
        <v>2.94</v>
      </c>
    </row>
    <row r="2822" spans="1:12" x14ac:dyDescent="0.25">
      <c r="A2822" t="s">
        <v>1450</v>
      </c>
      <c r="B2822">
        <v>2012</v>
      </c>
      <c r="C2822">
        <v>1</v>
      </c>
      <c r="D2822" t="s">
        <v>1449</v>
      </c>
      <c r="E2822">
        <v>0</v>
      </c>
      <c r="F2822">
        <v>2.4700000000000002</v>
      </c>
      <c r="G2822">
        <v>-4.54</v>
      </c>
      <c r="H2822">
        <v>5.67</v>
      </c>
      <c r="I2822">
        <v>0.33</v>
      </c>
      <c r="J2822">
        <v>0.39</v>
      </c>
      <c r="K2822" t="s">
        <v>1456</v>
      </c>
      <c r="L2822">
        <f t="shared" si="44"/>
        <v>0.56499999999999995</v>
      </c>
    </row>
    <row r="2823" spans="1:12" x14ac:dyDescent="0.25">
      <c r="A2823" t="s">
        <v>1450</v>
      </c>
      <c r="B2823">
        <v>2012</v>
      </c>
      <c r="C2823">
        <v>2</v>
      </c>
      <c r="D2823" t="s">
        <v>1449</v>
      </c>
      <c r="E2823">
        <v>0</v>
      </c>
      <c r="F2823">
        <v>3.09</v>
      </c>
      <c r="G2823">
        <v>-2.58</v>
      </c>
      <c r="H2823">
        <v>8.93</v>
      </c>
      <c r="I2823">
        <v>0.32</v>
      </c>
      <c r="J2823">
        <v>0.62</v>
      </c>
      <c r="K2823" t="s">
        <v>1456</v>
      </c>
      <c r="L2823">
        <f t="shared" si="44"/>
        <v>3.1749999999999998</v>
      </c>
    </row>
    <row r="2824" spans="1:12" x14ac:dyDescent="0.25">
      <c r="A2824" t="s">
        <v>1450</v>
      </c>
      <c r="B2824">
        <v>2012</v>
      </c>
      <c r="C2824">
        <v>3</v>
      </c>
      <c r="D2824" t="s">
        <v>1449</v>
      </c>
      <c r="E2824">
        <v>0</v>
      </c>
      <c r="F2824">
        <v>5.0599999999999996</v>
      </c>
      <c r="G2824">
        <v>6.46</v>
      </c>
      <c r="H2824">
        <v>19.440000000000001</v>
      </c>
      <c r="I2824">
        <v>0.76</v>
      </c>
      <c r="J2824">
        <v>0.31</v>
      </c>
      <c r="K2824" t="s">
        <v>1456</v>
      </c>
      <c r="L2824">
        <f t="shared" si="44"/>
        <v>12.950000000000001</v>
      </c>
    </row>
    <row r="2825" spans="1:12" x14ac:dyDescent="0.25">
      <c r="A2825" t="s">
        <v>1450</v>
      </c>
      <c r="B2825">
        <v>2012</v>
      </c>
      <c r="C2825">
        <v>4</v>
      </c>
      <c r="D2825" t="s">
        <v>1449</v>
      </c>
      <c r="E2825">
        <v>0</v>
      </c>
      <c r="F2825">
        <v>9.6</v>
      </c>
      <c r="G2825">
        <v>8.33</v>
      </c>
      <c r="H2825">
        <v>21.32</v>
      </c>
      <c r="I2825">
        <v>0.56999999999999995</v>
      </c>
      <c r="J2825">
        <v>0.36</v>
      </c>
      <c r="K2825" t="s">
        <v>1456</v>
      </c>
      <c r="L2825">
        <f t="shared" si="44"/>
        <v>14.824999999999999</v>
      </c>
    </row>
    <row r="2826" spans="1:12" x14ac:dyDescent="0.25">
      <c r="A2826" t="s">
        <v>1450</v>
      </c>
      <c r="B2826">
        <v>2012</v>
      </c>
      <c r="C2826">
        <v>5</v>
      </c>
      <c r="D2826" t="s">
        <v>1449</v>
      </c>
      <c r="E2826">
        <v>0</v>
      </c>
      <c r="F2826">
        <v>18.02</v>
      </c>
      <c r="G2826">
        <v>15.86</v>
      </c>
      <c r="H2826">
        <v>28.96</v>
      </c>
      <c r="I2826">
        <v>2.65</v>
      </c>
      <c r="J2826">
        <v>0.28999999999999998</v>
      </c>
      <c r="K2826" t="s">
        <v>1456</v>
      </c>
      <c r="L2826">
        <f t="shared" si="44"/>
        <v>22.41</v>
      </c>
    </row>
    <row r="2827" spans="1:12" x14ac:dyDescent="0.25">
      <c r="A2827" t="s">
        <v>1450</v>
      </c>
      <c r="B2827">
        <v>2012</v>
      </c>
      <c r="C2827">
        <v>6</v>
      </c>
      <c r="D2827" t="s">
        <v>1449</v>
      </c>
      <c r="E2827">
        <v>0</v>
      </c>
      <c r="F2827">
        <v>19.62</v>
      </c>
      <c r="G2827">
        <v>20.25</v>
      </c>
      <c r="H2827">
        <v>34.229999999999997</v>
      </c>
      <c r="I2827">
        <v>5.17</v>
      </c>
      <c r="J2827">
        <v>0.32</v>
      </c>
      <c r="K2827" t="s">
        <v>1456</v>
      </c>
      <c r="L2827">
        <f t="shared" si="44"/>
        <v>27.24</v>
      </c>
    </row>
    <row r="2828" spans="1:12" x14ac:dyDescent="0.25">
      <c r="A2828" t="s">
        <v>1450</v>
      </c>
      <c r="B2828">
        <v>2012</v>
      </c>
      <c r="C2828">
        <v>7</v>
      </c>
      <c r="D2828" t="s">
        <v>1449</v>
      </c>
      <c r="E2828">
        <v>0</v>
      </c>
      <c r="F2828">
        <v>12.01</v>
      </c>
      <c r="G2828">
        <v>24.22</v>
      </c>
      <c r="H2828">
        <v>38.15</v>
      </c>
      <c r="I2828">
        <v>0.85</v>
      </c>
      <c r="J2828">
        <v>0.47</v>
      </c>
      <c r="K2828" t="s">
        <v>1456</v>
      </c>
      <c r="L2828">
        <f t="shared" si="44"/>
        <v>31.184999999999999</v>
      </c>
    </row>
    <row r="2829" spans="1:12" x14ac:dyDescent="0.25">
      <c r="A2829" t="s">
        <v>1450</v>
      </c>
      <c r="B2829">
        <v>2012</v>
      </c>
      <c r="C2829">
        <v>8</v>
      </c>
      <c r="D2829" t="s">
        <v>1449</v>
      </c>
      <c r="E2829">
        <v>0</v>
      </c>
      <c r="F2829">
        <v>5.2</v>
      </c>
      <c r="G2829">
        <v>20.16</v>
      </c>
      <c r="H2829">
        <v>35.17</v>
      </c>
      <c r="I2829">
        <v>0.59</v>
      </c>
      <c r="J2829">
        <v>0.38</v>
      </c>
      <c r="K2829" t="s">
        <v>1456</v>
      </c>
      <c r="L2829">
        <f t="shared" si="44"/>
        <v>27.664999999999999</v>
      </c>
    </row>
    <row r="2830" spans="1:12" x14ac:dyDescent="0.25">
      <c r="A2830" t="s">
        <v>1450</v>
      </c>
      <c r="B2830">
        <v>2012</v>
      </c>
      <c r="C2830">
        <v>9</v>
      </c>
      <c r="D2830" t="s">
        <v>1449</v>
      </c>
      <c r="E2830">
        <v>0</v>
      </c>
      <c r="F2830">
        <v>2.66</v>
      </c>
      <c r="G2830">
        <v>13.58</v>
      </c>
      <c r="H2830">
        <v>29.89</v>
      </c>
      <c r="I2830">
        <v>0.27</v>
      </c>
      <c r="J2830">
        <v>0.41</v>
      </c>
      <c r="K2830" t="s">
        <v>1456</v>
      </c>
      <c r="L2830">
        <f t="shared" si="44"/>
        <v>21.734999999999999</v>
      </c>
    </row>
    <row r="2831" spans="1:12" x14ac:dyDescent="0.25">
      <c r="A2831" t="s">
        <v>1450</v>
      </c>
      <c r="B2831">
        <v>2012</v>
      </c>
      <c r="C2831">
        <v>10</v>
      </c>
      <c r="D2831" t="s">
        <v>1449</v>
      </c>
      <c r="E2831">
        <v>0</v>
      </c>
      <c r="F2831">
        <v>5.53</v>
      </c>
      <c r="G2831">
        <v>9.33</v>
      </c>
      <c r="H2831">
        <v>20.25</v>
      </c>
      <c r="I2831">
        <v>0.59</v>
      </c>
      <c r="J2831">
        <v>0.33</v>
      </c>
      <c r="K2831" t="s">
        <v>1456</v>
      </c>
      <c r="L2831">
        <f t="shared" si="44"/>
        <v>14.79</v>
      </c>
    </row>
    <row r="2832" spans="1:12" x14ac:dyDescent="0.25">
      <c r="A2832" t="s">
        <v>1450</v>
      </c>
      <c r="B2832">
        <v>2012</v>
      </c>
      <c r="C2832">
        <v>11</v>
      </c>
      <c r="D2832" t="s">
        <v>1449</v>
      </c>
      <c r="E2832">
        <v>0</v>
      </c>
      <c r="F2832">
        <v>4.34</v>
      </c>
      <c r="G2832">
        <v>3.01</v>
      </c>
      <c r="H2832">
        <v>12.65</v>
      </c>
      <c r="I2832">
        <v>0.34</v>
      </c>
      <c r="J2832">
        <v>0.33</v>
      </c>
      <c r="K2832" t="s">
        <v>1456</v>
      </c>
      <c r="L2832">
        <f t="shared" si="44"/>
        <v>7.83</v>
      </c>
    </row>
    <row r="2833" spans="1:12" x14ac:dyDescent="0.25">
      <c r="A2833" t="s">
        <v>1450</v>
      </c>
      <c r="B2833">
        <v>2012</v>
      </c>
      <c r="C2833">
        <v>12</v>
      </c>
      <c r="D2833" t="s">
        <v>1449</v>
      </c>
      <c r="E2833">
        <v>0</v>
      </c>
      <c r="F2833">
        <v>3.3</v>
      </c>
      <c r="G2833">
        <v>-3.97</v>
      </c>
      <c r="H2833">
        <v>5.23</v>
      </c>
      <c r="I2833">
        <v>0.15</v>
      </c>
      <c r="J2833">
        <v>0.68</v>
      </c>
      <c r="K2833" t="s">
        <v>1456</v>
      </c>
      <c r="L2833">
        <f t="shared" si="44"/>
        <v>0.63000000000000012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D21" sqref="D21"/>
    </sheetView>
  </sheetViews>
  <sheetFormatPr defaultRowHeight="15" x14ac:dyDescent="0.25"/>
  <cols>
    <col min="1" max="1" width="13.140625" bestFit="1" customWidth="1"/>
    <col min="2" max="2" width="16.28515625" customWidth="1"/>
    <col min="3" max="3" width="15.42578125" bestFit="1" customWidth="1"/>
    <col min="4" max="4" width="7.28515625" customWidth="1"/>
    <col min="5" max="5" width="11.28515625" bestFit="1" customWidth="1"/>
  </cols>
  <sheetData>
    <row r="1" spans="1:5" x14ac:dyDescent="0.25">
      <c r="A1" s="4" t="s">
        <v>1481</v>
      </c>
      <c r="B1" s="4" t="s">
        <v>1454</v>
      </c>
    </row>
    <row r="2" spans="1:5" x14ac:dyDescent="0.25">
      <c r="A2" s="4" t="s">
        <v>1451</v>
      </c>
      <c r="B2" t="s">
        <v>1450</v>
      </c>
      <c r="C2" t="s">
        <v>1448</v>
      </c>
      <c r="D2" t="s">
        <v>1452</v>
      </c>
      <c r="E2" t="s">
        <v>1453</v>
      </c>
    </row>
    <row r="3" spans="1:5" x14ac:dyDescent="0.25">
      <c r="A3" s="5">
        <v>1</v>
      </c>
      <c r="B3" s="6">
        <v>349.24000000000018</v>
      </c>
      <c r="C3" s="6">
        <v>349.24000000000018</v>
      </c>
      <c r="D3" s="6"/>
      <c r="E3" s="6">
        <v>698.48000000000036</v>
      </c>
    </row>
    <row r="4" spans="1:5" x14ac:dyDescent="0.25">
      <c r="A4" s="5">
        <v>2</v>
      </c>
      <c r="B4" s="6">
        <v>301.40999999999997</v>
      </c>
      <c r="C4" s="6">
        <v>301.40999999999997</v>
      </c>
      <c r="D4" s="6"/>
      <c r="E4" s="6">
        <v>602.81999999999994</v>
      </c>
    </row>
    <row r="5" spans="1:5" x14ac:dyDescent="0.25">
      <c r="A5" s="5">
        <v>3</v>
      </c>
      <c r="B5" s="6">
        <v>437.61999999999995</v>
      </c>
      <c r="C5" s="6">
        <v>437.61999999999995</v>
      </c>
      <c r="D5" s="6"/>
      <c r="E5" s="6">
        <v>875.2399999999999</v>
      </c>
    </row>
    <row r="6" spans="1:5" x14ac:dyDescent="0.25">
      <c r="A6" s="5">
        <v>4</v>
      </c>
      <c r="B6" s="6">
        <v>677.6899999999996</v>
      </c>
      <c r="C6" s="6">
        <v>677.6899999999996</v>
      </c>
      <c r="D6" s="6"/>
      <c r="E6" s="6">
        <v>1355.3799999999992</v>
      </c>
    </row>
    <row r="7" spans="1:5" x14ac:dyDescent="0.25">
      <c r="A7" s="5">
        <v>5</v>
      </c>
      <c r="B7" s="6">
        <v>987.85999999999979</v>
      </c>
      <c r="C7" s="6">
        <v>987.85999999999979</v>
      </c>
      <c r="D7" s="6"/>
      <c r="E7" s="6">
        <v>1975.7199999999996</v>
      </c>
    </row>
    <row r="8" spans="1:5" x14ac:dyDescent="0.25">
      <c r="A8" s="5">
        <v>6</v>
      </c>
      <c r="B8" s="6">
        <v>1290.8800000000003</v>
      </c>
      <c r="C8" s="6">
        <v>1290.8800000000003</v>
      </c>
      <c r="D8" s="6"/>
      <c r="E8" s="6">
        <v>2581.7600000000007</v>
      </c>
    </row>
    <row r="9" spans="1:5" x14ac:dyDescent="0.25">
      <c r="A9" s="5">
        <v>7</v>
      </c>
      <c r="B9" s="6">
        <v>1285.6800000000003</v>
      </c>
      <c r="C9" s="6">
        <v>1285.6800000000003</v>
      </c>
      <c r="D9" s="6"/>
      <c r="E9" s="6">
        <v>2571.3600000000006</v>
      </c>
    </row>
    <row r="10" spans="1:5" x14ac:dyDescent="0.25">
      <c r="A10" s="5">
        <v>8</v>
      </c>
      <c r="B10" s="6">
        <v>1164.58</v>
      </c>
      <c r="C10" s="6">
        <v>1164.58</v>
      </c>
      <c r="D10" s="6"/>
      <c r="E10" s="6">
        <v>2329.16</v>
      </c>
    </row>
    <row r="11" spans="1:5" x14ac:dyDescent="0.25">
      <c r="A11" s="5">
        <v>9</v>
      </c>
      <c r="B11" s="6">
        <v>1051.7600000000004</v>
      </c>
      <c r="C11" s="6">
        <v>1051.7600000000004</v>
      </c>
      <c r="D11" s="6"/>
      <c r="E11" s="6">
        <v>2103.5200000000009</v>
      </c>
    </row>
    <row r="12" spans="1:5" x14ac:dyDescent="0.25">
      <c r="A12" s="5">
        <v>10</v>
      </c>
      <c r="B12" s="6">
        <v>761.98000000000036</v>
      </c>
      <c r="C12" s="6">
        <v>761.98000000000036</v>
      </c>
      <c r="D12" s="6"/>
      <c r="E12" s="6">
        <v>1523.9600000000007</v>
      </c>
    </row>
    <row r="13" spans="1:5" x14ac:dyDescent="0.25">
      <c r="A13" s="5">
        <v>11</v>
      </c>
      <c r="B13" s="6">
        <v>508.61999999999983</v>
      </c>
      <c r="C13" s="6">
        <v>508.61999999999983</v>
      </c>
      <c r="D13" s="6"/>
      <c r="E13" s="6">
        <v>1017.2399999999997</v>
      </c>
    </row>
    <row r="14" spans="1:5" x14ac:dyDescent="0.25">
      <c r="A14" s="5">
        <v>12</v>
      </c>
      <c r="B14" s="6">
        <v>366.28000000000003</v>
      </c>
      <c r="C14" s="6">
        <v>366.28000000000003</v>
      </c>
      <c r="D14" s="6"/>
      <c r="E14" s="6">
        <v>732.56000000000006</v>
      </c>
    </row>
    <row r="15" spans="1:5" x14ac:dyDescent="0.25">
      <c r="A15" s="5" t="s">
        <v>1452</v>
      </c>
      <c r="B15" s="6"/>
      <c r="C15" s="6"/>
      <c r="D15" s="6"/>
      <c r="E15" s="6"/>
    </row>
    <row r="16" spans="1:5" x14ac:dyDescent="0.25">
      <c r="A16" s="5" t="s">
        <v>1453</v>
      </c>
      <c r="B16" s="6">
        <v>9183.6</v>
      </c>
      <c r="C16" s="6">
        <v>9183.6</v>
      </c>
      <c r="D16" s="6"/>
      <c r="E16" s="6">
        <v>18367.2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1"/>
  <sheetViews>
    <sheetView workbookViewId="0">
      <selection activeCell="H32" sqref="H32"/>
    </sheetView>
  </sheetViews>
  <sheetFormatPr defaultRowHeight="15" x14ac:dyDescent="0.25"/>
  <sheetData>
    <row r="1" spans="1:11" x14ac:dyDescent="0.25">
      <c r="A1" t="s">
        <v>1460</v>
      </c>
      <c r="B1" t="s">
        <v>1440</v>
      </c>
      <c r="C1" t="s">
        <v>1441</v>
      </c>
      <c r="D1" t="s">
        <v>1442</v>
      </c>
      <c r="E1" t="s">
        <v>1461</v>
      </c>
      <c r="F1" t="s">
        <v>1443</v>
      </c>
      <c r="G1" t="s">
        <v>1462</v>
      </c>
      <c r="H1" t="s">
        <v>1463</v>
      </c>
      <c r="I1" t="s">
        <v>1464</v>
      </c>
      <c r="J1" t="s">
        <v>1465</v>
      </c>
      <c r="K1" t="s">
        <v>1466</v>
      </c>
    </row>
    <row r="2" spans="1:11" x14ac:dyDescent="0.25">
      <c r="A2">
        <v>1</v>
      </c>
      <c r="B2">
        <v>1</v>
      </c>
      <c r="C2" t="s">
        <v>1449</v>
      </c>
      <c r="D2">
        <v>0</v>
      </c>
      <c r="E2">
        <v>1</v>
      </c>
      <c r="F2">
        <v>3</v>
      </c>
      <c r="G2">
        <v>-4.9000000000000004</v>
      </c>
      <c r="H2">
        <v>0</v>
      </c>
      <c r="I2">
        <v>0.89</v>
      </c>
      <c r="J2">
        <v>0.89</v>
      </c>
      <c r="K2">
        <v>0</v>
      </c>
    </row>
    <row r="3" spans="1:11" x14ac:dyDescent="0.25">
      <c r="A3">
        <v>1</v>
      </c>
      <c r="B3">
        <v>2</v>
      </c>
      <c r="C3" t="s">
        <v>1449</v>
      </c>
      <c r="D3">
        <v>0</v>
      </c>
      <c r="E3">
        <v>1</v>
      </c>
      <c r="F3">
        <v>2.6</v>
      </c>
      <c r="G3">
        <v>-2.2000000000000002</v>
      </c>
      <c r="H3">
        <v>0</v>
      </c>
      <c r="I3">
        <v>1.05</v>
      </c>
      <c r="J3">
        <v>1.05</v>
      </c>
      <c r="K3">
        <v>0</v>
      </c>
    </row>
    <row r="4" spans="1:11" x14ac:dyDescent="0.25">
      <c r="A4">
        <v>1</v>
      </c>
      <c r="B4">
        <v>3</v>
      </c>
      <c r="C4" t="s">
        <v>1449</v>
      </c>
      <c r="D4">
        <v>0</v>
      </c>
      <c r="E4">
        <v>1</v>
      </c>
      <c r="F4">
        <v>3.7</v>
      </c>
      <c r="G4">
        <v>5</v>
      </c>
      <c r="H4">
        <v>0</v>
      </c>
      <c r="I4">
        <v>33.479999999999997</v>
      </c>
      <c r="J4">
        <v>33.479999999999997</v>
      </c>
      <c r="K4">
        <v>0</v>
      </c>
    </row>
    <row r="5" spans="1:11" x14ac:dyDescent="0.25">
      <c r="A5">
        <v>1</v>
      </c>
      <c r="B5">
        <v>4</v>
      </c>
      <c r="C5" t="s">
        <v>1449</v>
      </c>
      <c r="D5">
        <v>0</v>
      </c>
      <c r="E5">
        <v>1</v>
      </c>
      <c r="F5">
        <v>5.7</v>
      </c>
      <c r="G5">
        <v>13.8</v>
      </c>
      <c r="H5">
        <v>109</v>
      </c>
      <c r="I5">
        <v>33.65</v>
      </c>
      <c r="J5">
        <v>-75.349999999999994</v>
      </c>
      <c r="K5">
        <v>0</v>
      </c>
    </row>
    <row r="6" spans="1:11" x14ac:dyDescent="0.25">
      <c r="A6">
        <v>1</v>
      </c>
      <c r="B6">
        <v>5</v>
      </c>
      <c r="C6" t="s">
        <v>1449</v>
      </c>
      <c r="D6">
        <v>0</v>
      </c>
      <c r="E6">
        <v>1</v>
      </c>
      <c r="F6">
        <v>8.4</v>
      </c>
      <c r="G6">
        <v>20.5</v>
      </c>
      <c r="H6">
        <v>156.12</v>
      </c>
      <c r="I6">
        <v>43.34</v>
      </c>
      <c r="J6">
        <v>-112.78</v>
      </c>
      <c r="K6">
        <v>0</v>
      </c>
    </row>
    <row r="7" spans="1:11" x14ac:dyDescent="0.25">
      <c r="A7">
        <v>1</v>
      </c>
      <c r="B7">
        <v>6</v>
      </c>
      <c r="C7" t="s">
        <v>1449</v>
      </c>
      <c r="D7">
        <v>0</v>
      </c>
      <c r="E7">
        <v>1</v>
      </c>
      <c r="F7">
        <v>10.9</v>
      </c>
      <c r="G7">
        <v>25.7</v>
      </c>
      <c r="H7">
        <v>94.62</v>
      </c>
      <c r="I7">
        <v>54.27</v>
      </c>
      <c r="J7">
        <v>-40.340000000000003</v>
      </c>
      <c r="K7">
        <v>0</v>
      </c>
    </row>
    <row r="8" spans="1:11" x14ac:dyDescent="0.25">
      <c r="A8">
        <v>1</v>
      </c>
      <c r="B8">
        <v>7</v>
      </c>
      <c r="C8" t="s">
        <v>1449</v>
      </c>
      <c r="D8">
        <v>0</v>
      </c>
      <c r="E8">
        <v>1</v>
      </c>
      <c r="F8">
        <v>10.9</v>
      </c>
      <c r="G8">
        <v>28.6</v>
      </c>
      <c r="H8">
        <v>84.67</v>
      </c>
      <c r="I8">
        <v>43.91</v>
      </c>
      <c r="J8">
        <v>-40.76</v>
      </c>
      <c r="K8">
        <v>0</v>
      </c>
    </row>
    <row r="9" spans="1:11" x14ac:dyDescent="0.25">
      <c r="A9">
        <v>1</v>
      </c>
      <c r="B9">
        <v>8</v>
      </c>
      <c r="C9" t="s">
        <v>1449</v>
      </c>
      <c r="D9">
        <v>0</v>
      </c>
      <c r="E9">
        <v>1</v>
      </c>
      <c r="F9">
        <v>9.9</v>
      </c>
      <c r="G9">
        <v>27.3</v>
      </c>
      <c r="H9">
        <v>80.36</v>
      </c>
      <c r="I9">
        <v>35.11</v>
      </c>
      <c r="J9">
        <v>-45.24</v>
      </c>
      <c r="K9">
        <v>0</v>
      </c>
    </row>
    <row r="10" spans="1:11" x14ac:dyDescent="0.25">
      <c r="A10">
        <v>1</v>
      </c>
      <c r="B10">
        <v>9</v>
      </c>
      <c r="C10" t="s">
        <v>1449</v>
      </c>
      <c r="D10">
        <v>0</v>
      </c>
      <c r="E10">
        <v>1</v>
      </c>
      <c r="F10">
        <v>8.9</v>
      </c>
      <c r="G10">
        <v>22.2</v>
      </c>
      <c r="H10">
        <v>78.06</v>
      </c>
      <c r="I10">
        <v>68.38</v>
      </c>
      <c r="J10">
        <v>-9.68</v>
      </c>
      <c r="K10">
        <v>0</v>
      </c>
    </row>
    <row r="11" spans="1:11" x14ac:dyDescent="0.25">
      <c r="A11">
        <v>1</v>
      </c>
      <c r="B11">
        <v>10</v>
      </c>
      <c r="C11" t="s">
        <v>1449</v>
      </c>
      <c r="D11">
        <v>0</v>
      </c>
      <c r="E11">
        <v>1</v>
      </c>
      <c r="F11">
        <v>6.5</v>
      </c>
      <c r="G11">
        <v>16</v>
      </c>
      <c r="H11">
        <v>187.62</v>
      </c>
      <c r="I11">
        <v>46.43</v>
      </c>
      <c r="J11">
        <v>-141.19</v>
      </c>
      <c r="K11">
        <v>0</v>
      </c>
    </row>
    <row r="12" spans="1:11" x14ac:dyDescent="0.25">
      <c r="A12">
        <v>1</v>
      </c>
      <c r="B12">
        <v>11</v>
      </c>
      <c r="C12" t="s">
        <v>1449</v>
      </c>
      <c r="D12">
        <v>0</v>
      </c>
      <c r="E12">
        <v>1</v>
      </c>
      <c r="F12">
        <v>4.3</v>
      </c>
      <c r="G12">
        <v>6.9</v>
      </c>
      <c r="H12">
        <v>0</v>
      </c>
      <c r="I12">
        <v>49.62</v>
      </c>
      <c r="J12">
        <v>49.62</v>
      </c>
      <c r="K12">
        <v>0</v>
      </c>
    </row>
    <row r="13" spans="1:11" x14ac:dyDescent="0.25">
      <c r="A13">
        <v>1</v>
      </c>
      <c r="B13">
        <v>12</v>
      </c>
      <c r="C13" t="s">
        <v>1449</v>
      </c>
      <c r="D13">
        <v>0</v>
      </c>
      <c r="E13">
        <v>1</v>
      </c>
      <c r="F13">
        <v>3.1</v>
      </c>
      <c r="G13">
        <v>-1.4</v>
      </c>
      <c r="H13">
        <v>0</v>
      </c>
      <c r="I13">
        <v>1.1299999999999999</v>
      </c>
      <c r="J13">
        <v>1.1299999999999999</v>
      </c>
      <c r="K13">
        <v>0</v>
      </c>
    </row>
    <row r="14" spans="1:11" x14ac:dyDescent="0.25">
      <c r="A14">
        <v>2</v>
      </c>
      <c r="B14">
        <v>1</v>
      </c>
      <c r="C14" t="s">
        <v>1449</v>
      </c>
      <c r="D14">
        <v>0</v>
      </c>
      <c r="E14">
        <v>1</v>
      </c>
      <c r="F14">
        <v>3</v>
      </c>
      <c r="G14">
        <v>-4.9000000000000004</v>
      </c>
      <c r="H14">
        <v>0</v>
      </c>
      <c r="I14">
        <v>0.92</v>
      </c>
      <c r="J14">
        <v>0.92</v>
      </c>
      <c r="K14">
        <v>0</v>
      </c>
    </row>
    <row r="15" spans="1:11" x14ac:dyDescent="0.25">
      <c r="A15">
        <v>2</v>
      </c>
      <c r="B15">
        <v>2</v>
      </c>
      <c r="C15" t="s">
        <v>1449</v>
      </c>
      <c r="D15">
        <v>0</v>
      </c>
      <c r="E15">
        <v>1</v>
      </c>
      <c r="F15">
        <v>2.6</v>
      </c>
      <c r="G15">
        <v>-2.2000000000000002</v>
      </c>
      <c r="H15">
        <v>0</v>
      </c>
      <c r="I15">
        <v>1.08</v>
      </c>
      <c r="J15">
        <v>1.08</v>
      </c>
      <c r="K15">
        <v>0</v>
      </c>
    </row>
    <row r="16" spans="1:11" x14ac:dyDescent="0.25">
      <c r="A16">
        <v>2</v>
      </c>
      <c r="B16">
        <v>3</v>
      </c>
      <c r="C16" t="s">
        <v>1449</v>
      </c>
      <c r="D16">
        <v>0</v>
      </c>
      <c r="E16">
        <v>1</v>
      </c>
      <c r="F16">
        <v>3.7</v>
      </c>
      <c r="G16">
        <v>5</v>
      </c>
      <c r="H16">
        <v>0</v>
      </c>
      <c r="I16">
        <v>34.51</v>
      </c>
      <c r="J16">
        <v>34.51</v>
      </c>
      <c r="K16">
        <v>0</v>
      </c>
    </row>
    <row r="17" spans="1:11" x14ac:dyDescent="0.25">
      <c r="A17">
        <v>2</v>
      </c>
      <c r="B17">
        <v>4</v>
      </c>
      <c r="C17" t="s">
        <v>1449</v>
      </c>
      <c r="D17">
        <v>0</v>
      </c>
      <c r="E17">
        <v>1</v>
      </c>
      <c r="F17">
        <v>5.7</v>
      </c>
      <c r="G17">
        <v>13.8</v>
      </c>
      <c r="H17">
        <v>111.32</v>
      </c>
      <c r="I17">
        <v>34.590000000000003</v>
      </c>
      <c r="J17">
        <v>-76.73</v>
      </c>
      <c r="K17">
        <v>0</v>
      </c>
    </row>
    <row r="18" spans="1:11" x14ac:dyDescent="0.25">
      <c r="A18">
        <v>2</v>
      </c>
      <c r="B18">
        <v>5</v>
      </c>
      <c r="C18" t="s">
        <v>1449</v>
      </c>
      <c r="D18">
        <v>0</v>
      </c>
      <c r="E18">
        <v>1</v>
      </c>
      <c r="F18">
        <v>8.4</v>
      </c>
      <c r="G18">
        <v>20.5</v>
      </c>
      <c r="H18">
        <v>156.46</v>
      </c>
      <c r="I18">
        <v>44.42</v>
      </c>
      <c r="J18">
        <v>-112.03</v>
      </c>
      <c r="K18">
        <v>0</v>
      </c>
    </row>
    <row r="19" spans="1:11" x14ac:dyDescent="0.25">
      <c r="A19">
        <v>2</v>
      </c>
      <c r="B19">
        <v>6</v>
      </c>
      <c r="C19" t="s">
        <v>1449</v>
      </c>
      <c r="D19">
        <v>0</v>
      </c>
      <c r="E19">
        <v>1</v>
      </c>
      <c r="F19">
        <v>10.9</v>
      </c>
      <c r="G19">
        <v>25.7</v>
      </c>
      <c r="H19">
        <v>94.5</v>
      </c>
      <c r="I19">
        <v>55.42</v>
      </c>
      <c r="J19">
        <v>-39.08</v>
      </c>
      <c r="K19">
        <v>0</v>
      </c>
    </row>
    <row r="20" spans="1:11" x14ac:dyDescent="0.25">
      <c r="A20">
        <v>2</v>
      </c>
      <c r="B20">
        <v>7</v>
      </c>
      <c r="C20" t="s">
        <v>1449</v>
      </c>
      <c r="D20">
        <v>0</v>
      </c>
      <c r="E20">
        <v>1</v>
      </c>
      <c r="F20">
        <v>10.9</v>
      </c>
      <c r="G20">
        <v>28.6</v>
      </c>
      <c r="H20">
        <v>85.18</v>
      </c>
      <c r="I20">
        <v>44.62</v>
      </c>
      <c r="J20">
        <v>-40.56</v>
      </c>
      <c r="K20">
        <v>0</v>
      </c>
    </row>
    <row r="21" spans="1:11" x14ac:dyDescent="0.25">
      <c r="A21">
        <v>2</v>
      </c>
      <c r="B21">
        <v>8</v>
      </c>
      <c r="C21" t="s">
        <v>1449</v>
      </c>
      <c r="D21">
        <v>0</v>
      </c>
      <c r="E21">
        <v>1</v>
      </c>
      <c r="F21">
        <v>9.9</v>
      </c>
      <c r="G21">
        <v>27.3</v>
      </c>
      <c r="H21">
        <v>81.03</v>
      </c>
      <c r="I21">
        <v>35.57</v>
      </c>
      <c r="J21">
        <v>-45.45</v>
      </c>
      <c r="K21">
        <v>0</v>
      </c>
    </row>
    <row r="22" spans="1:11" x14ac:dyDescent="0.25">
      <c r="A22">
        <v>2</v>
      </c>
      <c r="B22">
        <v>9</v>
      </c>
      <c r="C22" t="s">
        <v>1449</v>
      </c>
      <c r="D22">
        <v>0</v>
      </c>
      <c r="E22">
        <v>1</v>
      </c>
      <c r="F22">
        <v>8.9</v>
      </c>
      <c r="G22">
        <v>22.2</v>
      </c>
      <c r="H22">
        <v>77.790000000000006</v>
      </c>
      <c r="I22">
        <v>69.010000000000005</v>
      </c>
      <c r="J22">
        <v>-8.7799999999999994</v>
      </c>
      <c r="K22">
        <v>0</v>
      </c>
    </row>
    <row r="23" spans="1:11" x14ac:dyDescent="0.25">
      <c r="A23">
        <v>2</v>
      </c>
      <c r="B23">
        <v>10</v>
      </c>
      <c r="C23" t="s">
        <v>1449</v>
      </c>
      <c r="D23">
        <v>0</v>
      </c>
      <c r="E23">
        <v>1</v>
      </c>
      <c r="F23">
        <v>6.5</v>
      </c>
      <c r="G23">
        <v>16</v>
      </c>
      <c r="H23">
        <v>189.42</v>
      </c>
      <c r="I23">
        <v>46.79</v>
      </c>
      <c r="J23">
        <v>-142.63999999999999</v>
      </c>
      <c r="K23">
        <v>0</v>
      </c>
    </row>
    <row r="24" spans="1:11" x14ac:dyDescent="0.25">
      <c r="A24">
        <v>2</v>
      </c>
      <c r="B24">
        <v>11</v>
      </c>
      <c r="C24" t="s">
        <v>1449</v>
      </c>
      <c r="D24">
        <v>0</v>
      </c>
      <c r="E24">
        <v>1</v>
      </c>
      <c r="F24">
        <v>4.3</v>
      </c>
      <c r="G24">
        <v>6.9</v>
      </c>
      <c r="H24">
        <v>0</v>
      </c>
      <c r="I24">
        <v>50.01</v>
      </c>
      <c r="J24">
        <v>50.01</v>
      </c>
      <c r="K24">
        <v>0</v>
      </c>
    </row>
    <row r="25" spans="1:11" x14ac:dyDescent="0.25">
      <c r="A25">
        <v>2</v>
      </c>
      <c r="B25">
        <v>12</v>
      </c>
      <c r="C25" t="s">
        <v>1449</v>
      </c>
      <c r="D25">
        <v>0</v>
      </c>
      <c r="E25">
        <v>1</v>
      </c>
      <c r="F25">
        <v>3.1</v>
      </c>
      <c r="G25">
        <v>-1.4</v>
      </c>
      <c r="H25">
        <v>0</v>
      </c>
      <c r="I25">
        <v>1.1399999999999999</v>
      </c>
      <c r="J25">
        <v>1.1399999999999999</v>
      </c>
      <c r="K25">
        <v>0</v>
      </c>
    </row>
    <row r="26" spans="1:11" x14ac:dyDescent="0.25">
      <c r="A26">
        <v>3</v>
      </c>
      <c r="B26">
        <v>1</v>
      </c>
      <c r="C26" t="s">
        <v>1449</v>
      </c>
      <c r="D26">
        <v>0</v>
      </c>
      <c r="E26">
        <v>1</v>
      </c>
      <c r="F26">
        <v>3</v>
      </c>
      <c r="G26">
        <v>-4.9000000000000004</v>
      </c>
      <c r="H26">
        <v>0</v>
      </c>
      <c r="I26">
        <v>0.93</v>
      </c>
      <c r="J26">
        <v>0.93</v>
      </c>
      <c r="K26">
        <v>0</v>
      </c>
    </row>
    <row r="27" spans="1:11" x14ac:dyDescent="0.25">
      <c r="A27">
        <v>3</v>
      </c>
      <c r="B27">
        <v>2</v>
      </c>
      <c r="C27" t="s">
        <v>1449</v>
      </c>
      <c r="D27">
        <v>0</v>
      </c>
      <c r="E27">
        <v>1</v>
      </c>
      <c r="F27">
        <v>2.6</v>
      </c>
      <c r="G27">
        <v>-2.2000000000000002</v>
      </c>
      <c r="H27">
        <v>0</v>
      </c>
      <c r="I27">
        <v>1.0900000000000001</v>
      </c>
      <c r="J27">
        <v>1.0900000000000001</v>
      </c>
      <c r="K27">
        <v>0</v>
      </c>
    </row>
    <row r="28" spans="1:11" x14ac:dyDescent="0.25">
      <c r="A28">
        <v>3</v>
      </c>
      <c r="B28">
        <v>3</v>
      </c>
      <c r="C28" t="s">
        <v>1449</v>
      </c>
      <c r="D28">
        <v>0</v>
      </c>
      <c r="E28">
        <v>1</v>
      </c>
      <c r="F28">
        <v>3.7</v>
      </c>
      <c r="G28">
        <v>5</v>
      </c>
      <c r="H28">
        <v>0</v>
      </c>
      <c r="I28">
        <v>34.78</v>
      </c>
      <c r="J28">
        <v>34.78</v>
      </c>
      <c r="K28">
        <v>0</v>
      </c>
    </row>
    <row r="29" spans="1:11" x14ac:dyDescent="0.25">
      <c r="A29">
        <v>3</v>
      </c>
      <c r="B29">
        <v>4</v>
      </c>
      <c r="C29" t="s">
        <v>1449</v>
      </c>
      <c r="D29">
        <v>0</v>
      </c>
      <c r="E29">
        <v>1</v>
      </c>
      <c r="F29">
        <v>5.7</v>
      </c>
      <c r="G29">
        <v>13.8</v>
      </c>
      <c r="H29">
        <v>113.75</v>
      </c>
      <c r="I29">
        <v>34.85</v>
      </c>
      <c r="J29">
        <v>-78.89</v>
      </c>
      <c r="K29">
        <v>0</v>
      </c>
    </row>
    <row r="30" spans="1:11" x14ac:dyDescent="0.25">
      <c r="A30">
        <v>3</v>
      </c>
      <c r="B30">
        <v>5</v>
      </c>
      <c r="C30" t="s">
        <v>1449</v>
      </c>
      <c r="D30">
        <v>0</v>
      </c>
      <c r="E30">
        <v>1</v>
      </c>
      <c r="F30">
        <v>8.4</v>
      </c>
      <c r="G30">
        <v>20.5</v>
      </c>
      <c r="H30">
        <v>154.94</v>
      </c>
      <c r="I30">
        <v>44.75</v>
      </c>
      <c r="J30">
        <v>-110.19</v>
      </c>
      <c r="K30">
        <v>0</v>
      </c>
    </row>
    <row r="31" spans="1:11" x14ac:dyDescent="0.25">
      <c r="A31">
        <v>3</v>
      </c>
      <c r="B31">
        <v>6</v>
      </c>
      <c r="C31" t="s">
        <v>1449</v>
      </c>
      <c r="D31">
        <v>0</v>
      </c>
      <c r="E31">
        <v>1</v>
      </c>
      <c r="F31">
        <v>10.9</v>
      </c>
      <c r="G31">
        <v>25.7</v>
      </c>
      <c r="H31">
        <v>94.88</v>
      </c>
      <c r="I31">
        <v>55.82</v>
      </c>
      <c r="J31">
        <v>-39.06</v>
      </c>
      <c r="K31">
        <v>0</v>
      </c>
    </row>
    <row r="32" spans="1:11" x14ac:dyDescent="0.25">
      <c r="A32">
        <v>3</v>
      </c>
      <c r="B32">
        <v>7</v>
      </c>
      <c r="C32" t="s">
        <v>1449</v>
      </c>
      <c r="D32">
        <v>0</v>
      </c>
      <c r="E32">
        <v>1</v>
      </c>
      <c r="F32">
        <v>10.9</v>
      </c>
      <c r="G32">
        <v>28.6</v>
      </c>
      <c r="H32">
        <v>85.99</v>
      </c>
      <c r="I32">
        <v>44.94</v>
      </c>
      <c r="J32">
        <v>-41.05</v>
      </c>
      <c r="K32">
        <v>0</v>
      </c>
    </row>
    <row r="33" spans="1:11" x14ac:dyDescent="0.25">
      <c r="A33">
        <v>3</v>
      </c>
      <c r="B33">
        <v>8</v>
      </c>
      <c r="C33" t="s">
        <v>1449</v>
      </c>
      <c r="D33">
        <v>0</v>
      </c>
      <c r="E33">
        <v>1</v>
      </c>
      <c r="F33">
        <v>9.9</v>
      </c>
      <c r="G33">
        <v>27.3</v>
      </c>
      <c r="H33">
        <v>80.959999999999994</v>
      </c>
      <c r="I33">
        <v>35.82</v>
      </c>
      <c r="J33">
        <v>-45.14</v>
      </c>
      <c r="K33">
        <v>0</v>
      </c>
    </row>
    <row r="34" spans="1:11" x14ac:dyDescent="0.25">
      <c r="A34">
        <v>3</v>
      </c>
      <c r="B34">
        <v>9</v>
      </c>
      <c r="C34" t="s">
        <v>1449</v>
      </c>
      <c r="D34">
        <v>0</v>
      </c>
      <c r="E34">
        <v>1</v>
      </c>
      <c r="F34">
        <v>8.9</v>
      </c>
      <c r="G34">
        <v>22.2</v>
      </c>
      <c r="H34">
        <v>77.7</v>
      </c>
      <c r="I34">
        <v>69.37</v>
      </c>
      <c r="J34">
        <v>-8.33</v>
      </c>
      <c r="K34">
        <v>0</v>
      </c>
    </row>
    <row r="35" spans="1:11" x14ac:dyDescent="0.25">
      <c r="A35">
        <v>3</v>
      </c>
      <c r="B35">
        <v>10</v>
      </c>
      <c r="C35" t="s">
        <v>1449</v>
      </c>
      <c r="D35">
        <v>0</v>
      </c>
      <c r="E35">
        <v>1</v>
      </c>
      <c r="F35">
        <v>6.5</v>
      </c>
      <c r="G35">
        <v>16</v>
      </c>
      <c r="H35">
        <v>190.52</v>
      </c>
      <c r="I35">
        <v>47.02</v>
      </c>
      <c r="J35">
        <v>-143.5</v>
      </c>
      <c r="K35">
        <v>0</v>
      </c>
    </row>
    <row r="36" spans="1:11" x14ac:dyDescent="0.25">
      <c r="A36">
        <v>3</v>
      </c>
      <c r="B36">
        <v>11</v>
      </c>
      <c r="C36" t="s">
        <v>1449</v>
      </c>
      <c r="D36">
        <v>0</v>
      </c>
      <c r="E36">
        <v>1</v>
      </c>
      <c r="F36">
        <v>4.3</v>
      </c>
      <c r="G36">
        <v>6.9</v>
      </c>
      <c r="H36">
        <v>0</v>
      </c>
      <c r="I36">
        <v>50.28</v>
      </c>
      <c r="J36">
        <v>50.28</v>
      </c>
      <c r="K36">
        <v>0</v>
      </c>
    </row>
    <row r="37" spans="1:11" x14ac:dyDescent="0.25">
      <c r="A37">
        <v>3</v>
      </c>
      <c r="B37">
        <v>12</v>
      </c>
      <c r="C37" t="s">
        <v>1449</v>
      </c>
      <c r="D37">
        <v>0</v>
      </c>
      <c r="E37">
        <v>1</v>
      </c>
      <c r="F37">
        <v>3.1</v>
      </c>
      <c r="G37">
        <v>-1.4</v>
      </c>
      <c r="H37">
        <v>0</v>
      </c>
      <c r="I37">
        <v>1.1499999999999999</v>
      </c>
      <c r="J37">
        <v>1.1499999999999999</v>
      </c>
      <c r="K37">
        <v>0</v>
      </c>
    </row>
    <row r="38" spans="1:11" x14ac:dyDescent="0.25">
      <c r="A38">
        <v>4</v>
      </c>
      <c r="B38">
        <v>1</v>
      </c>
      <c r="C38" t="s">
        <v>1449</v>
      </c>
      <c r="D38">
        <v>0</v>
      </c>
      <c r="E38">
        <v>1</v>
      </c>
      <c r="F38">
        <v>3</v>
      </c>
      <c r="G38">
        <v>-4.9000000000000004</v>
      </c>
      <c r="H38">
        <v>0</v>
      </c>
      <c r="I38">
        <v>0.93</v>
      </c>
      <c r="J38">
        <v>0.93</v>
      </c>
      <c r="K38">
        <v>0</v>
      </c>
    </row>
    <row r="39" spans="1:11" x14ac:dyDescent="0.25">
      <c r="A39">
        <v>4</v>
      </c>
      <c r="B39">
        <v>2</v>
      </c>
      <c r="C39" t="s">
        <v>1449</v>
      </c>
      <c r="D39">
        <v>0</v>
      </c>
      <c r="E39">
        <v>1</v>
      </c>
      <c r="F39">
        <v>2.6</v>
      </c>
      <c r="G39">
        <v>-2.2000000000000002</v>
      </c>
      <c r="H39">
        <v>0</v>
      </c>
      <c r="I39">
        <v>1.0900000000000001</v>
      </c>
      <c r="J39">
        <v>1.0900000000000001</v>
      </c>
      <c r="K39">
        <v>0</v>
      </c>
    </row>
    <row r="40" spans="1:11" x14ac:dyDescent="0.25">
      <c r="A40">
        <v>4</v>
      </c>
      <c r="B40">
        <v>3</v>
      </c>
      <c r="C40" t="s">
        <v>1449</v>
      </c>
      <c r="D40">
        <v>0</v>
      </c>
      <c r="E40">
        <v>1</v>
      </c>
      <c r="F40">
        <v>3.7</v>
      </c>
      <c r="G40">
        <v>5</v>
      </c>
      <c r="H40">
        <v>0</v>
      </c>
      <c r="I40">
        <v>34.97</v>
      </c>
      <c r="J40">
        <v>34.97</v>
      </c>
      <c r="K40">
        <v>0</v>
      </c>
    </row>
    <row r="41" spans="1:11" x14ac:dyDescent="0.25">
      <c r="A41">
        <v>4</v>
      </c>
      <c r="B41">
        <v>4</v>
      </c>
      <c r="C41" t="s">
        <v>1449</v>
      </c>
      <c r="D41">
        <v>0</v>
      </c>
      <c r="E41">
        <v>1</v>
      </c>
      <c r="F41">
        <v>5.7</v>
      </c>
      <c r="G41">
        <v>13.8</v>
      </c>
      <c r="H41">
        <v>116.08</v>
      </c>
      <c r="I41">
        <v>35.06</v>
      </c>
      <c r="J41">
        <v>-81.02</v>
      </c>
      <c r="K41">
        <v>0</v>
      </c>
    </row>
    <row r="42" spans="1:11" x14ac:dyDescent="0.25">
      <c r="A42">
        <v>4</v>
      </c>
      <c r="B42">
        <v>5</v>
      </c>
      <c r="C42" t="s">
        <v>1449</v>
      </c>
      <c r="D42">
        <v>0</v>
      </c>
      <c r="E42">
        <v>1</v>
      </c>
      <c r="F42">
        <v>8.4</v>
      </c>
      <c r="G42">
        <v>20.5</v>
      </c>
      <c r="H42">
        <v>154.36000000000001</v>
      </c>
      <c r="I42">
        <v>45.03</v>
      </c>
      <c r="J42">
        <v>-109.34</v>
      </c>
      <c r="K42">
        <v>0</v>
      </c>
    </row>
    <row r="43" spans="1:11" x14ac:dyDescent="0.25">
      <c r="A43">
        <v>4</v>
      </c>
      <c r="B43">
        <v>6</v>
      </c>
      <c r="C43" t="s">
        <v>1449</v>
      </c>
      <c r="D43">
        <v>0</v>
      </c>
      <c r="E43">
        <v>1</v>
      </c>
      <c r="F43">
        <v>10.9</v>
      </c>
      <c r="G43">
        <v>25.7</v>
      </c>
      <c r="H43">
        <v>95</v>
      </c>
      <c r="I43">
        <v>56.18</v>
      </c>
      <c r="J43">
        <v>-38.83</v>
      </c>
      <c r="K43">
        <v>0</v>
      </c>
    </row>
    <row r="44" spans="1:11" x14ac:dyDescent="0.25">
      <c r="A44">
        <v>4</v>
      </c>
      <c r="B44">
        <v>7</v>
      </c>
      <c r="C44" t="s">
        <v>1449</v>
      </c>
      <c r="D44">
        <v>0</v>
      </c>
      <c r="E44">
        <v>1</v>
      </c>
      <c r="F44">
        <v>10.9</v>
      </c>
      <c r="G44">
        <v>28.6</v>
      </c>
      <c r="H44">
        <v>86.2</v>
      </c>
      <c r="I44">
        <v>45.24</v>
      </c>
      <c r="J44">
        <v>-40.96</v>
      </c>
      <c r="K44">
        <v>0</v>
      </c>
    </row>
    <row r="45" spans="1:11" x14ac:dyDescent="0.25">
      <c r="A45">
        <v>4</v>
      </c>
      <c r="B45">
        <v>8</v>
      </c>
      <c r="C45" t="s">
        <v>1449</v>
      </c>
      <c r="D45">
        <v>0</v>
      </c>
      <c r="E45">
        <v>1</v>
      </c>
      <c r="F45">
        <v>9.9</v>
      </c>
      <c r="G45">
        <v>27.3</v>
      </c>
      <c r="H45">
        <v>81.44</v>
      </c>
      <c r="I45">
        <v>36.08</v>
      </c>
      <c r="J45">
        <v>-45.37</v>
      </c>
      <c r="K45">
        <v>0</v>
      </c>
    </row>
    <row r="46" spans="1:11" x14ac:dyDescent="0.25">
      <c r="A46">
        <v>4</v>
      </c>
      <c r="B46">
        <v>9</v>
      </c>
      <c r="C46" t="s">
        <v>1449</v>
      </c>
      <c r="D46">
        <v>0</v>
      </c>
      <c r="E46">
        <v>1</v>
      </c>
      <c r="F46">
        <v>8.9</v>
      </c>
      <c r="G46">
        <v>22.2</v>
      </c>
      <c r="H46">
        <v>77.67</v>
      </c>
      <c r="I46">
        <v>69.790000000000006</v>
      </c>
      <c r="J46">
        <v>-7.88</v>
      </c>
      <c r="K46">
        <v>0</v>
      </c>
    </row>
    <row r="47" spans="1:11" x14ac:dyDescent="0.25">
      <c r="A47">
        <v>4</v>
      </c>
      <c r="B47">
        <v>10</v>
      </c>
      <c r="C47" t="s">
        <v>1449</v>
      </c>
      <c r="D47">
        <v>0</v>
      </c>
      <c r="E47">
        <v>1</v>
      </c>
      <c r="F47">
        <v>6.5</v>
      </c>
      <c r="G47">
        <v>16</v>
      </c>
      <c r="H47">
        <v>192.18</v>
      </c>
      <c r="I47">
        <v>47.29</v>
      </c>
      <c r="J47">
        <v>-144.88999999999999</v>
      </c>
      <c r="K47">
        <v>0</v>
      </c>
    </row>
    <row r="48" spans="1:11" x14ac:dyDescent="0.25">
      <c r="A48">
        <v>4</v>
      </c>
      <c r="B48">
        <v>11</v>
      </c>
      <c r="C48" t="s">
        <v>1449</v>
      </c>
      <c r="D48">
        <v>0</v>
      </c>
      <c r="E48">
        <v>1</v>
      </c>
      <c r="F48">
        <v>4.3</v>
      </c>
      <c r="G48">
        <v>6.9</v>
      </c>
      <c r="H48">
        <v>0</v>
      </c>
      <c r="I48">
        <v>50.62</v>
      </c>
      <c r="J48">
        <v>50.62</v>
      </c>
      <c r="K48">
        <v>0</v>
      </c>
    </row>
    <row r="49" spans="1:11" x14ac:dyDescent="0.25">
      <c r="A49">
        <v>4</v>
      </c>
      <c r="B49">
        <v>12</v>
      </c>
      <c r="C49" t="s">
        <v>1449</v>
      </c>
      <c r="D49">
        <v>0</v>
      </c>
      <c r="E49">
        <v>1</v>
      </c>
      <c r="F49">
        <v>3.1</v>
      </c>
      <c r="G49">
        <v>-1.4</v>
      </c>
      <c r="H49">
        <v>0</v>
      </c>
      <c r="I49">
        <v>1.1599999999999999</v>
      </c>
      <c r="J49">
        <v>1.1599999999999999</v>
      </c>
      <c r="K49">
        <v>0</v>
      </c>
    </row>
    <row r="50" spans="1:11" x14ac:dyDescent="0.25">
      <c r="A50">
        <v>5</v>
      </c>
      <c r="B50">
        <v>1</v>
      </c>
      <c r="C50" t="s">
        <v>1449</v>
      </c>
      <c r="D50">
        <v>0</v>
      </c>
      <c r="E50">
        <v>1</v>
      </c>
      <c r="F50">
        <v>3</v>
      </c>
      <c r="G50">
        <v>-4.9000000000000004</v>
      </c>
      <c r="H50">
        <v>0</v>
      </c>
      <c r="I50">
        <v>0.94</v>
      </c>
      <c r="J50">
        <v>0.94</v>
      </c>
      <c r="K50">
        <v>0</v>
      </c>
    </row>
    <row r="51" spans="1:11" x14ac:dyDescent="0.25">
      <c r="A51">
        <v>5</v>
      </c>
      <c r="B51">
        <v>2</v>
      </c>
      <c r="C51" t="s">
        <v>1449</v>
      </c>
      <c r="D51">
        <v>0</v>
      </c>
      <c r="E51">
        <v>1</v>
      </c>
      <c r="F51">
        <v>2.6</v>
      </c>
      <c r="G51">
        <v>-2.2000000000000002</v>
      </c>
      <c r="H51">
        <v>0</v>
      </c>
      <c r="I51">
        <v>1.1000000000000001</v>
      </c>
      <c r="J51">
        <v>1.1000000000000001</v>
      </c>
      <c r="K51">
        <v>0</v>
      </c>
    </row>
    <row r="52" spans="1:11" x14ac:dyDescent="0.25">
      <c r="A52">
        <v>5</v>
      </c>
      <c r="B52">
        <v>3</v>
      </c>
      <c r="C52" t="s">
        <v>1449</v>
      </c>
      <c r="D52">
        <v>0</v>
      </c>
      <c r="E52">
        <v>1</v>
      </c>
      <c r="F52">
        <v>3.7</v>
      </c>
      <c r="G52">
        <v>5</v>
      </c>
      <c r="H52">
        <v>0</v>
      </c>
      <c r="I52">
        <v>35.22</v>
      </c>
      <c r="J52">
        <v>35.22</v>
      </c>
      <c r="K52">
        <v>0</v>
      </c>
    </row>
    <row r="53" spans="1:11" x14ac:dyDescent="0.25">
      <c r="A53">
        <v>5</v>
      </c>
      <c r="B53">
        <v>4</v>
      </c>
      <c r="C53" t="s">
        <v>1449</v>
      </c>
      <c r="D53">
        <v>0</v>
      </c>
      <c r="E53">
        <v>1</v>
      </c>
      <c r="F53">
        <v>5.7</v>
      </c>
      <c r="G53">
        <v>13.8</v>
      </c>
      <c r="H53">
        <v>118.29</v>
      </c>
      <c r="I53">
        <v>35.31</v>
      </c>
      <c r="J53">
        <v>-82.98</v>
      </c>
      <c r="K53">
        <v>0</v>
      </c>
    </row>
    <row r="54" spans="1:11" x14ac:dyDescent="0.25">
      <c r="A54">
        <v>5</v>
      </c>
      <c r="B54">
        <v>5</v>
      </c>
      <c r="C54" t="s">
        <v>1449</v>
      </c>
      <c r="D54">
        <v>0</v>
      </c>
      <c r="E54">
        <v>1</v>
      </c>
      <c r="F54">
        <v>8.4</v>
      </c>
      <c r="G54">
        <v>20.5</v>
      </c>
      <c r="H54">
        <v>154.5</v>
      </c>
      <c r="I54">
        <v>45.36</v>
      </c>
      <c r="J54">
        <v>-109.14</v>
      </c>
      <c r="K54">
        <v>0</v>
      </c>
    </row>
    <row r="55" spans="1:11" x14ac:dyDescent="0.25">
      <c r="A55">
        <v>5</v>
      </c>
      <c r="B55">
        <v>6</v>
      </c>
      <c r="C55" t="s">
        <v>1449</v>
      </c>
      <c r="D55">
        <v>0</v>
      </c>
      <c r="E55">
        <v>1</v>
      </c>
      <c r="F55">
        <v>10.9</v>
      </c>
      <c r="G55">
        <v>25.7</v>
      </c>
      <c r="H55">
        <v>93.63</v>
      </c>
      <c r="I55">
        <v>56.61</v>
      </c>
      <c r="J55">
        <v>-37.020000000000003</v>
      </c>
      <c r="K55">
        <v>0</v>
      </c>
    </row>
    <row r="56" spans="1:11" x14ac:dyDescent="0.25">
      <c r="A56">
        <v>5</v>
      </c>
      <c r="B56">
        <v>7</v>
      </c>
      <c r="C56" t="s">
        <v>1449</v>
      </c>
      <c r="D56">
        <v>0</v>
      </c>
      <c r="E56">
        <v>1</v>
      </c>
      <c r="F56">
        <v>10.9</v>
      </c>
      <c r="G56">
        <v>28.6</v>
      </c>
      <c r="H56">
        <v>87.1</v>
      </c>
      <c r="I56">
        <v>45.6</v>
      </c>
      <c r="J56">
        <v>-41.5</v>
      </c>
      <c r="K56">
        <v>0</v>
      </c>
    </row>
    <row r="57" spans="1:11" x14ac:dyDescent="0.25">
      <c r="A57">
        <v>5</v>
      </c>
      <c r="B57">
        <v>8</v>
      </c>
      <c r="C57" t="s">
        <v>1449</v>
      </c>
      <c r="D57">
        <v>0</v>
      </c>
      <c r="E57">
        <v>1</v>
      </c>
      <c r="F57">
        <v>9.9</v>
      </c>
      <c r="G57">
        <v>27.3</v>
      </c>
      <c r="H57">
        <v>82.1</v>
      </c>
      <c r="I57">
        <v>36.380000000000003</v>
      </c>
      <c r="J57">
        <v>-45.73</v>
      </c>
      <c r="K57">
        <v>0</v>
      </c>
    </row>
    <row r="58" spans="1:11" x14ac:dyDescent="0.25">
      <c r="A58">
        <v>5</v>
      </c>
      <c r="B58">
        <v>9</v>
      </c>
      <c r="C58" t="s">
        <v>1449</v>
      </c>
      <c r="D58">
        <v>0</v>
      </c>
      <c r="E58">
        <v>1</v>
      </c>
      <c r="F58">
        <v>8.9</v>
      </c>
      <c r="G58">
        <v>22.2</v>
      </c>
      <c r="H58">
        <v>77.34</v>
      </c>
      <c r="I58">
        <v>70.25</v>
      </c>
      <c r="J58">
        <v>-7.09</v>
      </c>
      <c r="K58">
        <v>0</v>
      </c>
    </row>
    <row r="59" spans="1:11" x14ac:dyDescent="0.25">
      <c r="A59">
        <v>5</v>
      </c>
      <c r="B59">
        <v>10</v>
      </c>
      <c r="C59" t="s">
        <v>1449</v>
      </c>
      <c r="D59">
        <v>0</v>
      </c>
      <c r="E59">
        <v>1</v>
      </c>
      <c r="F59">
        <v>6.5</v>
      </c>
      <c r="G59">
        <v>16</v>
      </c>
      <c r="H59">
        <v>194.38</v>
      </c>
      <c r="I59">
        <v>47.58</v>
      </c>
      <c r="J59">
        <v>-146.80000000000001</v>
      </c>
      <c r="K59">
        <v>0</v>
      </c>
    </row>
    <row r="60" spans="1:11" x14ac:dyDescent="0.25">
      <c r="A60">
        <v>5</v>
      </c>
      <c r="B60">
        <v>11</v>
      </c>
      <c r="C60" t="s">
        <v>1449</v>
      </c>
      <c r="D60">
        <v>0</v>
      </c>
      <c r="E60">
        <v>1</v>
      </c>
      <c r="F60">
        <v>4.3</v>
      </c>
      <c r="G60">
        <v>6.9</v>
      </c>
      <c r="H60">
        <v>0</v>
      </c>
      <c r="I60">
        <v>50.99</v>
      </c>
      <c r="J60">
        <v>50.99</v>
      </c>
      <c r="K60">
        <v>0</v>
      </c>
    </row>
    <row r="61" spans="1:11" x14ac:dyDescent="0.25">
      <c r="A61">
        <v>5</v>
      </c>
      <c r="B61">
        <v>12</v>
      </c>
      <c r="C61" t="s">
        <v>1449</v>
      </c>
      <c r="D61">
        <v>0</v>
      </c>
      <c r="E61">
        <v>1</v>
      </c>
      <c r="F61">
        <v>3.1</v>
      </c>
      <c r="G61">
        <v>-1.4</v>
      </c>
      <c r="H61">
        <v>0</v>
      </c>
      <c r="I61">
        <v>1.17</v>
      </c>
      <c r="J61">
        <v>1.17</v>
      </c>
      <c r="K61">
        <v>0</v>
      </c>
    </row>
    <row r="62" spans="1:11" x14ac:dyDescent="0.25">
      <c r="A62">
        <v>6</v>
      </c>
      <c r="B62">
        <v>1</v>
      </c>
      <c r="C62" t="s">
        <v>1449</v>
      </c>
      <c r="D62">
        <v>0</v>
      </c>
      <c r="E62">
        <v>1</v>
      </c>
      <c r="F62">
        <v>3</v>
      </c>
      <c r="G62">
        <v>-4.9000000000000004</v>
      </c>
      <c r="H62">
        <v>0</v>
      </c>
      <c r="I62">
        <v>0.94</v>
      </c>
      <c r="J62">
        <v>0.94</v>
      </c>
      <c r="K62">
        <v>0</v>
      </c>
    </row>
    <row r="63" spans="1:11" x14ac:dyDescent="0.25">
      <c r="A63">
        <v>6</v>
      </c>
      <c r="B63">
        <v>2</v>
      </c>
      <c r="C63" t="s">
        <v>1449</v>
      </c>
      <c r="D63">
        <v>0</v>
      </c>
      <c r="E63">
        <v>1</v>
      </c>
      <c r="F63">
        <v>2.6</v>
      </c>
      <c r="G63">
        <v>-2.2000000000000002</v>
      </c>
      <c r="H63">
        <v>0</v>
      </c>
      <c r="I63">
        <v>1.1100000000000001</v>
      </c>
      <c r="J63">
        <v>1.1100000000000001</v>
      </c>
      <c r="K63">
        <v>0</v>
      </c>
    </row>
    <row r="64" spans="1:11" x14ac:dyDescent="0.25">
      <c r="A64">
        <v>6</v>
      </c>
      <c r="B64">
        <v>3</v>
      </c>
      <c r="C64" t="s">
        <v>1449</v>
      </c>
      <c r="D64">
        <v>0</v>
      </c>
      <c r="E64">
        <v>1</v>
      </c>
      <c r="F64">
        <v>3.7</v>
      </c>
      <c r="G64">
        <v>5</v>
      </c>
      <c r="H64">
        <v>0</v>
      </c>
      <c r="I64">
        <v>35.49</v>
      </c>
      <c r="J64">
        <v>35.49</v>
      </c>
      <c r="K64">
        <v>0</v>
      </c>
    </row>
    <row r="65" spans="1:11" x14ac:dyDescent="0.25">
      <c r="A65">
        <v>6</v>
      </c>
      <c r="B65">
        <v>4</v>
      </c>
      <c r="C65" t="s">
        <v>1449</v>
      </c>
      <c r="D65">
        <v>0</v>
      </c>
      <c r="E65">
        <v>1</v>
      </c>
      <c r="F65">
        <v>5.7</v>
      </c>
      <c r="G65">
        <v>13.8</v>
      </c>
      <c r="H65">
        <v>120.34</v>
      </c>
      <c r="I65">
        <v>35.590000000000003</v>
      </c>
      <c r="J65">
        <v>-84.75</v>
      </c>
      <c r="K65">
        <v>0</v>
      </c>
    </row>
    <row r="66" spans="1:11" x14ac:dyDescent="0.25">
      <c r="A66">
        <v>6</v>
      </c>
      <c r="B66">
        <v>5</v>
      </c>
      <c r="C66" t="s">
        <v>1449</v>
      </c>
      <c r="D66">
        <v>0</v>
      </c>
      <c r="E66">
        <v>1</v>
      </c>
      <c r="F66">
        <v>8.4</v>
      </c>
      <c r="G66">
        <v>20.5</v>
      </c>
      <c r="H66">
        <v>155.18</v>
      </c>
      <c r="I66">
        <v>45.73</v>
      </c>
      <c r="J66">
        <v>-109.45</v>
      </c>
      <c r="K66">
        <v>0</v>
      </c>
    </row>
    <row r="67" spans="1:11" x14ac:dyDescent="0.25">
      <c r="A67">
        <v>6</v>
      </c>
      <c r="B67">
        <v>6</v>
      </c>
      <c r="C67" t="s">
        <v>1449</v>
      </c>
      <c r="D67">
        <v>0</v>
      </c>
      <c r="E67">
        <v>1</v>
      </c>
      <c r="F67">
        <v>10.9</v>
      </c>
      <c r="G67">
        <v>25.7</v>
      </c>
      <c r="H67">
        <v>92.02</v>
      </c>
      <c r="I67">
        <v>57.09</v>
      </c>
      <c r="J67">
        <v>-34.93</v>
      </c>
      <c r="K67">
        <v>0</v>
      </c>
    </row>
    <row r="68" spans="1:11" x14ac:dyDescent="0.25">
      <c r="A68">
        <v>6</v>
      </c>
      <c r="B68">
        <v>7</v>
      </c>
      <c r="C68" t="s">
        <v>1449</v>
      </c>
      <c r="D68">
        <v>0</v>
      </c>
      <c r="E68">
        <v>1</v>
      </c>
      <c r="F68">
        <v>10.9</v>
      </c>
      <c r="G68">
        <v>28.6</v>
      </c>
      <c r="H68">
        <v>88.07</v>
      </c>
      <c r="I68">
        <v>46.01</v>
      </c>
      <c r="J68">
        <v>-42.06</v>
      </c>
      <c r="K68">
        <v>0</v>
      </c>
    </row>
    <row r="69" spans="1:11" x14ac:dyDescent="0.25">
      <c r="A69">
        <v>6</v>
      </c>
      <c r="B69">
        <v>8</v>
      </c>
      <c r="C69" t="s">
        <v>1449</v>
      </c>
      <c r="D69">
        <v>0</v>
      </c>
      <c r="E69">
        <v>1</v>
      </c>
      <c r="F69">
        <v>9.9</v>
      </c>
      <c r="G69">
        <v>27.3</v>
      </c>
      <c r="H69">
        <v>81.849999999999994</v>
      </c>
      <c r="I69">
        <v>36.72</v>
      </c>
      <c r="J69">
        <v>-45.14</v>
      </c>
      <c r="K69">
        <v>0</v>
      </c>
    </row>
    <row r="70" spans="1:11" x14ac:dyDescent="0.25">
      <c r="A70">
        <v>6</v>
      </c>
      <c r="B70">
        <v>9</v>
      </c>
      <c r="C70" t="s">
        <v>1449</v>
      </c>
      <c r="D70">
        <v>0</v>
      </c>
      <c r="E70">
        <v>1</v>
      </c>
      <c r="F70">
        <v>8.9</v>
      </c>
      <c r="G70">
        <v>22.2</v>
      </c>
      <c r="H70">
        <v>77.31</v>
      </c>
      <c r="I70">
        <v>70.69</v>
      </c>
      <c r="J70">
        <v>-6.61</v>
      </c>
      <c r="K70">
        <v>0</v>
      </c>
    </row>
    <row r="71" spans="1:11" x14ac:dyDescent="0.25">
      <c r="A71">
        <v>6</v>
      </c>
      <c r="B71">
        <v>10</v>
      </c>
      <c r="C71" t="s">
        <v>1449</v>
      </c>
      <c r="D71">
        <v>0</v>
      </c>
      <c r="E71">
        <v>1</v>
      </c>
      <c r="F71">
        <v>6.5</v>
      </c>
      <c r="G71">
        <v>16</v>
      </c>
      <c r="H71">
        <v>196.25</v>
      </c>
      <c r="I71">
        <v>47.88</v>
      </c>
      <c r="J71">
        <v>-148.38</v>
      </c>
      <c r="K71">
        <v>0</v>
      </c>
    </row>
    <row r="72" spans="1:11" x14ac:dyDescent="0.25">
      <c r="A72">
        <v>6</v>
      </c>
      <c r="B72">
        <v>11</v>
      </c>
      <c r="C72" t="s">
        <v>1449</v>
      </c>
      <c r="D72">
        <v>0</v>
      </c>
      <c r="E72">
        <v>1</v>
      </c>
      <c r="F72">
        <v>4.3</v>
      </c>
      <c r="G72">
        <v>6.9</v>
      </c>
      <c r="H72">
        <v>0</v>
      </c>
      <c r="I72">
        <v>51.37</v>
      </c>
      <c r="J72">
        <v>51.37</v>
      </c>
      <c r="K72">
        <v>0</v>
      </c>
    </row>
    <row r="73" spans="1:11" x14ac:dyDescent="0.25">
      <c r="A73">
        <v>6</v>
      </c>
      <c r="B73">
        <v>12</v>
      </c>
      <c r="C73" t="s">
        <v>1449</v>
      </c>
      <c r="D73">
        <v>0</v>
      </c>
      <c r="E73">
        <v>1</v>
      </c>
      <c r="F73">
        <v>3.1</v>
      </c>
      <c r="G73">
        <v>-1.4</v>
      </c>
      <c r="H73">
        <v>0</v>
      </c>
      <c r="I73">
        <v>1.18</v>
      </c>
      <c r="J73">
        <v>1.18</v>
      </c>
      <c r="K73">
        <v>0</v>
      </c>
    </row>
    <row r="74" spans="1:11" x14ac:dyDescent="0.25">
      <c r="A74">
        <v>7</v>
      </c>
      <c r="B74">
        <v>1</v>
      </c>
      <c r="C74" t="s">
        <v>1449</v>
      </c>
      <c r="D74">
        <v>0</v>
      </c>
      <c r="E74">
        <v>1</v>
      </c>
      <c r="F74">
        <v>3</v>
      </c>
      <c r="G74">
        <v>-4.9000000000000004</v>
      </c>
      <c r="H74">
        <v>0</v>
      </c>
      <c r="I74">
        <v>0.95</v>
      </c>
      <c r="J74">
        <v>0.95</v>
      </c>
      <c r="K74">
        <v>0</v>
      </c>
    </row>
    <row r="75" spans="1:11" x14ac:dyDescent="0.25">
      <c r="A75">
        <v>7</v>
      </c>
      <c r="B75">
        <v>2</v>
      </c>
      <c r="C75" t="s">
        <v>1449</v>
      </c>
      <c r="D75">
        <v>0</v>
      </c>
      <c r="E75">
        <v>1</v>
      </c>
      <c r="F75">
        <v>2.6</v>
      </c>
      <c r="G75">
        <v>-2.2000000000000002</v>
      </c>
      <c r="H75">
        <v>0</v>
      </c>
      <c r="I75">
        <v>1.1200000000000001</v>
      </c>
      <c r="J75">
        <v>1.1200000000000001</v>
      </c>
      <c r="K75">
        <v>0</v>
      </c>
    </row>
    <row r="76" spans="1:11" x14ac:dyDescent="0.25">
      <c r="A76">
        <v>7</v>
      </c>
      <c r="B76">
        <v>3</v>
      </c>
      <c r="C76" t="s">
        <v>1449</v>
      </c>
      <c r="D76">
        <v>0</v>
      </c>
      <c r="E76">
        <v>1</v>
      </c>
      <c r="F76">
        <v>3.7</v>
      </c>
      <c r="G76">
        <v>5</v>
      </c>
      <c r="H76">
        <v>0</v>
      </c>
      <c r="I76">
        <v>35.770000000000003</v>
      </c>
      <c r="J76">
        <v>35.770000000000003</v>
      </c>
      <c r="K76">
        <v>0</v>
      </c>
    </row>
    <row r="77" spans="1:11" x14ac:dyDescent="0.25">
      <c r="A77">
        <v>7</v>
      </c>
      <c r="B77">
        <v>4</v>
      </c>
      <c r="C77" t="s">
        <v>1449</v>
      </c>
      <c r="D77">
        <v>0</v>
      </c>
      <c r="E77">
        <v>1</v>
      </c>
      <c r="F77">
        <v>5.7</v>
      </c>
      <c r="G77">
        <v>13.8</v>
      </c>
      <c r="H77">
        <v>122.23</v>
      </c>
      <c r="I77">
        <v>35.880000000000003</v>
      </c>
      <c r="J77">
        <v>-86.35</v>
      </c>
      <c r="K77">
        <v>0</v>
      </c>
    </row>
    <row r="78" spans="1:11" x14ac:dyDescent="0.25">
      <c r="A78">
        <v>7</v>
      </c>
      <c r="B78">
        <v>5</v>
      </c>
      <c r="C78" t="s">
        <v>1449</v>
      </c>
      <c r="D78">
        <v>0</v>
      </c>
      <c r="E78">
        <v>1</v>
      </c>
      <c r="F78">
        <v>8.4</v>
      </c>
      <c r="G78">
        <v>20.5</v>
      </c>
      <c r="H78">
        <v>154.72</v>
      </c>
      <c r="I78">
        <v>46.11</v>
      </c>
      <c r="J78">
        <v>-108.6</v>
      </c>
      <c r="K78">
        <v>0</v>
      </c>
    </row>
    <row r="79" spans="1:11" x14ac:dyDescent="0.25">
      <c r="A79">
        <v>7</v>
      </c>
      <c r="B79">
        <v>6</v>
      </c>
      <c r="C79" t="s">
        <v>1449</v>
      </c>
      <c r="D79">
        <v>0</v>
      </c>
      <c r="E79">
        <v>1</v>
      </c>
      <c r="F79">
        <v>10.9</v>
      </c>
      <c r="G79">
        <v>25.7</v>
      </c>
      <c r="H79">
        <v>91.45</v>
      </c>
      <c r="I79">
        <v>57.59</v>
      </c>
      <c r="J79">
        <v>-33.86</v>
      </c>
      <c r="K79">
        <v>0</v>
      </c>
    </row>
    <row r="80" spans="1:11" x14ac:dyDescent="0.25">
      <c r="A80">
        <v>7</v>
      </c>
      <c r="B80">
        <v>7</v>
      </c>
      <c r="C80" t="s">
        <v>1449</v>
      </c>
      <c r="D80">
        <v>0</v>
      </c>
      <c r="E80">
        <v>1</v>
      </c>
      <c r="F80">
        <v>10.9</v>
      </c>
      <c r="G80">
        <v>28.6</v>
      </c>
      <c r="H80">
        <v>88.77</v>
      </c>
      <c r="I80">
        <v>46.44</v>
      </c>
      <c r="J80">
        <v>-42.33</v>
      </c>
      <c r="K80">
        <v>0</v>
      </c>
    </row>
    <row r="81" spans="1:11" x14ac:dyDescent="0.25">
      <c r="A81">
        <v>7</v>
      </c>
      <c r="B81">
        <v>8</v>
      </c>
      <c r="C81" t="s">
        <v>1449</v>
      </c>
      <c r="D81">
        <v>0</v>
      </c>
      <c r="E81">
        <v>1</v>
      </c>
      <c r="F81">
        <v>9.9</v>
      </c>
      <c r="G81">
        <v>27.3</v>
      </c>
      <c r="H81">
        <v>82.07</v>
      </c>
      <c r="I81">
        <v>37.07</v>
      </c>
      <c r="J81">
        <v>-44.99</v>
      </c>
      <c r="K81">
        <v>0</v>
      </c>
    </row>
    <row r="82" spans="1:11" x14ac:dyDescent="0.25">
      <c r="A82">
        <v>7</v>
      </c>
      <c r="B82">
        <v>9</v>
      </c>
      <c r="C82" t="s">
        <v>1449</v>
      </c>
      <c r="D82">
        <v>0</v>
      </c>
      <c r="E82">
        <v>1</v>
      </c>
      <c r="F82">
        <v>8.9</v>
      </c>
      <c r="G82">
        <v>22.2</v>
      </c>
      <c r="H82">
        <v>77.22</v>
      </c>
      <c r="I82">
        <v>71.16</v>
      </c>
      <c r="J82">
        <v>-6.07</v>
      </c>
      <c r="K82">
        <v>0</v>
      </c>
    </row>
    <row r="83" spans="1:11" x14ac:dyDescent="0.25">
      <c r="A83">
        <v>7</v>
      </c>
      <c r="B83">
        <v>10</v>
      </c>
      <c r="C83" t="s">
        <v>1449</v>
      </c>
      <c r="D83">
        <v>0</v>
      </c>
      <c r="E83">
        <v>1</v>
      </c>
      <c r="F83">
        <v>6.5</v>
      </c>
      <c r="G83">
        <v>16</v>
      </c>
      <c r="H83">
        <v>196.98</v>
      </c>
      <c r="I83">
        <v>48.19</v>
      </c>
      <c r="J83">
        <v>-148.79</v>
      </c>
      <c r="K83">
        <v>0</v>
      </c>
    </row>
    <row r="84" spans="1:11" x14ac:dyDescent="0.25">
      <c r="A84">
        <v>7</v>
      </c>
      <c r="B84">
        <v>11</v>
      </c>
      <c r="C84" t="s">
        <v>1449</v>
      </c>
      <c r="D84">
        <v>0</v>
      </c>
      <c r="E84">
        <v>1</v>
      </c>
      <c r="F84">
        <v>4.3</v>
      </c>
      <c r="G84">
        <v>6.9</v>
      </c>
      <c r="H84">
        <v>0</v>
      </c>
      <c r="I84">
        <v>51.69</v>
      </c>
      <c r="J84">
        <v>51.69</v>
      </c>
      <c r="K84">
        <v>0</v>
      </c>
    </row>
    <row r="85" spans="1:11" x14ac:dyDescent="0.25">
      <c r="A85">
        <v>7</v>
      </c>
      <c r="B85">
        <v>12</v>
      </c>
      <c r="C85" t="s">
        <v>1449</v>
      </c>
      <c r="D85">
        <v>0</v>
      </c>
      <c r="E85">
        <v>1</v>
      </c>
      <c r="F85">
        <v>3.1</v>
      </c>
      <c r="G85">
        <v>-1.4</v>
      </c>
      <c r="H85">
        <v>0</v>
      </c>
      <c r="I85">
        <v>1.18</v>
      </c>
      <c r="J85">
        <v>1.18</v>
      </c>
      <c r="K85">
        <v>0</v>
      </c>
    </row>
    <row r="86" spans="1:11" x14ac:dyDescent="0.25">
      <c r="A86">
        <v>8</v>
      </c>
      <c r="B86">
        <v>1</v>
      </c>
      <c r="C86" t="s">
        <v>1449</v>
      </c>
      <c r="D86">
        <v>0</v>
      </c>
      <c r="E86">
        <v>1</v>
      </c>
      <c r="F86">
        <v>3</v>
      </c>
      <c r="G86">
        <v>-4.9000000000000004</v>
      </c>
      <c r="H86">
        <v>0</v>
      </c>
      <c r="I86">
        <v>0.96</v>
      </c>
      <c r="J86">
        <v>0.96</v>
      </c>
      <c r="K86">
        <v>0</v>
      </c>
    </row>
    <row r="87" spans="1:11" x14ac:dyDescent="0.25">
      <c r="A87">
        <v>8</v>
      </c>
      <c r="B87">
        <v>2</v>
      </c>
      <c r="C87" t="s">
        <v>1449</v>
      </c>
      <c r="D87">
        <v>0</v>
      </c>
      <c r="E87">
        <v>1</v>
      </c>
      <c r="F87">
        <v>2.6</v>
      </c>
      <c r="G87">
        <v>-2.2000000000000002</v>
      </c>
      <c r="H87">
        <v>0</v>
      </c>
      <c r="I87">
        <v>1.1299999999999999</v>
      </c>
      <c r="J87">
        <v>1.1299999999999999</v>
      </c>
      <c r="K87">
        <v>0</v>
      </c>
    </row>
    <row r="88" spans="1:11" x14ac:dyDescent="0.25">
      <c r="A88">
        <v>8</v>
      </c>
      <c r="B88">
        <v>3</v>
      </c>
      <c r="C88" t="s">
        <v>1449</v>
      </c>
      <c r="D88">
        <v>0</v>
      </c>
      <c r="E88">
        <v>1</v>
      </c>
      <c r="F88">
        <v>3.7</v>
      </c>
      <c r="G88">
        <v>5</v>
      </c>
      <c r="H88">
        <v>0</v>
      </c>
      <c r="I88">
        <v>36.020000000000003</v>
      </c>
      <c r="J88">
        <v>36.020000000000003</v>
      </c>
      <c r="K88">
        <v>0</v>
      </c>
    </row>
    <row r="89" spans="1:11" x14ac:dyDescent="0.25">
      <c r="A89">
        <v>8</v>
      </c>
      <c r="B89">
        <v>4</v>
      </c>
      <c r="C89" t="s">
        <v>1449</v>
      </c>
      <c r="D89">
        <v>0</v>
      </c>
      <c r="E89">
        <v>1</v>
      </c>
      <c r="F89">
        <v>5.7</v>
      </c>
      <c r="G89">
        <v>13.8</v>
      </c>
      <c r="H89">
        <v>123.91</v>
      </c>
      <c r="I89">
        <v>36.14</v>
      </c>
      <c r="J89">
        <v>-87.76</v>
      </c>
      <c r="K89">
        <v>0</v>
      </c>
    </row>
    <row r="90" spans="1:11" x14ac:dyDescent="0.25">
      <c r="A90">
        <v>8</v>
      </c>
      <c r="B90">
        <v>5</v>
      </c>
      <c r="C90" t="s">
        <v>1449</v>
      </c>
      <c r="D90">
        <v>0</v>
      </c>
      <c r="E90">
        <v>1</v>
      </c>
      <c r="F90">
        <v>8.4</v>
      </c>
      <c r="G90">
        <v>20.5</v>
      </c>
      <c r="H90">
        <v>154.76</v>
      </c>
      <c r="I90">
        <v>46.47</v>
      </c>
      <c r="J90">
        <v>-108.29</v>
      </c>
      <c r="K90">
        <v>0</v>
      </c>
    </row>
    <row r="91" spans="1:11" x14ac:dyDescent="0.25">
      <c r="A91">
        <v>8</v>
      </c>
      <c r="B91">
        <v>6</v>
      </c>
      <c r="C91" t="s">
        <v>1449</v>
      </c>
      <c r="D91">
        <v>0</v>
      </c>
      <c r="E91">
        <v>1</v>
      </c>
      <c r="F91">
        <v>10.9</v>
      </c>
      <c r="G91">
        <v>25.7</v>
      </c>
      <c r="H91">
        <v>91.28</v>
      </c>
      <c r="I91">
        <v>58.07</v>
      </c>
      <c r="J91">
        <v>-33.21</v>
      </c>
      <c r="K91">
        <v>0</v>
      </c>
    </row>
    <row r="92" spans="1:11" x14ac:dyDescent="0.25">
      <c r="A92">
        <v>8</v>
      </c>
      <c r="B92">
        <v>7</v>
      </c>
      <c r="C92" t="s">
        <v>1449</v>
      </c>
      <c r="D92">
        <v>0</v>
      </c>
      <c r="E92">
        <v>1</v>
      </c>
      <c r="F92">
        <v>10.9</v>
      </c>
      <c r="G92">
        <v>28.6</v>
      </c>
      <c r="H92">
        <v>89.4</v>
      </c>
      <c r="I92">
        <v>46.87</v>
      </c>
      <c r="J92">
        <v>-42.53</v>
      </c>
      <c r="K92">
        <v>0</v>
      </c>
    </row>
    <row r="93" spans="1:11" x14ac:dyDescent="0.25">
      <c r="A93">
        <v>8</v>
      </c>
      <c r="B93">
        <v>8</v>
      </c>
      <c r="C93" t="s">
        <v>1449</v>
      </c>
      <c r="D93">
        <v>0</v>
      </c>
      <c r="E93">
        <v>1</v>
      </c>
      <c r="F93">
        <v>9.9</v>
      </c>
      <c r="G93">
        <v>27.3</v>
      </c>
      <c r="H93">
        <v>82.52</v>
      </c>
      <c r="I93">
        <v>37.43</v>
      </c>
      <c r="J93">
        <v>-45.09</v>
      </c>
      <c r="K93">
        <v>0</v>
      </c>
    </row>
    <row r="94" spans="1:11" x14ac:dyDescent="0.25">
      <c r="A94">
        <v>8</v>
      </c>
      <c r="B94">
        <v>9</v>
      </c>
      <c r="C94" t="s">
        <v>1449</v>
      </c>
      <c r="D94">
        <v>0</v>
      </c>
      <c r="E94">
        <v>1</v>
      </c>
      <c r="F94">
        <v>8.9</v>
      </c>
      <c r="G94">
        <v>22.2</v>
      </c>
      <c r="H94">
        <v>77.069999999999993</v>
      </c>
      <c r="I94">
        <v>71.680000000000007</v>
      </c>
      <c r="J94">
        <v>-5.38</v>
      </c>
      <c r="K94">
        <v>0</v>
      </c>
    </row>
    <row r="95" spans="1:11" x14ac:dyDescent="0.25">
      <c r="A95">
        <v>8</v>
      </c>
      <c r="B95">
        <v>10</v>
      </c>
      <c r="C95" t="s">
        <v>1449</v>
      </c>
      <c r="D95">
        <v>0</v>
      </c>
      <c r="E95">
        <v>1</v>
      </c>
      <c r="F95">
        <v>6.5</v>
      </c>
      <c r="G95">
        <v>16</v>
      </c>
      <c r="H95">
        <v>197.75</v>
      </c>
      <c r="I95">
        <v>48.53</v>
      </c>
      <c r="J95">
        <v>-149.22</v>
      </c>
      <c r="K95">
        <v>0</v>
      </c>
    </row>
    <row r="96" spans="1:11" x14ac:dyDescent="0.25">
      <c r="A96">
        <v>8</v>
      </c>
      <c r="B96">
        <v>11</v>
      </c>
      <c r="C96" t="s">
        <v>1449</v>
      </c>
      <c r="D96">
        <v>0</v>
      </c>
      <c r="E96">
        <v>1</v>
      </c>
      <c r="F96">
        <v>4.3</v>
      </c>
      <c r="G96">
        <v>6.9</v>
      </c>
      <c r="H96">
        <v>0</v>
      </c>
      <c r="I96">
        <v>52.05</v>
      </c>
      <c r="J96">
        <v>52.05</v>
      </c>
      <c r="K96">
        <v>0</v>
      </c>
    </row>
    <row r="97" spans="1:11" x14ac:dyDescent="0.25">
      <c r="A97">
        <v>8</v>
      </c>
      <c r="B97">
        <v>12</v>
      </c>
      <c r="C97" t="s">
        <v>1449</v>
      </c>
      <c r="D97">
        <v>0</v>
      </c>
      <c r="E97">
        <v>1</v>
      </c>
      <c r="F97">
        <v>3.1</v>
      </c>
      <c r="G97">
        <v>-1.4</v>
      </c>
      <c r="H97">
        <v>0</v>
      </c>
      <c r="I97">
        <v>1.19</v>
      </c>
      <c r="J97">
        <v>1.19</v>
      </c>
      <c r="K97">
        <v>0</v>
      </c>
    </row>
    <row r="98" spans="1:11" x14ac:dyDescent="0.25">
      <c r="A98">
        <v>9</v>
      </c>
      <c r="B98">
        <v>1</v>
      </c>
      <c r="C98" t="s">
        <v>1449</v>
      </c>
      <c r="D98">
        <v>0</v>
      </c>
      <c r="E98">
        <v>1</v>
      </c>
      <c r="F98">
        <v>3</v>
      </c>
      <c r="G98">
        <v>-4.9000000000000004</v>
      </c>
      <c r="H98">
        <v>0</v>
      </c>
      <c r="I98">
        <v>0.96</v>
      </c>
      <c r="J98">
        <v>0.96</v>
      </c>
      <c r="K98">
        <v>0</v>
      </c>
    </row>
    <row r="99" spans="1:11" x14ac:dyDescent="0.25">
      <c r="A99">
        <v>9</v>
      </c>
      <c r="B99">
        <v>2</v>
      </c>
      <c r="C99" t="s">
        <v>1449</v>
      </c>
      <c r="D99">
        <v>0</v>
      </c>
      <c r="E99">
        <v>1</v>
      </c>
      <c r="F99">
        <v>2.6</v>
      </c>
      <c r="G99">
        <v>-2.2000000000000002</v>
      </c>
      <c r="H99">
        <v>0</v>
      </c>
      <c r="I99">
        <v>1.1399999999999999</v>
      </c>
      <c r="J99">
        <v>1.1399999999999999</v>
      </c>
      <c r="K99">
        <v>0</v>
      </c>
    </row>
    <row r="100" spans="1:11" x14ac:dyDescent="0.25">
      <c r="A100">
        <v>9</v>
      </c>
      <c r="B100">
        <v>3</v>
      </c>
      <c r="C100" t="s">
        <v>1449</v>
      </c>
      <c r="D100">
        <v>0</v>
      </c>
      <c r="E100">
        <v>1</v>
      </c>
      <c r="F100">
        <v>3.7</v>
      </c>
      <c r="G100">
        <v>5</v>
      </c>
      <c r="H100">
        <v>0</v>
      </c>
      <c r="I100">
        <v>36.29</v>
      </c>
      <c r="J100">
        <v>36.29</v>
      </c>
      <c r="K100">
        <v>0</v>
      </c>
    </row>
    <row r="101" spans="1:11" x14ac:dyDescent="0.25">
      <c r="A101">
        <v>9</v>
      </c>
      <c r="B101">
        <v>4</v>
      </c>
      <c r="C101" t="s">
        <v>1449</v>
      </c>
      <c r="D101">
        <v>0</v>
      </c>
      <c r="E101">
        <v>1</v>
      </c>
      <c r="F101">
        <v>5.7</v>
      </c>
      <c r="G101">
        <v>13.8</v>
      </c>
      <c r="H101">
        <v>125.36</v>
      </c>
      <c r="I101">
        <v>36.43</v>
      </c>
      <c r="J101">
        <v>-88.93</v>
      </c>
      <c r="K101">
        <v>0</v>
      </c>
    </row>
    <row r="102" spans="1:11" x14ac:dyDescent="0.25">
      <c r="A102">
        <v>9</v>
      </c>
      <c r="B102">
        <v>5</v>
      </c>
      <c r="C102" t="s">
        <v>1449</v>
      </c>
      <c r="D102">
        <v>0</v>
      </c>
      <c r="E102">
        <v>1</v>
      </c>
      <c r="F102">
        <v>8.4</v>
      </c>
      <c r="G102">
        <v>20.5</v>
      </c>
      <c r="H102">
        <v>155.27000000000001</v>
      </c>
      <c r="I102">
        <v>46.86</v>
      </c>
      <c r="J102">
        <v>-108.41</v>
      </c>
      <c r="K102">
        <v>0</v>
      </c>
    </row>
    <row r="103" spans="1:11" x14ac:dyDescent="0.25">
      <c r="A103">
        <v>9</v>
      </c>
      <c r="B103">
        <v>6</v>
      </c>
      <c r="C103" t="s">
        <v>1449</v>
      </c>
      <c r="D103">
        <v>0</v>
      </c>
      <c r="E103">
        <v>1</v>
      </c>
      <c r="F103">
        <v>10.9</v>
      </c>
      <c r="G103">
        <v>25.7</v>
      </c>
      <c r="H103">
        <v>90.62</v>
      </c>
      <c r="I103">
        <v>58.59</v>
      </c>
      <c r="J103">
        <v>-32.03</v>
      </c>
      <c r="K103">
        <v>0</v>
      </c>
    </row>
    <row r="104" spans="1:11" x14ac:dyDescent="0.25">
      <c r="A104">
        <v>9</v>
      </c>
      <c r="B104">
        <v>7</v>
      </c>
      <c r="C104" t="s">
        <v>1449</v>
      </c>
      <c r="D104">
        <v>0</v>
      </c>
      <c r="E104">
        <v>1</v>
      </c>
      <c r="F104">
        <v>10.9</v>
      </c>
      <c r="G104">
        <v>28.6</v>
      </c>
      <c r="H104">
        <v>90.12</v>
      </c>
      <c r="I104">
        <v>47.32</v>
      </c>
      <c r="J104">
        <v>-42.81</v>
      </c>
      <c r="K104">
        <v>0</v>
      </c>
    </row>
    <row r="105" spans="1:11" x14ac:dyDescent="0.25">
      <c r="A105">
        <v>9</v>
      </c>
      <c r="B105">
        <v>8</v>
      </c>
      <c r="C105" t="s">
        <v>1449</v>
      </c>
      <c r="D105">
        <v>0</v>
      </c>
      <c r="E105">
        <v>1</v>
      </c>
      <c r="F105">
        <v>9.9</v>
      </c>
      <c r="G105">
        <v>27.3</v>
      </c>
      <c r="H105">
        <v>83</v>
      </c>
      <c r="I105">
        <v>37.81</v>
      </c>
      <c r="J105">
        <v>-45.19</v>
      </c>
      <c r="K105">
        <v>0</v>
      </c>
    </row>
    <row r="106" spans="1:11" x14ac:dyDescent="0.25">
      <c r="A106">
        <v>9</v>
      </c>
      <c r="B106">
        <v>9</v>
      </c>
      <c r="C106" t="s">
        <v>1449</v>
      </c>
      <c r="D106">
        <v>0</v>
      </c>
      <c r="E106">
        <v>1</v>
      </c>
      <c r="F106">
        <v>8.9</v>
      </c>
      <c r="G106">
        <v>22.2</v>
      </c>
      <c r="H106">
        <v>76.849999999999994</v>
      </c>
      <c r="I106">
        <v>72.22</v>
      </c>
      <c r="J106">
        <v>-4.6399999999999997</v>
      </c>
      <c r="K106">
        <v>0</v>
      </c>
    </row>
    <row r="107" spans="1:11" x14ac:dyDescent="0.25">
      <c r="A107">
        <v>9</v>
      </c>
      <c r="B107">
        <v>10</v>
      </c>
      <c r="C107" t="s">
        <v>1449</v>
      </c>
      <c r="D107">
        <v>0</v>
      </c>
      <c r="E107">
        <v>1</v>
      </c>
      <c r="F107">
        <v>6.5</v>
      </c>
      <c r="G107">
        <v>16</v>
      </c>
      <c r="H107">
        <v>198.62</v>
      </c>
      <c r="I107">
        <v>48.88</v>
      </c>
      <c r="J107">
        <v>-149.74</v>
      </c>
      <c r="K107">
        <v>0</v>
      </c>
    </row>
    <row r="108" spans="1:11" x14ac:dyDescent="0.25">
      <c r="A108">
        <v>9</v>
      </c>
      <c r="B108">
        <v>11</v>
      </c>
      <c r="C108" t="s">
        <v>1449</v>
      </c>
      <c r="D108">
        <v>0</v>
      </c>
      <c r="E108">
        <v>1</v>
      </c>
      <c r="F108">
        <v>4.3</v>
      </c>
      <c r="G108">
        <v>6.9</v>
      </c>
      <c r="H108">
        <v>0</v>
      </c>
      <c r="I108">
        <v>52.42</v>
      </c>
      <c r="J108">
        <v>52.42</v>
      </c>
      <c r="K108">
        <v>0</v>
      </c>
    </row>
    <row r="109" spans="1:11" x14ac:dyDescent="0.25">
      <c r="A109">
        <v>9</v>
      </c>
      <c r="B109">
        <v>12</v>
      </c>
      <c r="C109" t="s">
        <v>1449</v>
      </c>
      <c r="D109">
        <v>0</v>
      </c>
      <c r="E109">
        <v>1</v>
      </c>
      <c r="F109">
        <v>3.1</v>
      </c>
      <c r="G109">
        <v>-1.4</v>
      </c>
      <c r="H109">
        <v>0</v>
      </c>
      <c r="I109">
        <v>1.2</v>
      </c>
      <c r="J109">
        <v>1.2</v>
      </c>
      <c r="K109">
        <v>0</v>
      </c>
    </row>
    <row r="110" spans="1:11" x14ac:dyDescent="0.25">
      <c r="A110">
        <v>10</v>
      </c>
      <c r="B110">
        <v>1</v>
      </c>
      <c r="C110" t="s">
        <v>1449</v>
      </c>
      <c r="D110">
        <v>0</v>
      </c>
      <c r="E110">
        <v>1</v>
      </c>
      <c r="F110">
        <v>3</v>
      </c>
      <c r="G110">
        <v>-4.9000000000000004</v>
      </c>
      <c r="H110">
        <v>0</v>
      </c>
      <c r="I110">
        <v>0.97</v>
      </c>
      <c r="J110">
        <v>0.97</v>
      </c>
      <c r="K110">
        <v>0</v>
      </c>
    </row>
    <row r="111" spans="1:11" x14ac:dyDescent="0.25">
      <c r="A111">
        <v>10</v>
      </c>
      <c r="B111">
        <v>2</v>
      </c>
      <c r="C111" t="s">
        <v>1449</v>
      </c>
      <c r="D111">
        <v>0</v>
      </c>
      <c r="E111">
        <v>1</v>
      </c>
      <c r="F111">
        <v>2.6</v>
      </c>
      <c r="G111">
        <v>-2.2000000000000002</v>
      </c>
      <c r="H111">
        <v>0</v>
      </c>
      <c r="I111">
        <v>1.1399999999999999</v>
      </c>
      <c r="J111">
        <v>1.1399999999999999</v>
      </c>
      <c r="K111">
        <v>0</v>
      </c>
    </row>
    <row r="112" spans="1:11" x14ac:dyDescent="0.25">
      <c r="A112">
        <v>10</v>
      </c>
      <c r="B112">
        <v>3</v>
      </c>
      <c r="C112" t="s">
        <v>1449</v>
      </c>
      <c r="D112">
        <v>0</v>
      </c>
      <c r="E112">
        <v>1</v>
      </c>
      <c r="F112">
        <v>3.7</v>
      </c>
      <c r="G112">
        <v>5</v>
      </c>
      <c r="H112">
        <v>0</v>
      </c>
      <c r="I112">
        <v>36.57</v>
      </c>
      <c r="J112">
        <v>36.57</v>
      </c>
      <c r="K112">
        <v>0</v>
      </c>
    </row>
    <row r="113" spans="1:11" x14ac:dyDescent="0.25">
      <c r="A113">
        <v>10</v>
      </c>
      <c r="B113">
        <v>4</v>
      </c>
      <c r="C113" t="s">
        <v>1449</v>
      </c>
      <c r="D113">
        <v>0</v>
      </c>
      <c r="E113">
        <v>1</v>
      </c>
      <c r="F113">
        <v>5.7</v>
      </c>
      <c r="G113">
        <v>13.8</v>
      </c>
      <c r="H113">
        <v>126.57</v>
      </c>
      <c r="I113">
        <v>36.729999999999997</v>
      </c>
      <c r="J113">
        <v>-89.84</v>
      </c>
      <c r="K113">
        <v>0</v>
      </c>
    </row>
    <row r="114" spans="1:11" x14ac:dyDescent="0.25">
      <c r="A114">
        <v>10</v>
      </c>
      <c r="B114">
        <v>5</v>
      </c>
      <c r="C114" t="s">
        <v>1449</v>
      </c>
      <c r="D114">
        <v>0</v>
      </c>
      <c r="E114">
        <v>1</v>
      </c>
      <c r="F114">
        <v>8.4</v>
      </c>
      <c r="G114">
        <v>20.5</v>
      </c>
      <c r="H114">
        <v>156.05000000000001</v>
      </c>
      <c r="I114">
        <v>47.26</v>
      </c>
      <c r="J114">
        <v>-108.78</v>
      </c>
      <c r="K114">
        <v>0</v>
      </c>
    </row>
    <row r="115" spans="1:11" x14ac:dyDescent="0.25">
      <c r="A115">
        <v>10</v>
      </c>
      <c r="B115">
        <v>6</v>
      </c>
      <c r="C115" t="s">
        <v>1449</v>
      </c>
      <c r="D115">
        <v>0</v>
      </c>
      <c r="E115">
        <v>1</v>
      </c>
      <c r="F115">
        <v>10.9</v>
      </c>
      <c r="G115">
        <v>25.7</v>
      </c>
      <c r="H115">
        <v>89.87</v>
      </c>
      <c r="I115">
        <v>59.12</v>
      </c>
      <c r="J115">
        <v>-30.75</v>
      </c>
      <c r="K115">
        <v>0</v>
      </c>
    </row>
    <row r="116" spans="1:11" x14ac:dyDescent="0.25">
      <c r="A116">
        <v>10</v>
      </c>
      <c r="B116">
        <v>7</v>
      </c>
      <c r="C116" t="s">
        <v>1449</v>
      </c>
      <c r="D116">
        <v>0</v>
      </c>
      <c r="E116">
        <v>1</v>
      </c>
      <c r="F116">
        <v>10.9</v>
      </c>
      <c r="G116">
        <v>28.6</v>
      </c>
      <c r="H116">
        <v>90.92</v>
      </c>
      <c r="I116">
        <v>47.78</v>
      </c>
      <c r="J116">
        <v>-43.14</v>
      </c>
      <c r="K116">
        <v>0</v>
      </c>
    </row>
    <row r="117" spans="1:11" x14ac:dyDescent="0.25">
      <c r="A117">
        <v>10</v>
      </c>
      <c r="B117">
        <v>8</v>
      </c>
      <c r="C117" t="s">
        <v>1449</v>
      </c>
      <c r="D117">
        <v>0</v>
      </c>
      <c r="E117">
        <v>1</v>
      </c>
      <c r="F117">
        <v>9.9</v>
      </c>
      <c r="G117">
        <v>27.3</v>
      </c>
      <c r="H117">
        <v>83.51</v>
      </c>
      <c r="I117">
        <v>38.200000000000003</v>
      </c>
      <c r="J117">
        <v>-45.3</v>
      </c>
      <c r="K117">
        <v>0</v>
      </c>
    </row>
    <row r="118" spans="1:11" x14ac:dyDescent="0.25">
      <c r="A118">
        <v>10</v>
      </c>
      <c r="B118">
        <v>9</v>
      </c>
      <c r="C118" t="s">
        <v>1449</v>
      </c>
      <c r="D118">
        <v>0</v>
      </c>
      <c r="E118">
        <v>1</v>
      </c>
      <c r="F118">
        <v>8.9</v>
      </c>
      <c r="G118">
        <v>22.2</v>
      </c>
      <c r="H118">
        <v>76.59</v>
      </c>
      <c r="I118">
        <v>72.77</v>
      </c>
      <c r="J118">
        <v>-3.82</v>
      </c>
      <c r="K118">
        <v>0</v>
      </c>
    </row>
    <row r="119" spans="1:11" x14ac:dyDescent="0.25">
      <c r="A119">
        <v>10</v>
      </c>
      <c r="B119">
        <v>10</v>
      </c>
      <c r="C119" t="s">
        <v>1449</v>
      </c>
      <c r="D119">
        <v>0</v>
      </c>
      <c r="E119">
        <v>1</v>
      </c>
      <c r="F119">
        <v>6.5</v>
      </c>
      <c r="G119">
        <v>16</v>
      </c>
      <c r="H119">
        <v>199.63</v>
      </c>
      <c r="I119">
        <v>49.24</v>
      </c>
      <c r="J119">
        <v>-150.38999999999999</v>
      </c>
      <c r="K119">
        <v>0</v>
      </c>
    </row>
    <row r="120" spans="1:11" x14ac:dyDescent="0.25">
      <c r="A120">
        <v>10</v>
      </c>
      <c r="B120">
        <v>11</v>
      </c>
      <c r="C120" t="s">
        <v>1449</v>
      </c>
      <c r="D120">
        <v>0</v>
      </c>
      <c r="E120">
        <v>1</v>
      </c>
      <c r="F120">
        <v>4.3</v>
      </c>
      <c r="G120">
        <v>6.9</v>
      </c>
      <c r="H120">
        <v>0</v>
      </c>
      <c r="I120">
        <v>52.8</v>
      </c>
      <c r="J120">
        <v>52.8</v>
      </c>
      <c r="K120">
        <v>0</v>
      </c>
    </row>
    <row r="121" spans="1:11" x14ac:dyDescent="0.25">
      <c r="A121">
        <v>10</v>
      </c>
      <c r="B121">
        <v>12</v>
      </c>
      <c r="C121" t="s">
        <v>1449</v>
      </c>
      <c r="D121">
        <v>0</v>
      </c>
      <c r="E121">
        <v>1</v>
      </c>
      <c r="F121">
        <v>3.1</v>
      </c>
      <c r="G121">
        <v>-1.4</v>
      </c>
      <c r="H121">
        <v>0</v>
      </c>
      <c r="I121">
        <v>1.21</v>
      </c>
      <c r="J121">
        <v>1.21</v>
      </c>
      <c r="K121">
        <v>0</v>
      </c>
    </row>
    <row r="122" spans="1:11" x14ac:dyDescent="0.25">
      <c r="A122">
        <v>11</v>
      </c>
      <c r="B122">
        <v>1</v>
      </c>
      <c r="C122" t="s">
        <v>1449</v>
      </c>
      <c r="D122">
        <v>0</v>
      </c>
      <c r="E122">
        <v>1</v>
      </c>
      <c r="F122">
        <v>3</v>
      </c>
      <c r="G122">
        <v>-4.9000000000000004</v>
      </c>
      <c r="H122">
        <v>0</v>
      </c>
      <c r="I122">
        <v>0.98</v>
      </c>
      <c r="J122">
        <v>0.98</v>
      </c>
      <c r="K122">
        <v>0</v>
      </c>
    </row>
    <row r="123" spans="1:11" x14ac:dyDescent="0.25">
      <c r="A123">
        <v>11</v>
      </c>
      <c r="B123">
        <v>2</v>
      </c>
      <c r="C123" t="s">
        <v>1449</v>
      </c>
      <c r="D123">
        <v>0</v>
      </c>
      <c r="E123">
        <v>1</v>
      </c>
      <c r="F123">
        <v>2.6</v>
      </c>
      <c r="G123">
        <v>-2.2000000000000002</v>
      </c>
      <c r="H123">
        <v>0</v>
      </c>
      <c r="I123">
        <v>1.1499999999999999</v>
      </c>
      <c r="J123">
        <v>1.1499999999999999</v>
      </c>
      <c r="K123">
        <v>0</v>
      </c>
    </row>
    <row r="124" spans="1:11" x14ac:dyDescent="0.25">
      <c r="A124">
        <v>11</v>
      </c>
      <c r="B124">
        <v>3</v>
      </c>
      <c r="C124" t="s">
        <v>1449</v>
      </c>
      <c r="D124">
        <v>0</v>
      </c>
      <c r="E124">
        <v>1</v>
      </c>
      <c r="F124">
        <v>3.7</v>
      </c>
      <c r="G124">
        <v>5</v>
      </c>
      <c r="H124">
        <v>0</v>
      </c>
      <c r="I124">
        <v>36.86</v>
      </c>
      <c r="J124">
        <v>36.86</v>
      </c>
      <c r="K124">
        <v>0</v>
      </c>
    </row>
    <row r="125" spans="1:11" x14ac:dyDescent="0.25">
      <c r="A125">
        <v>11</v>
      </c>
      <c r="B125">
        <v>4</v>
      </c>
      <c r="C125" t="s">
        <v>1449</v>
      </c>
      <c r="D125">
        <v>0</v>
      </c>
      <c r="E125">
        <v>1</v>
      </c>
      <c r="F125">
        <v>5.7</v>
      </c>
      <c r="G125">
        <v>13.8</v>
      </c>
      <c r="H125">
        <v>127.52</v>
      </c>
      <c r="I125">
        <v>37.03</v>
      </c>
      <c r="J125">
        <v>-90.49</v>
      </c>
      <c r="K125">
        <v>0</v>
      </c>
    </row>
    <row r="126" spans="1:11" x14ac:dyDescent="0.25">
      <c r="A126">
        <v>11</v>
      </c>
      <c r="B126">
        <v>5</v>
      </c>
      <c r="C126" t="s">
        <v>1449</v>
      </c>
      <c r="D126">
        <v>0</v>
      </c>
      <c r="E126">
        <v>1</v>
      </c>
      <c r="F126">
        <v>8.4</v>
      </c>
      <c r="G126">
        <v>20.5</v>
      </c>
      <c r="H126">
        <v>157.05000000000001</v>
      </c>
      <c r="I126">
        <v>47.67</v>
      </c>
      <c r="J126">
        <v>-109.37</v>
      </c>
      <c r="K126">
        <v>0</v>
      </c>
    </row>
    <row r="127" spans="1:11" x14ac:dyDescent="0.25">
      <c r="A127">
        <v>11</v>
      </c>
      <c r="B127">
        <v>6</v>
      </c>
      <c r="C127" t="s">
        <v>1449</v>
      </c>
      <c r="D127">
        <v>0</v>
      </c>
      <c r="E127">
        <v>1</v>
      </c>
      <c r="F127">
        <v>10.9</v>
      </c>
      <c r="G127">
        <v>25.7</v>
      </c>
      <c r="H127">
        <v>89.12</v>
      </c>
      <c r="I127">
        <v>59.67</v>
      </c>
      <c r="J127">
        <v>-29.45</v>
      </c>
      <c r="K127">
        <v>0</v>
      </c>
    </row>
    <row r="128" spans="1:11" x14ac:dyDescent="0.25">
      <c r="A128">
        <v>11</v>
      </c>
      <c r="B128">
        <v>7</v>
      </c>
      <c r="C128" t="s">
        <v>1449</v>
      </c>
      <c r="D128">
        <v>0</v>
      </c>
      <c r="E128">
        <v>1</v>
      </c>
      <c r="F128">
        <v>10.9</v>
      </c>
      <c r="G128">
        <v>28.6</v>
      </c>
      <c r="H128">
        <v>91.78</v>
      </c>
      <c r="I128">
        <v>48.25</v>
      </c>
      <c r="J128">
        <v>-43.53</v>
      </c>
      <c r="K128">
        <v>0</v>
      </c>
    </row>
    <row r="129" spans="1:11" x14ac:dyDescent="0.25">
      <c r="A129">
        <v>11</v>
      </c>
      <c r="B129">
        <v>8</v>
      </c>
      <c r="C129" t="s">
        <v>1449</v>
      </c>
      <c r="D129">
        <v>0</v>
      </c>
      <c r="E129">
        <v>1</v>
      </c>
      <c r="F129">
        <v>9.9</v>
      </c>
      <c r="G129">
        <v>27.3</v>
      </c>
      <c r="H129">
        <v>83.45</v>
      </c>
      <c r="I129">
        <v>38.6</v>
      </c>
      <c r="J129">
        <v>-44.84</v>
      </c>
      <c r="K129">
        <v>0</v>
      </c>
    </row>
    <row r="130" spans="1:11" x14ac:dyDescent="0.25">
      <c r="A130">
        <v>11</v>
      </c>
      <c r="B130">
        <v>9</v>
      </c>
      <c r="C130" t="s">
        <v>1449</v>
      </c>
      <c r="D130">
        <v>0</v>
      </c>
      <c r="E130">
        <v>1</v>
      </c>
      <c r="F130">
        <v>8.9</v>
      </c>
      <c r="G130">
        <v>22.2</v>
      </c>
      <c r="H130">
        <v>76.58</v>
      </c>
      <c r="I130">
        <v>73.290000000000006</v>
      </c>
      <c r="J130">
        <v>-3.29</v>
      </c>
      <c r="K130">
        <v>0</v>
      </c>
    </row>
    <row r="131" spans="1:11" x14ac:dyDescent="0.25">
      <c r="A131">
        <v>11</v>
      </c>
      <c r="B131">
        <v>10</v>
      </c>
      <c r="C131" t="s">
        <v>1449</v>
      </c>
      <c r="D131">
        <v>0</v>
      </c>
      <c r="E131">
        <v>1</v>
      </c>
      <c r="F131">
        <v>6.5</v>
      </c>
      <c r="G131">
        <v>16</v>
      </c>
      <c r="H131">
        <v>200.52</v>
      </c>
      <c r="I131">
        <v>49.6</v>
      </c>
      <c r="J131">
        <v>-150.93</v>
      </c>
      <c r="K131">
        <v>0</v>
      </c>
    </row>
    <row r="132" spans="1:11" x14ac:dyDescent="0.25">
      <c r="A132">
        <v>11</v>
      </c>
      <c r="B132">
        <v>11</v>
      </c>
      <c r="C132" t="s">
        <v>1449</v>
      </c>
      <c r="D132">
        <v>0</v>
      </c>
      <c r="E132">
        <v>1</v>
      </c>
      <c r="F132">
        <v>4.3</v>
      </c>
      <c r="G132">
        <v>6.9</v>
      </c>
      <c r="H132">
        <v>0</v>
      </c>
      <c r="I132">
        <v>53.18</v>
      </c>
      <c r="J132">
        <v>53.18</v>
      </c>
      <c r="K132">
        <v>0</v>
      </c>
    </row>
    <row r="133" spans="1:11" x14ac:dyDescent="0.25">
      <c r="A133">
        <v>11</v>
      </c>
      <c r="B133">
        <v>12</v>
      </c>
      <c r="C133" t="s">
        <v>1449</v>
      </c>
      <c r="D133">
        <v>0</v>
      </c>
      <c r="E133">
        <v>1</v>
      </c>
      <c r="F133">
        <v>3.1</v>
      </c>
      <c r="G133">
        <v>-1.4</v>
      </c>
      <c r="H133">
        <v>0</v>
      </c>
      <c r="I133">
        <v>1.22</v>
      </c>
      <c r="J133">
        <v>1.22</v>
      </c>
      <c r="K133">
        <v>0</v>
      </c>
    </row>
    <row r="134" spans="1:11" x14ac:dyDescent="0.25">
      <c r="A134">
        <v>12</v>
      </c>
      <c r="B134">
        <v>1</v>
      </c>
      <c r="C134" t="s">
        <v>1449</v>
      </c>
      <c r="D134">
        <v>0</v>
      </c>
      <c r="E134">
        <v>1</v>
      </c>
      <c r="F134">
        <v>3</v>
      </c>
      <c r="G134">
        <v>-4.9000000000000004</v>
      </c>
      <c r="H134">
        <v>0</v>
      </c>
      <c r="I134">
        <v>0.99</v>
      </c>
      <c r="J134">
        <v>0.99</v>
      </c>
      <c r="K134">
        <v>0</v>
      </c>
    </row>
    <row r="135" spans="1:11" x14ac:dyDescent="0.25">
      <c r="A135">
        <v>12</v>
      </c>
      <c r="B135">
        <v>2</v>
      </c>
      <c r="C135" t="s">
        <v>1449</v>
      </c>
      <c r="D135">
        <v>0</v>
      </c>
      <c r="E135">
        <v>1</v>
      </c>
      <c r="F135">
        <v>2.6</v>
      </c>
      <c r="G135">
        <v>-2.2000000000000002</v>
      </c>
      <c r="H135">
        <v>0</v>
      </c>
      <c r="I135">
        <v>1.1599999999999999</v>
      </c>
      <c r="J135">
        <v>1.1599999999999999</v>
      </c>
      <c r="K135">
        <v>0</v>
      </c>
    </row>
    <row r="136" spans="1:11" x14ac:dyDescent="0.25">
      <c r="A136">
        <v>12</v>
      </c>
      <c r="B136">
        <v>3</v>
      </c>
      <c r="C136" t="s">
        <v>1449</v>
      </c>
      <c r="D136">
        <v>0</v>
      </c>
      <c r="E136">
        <v>1</v>
      </c>
      <c r="F136">
        <v>3.7</v>
      </c>
      <c r="G136">
        <v>5</v>
      </c>
      <c r="H136">
        <v>0</v>
      </c>
      <c r="I136">
        <v>37.15</v>
      </c>
      <c r="J136">
        <v>37.15</v>
      </c>
      <c r="K136">
        <v>0</v>
      </c>
    </row>
    <row r="137" spans="1:11" x14ac:dyDescent="0.25">
      <c r="A137">
        <v>12</v>
      </c>
      <c r="B137">
        <v>4</v>
      </c>
      <c r="C137" t="s">
        <v>1449</v>
      </c>
      <c r="D137">
        <v>0</v>
      </c>
      <c r="E137">
        <v>1</v>
      </c>
      <c r="F137">
        <v>5.7</v>
      </c>
      <c r="G137">
        <v>13.8</v>
      </c>
      <c r="H137">
        <v>128.22999999999999</v>
      </c>
      <c r="I137">
        <v>37.33</v>
      </c>
      <c r="J137">
        <v>-90.89</v>
      </c>
      <c r="K137">
        <v>0</v>
      </c>
    </row>
    <row r="138" spans="1:11" x14ac:dyDescent="0.25">
      <c r="A138">
        <v>12</v>
      </c>
      <c r="B138">
        <v>5</v>
      </c>
      <c r="C138" t="s">
        <v>1449</v>
      </c>
      <c r="D138">
        <v>0</v>
      </c>
      <c r="E138">
        <v>1</v>
      </c>
      <c r="F138">
        <v>8.4</v>
      </c>
      <c r="G138">
        <v>20.5</v>
      </c>
      <c r="H138">
        <v>158.13999999999999</v>
      </c>
      <c r="I138">
        <v>48.08</v>
      </c>
      <c r="J138">
        <v>-110.05</v>
      </c>
      <c r="K138">
        <v>0</v>
      </c>
    </row>
    <row r="139" spans="1:11" x14ac:dyDescent="0.25">
      <c r="A139">
        <v>12</v>
      </c>
      <c r="B139">
        <v>6</v>
      </c>
      <c r="C139" t="s">
        <v>1449</v>
      </c>
      <c r="D139">
        <v>0</v>
      </c>
      <c r="E139">
        <v>1</v>
      </c>
      <c r="F139">
        <v>10.9</v>
      </c>
      <c r="G139">
        <v>25.7</v>
      </c>
      <c r="H139">
        <v>88.38</v>
      </c>
      <c r="I139">
        <v>60.22</v>
      </c>
      <c r="J139">
        <v>-28.16</v>
      </c>
      <c r="K139">
        <v>0</v>
      </c>
    </row>
    <row r="140" spans="1:11" x14ac:dyDescent="0.25">
      <c r="A140">
        <v>12</v>
      </c>
      <c r="B140">
        <v>7</v>
      </c>
      <c r="C140" t="s">
        <v>1449</v>
      </c>
      <c r="D140">
        <v>0</v>
      </c>
      <c r="E140">
        <v>1</v>
      </c>
      <c r="F140">
        <v>10.9</v>
      </c>
      <c r="G140">
        <v>28.6</v>
      </c>
      <c r="H140">
        <v>92.66</v>
      </c>
      <c r="I140">
        <v>48.73</v>
      </c>
      <c r="J140">
        <v>-43.93</v>
      </c>
      <c r="K140">
        <v>0</v>
      </c>
    </row>
    <row r="141" spans="1:11" x14ac:dyDescent="0.25">
      <c r="A141">
        <v>12</v>
      </c>
      <c r="B141">
        <v>8</v>
      </c>
      <c r="C141" t="s">
        <v>1449</v>
      </c>
      <c r="D141">
        <v>0</v>
      </c>
      <c r="E141">
        <v>1</v>
      </c>
      <c r="F141">
        <v>9.9</v>
      </c>
      <c r="G141">
        <v>27.3</v>
      </c>
      <c r="H141">
        <v>83.2</v>
      </c>
      <c r="I141">
        <v>39.01</v>
      </c>
      <c r="J141">
        <v>-44.19</v>
      </c>
      <c r="K141">
        <v>0</v>
      </c>
    </row>
    <row r="142" spans="1:11" x14ac:dyDescent="0.25">
      <c r="A142">
        <v>12</v>
      </c>
      <c r="B142">
        <v>9</v>
      </c>
      <c r="C142" t="s">
        <v>1449</v>
      </c>
      <c r="D142">
        <v>0</v>
      </c>
      <c r="E142">
        <v>1</v>
      </c>
      <c r="F142">
        <v>8.9</v>
      </c>
      <c r="G142">
        <v>22.2</v>
      </c>
      <c r="H142">
        <v>76.63</v>
      </c>
      <c r="I142">
        <v>73.8</v>
      </c>
      <c r="J142">
        <v>-2.83</v>
      </c>
      <c r="K142">
        <v>0</v>
      </c>
    </row>
    <row r="143" spans="1:11" x14ac:dyDescent="0.25">
      <c r="A143">
        <v>12</v>
      </c>
      <c r="B143">
        <v>10</v>
      </c>
      <c r="C143" t="s">
        <v>1449</v>
      </c>
      <c r="D143">
        <v>0</v>
      </c>
      <c r="E143">
        <v>1</v>
      </c>
      <c r="F143">
        <v>6.5</v>
      </c>
      <c r="G143">
        <v>16</v>
      </c>
      <c r="H143">
        <v>200.83</v>
      </c>
      <c r="I143">
        <v>49.95</v>
      </c>
      <c r="J143">
        <v>-150.88</v>
      </c>
      <c r="K143">
        <v>0</v>
      </c>
    </row>
    <row r="144" spans="1:11" x14ac:dyDescent="0.25">
      <c r="A144">
        <v>12</v>
      </c>
      <c r="B144">
        <v>11</v>
      </c>
      <c r="C144" t="s">
        <v>1449</v>
      </c>
      <c r="D144">
        <v>0</v>
      </c>
      <c r="E144">
        <v>1</v>
      </c>
      <c r="F144">
        <v>4.3</v>
      </c>
      <c r="G144">
        <v>6.9</v>
      </c>
      <c r="H144">
        <v>0</v>
      </c>
      <c r="I144">
        <v>53.53</v>
      </c>
      <c r="J144">
        <v>53.53</v>
      </c>
      <c r="K144">
        <v>0</v>
      </c>
    </row>
    <row r="145" spans="1:11" x14ac:dyDescent="0.25">
      <c r="A145">
        <v>12</v>
      </c>
      <c r="B145">
        <v>12</v>
      </c>
      <c r="C145" t="s">
        <v>1449</v>
      </c>
      <c r="D145">
        <v>0</v>
      </c>
      <c r="E145">
        <v>1</v>
      </c>
      <c r="F145">
        <v>3.1</v>
      </c>
      <c r="G145">
        <v>-1.4</v>
      </c>
      <c r="H145">
        <v>0</v>
      </c>
      <c r="I145">
        <v>1.23</v>
      </c>
      <c r="J145">
        <v>1.23</v>
      </c>
      <c r="K145">
        <v>0</v>
      </c>
    </row>
    <row r="146" spans="1:11" x14ac:dyDescent="0.25">
      <c r="A146">
        <v>13</v>
      </c>
      <c r="B146">
        <v>1</v>
      </c>
      <c r="C146" t="s">
        <v>1449</v>
      </c>
      <c r="D146">
        <v>0</v>
      </c>
      <c r="E146">
        <v>1</v>
      </c>
      <c r="F146">
        <v>3</v>
      </c>
      <c r="G146">
        <v>-4.9000000000000004</v>
      </c>
      <c r="H146">
        <v>0</v>
      </c>
      <c r="I146">
        <v>0.99</v>
      </c>
      <c r="J146">
        <v>0.99</v>
      </c>
      <c r="K146">
        <v>0</v>
      </c>
    </row>
    <row r="147" spans="1:11" x14ac:dyDescent="0.25">
      <c r="A147">
        <v>13</v>
      </c>
      <c r="B147">
        <v>2</v>
      </c>
      <c r="C147" t="s">
        <v>1449</v>
      </c>
      <c r="D147">
        <v>0</v>
      </c>
      <c r="E147">
        <v>1</v>
      </c>
      <c r="F147">
        <v>2.6</v>
      </c>
      <c r="G147">
        <v>-2.2000000000000002</v>
      </c>
      <c r="H147">
        <v>0</v>
      </c>
      <c r="I147">
        <v>1.17</v>
      </c>
      <c r="J147">
        <v>1.17</v>
      </c>
      <c r="K147">
        <v>0</v>
      </c>
    </row>
    <row r="148" spans="1:11" x14ac:dyDescent="0.25">
      <c r="A148">
        <v>13</v>
      </c>
      <c r="B148">
        <v>3</v>
      </c>
      <c r="C148" t="s">
        <v>1449</v>
      </c>
      <c r="D148">
        <v>0</v>
      </c>
      <c r="E148">
        <v>1</v>
      </c>
      <c r="F148">
        <v>3.7</v>
      </c>
      <c r="G148">
        <v>5</v>
      </c>
      <c r="H148">
        <v>0</v>
      </c>
      <c r="I148">
        <v>37.42</v>
      </c>
      <c r="J148">
        <v>37.42</v>
      </c>
      <c r="K148">
        <v>0</v>
      </c>
    </row>
    <row r="149" spans="1:11" x14ac:dyDescent="0.25">
      <c r="A149">
        <v>13</v>
      </c>
      <c r="B149">
        <v>4</v>
      </c>
      <c r="C149" t="s">
        <v>1449</v>
      </c>
      <c r="D149">
        <v>0</v>
      </c>
      <c r="E149">
        <v>1</v>
      </c>
      <c r="F149">
        <v>5.7</v>
      </c>
      <c r="G149">
        <v>13.8</v>
      </c>
      <c r="H149">
        <v>128.66</v>
      </c>
      <c r="I149">
        <v>37.619999999999997</v>
      </c>
      <c r="J149">
        <v>-91.04</v>
      </c>
      <c r="K149">
        <v>0</v>
      </c>
    </row>
    <row r="150" spans="1:11" x14ac:dyDescent="0.25">
      <c r="A150">
        <v>13</v>
      </c>
      <c r="B150">
        <v>5</v>
      </c>
      <c r="C150" t="s">
        <v>1449</v>
      </c>
      <c r="D150">
        <v>0</v>
      </c>
      <c r="E150">
        <v>1</v>
      </c>
      <c r="F150">
        <v>8.4</v>
      </c>
      <c r="G150">
        <v>20.5</v>
      </c>
      <c r="H150">
        <v>159.47999999999999</v>
      </c>
      <c r="I150">
        <v>48.47</v>
      </c>
      <c r="J150">
        <v>-111</v>
      </c>
      <c r="K150">
        <v>0</v>
      </c>
    </row>
    <row r="151" spans="1:11" x14ac:dyDescent="0.25">
      <c r="A151">
        <v>13</v>
      </c>
      <c r="B151">
        <v>6</v>
      </c>
      <c r="C151" t="s">
        <v>1449</v>
      </c>
      <c r="D151">
        <v>0</v>
      </c>
      <c r="E151">
        <v>1</v>
      </c>
      <c r="F151">
        <v>10.9</v>
      </c>
      <c r="G151">
        <v>25.7</v>
      </c>
      <c r="H151">
        <v>87.69</v>
      </c>
      <c r="I151">
        <v>60.75</v>
      </c>
      <c r="J151">
        <v>-26.94</v>
      </c>
      <c r="K151">
        <v>0</v>
      </c>
    </row>
    <row r="152" spans="1:11" x14ac:dyDescent="0.25">
      <c r="A152">
        <v>13</v>
      </c>
      <c r="B152">
        <v>7</v>
      </c>
      <c r="C152" t="s">
        <v>1449</v>
      </c>
      <c r="D152">
        <v>0</v>
      </c>
      <c r="E152">
        <v>1</v>
      </c>
      <c r="F152">
        <v>10.9</v>
      </c>
      <c r="G152">
        <v>28.6</v>
      </c>
      <c r="H152">
        <v>93.08</v>
      </c>
      <c r="I152">
        <v>49.2</v>
      </c>
      <c r="J152">
        <v>-43.87</v>
      </c>
      <c r="K152">
        <v>0</v>
      </c>
    </row>
    <row r="153" spans="1:11" x14ac:dyDescent="0.25">
      <c r="A153">
        <v>13</v>
      </c>
      <c r="B153">
        <v>8</v>
      </c>
      <c r="C153" t="s">
        <v>1449</v>
      </c>
      <c r="D153">
        <v>0</v>
      </c>
      <c r="E153">
        <v>1</v>
      </c>
      <c r="F153">
        <v>9.9</v>
      </c>
      <c r="G153">
        <v>27.3</v>
      </c>
      <c r="H153">
        <v>83.28</v>
      </c>
      <c r="I153">
        <v>39.409999999999997</v>
      </c>
      <c r="J153">
        <v>-43.87</v>
      </c>
      <c r="K153">
        <v>0</v>
      </c>
    </row>
    <row r="154" spans="1:11" x14ac:dyDescent="0.25">
      <c r="A154">
        <v>13</v>
      </c>
      <c r="B154">
        <v>9</v>
      </c>
      <c r="C154" t="s">
        <v>1449</v>
      </c>
      <c r="D154">
        <v>0</v>
      </c>
      <c r="E154">
        <v>1</v>
      </c>
      <c r="F154">
        <v>8.9</v>
      </c>
      <c r="G154">
        <v>22.2</v>
      </c>
      <c r="H154">
        <v>76.66</v>
      </c>
      <c r="I154">
        <v>74.290000000000006</v>
      </c>
      <c r="J154">
        <v>-2.37</v>
      </c>
      <c r="K154">
        <v>0</v>
      </c>
    </row>
    <row r="155" spans="1:11" x14ac:dyDescent="0.25">
      <c r="A155">
        <v>13</v>
      </c>
      <c r="B155">
        <v>10</v>
      </c>
      <c r="C155" t="s">
        <v>1449</v>
      </c>
      <c r="D155">
        <v>0</v>
      </c>
      <c r="E155">
        <v>1</v>
      </c>
      <c r="F155">
        <v>6.5</v>
      </c>
      <c r="G155">
        <v>16</v>
      </c>
      <c r="H155">
        <v>201.23</v>
      </c>
      <c r="I155">
        <v>50.3</v>
      </c>
      <c r="J155">
        <v>-150.93</v>
      </c>
      <c r="K155">
        <v>0</v>
      </c>
    </row>
    <row r="156" spans="1:11" x14ac:dyDescent="0.25">
      <c r="A156">
        <v>13</v>
      </c>
      <c r="B156">
        <v>11</v>
      </c>
      <c r="C156" t="s">
        <v>1449</v>
      </c>
      <c r="D156">
        <v>0</v>
      </c>
      <c r="E156">
        <v>1</v>
      </c>
      <c r="F156">
        <v>4.3</v>
      </c>
      <c r="G156">
        <v>6.9</v>
      </c>
      <c r="H156">
        <v>0</v>
      </c>
      <c r="I156">
        <v>53.88</v>
      </c>
      <c r="J156">
        <v>53.88</v>
      </c>
      <c r="K156">
        <v>0</v>
      </c>
    </row>
    <row r="157" spans="1:11" x14ac:dyDescent="0.25">
      <c r="A157">
        <v>13</v>
      </c>
      <c r="B157">
        <v>12</v>
      </c>
      <c r="C157" t="s">
        <v>1449</v>
      </c>
      <c r="D157">
        <v>0</v>
      </c>
      <c r="E157">
        <v>1</v>
      </c>
      <c r="F157">
        <v>3.1</v>
      </c>
      <c r="G157">
        <v>-1.4</v>
      </c>
      <c r="H157">
        <v>0</v>
      </c>
      <c r="I157">
        <v>1.24</v>
      </c>
      <c r="J157">
        <v>1.24</v>
      </c>
      <c r="K157">
        <v>0</v>
      </c>
    </row>
    <row r="158" spans="1:11" x14ac:dyDescent="0.25">
      <c r="A158">
        <v>14</v>
      </c>
      <c r="B158">
        <v>1</v>
      </c>
      <c r="C158" t="s">
        <v>1449</v>
      </c>
      <c r="D158">
        <v>0</v>
      </c>
      <c r="E158">
        <v>1</v>
      </c>
      <c r="F158">
        <v>3</v>
      </c>
      <c r="G158">
        <v>-4.9000000000000004</v>
      </c>
      <c r="H158">
        <v>0</v>
      </c>
      <c r="I158">
        <v>1</v>
      </c>
      <c r="J158">
        <v>1</v>
      </c>
      <c r="K158">
        <v>0</v>
      </c>
    </row>
    <row r="159" spans="1:11" x14ac:dyDescent="0.25">
      <c r="A159">
        <v>14</v>
      </c>
      <c r="B159">
        <v>2</v>
      </c>
      <c r="C159" t="s">
        <v>1449</v>
      </c>
      <c r="D159">
        <v>0</v>
      </c>
      <c r="E159">
        <v>1</v>
      </c>
      <c r="F159">
        <v>2.6</v>
      </c>
      <c r="G159">
        <v>-2.2000000000000002</v>
      </c>
      <c r="H159">
        <v>0</v>
      </c>
      <c r="I159">
        <v>1.18</v>
      </c>
      <c r="J159">
        <v>1.18</v>
      </c>
      <c r="K159">
        <v>0</v>
      </c>
    </row>
    <row r="160" spans="1:11" x14ac:dyDescent="0.25">
      <c r="A160">
        <v>14</v>
      </c>
      <c r="B160">
        <v>3</v>
      </c>
      <c r="C160" t="s">
        <v>1449</v>
      </c>
      <c r="D160">
        <v>0</v>
      </c>
      <c r="E160">
        <v>1</v>
      </c>
      <c r="F160">
        <v>3.7</v>
      </c>
      <c r="G160">
        <v>5</v>
      </c>
      <c r="H160">
        <v>0</v>
      </c>
      <c r="I160">
        <v>37.69</v>
      </c>
      <c r="J160">
        <v>37.69</v>
      </c>
      <c r="K160">
        <v>0</v>
      </c>
    </row>
    <row r="161" spans="1:11" x14ac:dyDescent="0.25">
      <c r="A161">
        <v>14</v>
      </c>
      <c r="B161">
        <v>4</v>
      </c>
      <c r="C161" t="s">
        <v>1449</v>
      </c>
      <c r="D161">
        <v>0</v>
      </c>
      <c r="E161">
        <v>1</v>
      </c>
      <c r="F161">
        <v>5.7</v>
      </c>
      <c r="G161">
        <v>13.8</v>
      </c>
      <c r="H161">
        <v>128.84</v>
      </c>
      <c r="I161">
        <v>37.909999999999997</v>
      </c>
      <c r="J161">
        <v>-90.94</v>
      </c>
      <c r="K161">
        <v>0</v>
      </c>
    </row>
    <row r="162" spans="1:11" x14ac:dyDescent="0.25">
      <c r="A162">
        <v>14</v>
      </c>
      <c r="B162">
        <v>5</v>
      </c>
      <c r="C162" t="s">
        <v>1449</v>
      </c>
      <c r="D162">
        <v>0</v>
      </c>
      <c r="E162">
        <v>1</v>
      </c>
      <c r="F162">
        <v>8.4</v>
      </c>
      <c r="G162">
        <v>20.5</v>
      </c>
      <c r="H162">
        <v>160.41</v>
      </c>
      <c r="I162">
        <v>48.87</v>
      </c>
      <c r="J162">
        <v>-111.54</v>
      </c>
      <c r="K162">
        <v>0</v>
      </c>
    </row>
    <row r="163" spans="1:11" x14ac:dyDescent="0.25">
      <c r="A163">
        <v>14</v>
      </c>
      <c r="B163">
        <v>6</v>
      </c>
      <c r="C163" t="s">
        <v>1449</v>
      </c>
      <c r="D163">
        <v>0</v>
      </c>
      <c r="E163">
        <v>1</v>
      </c>
      <c r="F163">
        <v>10.9</v>
      </c>
      <c r="G163">
        <v>25.7</v>
      </c>
      <c r="H163">
        <v>87.27</v>
      </c>
      <c r="I163">
        <v>61.28</v>
      </c>
      <c r="J163">
        <v>-25.99</v>
      </c>
      <c r="K163">
        <v>0</v>
      </c>
    </row>
    <row r="164" spans="1:11" x14ac:dyDescent="0.25">
      <c r="A164">
        <v>14</v>
      </c>
      <c r="B164">
        <v>7</v>
      </c>
      <c r="C164" t="s">
        <v>1449</v>
      </c>
      <c r="D164">
        <v>0</v>
      </c>
      <c r="E164">
        <v>1</v>
      </c>
      <c r="F164">
        <v>10.9</v>
      </c>
      <c r="G164">
        <v>28.6</v>
      </c>
      <c r="H164">
        <v>93.26</v>
      </c>
      <c r="I164">
        <v>49.68</v>
      </c>
      <c r="J164">
        <v>-43.59</v>
      </c>
      <c r="K164">
        <v>0</v>
      </c>
    </row>
    <row r="165" spans="1:11" x14ac:dyDescent="0.25">
      <c r="A165">
        <v>14</v>
      </c>
      <c r="B165">
        <v>8</v>
      </c>
      <c r="C165" t="s">
        <v>1449</v>
      </c>
      <c r="D165">
        <v>0</v>
      </c>
      <c r="E165">
        <v>1</v>
      </c>
      <c r="F165">
        <v>9.9</v>
      </c>
      <c r="G165">
        <v>27.3</v>
      </c>
      <c r="H165">
        <v>83.51</v>
      </c>
      <c r="I165">
        <v>39.81</v>
      </c>
      <c r="J165">
        <v>-43.7</v>
      </c>
      <c r="K165">
        <v>0</v>
      </c>
    </row>
    <row r="166" spans="1:11" x14ac:dyDescent="0.25">
      <c r="A166">
        <v>14</v>
      </c>
      <c r="B166">
        <v>9</v>
      </c>
      <c r="C166" t="s">
        <v>1449</v>
      </c>
      <c r="D166">
        <v>0</v>
      </c>
      <c r="E166">
        <v>1</v>
      </c>
      <c r="F166">
        <v>8.9</v>
      </c>
      <c r="G166">
        <v>22.2</v>
      </c>
      <c r="H166">
        <v>76.67</v>
      </c>
      <c r="I166">
        <v>74.760000000000005</v>
      </c>
      <c r="J166">
        <v>-1.92</v>
      </c>
      <c r="K166">
        <v>0</v>
      </c>
    </row>
    <row r="167" spans="1:11" x14ac:dyDescent="0.25">
      <c r="A167">
        <v>14</v>
      </c>
      <c r="B167">
        <v>10</v>
      </c>
      <c r="C167" t="s">
        <v>1449</v>
      </c>
      <c r="D167">
        <v>0</v>
      </c>
      <c r="E167">
        <v>1</v>
      </c>
      <c r="F167">
        <v>6.5</v>
      </c>
      <c r="G167">
        <v>16</v>
      </c>
      <c r="H167">
        <v>201.29</v>
      </c>
      <c r="I167">
        <v>50.63</v>
      </c>
      <c r="J167">
        <v>-150.66</v>
      </c>
      <c r="K167">
        <v>0</v>
      </c>
    </row>
    <row r="168" spans="1:11" x14ac:dyDescent="0.25">
      <c r="A168">
        <v>14</v>
      </c>
      <c r="B168">
        <v>11</v>
      </c>
      <c r="C168" t="s">
        <v>1449</v>
      </c>
      <c r="D168">
        <v>0</v>
      </c>
      <c r="E168">
        <v>1</v>
      </c>
      <c r="F168">
        <v>4.3</v>
      </c>
      <c r="G168">
        <v>6.9</v>
      </c>
      <c r="H168">
        <v>0</v>
      </c>
      <c r="I168">
        <v>54.19</v>
      </c>
      <c r="J168">
        <v>54.19</v>
      </c>
      <c r="K168">
        <v>0</v>
      </c>
    </row>
    <row r="169" spans="1:11" x14ac:dyDescent="0.25">
      <c r="A169">
        <v>14</v>
      </c>
      <c r="B169">
        <v>12</v>
      </c>
      <c r="C169" t="s">
        <v>1449</v>
      </c>
      <c r="D169">
        <v>0</v>
      </c>
      <c r="E169">
        <v>1</v>
      </c>
      <c r="F169">
        <v>3.1</v>
      </c>
      <c r="G169">
        <v>-1.4</v>
      </c>
      <c r="H169">
        <v>0</v>
      </c>
      <c r="I169">
        <v>1.25</v>
      </c>
      <c r="J169">
        <v>1.25</v>
      </c>
      <c r="K169">
        <v>0</v>
      </c>
    </row>
    <row r="170" spans="1:11" x14ac:dyDescent="0.25">
      <c r="A170">
        <v>15</v>
      </c>
      <c r="B170">
        <v>1</v>
      </c>
      <c r="C170" t="s">
        <v>1449</v>
      </c>
      <c r="D170">
        <v>0</v>
      </c>
      <c r="E170">
        <v>1</v>
      </c>
      <c r="F170">
        <v>3</v>
      </c>
      <c r="G170">
        <v>-4.9000000000000004</v>
      </c>
      <c r="H170">
        <v>0</v>
      </c>
      <c r="I170">
        <v>1.01</v>
      </c>
      <c r="J170">
        <v>1.01</v>
      </c>
      <c r="K170">
        <v>0</v>
      </c>
    </row>
    <row r="171" spans="1:11" x14ac:dyDescent="0.25">
      <c r="A171">
        <v>15</v>
      </c>
      <c r="B171">
        <v>2</v>
      </c>
      <c r="C171" t="s">
        <v>1449</v>
      </c>
      <c r="D171">
        <v>0</v>
      </c>
      <c r="E171">
        <v>1</v>
      </c>
      <c r="F171">
        <v>2.6</v>
      </c>
      <c r="G171">
        <v>-2.2000000000000002</v>
      </c>
      <c r="H171">
        <v>0</v>
      </c>
      <c r="I171">
        <v>1.19</v>
      </c>
      <c r="J171">
        <v>1.19</v>
      </c>
      <c r="K171">
        <v>0</v>
      </c>
    </row>
    <row r="172" spans="1:11" x14ac:dyDescent="0.25">
      <c r="A172">
        <v>15</v>
      </c>
      <c r="B172">
        <v>3</v>
      </c>
      <c r="C172" t="s">
        <v>1449</v>
      </c>
      <c r="D172">
        <v>0</v>
      </c>
      <c r="E172">
        <v>1</v>
      </c>
      <c r="F172">
        <v>3.7</v>
      </c>
      <c r="G172">
        <v>5</v>
      </c>
      <c r="H172">
        <v>0</v>
      </c>
      <c r="I172">
        <v>37.94</v>
      </c>
      <c r="J172">
        <v>37.94</v>
      </c>
      <c r="K172">
        <v>0</v>
      </c>
    </row>
    <row r="173" spans="1:11" x14ac:dyDescent="0.25">
      <c r="A173">
        <v>15</v>
      </c>
      <c r="B173">
        <v>4</v>
      </c>
      <c r="C173" t="s">
        <v>1449</v>
      </c>
      <c r="D173">
        <v>0</v>
      </c>
      <c r="E173">
        <v>1</v>
      </c>
      <c r="F173">
        <v>5.7</v>
      </c>
      <c r="G173">
        <v>13.8</v>
      </c>
      <c r="H173">
        <v>128.74</v>
      </c>
      <c r="I173">
        <v>38.18</v>
      </c>
      <c r="J173">
        <v>-90.56</v>
      </c>
      <c r="K173">
        <v>0</v>
      </c>
    </row>
    <row r="174" spans="1:11" x14ac:dyDescent="0.25">
      <c r="A174">
        <v>15</v>
      </c>
      <c r="B174">
        <v>5</v>
      </c>
      <c r="C174" t="s">
        <v>1449</v>
      </c>
      <c r="D174">
        <v>0</v>
      </c>
      <c r="E174">
        <v>1</v>
      </c>
      <c r="F174">
        <v>8.4</v>
      </c>
      <c r="G174">
        <v>20.5</v>
      </c>
      <c r="H174">
        <v>161.46</v>
      </c>
      <c r="I174">
        <v>49.24</v>
      </c>
      <c r="J174">
        <v>-112.22</v>
      </c>
      <c r="K174">
        <v>0</v>
      </c>
    </row>
    <row r="175" spans="1:11" x14ac:dyDescent="0.25">
      <c r="A175">
        <v>15</v>
      </c>
      <c r="B175">
        <v>6</v>
      </c>
      <c r="C175" t="s">
        <v>1449</v>
      </c>
      <c r="D175">
        <v>0</v>
      </c>
      <c r="E175">
        <v>1</v>
      </c>
      <c r="F175">
        <v>10.9</v>
      </c>
      <c r="G175">
        <v>25.7</v>
      </c>
      <c r="H175">
        <v>86.94</v>
      </c>
      <c r="I175">
        <v>61.79</v>
      </c>
      <c r="J175">
        <v>-25.15</v>
      </c>
      <c r="K175">
        <v>0</v>
      </c>
    </row>
    <row r="176" spans="1:11" x14ac:dyDescent="0.25">
      <c r="A176">
        <v>15</v>
      </c>
      <c r="B176">
        <v>7</v>
      </c>
      <c r="C176" t="s">
        <v>1449</v>
      </c>
      <c r="D176">
        <v>0</v>
      </c>
      <c r="E176">
        <v>1</v>
      </c>
      <c r="F176">
        <v>10.9</v>
      </c>
      <c r="G176">
        <v>28.6</v>
      </c>
      <c r="H176">
        <v>93.43</v>
      </c>
      <c r="I176">
        <v>50.14</v>
      </c>
      <c r="J176">
        <v>-43.29</v>
      </c>
      <c r="K176">
        <v>0</v>
      </c>
    </row>
    <row r="177" spans="1:11" x14ac:dyDescent="0.25">
      <c r="A177">
        <v>15</v>
      </c>
      <c r="B177">
        <v>8</v>
      </c>
      <c r="C177" t="s">
        <v>1449</v>
      </c>
      <c r="D177">
        <v>0</v>
      </c>
      <c r="E177">
        <v>1</v>
      </c>
      <c r="F177">
        <v>9.9</v>
      </c>
      <c r="G177">
        <v>27.3</v>
      </c>
      <c r="H177">
        <v>83.73</v>
      </c>
      <c r="I177">
        <v>40.200000000000003</v>
      </c>
      <c r="J177">
        <v>-43.53</v>
      </c>
      <c r="K177">
        <v>0</v>
      </c>
    </row>
    <row r="178" spans="1:11" x14ac:dyDescent="0.25">
      <c r="A178">
        <v>15</v>
      </c>
      <c r="B178">
        <v>9</v>
      </c>
      <c r="C178" t="s">
        <v>1449</v>
      </c>
      <c r="D178">
        <v>0</v>
      </c>
      <c r="E178">
        <v>1</v>
      </c>
      <c r="F178">
        <v>8.9</v>
      </c>
      <c r="G178">
        <v>22.2</v>
      </c>
      <c r="H178">
        <v>76.67</v>
      </c>
      <c r="I178">
        <v>75.209999999999994</v>
      </c>
      <c r="J178">
        <v>-1.46</v>
      </c>
      <c r="K178">
        <v>0</v>
      </c>
    </row>
    <row r="179" spans="1:11" x14ac:dyDescent="0.25">
      <c r="A179">
        <v>15</v>
      </c>
      <c r="B179">
        <v>10</v>
      </c>
      <c r="C179" t="s">
        <v>1449</v>
      </c>
      <c r="D179">
        <v>0</v>
      </c>
      <c r="E179">
        <v>1</v>
      </c>
      <c r="F179">
        <v>6.5</v>
      </c>
      <c r="G179">
        <v>16</v>
      </c>
      <c r="H179">
        <v>201.14</v>
      </c>
      <c r="I179">
        <v>50.95</v>
      </c>
      <c r="J179">
        <v>-150.19</v>
      </c>
      <c r="K179">
        <v>0</v>
      </c>
    </row>
    <row r="180" spans="1:11" x14ac:dyDescent="0.25">
      <c r="A180">
        <v>15</v>
      </c>
      <c r="B180">
        <v>11</v>
      </c>
      <c r="C180" t="s">
        <v>1449</v>
      </c>
      <c r="D180">
        <v>0</v>
      </c>
      <c r="E180">
        <v>1</v>
      </c>
      <c r="F180">
        <v>4.3</v>
      </c>
      <c r="G180">
        <v>6.9</v>
      </c>
      <c r="H180">
        <v>0</v>
      </c>
      <c r="I180">
        <v>54.49</v>
      </c>
      <c r="J180">
        <v>54.49</v>
      </c>
      <c r="K180">
        <v>0</v>
      </c>
    </row>
    <row r="181" spans="1:11" x14ac:dyDescent="0.25">
      <c r="A181">
        <v>15</v>
      </c>
      <c r="B181">
        <v>12</v>
      </c>
      <c r="C181" t="s">
        <v>1449</v>
      </c>
      <c r="D181">
        <v>0</v>
      </c>
      <c r="E181">
        <v>1</v>
      </c>
      <c r="F181">
        <v>3.1</v>
      </c>
      <c r="G181">
        <v>-1.4</v>
      </c>
      <c r="H181">
        <v>0</v>
      </c>
      <c r="I181">
        <v>1.25</v>
      </c>
      <c r="J181">
        <v>1.25</v>
      </c>
      <c r="K181">
        <v>0</v>
      </c>
    </row>
    <row r="182" spans="1:11" x14ac:dyDescent="0.25">
      <c r="A182">
        <v>16</v>
      </c>
      <c r="B182">
        <v>1</v>
      </c>
      <c r="C182" t="s">
        <v>1449</v>
      </c>
      <c r="D182">
        <v>0</v>
      </c>
      <c r="E182">
        <v>1</v>
      </c>
      <c r="F182">
        <v>3</v>
      </c>
      <c r="G182">
        <v>-4.9000000000000004</v>
      </c>
      <c r="H182">
        <v>0</v>
      </c>
      <c r="I182">
        <v>1.01</v>
      </c>
      <c r="J182">
        <v>1.01</v>
      </c>
      <c r="K182">
        <v>0</v>
      </c>
    </row>
    <row r="183" spans="1:11" x14ac:dyDescent="0.25">
      <c r="A183">
        <v>16</v>
      </c>
      <c r="B183">
        <v>2</v>
      </c>
      <c r="C183" t="s">
        <v>1449</v>
      </c>
      <c r="D183">
        <v>0</v>
      </c>
      <c r="E183">
        <v>1</v>
      </c>
      <c r="F183">
        <v>2.6</v>
      </c>
      <c r="G183">
        <v>-2.2000000000000002</v>
      </c>
      <c r="H183">
        <v>0</v>
      </c>
      <c r="I183">
        <v>1.19</v>
      </c>
      <c r="J183">
        <v>1.19</v>
      </c>
      <c r="K183">
        <v>0</v>
      </c>
    </row>
    <row r="184" spans="1:11" x14ac:dyDescent="0.25">
      <c r="A184">
        <v>16</v>
      </c>
      <c r="B184">
        <v>3</v>
      </c>
      <c r="C184" t="s">
        <v>1449</v>
      </c>
      <c r="D184">
        <v>0</v>
      </c>
      <c r="E184">
        <v>1</v>
      </c>
      <c r="F184">
        <v>3.7</v>
      </c>
      <c r="G184">
        <v>5</v>
      </c>
      <c r="H184">
        <v>0</v>
      </c>
      <c r="I184">
        <v>38.18</v>
      </c>
      <c r="J184">
        <v>38.18</v>
      </c>
      <c r="K184">
        <v>0</v>
      </c>
    </row>
    <row r="185" spans="1:11" x14ac:dyDescent="0.25">
      <c r="A185">
        <v>16</v>
      </c>
      <c r="B185">
        <v>4</v>
      </c>
      <c r="C185" t="s">
        <v>1449</v>
      </c>
      <c r="D185">
        <v>0</v>
      </c>
      <c r="E185">
        <v>1</v>
      </c>
      <c r="F185">
        <v>5.7</v>
      </c>
      <c r="G185">
        <v>13.8</v>
      </c>
      <c r="H185">
        <v>128.37</v>
      </c>
      <c r="I185">
        <v>38.44</v>
      </c>
      <c r="J185">
        <v>-89.93</v>
      </c>
      <c r="K185">
        <v>0</v>
      </c>
    </row>
    <row r="186" spans="1:11" x14ac:dyDescent="0.25">
      <c r="A186">
        <v>16</v>
      </c>
      <c r="B186">
        <v>5</v>
      </c>
      <c r="C186" t="s">
        <v>1449</v>
      </c>
      <c r="D186">
        <v>0</v>
      </c>
      <c r="E186">
        <v>1</v>
      </c>
      <c r="F186">
        <v>8.4</v>
      </c>
      <c r="G186">
        <v>20.5</v>
      </c>
      <c r="H186">
        <v>162.75</v>
      </c>
      <c r="I186">
        <v>49.61</v>
      </c>
      <c r="J186">
        <v>-113.14</v>
      </c>
      <c r="K186">
        <v>0</v>
      </c>
    </row>
    <row r="187" spans="1:11" x14ac:dyDescent="0.25">
      <c r="A187">
        <v>16</v>
      </c>
      <c r="B187">
        <v>6</v>
      </c>
      <c r="C187" t="s">
        <v>1449</v>
      </c>
      <c r="D187">
        <v>0</v>
      </c>
      <c r="E187">
        <v>1</v>
      </c>
      <c r="F187">
        <v>10.9</v>
      </c>
      <c r="G187">
        <v>25.7</v>
      </c>
      <c r="H187">
        <v>86.64</v>
      </c>
      <c r="I187">
        <v>62.29</v>
      </c>
      <c r="J187">
        <v>-24.34</v>
      </c>
      <c r="K187">
        <v>0</v>
      </c>
    </row>
    <row r="188" spans="1:11" x14ac:dyDescent="0.25">
      <c r="A188">
        <v>16</v>
      </c>
      <c r="B188">
        <v>7</v>
      </c>
      <c r="C188" t="s">
        <v>1449</v>
      </c>
      <c r="D188">
        <v>0</v>
      </c>
      <c r="E188">
        <v>1</v>
      </c>
      <c r="F188">
        <v>10.9</v>
      </c>
      <c r="G188">
        <v>28.6</v>
      </c>
      <c r="H188">
        <v>93.58</v>
      </c>
      <c r="I188">
        <v>50.59</v>
      </c>
      <c r="J188">
        <v>-42.99</v>
      </c>
      <c r="K188">
        <v>0</v>
      </c>
    </row>
    <row r="189" spans="1:11" x14ac:dyDescent="0.25">
      <c r="A189">
        <v>16</v>
      </c>
      <c r="B189">
        <v>8</v>
      </c>
      <c r="C189" t="s">
        <v>1449</v>
      </c>
      <c r="D189">
        <v>0</v>
      </c>
      <c r="E189">
        <v>1</v>
      </c>
      <c r="F189">
        <v>9.9</v>
      </c>
      <c r="G189">
        <v>27.3</v>
      </c>
      <c r="H189">
        <v>83.95</v>
      </c>
      <c r="I189">
        <v>40.590000000000003</v>
      </c>
      <c r="J189">
        <v>-43.36</v>
      </c>
      <c r="K189">
        <v>0</v>
      </c>
    </row>
    <row r="190" spans="1:11" x14ac:dyDescent="0.25">
      <c r="A190">
        <v>16</v>
      </c>
      <c r="B190">
        <v>9</v>
      </c>
      <c r="C190" t="s">
        <v>1449</v>
      </c>
      <c r="D190">
        <v>0</v>
      </c>
      <c r="E190">
        <v>1</v>
      </c>
      <c r="F190">
        <v>8.9</v>
      </c>
      <c r="G190">
        <v>22.2</v>
      </c>
      <c r="H190">
        <v>76.650000000000006</v>
      </c>
      <c r="I190">
        <v>75.66</v>
      </c>
      <c r="J190">
        <v>-0.99</v>
      </c>
      <c r="K190">
        <v>0</v>
      </c>
    </row>
    <row r="191" spans="1:11" x14ac:dyDescent="0.25">
      <c r="A191">
        <v>16</v>
      </c>
      <c r="B191">
        <v>10</v>
      </c>
      <c r="C191" t="s">
        <v>1449</v>
      </c>
      <c r="D191">
        <v>0</v>
      </c>
      <c r="E191">
        <v>1</v>
      </c>
      <c r="F191">
        <v>6.5</v>
      </c>
      <c r="G191">
        <v>16</v>
      </c>
      <c r="H191">
        <v>200.86</v>
      </c>
      <c r="I191">
        <v>51.27</v>
      </c>
      <c r="J191">
        <v>-149.59</v>
      </c>
      <c r="K191">
        <v>0</v>
      </c>
    </row>
    <row r="192" spans="1:11" x14ac:dyDescent="0.25">
      <c r="A192">
        <v>16</v>
      </c>
      <c r="B192">
        <v>11</v>
      </c>
      <c r="C192" t="s">
        <v>1449</v>
      </c>
      <c r="D192">
        <v>0</v>
      </c>
      <c r="E192">
        <v>1</v>
      </c>
      <c r="F192">
        <v>4.3</v>
      </c>
      <c r="G192">
        <v>6.9</v>
      </c>
      <c r="H192">
        <v>0</v>
      </c>
      <c r="I192">
        <v>54.78</v>
      </c>
      <c r="J192">
        <v>54.78</v>
      </c>
      <c r="K192">
        <v>0</v>
      </c>
    </row>
    <row r="193" spans="1:11" x14ac:dyDescent="0.25">
      <c r="A193">
        <v>16</v>
      </c>
      <c r="B193">
        <v>12</v>
      </c>
      <c r="C193" t="s">
        <v>1449</v>
      </c>
      <c r="D193">
        <v>0</v>
      </c>
      <c r="E193">
        <v>1</v>
      </c>
      <c r="F193">
        <v>3.1</v>
      </c>
      <c r="G193">
        <v>-1.4</v>
      </c>
      <c r="H193">
        <v>0</v>
      </c>
      <c r="I193">
        <v>1.26</v>
      </c>
      <c r="J193">
        <v>1.26</v>
      </c>
      <c r="K193">
        <v>0</v>
      </c>
    </row>
    <row r="194" spans="1:11" x14ac:dyDescent="0.25">
      <c r="A194">
        <v>17</v>
      </c>
      <c r="B194">
        <v>1</v>
      </c>
      <c r="C194" t="s">
        <v>1449</v>
      </c>
      <c r="D194">
        <v>0</v>
      </c>
      <c r="E194">
        <v>1</v>
      </c>
      <c r="F194">
        <v>3</v>
      </c>
      <c r="G194">
        <v>-4.9000000000000004</v>
      </c>
      <c r="H194">
        <v>0</v>
      </c>
      <c r="I194">
        <v>1.02</v>
      </c>
      <c r="J194">
        <v>1.02</v>
      </c>
      <c r="K194">
        <v>0</v>
      </c>
    </row>
    <row r="195" spans="1:11" x14ac:dyDescent="0.25">
      <c r="A195">
        <v>17</v>
      </c>
      <c r="B195">
        <v>2</v>
      </c>
      <c r="C195" t="s">
        <v>1449</v>
      </c>
      <c r="D195">
        <v>0</v>
      </c>
      <c r="E195">
        <v>1</v>
      </c>
      <c r="F195">
        <v>2.6</v>
      </c>
      <c r="G195">
        <v>-2.2000000000000002</v>
      </c>
      <c r="H195">
        <v>0</v>
      </c>
      <c r="I195">
        <v>1.2</v>
      </c>
      <c r="J195">
        <v>1.2</v>
      </c>
      <c r="K195">
        <v>0</v>
      </c>
    </row>
    <row r="196" spans="1:11" x14ac:dyDescent="0.25">
      <c r="A196">
        <v>17</v>
      </c>
      <c r="B196">
        <v>3</v>
      </c>
      <c r="C196" t="s">
        <v>1449</v>
      </c>
      <c r="D196">
        <v>0</v>
      </c>
      <c r="E196">
        <v>1</v>
      </c>
      <c r="F196">
        <v>3.7</v>
      </c>
      <c r="G196">
        <v>5</v>
      </c>
      <c r="H196">
        <v>0</v>
      </c>
      <c r="I196">
        <v>38.409999999999997</v>
      </c>
      <c r="J196">
        <v>38.409999999999997</v>
      </c>
      <c r="K196">
        <v>0</v>
      </c>
    </row>
    <row r="197" spans="1:11" x14ac:dyDescent="0.25">
      <c r="A197">
        <v>17</v>
      </c>
      <c r="B197">
        <v>4</v>
      </c>
      <c r="C197" t="s">
        <v>1449</v>
      </c>
      <c r="D197">
        <v>0</v>
      </c>
      <c r="E197">
        <v>1</v>
      </c>
      <c r="F197">
        <v>5.7</v>
      </c>
      <c r="G197">
        <v>13.8</v>
      </c>
      <c r="H197">
        <v>127.75</v>
      </c>
      <c r="I197">
        <v>38.700000000000003</v>
      </c>
      <c r="J197">
        <v>-89.05</v>
      </c>
      <c r="K197">
        <v>0</v>
      </c>
    </row>
    <row r="198" spans="1:11" x14ac:dyDescent="0.25">
      <c r="A198">
        <v>17</v>
      </c>
      <c r="B198">
        <v>5</v>
      </c>
      <c r="C198" t="s">
        <v>1449</v>
      </c>
      <c r="D198">
        <v>0</v>
      </c>
      <c r="E198">
        <v>1</v>
      </c>
      <c r="F198">
        <v>8.4</v>
      </c>
      <c r="G198">
        <v>20.5</v>
      </c>
      <c r="H198">
        <v>164.23</v>
      </c>
      <c r="I198">
        <v>49.96</v>
      </c>
      <c r="J198">
        <v>-114.26</v>
      </c>
      <c r="K198">
        <v>0</v>
      </c>
    </row>
    <row r="199" spans="1:11" x14ac:dyDescent="0.25">
      <c r="A199">
        <v>17</v>
      </c>
      <c r="B199">
        <v>6</v>
      </c>
      <c r="C199" t="s">
        <v>1449</v>
      </c>
      <c r="D199">
        <v>0</v>
      </c>
      <c r="E199">
        <v>1</v>
      </c>
      <c r="F199">
        <v>10.9</v>
      </c>
      <c r="G199">
        <v>25.7</v>
      </c>
      <c r="H199">
        <v>86.37</v>
      </c>
      <c r="I199">
        <v>62.79</v>
      </c>
      <c r="J199">
        <v>-23.58</v>
      </c>
      <c r="K199">
        <v>0</v>
      </c>
    </row>
    <row r="200" spans="1:11" x14ac:dyDescent="0.25">
      <c r="A200">
        <v>17</v>
      </c>
      <c r="B200">
        <v>7</v>
      </c>
      <c r="C200" t="s">
        <v>1449</v>
      </c>
      <c r="D200">
        <v>0</v>
      </c>
      <c r="E200">
        <v>1</v>
      </c>
      <c r="F200">
        <v>10.9</v>
      </c>
      <c r="G200">
        <v>28.6</v>
      </c>
      <c r="H200">
        <v>93.73</v>
      </c>
      <c r="I200">
        <v>51.03</v>
      </c>
      <c r="J200">
        <v>-42.69</v>
      </c>
      <c r="K200">
        <v>0</v>
      </c>
    </row>
    <row r="201" spans="1:11" x14ac:dyDescent="0.25">
      <c r="A201">
        <v>17</v>
      </c>
      <c r="B201">
        <v>8</v>
      </c>
      <c r="C201" t="s">
        <v>1449</v>
      </c>
      <c r="D201">
        <v>0</v>
      </c>
      <c r="E201">
        <v>1</v>
      </c>
      <c r="F201">
        <v>9.9</v>
      </c>
      <c r="G201">
        <v>27.3</v>
      </c>
      <c r="H201">
        <v>84.16</v>
      </c>
      <c r="I201">
        <v>40.98</v>
      </c>
      <c r="J201">
        <v>-43.18</v>
      </c>
      <c r="K201">
        <v>0</v>
      </c>
    </row>
    <row r="202" spans="1:11" x14ac:dyDescent="0.25">
      <c r="A202">
        <v>17</v>
      </c>
      <c r="B202">
        <v>9</v>
      </c>
      <c r="C202" t="s">
        <v>1449</v>
      </c>
      <c r="D202">
        <v>0</v>
      </c>
      <c r="E202">
        <v>1</v>
      </c>
      <c r="F202">
        <v>8.9</v>
      </c>
      <c r="G202">
        <v>22.2</v>
      </c>
      <c r="H202">
        <v>76.61</v>
      </c>
      <c r="I202">
        <v>76.099999999999994</v>
      </c>
      <c r="J202">
        <v>-0.51</v>
      </c>
      <c r="K202">
        <v>0</v>
      </c>
    </row>
    <row r="203" spans="1:11" x14ac:dyDescent="0.25">
      <c r="A203">
        <v>17</v>
      </c>
      <c r="B203">
        <v>10</v>
      </c>
      <c r="C203" t="s">
        <v>1449</v>
      </c>
      <c r="D203">
        <v>0</v>
      </c>
      <c r="E203">
        <v>1</v>
      </c>
      <c r="F203">
        <v>6.5</v>
      </c>
      <c r="G203">
        <v>16</v>
      </c>
      <c r="H203">
        <v>200.12</v>
      </c>
      <c r="I203">
        <v>51.59</v>
      </c>
      <c r="J203">
        <v>-148.53</v>
      </c>
      <c r="K203">
        <v>0</v>
      </c>
    </row>
    <row r="204" spans="1:11" x14ac:dyDescent="0.25">
      <c r="A204">
        <v>17</v>
      </c>
      <c r="B204">
        <v>11</v>
      </c>
      <c r="C204" t="s">
        <v>1449</v>
      </c>
      <c r="D204">
        <v>0</v>
      </c>
      <c r="E204">
        <v>1</v>
      </c>
      <c r="F204">
        <v>4.3</v>
      </c>
      <c r="G204">
        <v>6.9</v>
      </c>
      <c r="H204">
        <v>0</v>
      </c>
      <c r="I204">
        <v>55.04</v>
      </c>
      <c r="J204">
        <v>55.04</v>
      </c>
      <c r="K204">
        <v>0</v>
      </c>
    </row>
    <row r="205" spans="1:11" x14ac:dyDescent="0.25">
      <c r="A205">
        <v>17</v>
      </c>
      <c r="B205">
        <v>12</v>
      </c>
      <c r="C205" t="s">
        <v>1449</v>
      </c>
      <c r="D205">
        <v>0</v>
      </c>
      <c r="E205">
        <v>1</v>
      </c>
      <c r="F205">
        <v>3.1</v>
      </c>
      <c r="G205">
        <v>-1.4</v>
      </c>
      <c r="H205">
        <v>0</v>
      </c>
      <c r="I205">
        <v>1.27</v>
      </c>
      <c r="J205">
        <v>1.27</v>
      </c>
      <c r="K205">
        <v>0</v>
      </c>
    </row>
    <row r="206" spans="1:11" x14ac:dyDescent="0.25">
      <c r="A206">
        <v>18</v>
      </c>
      <c r="B206">
        <v>1</v>
      </c>
      <c r="C206" t="s">
        <v>1449</v>
      </c>
      <c r="D206">
        <v>0</v>
      </c>
      <c r="E206">
        <v>1</v>
      </c>
      <c r="F206">
        <v>3</v>
      </c>
      <c r="G206">
        <v>-4.9000000000000004</v>
      </c>
      <c r="H206">
        <v>0</v>
      </c>
      <c r="I206">
        <v>1.03</v>
      </c>
      <c r="J206">
        <v>1.03</v>
      </c>
      <c r="K206">
        <v>0</v>
      </c>
    </row>
    <row r="207" spans="1:11" x14ac:dyDescent="0.25">
      <c r="A207">
        <v>18</v>
      </c>
      <c r="B207">
        <v>2</v>
      </c>
      <c r="C207" t="s">
        <v>1449</v>
      </c>
      <c r="D207">
        <v>0</v>
      </c>
      <c r="E207">
        <v>1</v>
      </c>
      <c r="F207">
        <v>2.6</v>
      </c>
      <c r="G207">
        <v>-2.2000000000000002</v>
      </c>
      <c r="H207">
        <v>0</v>
      </c>
      <c r="I207">
        <v>1.21</v>
      </c>
      <c r="J207">
        <v>1.21</v>
      </c>
      <c r="K207">
        <v>0</v>
      </c>
    </row>
    <row r="208" spans="1:11" x14ac:dyDescent="0.25">
      <c r="A208">
        <v>18</v>
      </c>
      <c r="B208">
        <v>3</v>
      </c>
      <c r="C208" t="s">
        <v>1449</v>
      </c>
      <c r="D208">
        <v>0</v>
      </c>
      <c r="E208">
        <v>1</v>
      </c>
      <c r="F208">
        <v>3.7</v>
      </c>
      <c r="G208">
        <v>5</v>
      </c>
      <c r="H208">
        <v>0</v>
      </c>
      <c r="I208">
        <v>38.630000000000003</v>
      </c>
      <c r="J208">
        <v>38.630000000000003</v>
      </c>
      <c r="K208">
        <v>0</v>
      </c>
    </row>
    <row r="209" spans="1:11" x14ac:dyDescent="0.25">
      <c r="A209">
        <v>18</v>
      </c>
      <c r="B209">
        <v>4</v>
      </c>
      <c r="C209" t="s">
        <v>1449</v>
      </c>
      <c r="D209">
        <v>0</v>
      </c>
      <c r="E209">
        <v>1</v>
      </c>
      <c r="F209">
        <v>5.7</v>
      </c>
      <c r="G209">
        <v>13.8</v>
      </c>
      <c r="H209">
        <v>126.86</v>
      </c>
      <c r="I209">
        <v>38.93</v>
      </c>
      <c r="J209">
        <v>-87.93</v>
      </c>
      <c r="K209">
        <v>0</v>
      </c>
    </row>
    <row r="210" spans="1:11" x14ac:dyDescent="0.25">
      <c r="A210">
        <v>18</v>
      </c>
      <c r="B210">
        <v>5</v>
      </c>
      <c r="C210" t="s">
        <v>1449</v>
      </c>
      <c r="D210">
        <v>0</v>
      </c>
      <c r="E210">
        <v>1</v>
      </c>
      <c r="F210">
        <v>8.4</v>
      </c>
      <c r="G210">
        <v>20.5</v>
      </c>
      <c r="H210">
        <v>165.96</v>
      </c>
      <c r="I210">
        <v>50.3</v>
      </c>
      <c r="J210">
        <v>-115.67</v>
      </c>
      <c r="K210">
        <v>0</v>
      </c>
    </row>
    <row r="211" spans="1:11" x14ac:dyDescent="0.25">
      <c r="A211">
        <v>18</v>
      </c>
      <c r="B211">
        <v>6</v>
      </c>
      <c r="C211" t="s">
        <v>1449</v>
      </c>
      <c r="D211">
        <v>0</v>
      </c>
      <c r="E211">
        <v>1</v>
      </c>
      <c r="F211">
        <v>10.9</v>
      </c>
      <c r="G211">
        <v>25.7</v>
      </c>
      <c r="H211">
        <v>86.13</v>
      </c>
      <c r="I211">
        <v>63.26</v>
      </c>
      <c r="J211">
        <v>-22.88</v>
      </c>
      <c r="K211">
        <v>0</v>
      </c>
    </row>
    <row r="212" spans="1:11" x14ac:dyDescent="0.25">
      <c r="A212">
        <v>18</v>
      </c>
      <c r="B212">
        <v>7</v>
      </c>
      <c r="C212" t="s">
        <v>1449</v>
      </c>
      <c r="D212">
        <v>0</v>
      </c>
      <c r="E212">
        <v>1</v>
      </c>
      <c r="F212">
        <v>10.9</v>
      </c>
      <c r="G212">
        <v>28.6</v>
      </c>
      <c r="H212">
        <v>93.86</v>
      </c>
      <c r="I212">
        <v>51.47</v>
      </c>
      <c r="J212">
        <v>-42.39</v>
      </c>
      <c r="K212">
        <v>0</v>
      </c>
    </row>
    <row r="213" spans="1:11" x14ac:dyDescent="0.25">
      <c r="A213">
        <v>18</v>
      </c>
      <c r="B213">
        <v>8</v>
      </c>
      <c r="C213" t="s">
        <v>1449</v>
      </c>
      <c r="D213">
        <v>0</v>
      </c>
      <c r="E213">
        <v>1</v>
      </c>
      <c r="F213">
        <v>9.9</v>
      </c>
      <c r="G213">
        <v>27.3</v>
      </c>
      <c r="H213">
        <v>84.36</v>
      </c>
      <c r="I213">
        <v>41.35</v>
      </c>
      <c r="J213">
        <v>-43.01</v>
      </c>
      <c r="K213">
        <v>0</v>
      </c>
    </row>
    <row r="214" spans="1:11" x14ac:dyDescent="0.25">
      <c r="A214">
        <v>18</v>
      </c>
      <c r="B214">
        <v>9</v>
      </c>
      <c r="C214" t="s">
        <v>1449</v>
      </c>
      <c r="D214">
        <v>0</v>
      </c>
      <c r="E214">
        <v>1</v>
      </c>
      <c r="F214">
        <v>8.9</v>
      </c>
      <c r="G214">
        <v>22.2</v>
      </c>
      <c r="H214">
        <v>76.56</v>
      </c>
      <c r="I214">
        <v>76.540000000000006</v>
      </c>
      <c r="J214">
        <v>-0.02</v>
      </c>
      <c r="K214">
        <v>0</v>
      </c>
    </row>
    <row r="215" spans="1:11" x14ac:dyDescent="0.25">
      <c r="A215">
        <v>18</v>
      </c>
      <c r="B215">
        <v>10</v>
      </c>
      <c r="C215" t="s">
        <v>1449</v>
      </c>
      <c r="D215">
        <v>0</v>
      </c>
      <c r="E215">
        <v>1</v>
      </c>
      <c r="F215">
        <v>6.5</v>
      </c>
      <c r="G215">
        <v>16</v>
      </c>
      <c r="H215">
        <v>198</v>
      </c>
      <c r="I215">
        <v>51.89</v>
      </c>
      <c r="J215">
        <v>-146.11000000000001</v>
      </c>
      <c r="K215">
        <v>0</v>
      </c>
    </row>
    <row r="216" spans="1:11" x14ac:dyDescent="0.25">
      <c r="A216">
        <v>18</v>
      </c>
      <c r="B216">
        <v>11</v>
      </c>
      <c r="C216" t="s">
        <v>1449</v>
      </c>
      <c r="D216">
        <v>0</v>
      </c>
      <c r="E216">
        <v>1</v>
      </c>
      <c r="F216">
        <v>4.3</v>
      </c>
      <c r="G216">
        <v>6.9</v>
      </c>
      <c r="H216">
        <v>0</v>
      </c>
      <c r="I216">
        <v>55.23</v>
      </c>
      <c r="J216">
        <v>55.23</v>
      </c>
      <c r="K216">
        <v>0</v>
      </c>
    </row>
    <row r="217" spans="1:11" x14ac:dyDescent="0.25">
      <c r="A217">
        <v>18</v>
      </c>
      <c r="B217">
        <v>12</v>
      </c>
      <c r="C217" t="s">
        <v>1449</v>
      </c>
      <c r="D217">
        <v>0</v>
      </c>
      <c r="E217">
        <v>1</v>
      </c>
      <c r="F217">
        <v>3.1</v>
      </c>
      <c r="G217">
        <v>-1.4</v>
      </c>
      <c r="H217">
        <v>0</v>
      </c>
      <c r="I217">
        <v>1.27</v>
      </c>
      <c r="J217">
        <v>1.27</v>
      </c>
      <c r="K217">
        <v>0</v>
      </c>
    </row>
    <row r="218" spans="1:11" x14ac:dyDescent="0.25">
      <c r="A218">
        <v>19</v>
      </c>
      <c r="B218">
        <v>1</v>
      </c>
      <c r="C218" t="s">
        <v>1449</v>
      </c>
      <c r="D218">
        <v>0</v>
      </c>
      <c r="E218">
        <v>1</v>
      </c>
      <c r="F218">
        <v>3</v>
      </c>
      <c r="G218">
        <v>-4.9000000000000004</v>
      </c>
      <c r="H218">
        <v>0</v>
      </c>
      <c r="I218">
        <v>1.03</v>
      </c>
      <c r="J218">
        <v>1.03</v>
      </c>
      <c r="K218">
        <v>0</v>
      </c>
    </row>
    <row r="219" spans="1:11" x14ac:dyDescent="0.25">
      <c r="A219">
        <v>19</v>
      </c>
      <c r="B219">
        <v>2</v>
      </c>
      <c r="C219" t="s">
        <v>1449</v>
      </c>
      <c r="D219">
        <v>0</v>
      </c>
      <c r="E219">
        <v>1</v>
      </c>
      <c r="F219">
        <v>2.6</v>
      </c>
      <c r="G219">
        <v>-2.2000000000000002</v>
      </c>
      <c r="H219">
        <v>0</v>
      </c>
      <c r="I219">
        <v>1.21</v>
      </c>
      <c r="J219">
        <v>1.21</v>
      </c>
      <c r="K219">
        <v>0</v>
      </c>
    </row>
    <row r="220" spans="1:11" x14ac:dyDescent="0.25">
      <c r="A220">
        <v>19</v>
      </c>
      <c r="B220">
        <v>3</v>
      </c>
      <c r="C220" t="s">
        <v>1449</v>
      </c>
      <c r="D220">
        <v>0</v>
      </c>
      <c r="E220">
        <v>1</v>
      </c>
      <c r="F220">
        <v>3.7</v>
      </c>
      <c r="G220">
        <v>5</v>
      </c>
      <c r="H220">
        <v>0</v>
      </c>
      <c r="I220">
        <v>38.799999999999997</v>
      </c>
      <c r="J220">
        <v>38.799999999999997</v>
      </c>
      <c r="K220">
        <v>0</v>
      </c>
    </row>
    <row r="221" spans="1:11" x14ac:dyDescent="0.25">
      <c r="A221">
        <v>19</v>
      </c>
      <c r="B221">
        <v>4</v>
      </c>
      <c r="C221" t="s">
        <v>1449</v>
      </c>
      <c r="D221">
        <v>0</v>
      </c>
      <c r="E221">
        <v>1</v>
      </c>
      <c r="F221">
        <v>5.7</v>
      </c>
      <c r="G221">
        <v>13.8</v>
      </c>
      <c r="H221">
        <v>125.71</v>
      </c>
      <c r="I221">
        <v>39.130000000000003</v>
      </c>
      <c r="J221">
        <v>-86.58</v>
      </c>
      <c r="K221">
        <v>0</v>
      </c>
    </row>
    <row r="222" spans="1:11" x14ac:dyDescent="0.25">
      <c r="A222">
        <v>19</v>
      </c>
      <c r="B222">
        <v>5</v>
      </c>
      <c r="C222" t="s">
        <v>1449</v>
      </c>
      <c r="D222">
        <v>0</v>
      </c>
      <c r="E222">
        <v>1</v>
      </c>
      <c r="F222">
        <v>8.4</v>
      </c>
      <c r="G222">
        <v>20.5</v>
      </c>
      <c r="H222">
        <v>168.12</v>
      </c>
      <c r="I222">
        <v>50.59</v>
      </c>
      <c r="J222">
        <v>-117.53</v>
      </c>
      <c r="K222">
        <v>0</v>
      </c>
    </row>
    <row r="223" spans="1:11" x14ac:dyDescent="0.25">
      <c r="A223">
        <v>19</v>
      </c>
      <c r="B223">
        <v>6</v>
      </c>
      <c r="C223" t="s">
        <v>1449</v>
      </c>
      <c r="D223">
        <v>0</v>
      </c>
      <c r="E223">
        <v>1</v>
      </c>
      <c r="F223">
        <v>10.9</v>
      </c>
      <c r="G223">
        <v>25.7</v>
      </c>
      <c r="H223">
        <v>85.94</v>
      </c>
      <c r="I223">
        <v>63.68</v>
      </c>
      <c r="J223">
        <v>-22.26</v>
      </c>
      <c r="K223">
        <v>0</v>
      </c>
    </row>
    <row r="224" spans="1:11" x14ac:dyDescent="0.25">
      <c r="A224">
        <v>19</v>
      </c>
      <c r="B224">
        <v>7</v>
      </c>
      <c r="C224" t="s">
        <v>1449</v>
      </c>
      <c r="D224">
        <v>0</v>
      </c>
      <c r="E224">
        <v>1</v>
      </c>
      <c r="F224">
        <v>10.9</v>
      </c>
      <c r="G224">
        <v>28.6</v>
      </c>
      <c r="H224">
        <v>93.89</v>
      </c>
      <c r="I224">
        <v>51.87</v>
      </c>
      <c r="J224">
        <v>-42.02</v>
      </c>
      <c r="K224">
        <v>0</v>
      </c>
    </row>
    <row r="225" spans="1:11" x14ac:dyDescent="0.25">
      <c r="A225">
        <v>19</v>
      </c>
      <c r="B225">
        <v>8</v>
      </c>
      <c r="C225" t="s">
        <v>1449</v>
      </c>
      <c r="D225">
        <v>0</v>
      </c>
      <c r="E225">
        <v>1</v>
      </c>
      <c r="F225">
        <v>9.9</v>
      </c>
      <c r="G225">
        <v>27.3</v>
      </c>
      <c r="H225">
        <v>84.55</v>
      </c>
      <c r="I225">
        <v>41.71</v>
      </c>
      <c r="J225">
        <v>-42.84</v>
      </c>
      <c r="K225">
        <v>0</v>
      </c>
    </row>
    <row r="226" spans="1:11" x14ac:dyDescent="0.25">
      <c r="A226">
        <v>19</v>
      </c>
      <c r="B226">
        <v>9</v>
      </c>
      <c r="C226" t="s">
        <v>1449</v>
      </c>
      <c r="D226">
        <v>0</v>
      </c>
      <c r="E226">
        <v>1</v>
      </c>
      <c r="F226">
        <v>8.9</v>
      </c>
      <c r="G226">
        <v>22.2</v>
      </c>
      <c r="H226">
        <v>76.510000000000005</v>
      </c>
      <c r="I226">
        <v>76.959999999999994</v>
      </c>
      <c r="J226">
        <v>0.45</v>
      </c>
      <c r="K226">
        <v>0</v>
      </c>
    </row>
    <row r="227" spans="1:11" x14ac:dyDescent="0.25">
      <c r="A227">
        <v>19</v>
      </c>
      <c r="B227">
        <v>10</v>
      </c>
      <c r="C227" t="s">
        <v>1449</v>
      </c>
      <c r="D227">
        <v>0</v>
      </c>
      <c r="E227">
        <v>1</v>
      </c>
      <c r="F227">
        <v>6.5</v>
      </c>
      <c r="G227">
        <v>16</v>
      </c>
      <c r="H227">
        <v>194.67</v>
      </c>
      <c r="I227">
        <v>52.2</v>
      </c>
      <c r="J227">
        <v>-142.47999999999999</v>
      </c>
      <c r="K227">
        <v>0</v>
      </c>
    </row>
    <row r="228" spans="1:11" x14ac:dyDescent="0.25">
      <c r="A228">
        <v>19</v>
      </c>
      <c r="B228">
        <v>11</v>
      </c>
      <c r="C228" t="s">
        <v>1449</v>
      </c>
      <c r="D228">
        <v>0</v>
      </c>
      <c r="E228">
        <v>1</v>
      </c>
      <c r="F228">
        <v>4.3</v>
      </c>
      <c r="G228">
        <v>6.9</v>
      </c>
      <c r="H228">
        <v>0</v>
      </c>
      <c r="I228">
        <v>55.36</v>
      </c>
      <c r="J228">
        <v>55.36</v>
      </c>
      <c r="K228">
        <v>0</v>
      </c>
    </row>
    <row r="229" spans="1:11" x14ac:dyDescent="0.25">
      <c r="A229">
        <v>19</v>
      </c>
      <c r="B229">
        <v>12</v>
      </c>
      <c r="C229" t="s">
        <v>1449</v>
      </c>
      <c r="D229">
        <v>0</v>
      </c>
      <c r="E229">
        <v>1</v>
      </c>
      <c r="F229">
        <v>3.1</v>
      </c>
      <c r="G229">
        <v>-1.4</v>
      </c>
      <c r="H229">
        <v>0</v>
      </c>
      <c r="I229">
        <v>1.28</v>
      </c>
      <c r="J229">
        <v>1.28</v>
      </c>
      <c r="K229">
        <v>0</v>
      </c>
    </row>
    <row r="230" spans="1:11" x14ac:dyDescent="0.25">
      <c r="A230">
        <v>20</v>
      </c>
      <c r="B230">
        <v>1</v>
      </c>
      <c r="C230" t="s">
        <v>1449</v>
      </c>
      <c r="D230">
        <v>0</v>
      </c>
      <c r="E230">
        <v>1</v>
      </c>
      <c r="F230">
        <v>3</v>
      </c>
      <c r="G230">
        <v>-4.9000000000000004</v>
      </c>
      <c r="H230">
        <v>0</v>
      </c>
      <c r="I230">
        <v>1.03</v>
      </c>
      <c r="J230">
        <v>1.03</v>
      </c>
      <c r="K230">
        <v>0</v>
      </c>
    </row>
    <row r="231" spans="1:11" x14ac:dyDescent="0.25">
      <c r="A231">
        <v>20</v>
      </c>
      <c r="B231">
        <v>2</v>
      </c>
      <c r="C231" t="s">
        <v>1449</v>
      </c>
      <c r="D231">
        <v>0</v>
      </c>
      <c r="E231">
        <v>1</v>
      </c>
      <c r="F231">
        <v>2.6</v>
      </c>
      <c r="G231">
        <v>-2.2000000000000002</v>
      </c>
      <c r="H231">
        <v>0</v>
      </c>
      <c r="I231">
        <v>1.22</v>
      </c>
      <c r="J231">
        <v>1.22</v>
      </c>
      <c r="K231">
        <v>0</v>
      </c>
    </row>
    <row r="232" spans="1:11" x14ac:dyDescent="0.25">
      <c r="A232">
        <v>20</v>
      </c>
      <c r="B232">
        <v>3</v>
      </c>
      <c r="C232" t="s">
        <v>1449</v>
      </c>
      <c r="D232">
        <v>0</v>
      </c>
      <c r="E232">
        <v>1</v>
      </c>
      <c r="F232">
        <v>3.7</v>
      </c>
      <c r="G232">
        <v>5</v>
      </c>
      <c r="H232">
        <v>0</v>
      </c>
      <c r="I232">
        <v>38.93</v>
      </c>
      <c r="J232">
        <v>38.93</v>
      </c>
      <c r="K232">
        <v>0</v>
      </c>
    </row>
    <row r="233" spans="1:11" x14ac:dyDescent="0.25">
      <c r="A233">
        <v>20</v>
      </c>
      <c r="B233">
        <v>4</v>
      </c>
      <c r="C233" t="s">
        <v>1449</v>
      </c>
      <c r="D233">
        <v>0</v>
      </c>
      <c r="E233">
        <v>1</v>
      </c>
      <c r="F233">
        <v>5.7</v>
      </c>
      <c r="G233">
        <v>13.8</v>
      </c>
      <c r="H233">
        <v>124.33</v>
      </c>
      <c r="I233">
        <v>39.29</v>
      </c>
      <c r="J233">
        <v>-85.04</v>
      </c>
      <c r="K233">
        <v>0</v>
      </c>
    </row>
    <row r="234" spans="1:11" x14ac:dyDescent="0.25">
      <c r="A234">
        <v>20</v>
      </c>
      <c r="B234">
        <v>5</v>
      </c>
      <c r="C234" t="s">
        <v>1449</v>
      </c>
      <c r="D234">
        <v>0</v>
      </c>
      <c r="E234">
        <v>1</v>
      </c>
      <c r="F234">
        <v>8.4</v>
      </c>
      <c r="G234">
        <v>20.5</v>
      </c>
      <c r="H234">
        <v>170.54</v>
      </c>
      <c r="I234">
        <v>50.83</v>
      </c>
      <c r="J234">
        <v>-119.7</v>
      </c>
      <c r="K234">
        <v>0</v>
      </c>
    </row>
    <row r="235" spans="1:11" x14ac:dyDescent="0.25">
      <c r="A235">
        <v>20</v>
      </c>
      <c r="B235">
        <v>6</v>
      </c>
      <c r="C235" t="s">
        <v>1449</v>
      </c>
      <c r="D235">
        <v>0</v>
      </c>
      <c r="E235">
        <v>1</v>
      </c>
      <c r="F235">
        <v>10.9</v>
      </c>
      <c r="G235">
        <v>25.7</v>
      </c>
      <c r="H235">
        <v>85.76</v>
      </c>
      <c r="I235">
        <v>64.05</v>
      </c>
      <c r="J235">
        <v>-21.71</v>
      </c>
      <c r="K235">
        <v>0</v>
      </c>
    </row>
    <row r="236" spans="1:11" x14ac:dyDescent="0.25">
      <c r="A236">
        <v>20</v>
      </c>
      <c r="B236">
        <v>7</v>
      </c>
      <c r="C236" t="s">
        <v>1449</v>
      </c>
      <c r="D236">
        <v>0</v>
      </c>
      <c r="E236">
        <v>1</v>
      </c>
      <c r="F236">
        <v>10.9</v>
      </c>
      <c r="G236">
        <v>28.6</v>
      </c>
      <c r="H236">
        <v>93.16</v>
      </c>
      <c r="I236">
        <v>52.24</v>
      </c>
      <c r="J236">
        <v>-40.92</v>
      </c>
      <c r="K236">
        <v>0</v>
      </c>
    </row>
    <row r="237" spans="1:11" x14ac:dyDescent="0.25">
      <c r="A237">
        <v>20</v>
      </c>
      <c r="B237">
        <v>8</v>
      </c>
      <c r="C237" t="s">
        <v>1449</v>
      </c>
      <c r="D237">
        <v>0</v>
      </c>
      <c r="E237">
        <v>1</v>
      </c>
      <c r="F237">
        <v>9.9</v>
      </c>
      <c r="G237">
        <v>27.3</v>
      </c>
      <c r="H237">
        <v>84.58</v>
      </c>
      <c r="I237">
        <v>42.04</v>
      </c>
      <c r="J237">
        <v>-42.53</v>
      </c>
      <c r="K237">
        <v>0</v>
      </c>
    </row>
    <row r="238" spans="1:11" x14ac:dyDescent="0.25">
      <c r="A238">
        <v>20</v>
      </c>
      <c r="B238">
        <v>9</v>
      </c>
      <c r="C238" t="s">
        <v>1449</v>
      </c>
      <c r="D238">
        <v>0</v>
      </c>
      <c r="E238">
        <v>1</v>
      </c>
      <c r="F238">
        <v>8.9</v>
      </c>
      <c r="G238">
        <v>22.2</v>
      </c>
      <c r="H238">
        <v>76.739999999999995</v>
      </c>
      <c r="I238">
        <v>77.31</v>
      </c>
      <c r="J238">
        <v>0.56999999999999995</v>
      </c>
      <c r="K238">
        <v>0</v>
      </c>
    </row>
    <row r="239" spans="1:11" x14ac:dyDescent="0.25">
      <c r="A239">
        <v>20</v>
      </c>
      <c r="B239">
        <v>10</v>
      </c>
      <c r="C239" t="s">
        <v>1449</v>
      </c>
      <c r="D239">
        <v>0</v>
      </c>
      <c r="E239">
        <v>1</v>
      </c>
      <c r="F239">
        <v>6.5</v>
      </c>
      <c r="G239">
        <v>16</v>
      </c>
      <c r="H239">
        <v>190.23</v>
      </c>
      <c r="I239">
        <v>52.47</v>
      </c>
      <c r="J239">
        <v>-137.75</v>
      </c>
      <c r="K239">
        <v>0</v>
      </c>
    </row>
    <row r="240" spans="1:11" x14ac:dyDescent="0.25">
      <c r="A240">
        <v>20</v>
      </c>
      <c r="B240">
        <v>11</v>
      </c>
      <c r="C240" t="s">
        <v>1449</v>
      </c>
      <c r="D240">
        <v>0</v>
      </c>
      <c r="E240">
        <v>1</v>
      </c>
      <c r="F240">
        <v>4.3</v>
      </c>
      <c r="G240">
        <v>6.9</v>
      </c>
      <c r="H240">
        <v>0</v>
      </c>
      <c r="I240">
        <v>55.4</v>
      </c>
      <c r="J240">
        <v>55.4</v>
      </c>
      <c r="K240">
        <v>0</v>
      </c>
    </row>
    <row r="241" spans="1:11" x14ac:dyDescent="0.25">
      <c r="A241">
        <v>20</v>
      </c>
      <c r="B241">
        <v>12</v>
      </c>
      <c r="C241" t="s">
        <v>1449</v>
      </c>
      <c r="D241">
        <v>0</v>
      </c>
      <c r="E241">
        <v>1</v>
      </c>
      <c r="F241">
        <v>3.1</v>
      </c>
      <c r="G241">
        <v>-1.4</v>
      </c>
      <c r="H241">
        <v>0</v>
      </c>
      <c r="I241">
        <v>1.28</v>
      </c>
      <c r="J241">
        <v>1.28</v>
      </c>
      <c r="K241">
        <v>0</v>
      </c>
    </row>
    <row r="242" spans="1:11" x14ac:dyDescent="0.25">
      <c r="A242">
        <v>21</v>
      </c>
      <c r="B242">
        <v>1</v>
      </c>
      <c r="C242" t="s">
        <v>1449</v>
      </c>
      <c r="D242">
        <v>0</v>
      </c>
      <c r="E242">
        <v>1</v>
      </c>
      <c r="F242">
        <v>3</v>
      </c>
      <c r="G242">
        <v>-4.9000000000000004</v>
      </c>
      <c r="H242">
        <v>0</v>
      </c>
      <c r="I242">
        <v>1.04</v>
      </c>
      <c r="J242">
        <v>1.04</v>
      </c>
      <c r="K242">
        <v>0</v>
      </c>
    </row>
    <row r="243" spans="1:11" x14ac:dyDescent="0.25">
      <c r="A243">
        <v>21</v>
      </c>
      <c r="B243">
        <v>2</v>
      </c>
      <c r="C243" t="s">
        <v>1449</v>
      </c>
      <c r="D243">
        <v>0</v>
      </c>
      <c r="E243">
        <v>1</v>
      </c>
      <c r="F243">
        <v>2.6</v>
      </c>
      <c r="G243">
        <v>-2.2000000000000002</v>
      </c>
      <c r="H243">
        <v>0</v>
      </c>
      <c r="I243">
        <v>1.22</v>
      </c>
      <c r="J243">
        <v>1.22</v>
      </c>
      <c r="K243">
        <v>0</v>
      </c>
    </row>
    <row r="244" spans="1:11" x14ac:dyDescent="0.25">
      <c r="A244">
        <v>21</v>
      </c>
      <c r="B244">
        <v>3</v>
      </c>
      <c r="C244" t="s">
        <v>1449</v>
      </c>
      <c r="D244">
        <v>0</v>
      </c>
      <c r="E244">
        <v>1</v>
      </c>
      <c r="F244">
        <v>3.7</v>
      </c>
      <c r="G244">
        <v>5</v>
      </c>
      <c r="H244">
        <v>0</v>
      </c>
      <c r="I244">
        <v>39.01</v>
      </c>
      <c r="J244">
        <v>39.01</v>
      </c>
      <c r="K244">
        <v>0</v>
      </c>
    </row>
    <row r="245" spans="1:11" x14ac:dyDescent="0.25">
      <c r="A245">
        <v>21</v>
      </c>
      <c r="B245">
        <v>4</v>
      </c>
      <c r="C245" t="s">
        <v>1449</v>
      </c>
      <c r="D245">
        <v>0</v>
      </c>
      <c r="E245">
        <v>1</v>
      </c>
      <c r="F245">
        <v>5.7</v>
      </c>
      <c r="G245">
        <v>13.8</v>
      </c>
      <c r="H245">
        <v>122.74</v>
      </c>
      <c r="I245">
        <v>39.4</v>
      </c>
      <c r="J245">
        <v>-83.33</v>
      </c>
      <c r="K245">
        <v>0</v>
      </c>
    </row>
    <row r="246" spans="1:11" x14ac:dyDescent="0.25">
      <c r="A246">
        <v>21</v>
      </c>
      <c r="B246">
        <v>5</v>
      </c>
      <c r="C246" t="s">
        <v>1449</v>
      </c>
      <c r="D246">
        <v>0</v>
      </c>
      <c r="E246">
        <v>1</v>
      </c>
      <c r="F246">
        <v>8.4</v>
      </c>
      <c r="G246">
        <v>20.5</v>
      </c>
      <c r="H246">
        <v>172.78</v>
      </c>
      <c r="I246">
        <v>51.02</v>
      </c>
      <c r="J246">
        <v>-121.76</v>
      </c>
      <c r="K246">
        <v>0</v>
      </c>
    </row>
    <row r="247" spans="1:11" x14ac:dyDescent="0.25">
      <c r="A247">
        <v>21</v>
      </c>
      <c r="B247">
        <v>6</v>
      </c>
      <c r="C247" t="s">
        <v>1449</v>
      </c>
      <c r="D247">
        <v>0</v>
      </c>
      <c r="E247">
        <v>1</v>
      </c>
      <c r="F247">
        <v>10.9</v>
      </c>
      <c r="G247">
        <v>25.7</v>
      </c>
      <c r="H247">
        <v>85.59</v>
      </c>
      <c r="I247">
        <v>64.36</v>
      </c>
      <c r="J247">
        <v>-21.23</v>
      </c>
      <c r="K247">
        <v>0</v>
      </c>
    </row>
    <row r="248" spans="1:11" x14ac:dyDescent="0.25">
      <c r="A248">
        <v>21</v>
      </c>
      <c r="B248">
        <v>7</v>
      </c>
      <c r="C248" t="s">
        <v>1449</v>
      </c>
      <c r="D248">
        <v>0</v>
      </c>
      <c r="E248">
        <v>1</v>
      </c>
      <c r="F248">
        <v>10.9</v>
      </c>
      <c r="G248">
        <v>28.6</v>
      </c>
      <c r="H248">
        <v>92.35</v>
      </c>
      <c r="I248">
        <v>52.57</v>
      </c>
      <c r="J248">
        <v>-39.79</v>
      </c>
      <c r="K248">
        <v>0</v>
      </c>
    </row>
    <row r="249" spans="1:11" x14ac:dyDescent="0.25">
      <c r="A249">
        <v>21</v>
      </c>
      <c r="B249">
        <v>8</v>
      </c>
      <c r="C249" t="s">
        <v>1449</v>
      </c>
      <c r="D249">
        <v>0</v>
      </c>
      <c r="E249">
        <v>1</v>
      </c>
      <c r="F249">
        <v>9.9</v>
      </c>
      <c r="G249">
        <v>27.3</v>
      </c>
      <c r="H249">
        <v>84.56</v>
      </c>
      <c r="I249">
        <v>42.35</v>
      </c>
      <c r="J249">
        <v>-42.2</v>
      </c>
      <c r="K249">
        <v>0</v>
      </c>
    </row>
    <row r="250" spans="1:11" x14ac:dyDescent="0.25">
      <c r="A250">
        <v>21</v>
      </c>
      <c r="B250">
        <v>9</v>
      </c>
      <c r="C250" t="s">
        <v>1449</v>
      </c>
      <c r="D250">
        <v>0</v>
      </c>
      <c r="E250">
        <v>1</v>
      </c>
      <c r="F250">
        <v>8.9</v>
      </c>
      <c r="G250">
        <v>22.2</v>
      </c>
      <c r="H250">
        <v>76.95</v>
      </c>
      <c r="I250">
        <v>77.599999999999994</v>
      </c>
      <c r="J250">
        <v>0.65</v>
      </c>
      <c r="K250">
        <v>0</v>
      </c>
    </row>
    <row r="251" spans="1:11" x14ac:dyDescent="0.25">
      <c r="A251">
        <v>21</v>
      </c>
      <c r="B251">
        <v>10</v>
      </c>
      <c r="C251" t="s">
        <v>1449</v>
      </c>
      <c r="D251">
        <v>0</v>
      </c>
      <c r="E251">
        <v>1</v>
      </c>
      <c r="F251">
        <v>6.5</v>
      </c>
      <c r="G251">
        <v>16</v>
      </c>
      <c r="H251">
        <v>185.51</v>
      </c>
      <c r="I251">
        <v>52.71</v>
      </c>
      <c r="J251">
        <v>-132.79</v>
      </c>
      <c r="K251">
        <v>0</v>
      </c>
    </row>
    <row r="252" spans="1:11" x14ac:dyDescent="0.25">
      <c r="A252">
        <v>21</v>
      </c>
      <c r="B252">
        <v>11</v>
      </c>
      <c r="C252" t="s">
        <v>1449</v>
      </c>
      <c r="D252">
        <v>0</v>
      </c>
      <c r="E252">
        <v>1</v>
      </c>
      <c r="F252">
        <v>4.3</v>
      </c>
      <c r="G252">
        <v>6.9</v>
      </c>
      <c r="H252">
        <v>0</v>
      </c>
      <c r="I252">
        <v>55.4</v>
      </c>
      <c r="J252">
        <v>55.4</v>
      </c>
      <c r="K252">
        <v>0</v>
      </c>
    </row>
    <row r="253" spans="1:11" x14ac:dyDescent="0.25">
      <c r="A253">
        <v>21</v>
      </c>
      <c r="B253">
        <v>12</v>
      </c>
      <c r="C253" t="s">
        <v>1449</v>
      </c>
      <c r="D253">
        <v>0</v>
      </c>
      <c r="E253">
        <v>1</v>
      </c>
      <c r="F253">
        <v>3.1</v>
      </c>
      <c r="G253">
        <v>-1.4</v>
      </c>
      <c r="H253">
        <v>0</v>
      </c>
      <c r="I253">
        <v>1.28</v>
      </c>
      <c r="J253">
        <v>1.28</v>
      </c>
      <c r="K253">
        <v>0</v>
      </c>
    </row>
    <row r="254" spans="1:11" x14ac:dyDescent="0.25">
      <c r="A254">
        <v>22</v>
      </c>
      <c r="B254">
        <v>1</v>
      </c>
      <c r="C254" t="s">
        <v>1449</v>
      </c>
      <c r="D254">
        <v>0</v>
      </c>
      <c r="E254">
        <v>1</v>
      </c>
      <c r="F254">
        <v>3</v>
      </c>
      <c r="G254">
        <v>-4.9000000000000004</v>
      </c>
      <c r="H254">
        <v>0</v>
      </c>
      <c r="I254">
        <v>1.04</v>
      </c>
      <c r="J254">
        <v>1.04</v>
      </c>
      <c r="K254">
        <v>0</v>
      </c>
    </row>
    <row r="255" spans="1:11" x14ac:dyDescent="0.25">
      <c r="A255">
        <v>22</v>
      </c>
      <c r="B255">
        <v>2</v>
      </c>
      <c r="C255" t="s">
        <v>1449</v>
      </c>
      <c r="D255">
        <v>0</v>
      </c>
      <c r="E255">
        <v>1</v>
      </c>
      <c r="F255">
        <v>2.6</v>
      </c>
      <c r="G255">
        <v>-2.2000000000000002</v>
      </c>
      <c r="H255">
        <v>0</v>
      </c>
      <c r="I255">
        <v>1.22</v>
      </c>
      <c r="J255">
        <v>1.22</v>
      </c>
      <c r="K255">
        <v>0</v>
      </c>
    </row>
    <row r="256" spans="1:11" x14ac:dyDescent="0.25">
      <c r="A256">
        <v>22</v>
      </c>
      <c r="B256">
        <v>3</v>
      </c>
      <c r="C256" t="s">
        <v>1449</v>
      </c>
      <c r="D256">
        <v>0</v>
      </c>
      <c r="E256">
        <v>1</v>
      </c>
      <c r="F256">
        <v>3.7</v>
      </c>
      <c r="G256">
        <v>5</v>
      </c>
      <c r="H256">
        <v>0</v>
      </c>
      <c r="I256">
        <v>39.06</v>
      </c>
      <c r="J256">
        <v>39.06</v>
      </c>
      <c r="K256">
        <v>0</v>
      </c>
    </row>
    <row r="257" spans="1:11" x14ac:dyDescent="0.25">
      <c r="A257">
        <v>22</v>
      </c>
      <c r="B257">
        <v>4</v>
      </c>
      <c r="C257" t="s">
        <v>1449</v>
      </c>
      <c r="D257">
        <v>0</v>
      </c>
      <c r="E257">
        <v>1</v>
      </c>
      <c r="F257">
        <v>5.7</v>
      </c>
      <c r="G257">
        <v>13.8</v>
      </c>
      <c r="H257">
        <v>120.97</v>
      </c>
      <c r="I257">
        <v>39.49</v>
      </c>
      <c r="J257">
        <v>-81.48</v>
      </c>
      <c r="K257">
        <v>0</v>
      </c>
    </row>
    <row r="258" spans="1:11" x14ac:dyDescent="0.25">
      <c r="A258">
        <v>22</v>
      </c>
      <c r="B258">
        <v>5</v>
      </c>
      <c r="C258" t="s">
        <v>1449</v>
      </c>
      <c r="D258">
        <v>0</v>
      </c>
      <c r="E258">
        <v>1</v>
      </c>
      <c r="F258">
        <v>8.4</v>
      </c>
      <c r="G258">
        <v>20.5</v>
      </c>
      <c r="H258">
        <v>174.08</v>
      </c>
      <c r="I258">
        <v>51.18</v>
      </c>
      <c r="J258">
        <v>-122.9</v>
      </c>
      <c r="K258">
        <v>0</v>
      </c>
    </row>
    <row r="259" spans="1:11" x14ac:dyDescent="0.25">
      <c r="A259">
        <v>22</v>
      </c>
      <c r="B259">
        <v>6</v>
      </c>
      <c r="C259" t="s">
        <v>1449</v>
      </c>
      <c r="D259">
        <v>0</v>
      </c>
      <c r="E259">
        <v>1</v>
      </c>
      <c r="F259">
        <v>10.9</v>
      </c>
      <c r="G259">
        <v>25.7</v>
      </c>
      <c r="H259">
        <v>85.69</v>
      </c>
      <c r="I259">
        <v>64.64</v>
      </c>
      <c r="J259">
        <v>-21.05</v>
      </c>
      <c r="K259">
        <v>0</v>
      </c>
    </row>
    <row r="260" spans="1:11" x14ac:dyDescent="0.25">
      <c r="A260">
        <v>22</v>
      </c>
      <c r="B260">
        <v>7</v>
      </c>
      <c r="C260" t="s">
        <v>1449</v>
      </c>
      <c r="D260">
        <v>0</v>
      </c>
      <c r="E260">
        <v>1</v>
      </c>
      <c r="F260">
        <v>10.9</v>
      </c>
      <c r="G260">
        <v>28.6</v>
      </c>
      <c r="H260">
        <v>91.49</v>
      </c>
      <c r="I260">
        <v>52.87</v>
      </c>
      <c r="J260">
        <v>-38.619999999999997</v>
      </c>
      <c r="K260">
        <v>0</v>
      </c>
    </row>
    <row r="261" spans="1:11" x14ac:dyDescent="0.25">
      <c r="A261">
        <v>22</v>
      </c>
      <c r="B261">
        <v>8</v>
      </c>
      <c r="C261" t="s">
        <v>1449</v>
      </c>
      <c r="D261">
        <v>0</v>
      </c>
      <c r="E261">
        <v>1</v>
      </c>
      <c r="F261">
        <v>9.9</v>
      </c>
      <c r="G261">
        <v>27.3</v>
      </c>
      <c r="H261">
        <v>84.5</v>
      </c>
      <c r="I261">
        <v>42.64</v>
      </c>
      <c r="J261">
        <v>-41.86</v>
      </c>
      <c r="K261">
        <v>0</v>
      </c>
    </row>
    <row r="262" spans="1:11" x14ac:dyDescent="0.25">
      <c r="A262">
        <v>22</v>
      </c>
      <c r="B262">
        <v>9</v>
      </c>
      <c r="C262" t="s">
        <v>1449</v>
      </c>
      <c r="D262">
        <v>0</v>
      </c>
      <c r="E262">
        <v>1</v>
      </c>
      <c r="F262">
        <v>8.9</v>
      </c>
      <c r="G262">
        <v>22.2</v>
      </c>
      <c r="H262">
        <v>77.14</v>
      </c>
      <c r="I262">
        <v>77.81</v>
      </c>
      <c r="J262">
        <v>0.67</v>
      </c>
      <c r="K262">
        <v>0</v>
      </c>
    </row>
    <row r="263" spans="1:11" x14ac:dyDescent="0.25">
      <c r="A263">
        <v>22</v>
      </c>
      <c r="B263">
        <v>10</v>
      </c>
      <c r="C263" t="s">
        <v>1449</v>
      </c>
      <c r="D263">
        <v>0</v>
      </c>
      <c r="E263">
        <v>1</v>
      </c>
      <c r="F263">
        <v>6.5</v>
      </c>
      <c r="G263">
        <v>16</v>
      </c>
      <c r="H263">
        <v>180.46</v>
      </c>
      <c r="I263">
        <v>52.9</v>
      </c>
      <c r="J263">
        <v>-127.55</v>
      </c>
      <c r="K263">
        <v>0</v>
      </c>
    </row>
    <row r="264" spans="1:11" x14ac:dyDescent="0.25">
      <c r="A264">
        <v>22</v>
      </c>
      <c r="B264">
        <v>11</v>
      </c>
      <c r="C264" t="s">
        <v>1449</v>
      </c>
      <c r="D264">
        <v>0</v>
      </c>
      <c r="E264">
        <v>1</v>
      </c>
      <c r="F264">
        <v>4.3</v>
      </c>
      <c r="G264">
        <v>6.9</v>
      </c>
      <c r="H264">
        <v>0</v>
      </c>
      <c r="I264">
        <v>55.35</v>
      </c>
      <c r="J264">
        <v>55.35</v>
      </c>
      <c r="K264">
        <v>0</v>
      </c>
    </row>
    <row r="265" spans="1:11" x14ac:dyDescent="0.25">
      <c r="A265">
        <v>22</v>
      </c>
      <c r="B265">
        <v>12</v>
      </c>
      <c r="C265" t="s">
        <v>1449</v>
      </c>
      <c r="D265">
        <v>0</v>
      </c>
      <c r="E265">
        <v>1</v>
      </c>
      <c r="F265">
        <v>3.1</v>
      </c>
      <c r="G265">
        <v>-1.4</v>
      </c>
      <c r="H265">
        <v>0</v>
      </c>
      <c r="I265">
        <v>1.28</v>
      </c>
      <c r="J265">
        <v>1.28</v>
      </c>
      <c r="K265">
        <v>0</v>
      </c>
    </row>
    <row r="266" spans="1:11" x14ac:dyDescent="0.25">
      <c r="A266">
        <v>23</v>
      </c>
      <c r="B266">
        <v>1</v>
      </c>
      <c r="C266" t="s">
        <v>1449</v>
      </c>
      <c r="D266">
        <v>0</v>
      </c>
      <c r="E266">
        <v>1</v>
      </c>
      <c r="F266">
        <v>3</v>
      </c>
      <c r="G266">
        <v>-4.9000000000000004</v>
      </c>
      <c r="H266">
        <v>0</v>
      </c>
      <c r="I266">
        <v>1.04</v>
      </c>
      <c r="J266">
        <v>1.04</v>
      </c>
      <c r="K266">
        <v>0</v>
      </c>
    </row>
    <row r="267" spans="1:11" x14ac:dyDescent="0.25">
      <c r="A267">
        <v>23</v>
      </c>
      <c r="B267">
        <v>2</v>
      </c>
      <c r="C267" t="s">
        <v>1449</v>
      </c>
      <c r="D267">
        <v>0</v>
      </c>
      <c r="E267">
        <v>1</v>
      </c>
      <c r="F267">
        <v>2.6</v>
      </c>
      <c r="G267">
        <v>-2.2000000000000002</v>
      </c>
      <c r="H267">
        <v>0</v>
      </c>
      <c r="I267">
        <v>1.22</v>
      </c>
      <c r="J267">
        <v>1.22</v>
      </c>
      <c r="K267">
        <v>0</v>
      </c>
    </row>
    <row r="268" spans="1:11" x14ac:dyDescent="0.25">
      <c r="A268">
        <v>23</v>
      </c>
      <c r="B268">
        <v>3</v>
      </c>
      <c r="C268" t="s">
        <v>1449</v>
      </c>
      <c r="D268">
        <v>0</v>
      </c>
      <c r="E268">
        <v>1</v>
      </c>
      <c r="F268">
        <v>3.7</v>
      </c>
      <c r="G268">
        <v>5</v>
      </c>
      <c r="H268">
        <v>0</v>
      </c>
      <c r="I268">
        <v>39.08</v>
      </c>
      <c r="J268">
        <v>39.08</v>
      </c>
      <c r="K268">
        <v>0</v>
      </c>
    </row>
    <row r="269" spans="1:11" x14ac:dyDescent="0.25">
      <c r="A269">
        <v>23</v>
      </c>
      <c r="B269">
        <v>4</v>
      </c>
      <c r="C269" t="s">
        <v>1449</v>
      </c>
      <c r="D269">
        <v>0</v>
      </c>
      <c r="E269">
        <v>1</v>
      </c>
      <c r="F269">
        <v>5.7</v>
      </c>
      <c r="G269">
        <v>13.8</v>
      </c>
      <c r="H269">
        <v>118.96</v>
      </c>
      <c r="I269">
        <v>39.549999999999997</v>
      </c>
      <c r="J269">
        <v>-79.42</v>
      </c>
      <c r="K269">
        <v>0</v>
      </c>
    </row>
    <row r="270" spans="1:11" x14ac:dyDescent="0.25">
      <c r="A270">
        <v>23</v>
      </c>
      <c r="B270">
        <v>5</v>
      </c>
      <c r="C270" t="s">
        <v>1449</v>
      </c>
      <c r="D270">
        <v>0</v>
      </c>
      <c r="E270">
        <v>1</v>
      </c>
      <c r="F270">
        <v>8.4</v>
      </c>
      <c r="G270">
        <v>20.5</v>
      </c>
      <c r="H270">
        <v>173.85</v>
      </c>
      <c r="I270">
        <v>51.3</v>
      </c>
      <c r="J270">
        <v>-122.55</v>
      </c>
      <c r="K270">
        <v>0</v>
      </c>
    </row>
    <row r="271" spans="1:11" x14ac:dyDescent="0.25">
      <c r="A271">
        <v>23</v>
      </c>
      <c r="B271">
        <v>6</v>
      </c>
      <c r="C271" t="s">
        <v>1449</v>
      </c>
      <c r="D271">
        <v>0</v>
      </c>
      <c r="E271">
        <v>1</v>
      </c>
      <c r="F271">
        <v>10.9</v>
      </c>
      <c r="G271">
        <v>25.7</v>
      </c>
      <c r="H271">
        <v>87.05</v>
      </c>
      <c r="I271">
        <v>64.87</v>
      </c>
      <c r="J271">
        <v>-22.19</v>
      </c>
      <c r="K271">
        <v>0</v>
      </c>
    </row>
    <row r="272" spans="1:11" x14ac:dyDescent="0.25">
      <c r="A272">
        <v>23</v>
      </c>
      <c r="B272">
        <v>7</v>
      </c>
      <c r="C272" t="s">
        <v>1449</v>
      </c>
      <c r="D272">
        <v>0</v>
      </c>
      <c r="E272">
        <v>1</v>
      </c>
      <c r="F272">
        <v>10.9</v>
      </c>
      <c r="G272">
        <v>28.6</v>
      </c>
      <c r="H272">
        <v>91.08</v>
      </c>
      <c r="I272">
        <v>53.14</v>
      </c>
      <c r="J272">
        <v>-37.950000000000003</v>
      </c>
      <c r="K272">
        <v>0</v>
      </c>
    </row>
    <row r="273" spans="1:11" x14ac:dyDescent="0.25">
      <c r="A273">
        <v>23</v>
      </c>
      <c r="B273">
        <v>8</v>
      </c>
      <c r="C273" t="s">
        <v>1449</v>
      </c>
      <c r="D273">
        <v>0</v>
      </c>
      <c r="E273">
        <v>1</v>
      </c>
      <c r="F273">
        <v>9.9</v>
      </c>
      <c r="G273">
        <v>27.3</v>
      </c>
      <c r="H273">
        <v>84.41</v>
      </c>
      <c r="I273">
        <v>42.9</v>
      </c>
      <c r="J273">
        <v>-41.5</v>
      </c>
      <c r="K273">
        <v>0</v>
      </c>
    </row>
    <row r="274" spans="1:11" x14ac:dyDescent="0.25">
      <c r="A274">
        <v>23</v>
      </c>
      <c r="B274">
        <v>9</v>
      </c>
      <c r="C274" t="s">
        <v>1449</v>
      </c>
      <c r="D274">
        <v>0</v>
      </c>
      <c r="E274">
        <v>1</v>
      </c>
      <c r="F274">
        <v>8.9</v>
      </c>
      <c r="G274">
        <v>22.2</v>
      </c>
      <c r="H274">
        <v>76.97</v>
      </c>
      <c r="I274">
        <v>77.989999999999995</v>
      </c>
      <c r="J274">
        <v>1.02</v>
      </c>
      <c r="K274">
        <v>0</v>
      </c>
    </row>
    <row r="275" spans="1:11" x14ac:dyDescent="0.25">
      <c r="A275">
        <v>23</v>
      </c>
      <c r="B275">
        <v>10</v>
      </c>
      <c r="C275" t="s">
        <v>1449</v>
      </c>
      <c r="D275">
        <v>0</v>
      </c>
      <c r="E275">
        <v>1</v>
      </c>
      <c r="F275">
        <v>6.5</v>
      </c>
      <c r="G275">
        <v>16</v>
      </c>
      <c r="H275">
        <v>175.59</v>
      </c>
      <c r="I275">
        <v>53.06</v>
      </c>
      <c r="J275">
        <v>-122.53</v>
      </c>
      <c r="K275">
        <v>0</v>
      </c>
    </row>
    <row r="276" spans="1:11" x14ac:dyDescent="0.25">
      <c r="A276">
        <v>23</v>
      </c>
      <c r="B276">
        <v>11</v>
      </c>
      <c r="C276" t="s">
        <v>1449</v>
      </c>
      <c r="D276">
        <v>0</v>
      </c>
      <c r="E276">
        <v>1</v>
      </c>
      <c r="F276">
        <v>4.3</v>
      </c>
      <c r="G276">
        <v>6.9</v>
      </c>
      <c r="H276">
        <v>0</v>
      </c>
      <c r="I276">
        <v>55.27</v>
      </c>
      <c r="J276">
        <v>55.27</v>
      </c>
      <c r="K276">
        <v>0</v>
      </c>
    </row>
    <row r="277" spans="1:11" x14ac:dyDescent="0.25">
      <c r="A277">
        <v>23</v>
      </c>
      <c r="B277">
        <v>12</v>
      </c>
      <c r="C277" t="s">
        <v>1449</v>
      </c>
      <c r="D277">
        <v>0</v>
      </c>
      <c r="E277">
        <v>1</v>
      </c>
      <c r="F277">
        <v>3.1</v>
      </c>
      <c r="G277">
        <v>-1.4</v>
      </c>
      <c r="H277">
        <v>0</v>
      </c>
      <c r="I277">
        <v>1.28</v>
      </c>
      <c r="J277">
        <v>1.28</v>
      </c>
      <c r="K277">
        <v>0</v>
      </c>
    </row>
    <row r="278" spans="1:11" x14ac:dyDescent="0.25">
      <c r="A278">
        <v>24</v>
      </c>
      <c r="B278">
        <v>1</v>
      </c>
      <c r="C278" t="s">
        <v>1449</v>
      </c>
      <c r="D278">
        <v>0</v>
      </c>
      <c r="E278">
        <v>1</v>
      </c>
      <c r="F278">
        <v>3</v>
      </c>
      <c r="G278">
        <v>-4.9000000000000004</v>
      </c>
      <c r="H278">
        <v>0</v>
      </c>
      <c r="I278">
        <v>1.04</v>
      </c>
      <c r="J278">
        <v>1.04</v>
      </c>
      <c r="K278">
        <v>0</v>
      </c>
    </row>
    <row r="279" spans="1:11" x14ac:dyDescent="0.25">
      <c r="A279">
        <v>24</v>
      </c>
      <c r="B279">
        <v>2</v>
      </c>
      <c r="C279" t="s">
        <v>1449</v>
      </c>
      <c r="D279">
        <v>0</v>
      </c>
      <c r="E279">
        <v>1</v>
      </c>
      <c r="F279">
        <v>2.6</v>
      </c>
      <c r="G279">
        <v>-2.2000000000000002</v>
      </c>
      <c r="H279">
        <v>0</v>
      </c>
      <c r="I279">
        <v>1.22</v>
      </c>
      <c r="J279">
        <v>1.22</v>
      </c>
      <c r="K279">
        <v>0</v>
      </c>
    </row>
    <row r="280" spans="1:11" x14ac:dyDescent="0.25">
      <c r="A280">
        <v>24</v>
      </c>
      <c r="B280">
        <v>3</v>
      </c>
      <c r="C280" t="s">
        <v>1449</v>
      </c>
      <c r="D280">
        <v>0</v>
      </c>
      <c r="E280">
        <v>1</v>
      </c>
      <c r="F280">
        <v>3.7</v>
      </c>
      <c r="G280">
        <v>5</v>
      </c>
      <c r="H280">
        <v>0</v>
      </c>
      <c r="I280">
        <v>39.08</v>
      </c>
      <c r="J280">
        <v>39.08</v>
      </c>
      <c r="K280">
        <v>0</v>
      </c>
    </row>
    <row r="281" spans="1:11" x14ac:dyDescent="0.25">
      <c r="A281">
        <v>24</v>
      </c>
      <c r="B281">
        <v>4</v>
      </c>
      <c r="C281" t="s">
        <v>1449</v>
      </c>
      <c r="D281">
        <v>0</v>
      </c>
      <c r="E281">
        <v>1</v>
      </c>
      <c r="F281">
        <v>5.7</v>
      </c>
      <c r="G281">
        <v>13.8</v>
      </c>
      <c r="H281">
        <v>116.83</v>
      </c>
      <c r="I281">
        <v>39.58</v>
      </c>
      <c r="J281">
        <v>-77.25</v>
      </c>
      <c r="K281">
        <v>0</v>
      </c>
    </row>
    <row r="282" spans="1:11" x14ac:dyDescent="0.25">
      <c r="A282">
        <v>24</v>
      </c>
      <c r="B282">
        <v>5</v>
      </c>
      <c r="C282" t="s">
        <v>1449</v>
      </c>
      <c r="D282">
        <v>0</v>
      </c>
      <c r="E282">
        <v>1</v>
      </c>
      <c r="F282">
        <v>8.4</v>
      </c>
      <c r="G282">
        <v>20.5</v>
      </c>
      <c r="H282">
        <v>170.14</v>
      </c>
      <c r="I282">
        <v>51.4</v>
      </c>
      <c r="J282">
        <v>-118.74</v>
      </c>
      <c r="K282">
        <v>0</v>
      </c>
    </row>
    <row r="283" spans="1:11" x14ac:dyDescent="0.25">
      <c r="A283">
        <v>24</v>
      </c>
      <c r="B283">
        <v>6</v>
      </c>
      <c r="C283" t="s">
        <v>1449</v>
      </c>
      <c r="D283">
        <v>0</v>
      </c>
      <c r="E283">
        <v>1</v>
      </c>
      <c r="F283">
        <v>10.9</v>
      </c>
      <c r="G283">
        <v>25.7</v>
      </c>
      <c r="H283">
        <v>91.28</v>
      </c>
      <c r="I283">
        <v>65.069999999999993</v>
      </c>
      <c r="J283">
        <v>-26.21</v>
      </c>
      <c r="K283">
        <v>0</v>
      </c>
    </row>
    <row r="284" spans="1:11" x14ac:dyDescent="0.25">
      <c r="A284">
        <v>24</v>
      </c>
      <c r="B284">
        <v>7</v>
      </c>
      <c r="C284" t="s">
        <v>1449</v>
      </c>
      <c r="D284">
        <v>0</v>
      </c>
      <c r="E284">
        <v>1</v>
      </c>
      <c r="F284">
        <v>10.9</v>
      </c>
      <c r="G284">
        <v>28.6</v>
      </c>
      <c r="H284">
        <v>89.96</v>
      </c>
      <c r="I284">
        <v>53.39</v>
      </c>
      <c r="J284">
        <v>-36.57</v>
      </c>
      <c r="K284">
        <v>0</v>
      </c>
    </row>
    <row r="285" spans="1:11" x14ac:dyDescent="0.25">
      <c r="A285">
        <v>24</v>
      </c>
      <c r="B285">
        <v>8</v>
      </c>
      <c r="C285" t="s">
        <v>1449</v>
      </c>
      <c r="D285">
        <v>0</v>
      </c>
      <c r="E285">
        <v>1</v>
      </c>
      <c r="F285">
        <v>9.9</v>
      </c>
      <c r="G285">
        <v>27.3</v>
      </c>
      <c r="H285">
        <v>84.32</v>
      </c>
      <c r="I285">
        <v>43.15</v>
      </c>
      <c r="J285">
        <v>-41.17</v>
      </c>
      <c r="K285">
        <v>0</v>
      </c>
    </row>
    <row r="286" spans="1:11" x14ac:dyDescent="0.25">
      <c r="A286">
        <v>24</v>
      </c>
      <c r="B286">
        <v>9</v>
      </c>
      <c r="C286" t="s">
        <v>1449</v>
      </c>
      <c r="D286">
        <v>0</v>
      </c>
      <c r="E286">
        <v>1</v>
      </c>
      <c r="F286">
        <v>8.9</v>
      </c>
      <c r="G286">
        <v>22.2</v>
      </c>
      <c r="H286">
        <v>77.33</v>
      </c>
      <c r="I286">
        <v>78.06</v>
      </c>
      <c r="J286">
        <v>0.73</v>
      </c>
      <c r="K286">
        <v>0</v>
      </c>
    </row>
    <row r="287" spans="1:11" x14ac:dyDescent="0.25">
      <c r="A287">
        <v>24</v>
      </c>
      <c r="B287">
        <v>10</v>
      </c>
      <c r="C287" t="s">
        <v>1449</v>
      </c>
      <c r="D287">
        <v>0</v>
      </c>
      <c r="E287">
        <v>1</v>
      </c>
      <c r="F287">
        <v>6.5</v>
      </c>
      <c r="G287">
        <v>16</v>
      </c>
      <c r="H287">
        <v>170.76</v>
      </c>
      <c r="I287">
        <v>53.18</v>
      </c>
      <c r="J287">
        <v>-117.57</v>
      </c>
      <c r="K287">
        <v>0</v>
      </c>
    </row>
    <row r="288" spans="1:11" x14ac:dyDescent="0.25">
      <c r="A288">
        <v>24</v>
      </c>
      <c r="B288">
        <v>11</v>
      </c>
      <c r="C288" t="s">
        <v>1449</v>
      </c>
      <c r="D288">
        <v>0</v>
      </c>
      <c r="E288">
        <v>1</v>
      </c>
      <c r="F288">
        <v>4.3</v>
      </c>
      <c r="G288">
        <v>6.9</v>
      </c>
      <c r="H288">
        <v>0</v>
      </c>
      <c r="I288">
        <v>55.17</v>
      </c>
      <c r="J288">
        <v>55.17</v>
      </c>
      <c r="K288">
        <v>0</v>
      </c>
    </row>
    <row r="289" spans="1:11" x14ac:dyDescent="0.25">
      <c r="A289">
        <v>24</v>
      </c>
      <c r="B289">
        <v>12</v>
      </c>
      <c r="C289" t="s">
        <v>1449</v>
      </c>
      <c r="D289">
        <v>0</v>
      </c>
      <c r="E289">
        <v>1</v>
      </c>
      <c r="F289">
        <v>3.1</v>
      </c>
      <c r="G289">
        <v>-1.4</v>
      </c>
      <c r="H289">
        <v>0</v>
      </c>
      <c r="I289">
        <v>1.28</v>
      </c>
      <c r="J289">
        <v>1.28</v>
      </c>
      <c r="K289">
        <v>0</v>
      </c>
    </row>
    <row r="290" spans="1:11" x14ac:dyDescent="0.25">
      <c r="A290">
        <v>25</v>
      </c>
      <c r="B290">
        <v>1</v>
      </c>
      <c r="C290" t="s">
        <v>1449</v>
      </c>
      <c r="D290">
        <v>0</v>
      </c>
      <c r="E290">
        <v>1</v>
      </c>
      <c r="F290">
        <v>3</v>
      </c>
      <c r="G290">
        <v>-4.9000000000000004</v>
      </c>
      <c r="H290">
        <v>0</v>
      </c>
      <c r="I290">
        <v>1.04</v>
      </c>
      <c r="J290">
        <v>1.04</v>
      </c>
      <c r="K290">
        <v>0</v>
      </c>
    </row>
    <row r="291" spans="1:11" x14ac:dyDescent="0.25">
      <c r="A291">
        <v>25</v>
      </c>
      <c r="B291">
        <v>2</v>
      </c>
      <c r="C291" t="s">
        <v>1449</v>
      </c>
      <c r="D291">
        <v>0</v>
      </c>
      <c r="E291">
        <v>1</v>
      </c>
      <c r="F291">
        <v>2.6</v>
      </c>
      <c r="G291">
        <v>-2.2000000000000002</v>
      </c>
      <c r="H291">
        <v>0</v>
      </c>
      <c r="I291">
        <v>1.22</v>
      </c>
      <c r="J291">
        <v>1.22</v>
      </c>
      <c r="K291">
        <v>0</v>
      </c>
    </row>
    <row r="292" spans="1:11" x14ac:dyDescent="0.25">
      <c r="A292">
        <v>25</v>
      </c>
      <c r="B292">
        <v>3</v>
      </c>
      <c r="C292" t="s">
        <v>1449</v>
      </c>
      <c r="D292">
        <v>0</v>
      </c>
      <c r="E292">
        <v>1</v>
      </c>
      <c r="F292">
        <v>3.7</v>
      </c>
      <c r="G292">
        <v>5</v>
      </c>
      <c r="H292">
        <v>0</v>
      </c>
      <c r="I292">
        <v>39.07</v>
      </c>
      <c r="J292">
        <v>39.07</v>
      </c>
      <c r="K292">
        <v>0</v>
      </c>
    </row>
    <row r="293" spans="1:11" x14ac:dyDescent="0.25">
      <c r="A293">
        <v>25</v>
      </c>
      <c r="B293">
        <v>4</v>
      </c>
      <c r="C293" t="s">
        <v>1449</v>
      </c>
      <c r="D293">
        <v>0</v>
      </c>
      <c r="E293">
        <v>1</v>
      </c>
      <c r="F293">
        <v>5.7</v>
      </c>
      <c r="G293">
        <v>13.8</v>
      </c>
      <c r="H293">
        <v>114.56</v>
      </c>
      <c r="I293">
        <v>39.6</v>
      </c>
      <c r="J293">
        <v>-74.959999999999994</v>
      </c>
      <c r="K293">
        <v>0</v>
      </c>
    </row>
    <row r="294" spans="1:11" x14ac:dyDescent="0.25">
      <c r="A294">
        <v>25</v>
      </c>
      <c r="B294">
        <v>5</v>
      </c>
      <c r="C294" t="s">
        <v>1449</v>
      </c>
      <c r="D294">
        <v>0</v>
      </c>
      <c r="E294">
        <v>1</v>
      </c>
      <c r="F294">
        <v>8.4</v>
      </c>
      <c r="G294">
        <v>20.5</v>
      </c>
      <c r="H294">
        <v>165.06</v>
      </c>
      <c r="I294">
        <v>51.47</v>
      </c>
      <c r="J294">
        <v>-113.59</v>
      </c>
      <c r="K294">
        <v>0</v>
      </c>
    </row>
    <row r="295" spans="1:11" x14ac:dyDescent="0.25">
      <c r="A295">
        <v>25</v>
      </c>
      <c r="B295">
        <v>6</v>
      </c>
      <c r="C295" t="s">
        <v>1449</v>
      </c>
      <c r="D295">
        <v>0</v>
      </c>
      <c r="E295">
        <v>1</v>
      </c>
      <c r="F295">
        <v>10.9</v>
      </c>
      <c r="G295">
        <v>25.7</v>
      </c>
      <c r="H295">
        <v>95.26</v>
      </c>
      <c r="I295">
        <v>65.25</v>
      </c>
      <c r="J295">
        <v>-30.01</v>
      </c>
      <c r="K295">
        <v>0</v>
      </c>
    </row>
    <row r="296" spans="1:11" x14ac:dyDescent="0.25">
      <c r="A296">
        <v>25</v>
      </c>
      <c r="B296">
        <v>7</v>
      </c>
      <c r="C296" t="s">
        <v>1449</v>
      </c>
      <c r="D296">
        <v>0</v>
      </c>
      <c r="E296">
        <v>1</v>
      </c>
      <c r="F296">
        <v>10.9</v>
      </c>
      <c r="G296">
        <v>28.6</v>
      </c>
      <c r="H296">
        <v>87.29</v>
      </c>
      <c r="I296">
        <v>53.62</v>
      </c>
      <c r="J296">
        <v>-33.67</v>
      </c>
      <c r="K296">
        <v>0</v>
      </c>
    </row>
    <row r="297" spans="1:11" x14ac:dyDescent="0.25">
      <c r="A297">
        <v>25</v>
      </c>
      <c r="B297">
        <v>8</v>
      </c>
      <c r="C297" t="s">
        <v>1449</v>
      </c>
      <c r="D297">
        <v>0</v>
      </c>
      <c r="E297">
        <v>1</v>
      </c>
      <c r="F297">
        <v>9.9</v>
      </c>
      <c r="G297">
        <v>27.3</v>
      </c>
      <c r="H297">
        <v>83.14</v>
      </c>
      <c r="I297">
        <v>43.38</v>
      </c>
      <c r="J297">
        <v>-39.76</v>
      </c>
      <c r="K297">
        <v>0</v>
      </c>
    </row>
    <row r="298" spans="1:11" x14ac:dyDescent="0.25">
      <c r="A298">
        <v>25</v>
      </c>
      <c r="B298">
        <v>9</v>
      </c>
      <c r="C298" t="s">
        <v>1449</v>
      </c>
      <c r="D298">
        <v>0</v>
      </c>
      <c r="E298">
        <v>1</v>
      </c>
      <c r="F298">
        <v>8.9</v>
      </c>
      <c r="G298">
        <v>22.2</v>
      </c>
      <c r="H298">
        <v>79.290000000000006</v>
      </c>
      <c r="I298">
        <v>77.81</v>
      </c>
      <c r="J298">
        <v>-1.48</v>
      </c>
      <c r="K298">
        <v>0</v>
      </c>
    </row>
    <row r="299" spans="1:11" x14ac:dyDescent="0.25">
      <c r="A299">
        <v>25</v>
      </c>
      <c r="B299">
        <v>10</v>
      </c>
      <c r="C299" t="s">
        <v>1449</v>
      </c>
      <c r="D299">
        <v>0</v>
      </c>
      <c r="E299">
        <v>1</v>
      </c>
      <c r="F299">
        <v>6.5</v>
      </c>
      <c r="G299">
        <v>16</v>
      </c>
      <c r="H299">
        <v>166.06</v>
      </c>
      <c r="I299">
        <v>53.22</v>
      </c>
      <c r="J299">
        <v>-112.84</v>
      </c>
      <c r="K299">
        <v>0</v>
      </c>
    </row>
    <row r="300" spans="1:11" x14ac:dyDescent="0.25">
      <c r="A300">
        <v>25</v>
      </c>
      <c r="B300">
        <v>11</v>
      </c>
      <c r="C300" t="s">
        <v>1449</v>
      </c>
      <c r="D300">
        <v>0</v>
      </c>
      <c r="E300">
        <v>1</v>
      </c>
      <c r="F300">
        <v>4.3</v>
      </c>
      <c r="G300">
        <v>6.9</v>
      </c>
      <c r="H300">
        <v>0</v>
      </c>
      <c r="I300">
        <v>55.01</v>
      </c>
      <c r="J300">
        <v>55.01</v>
      </c>
      <c r="K300">
        <v>0</v>
      </c>
    </row>
    <row r="301" spans="1:11" x14ac:dyDescent="0.25">
      <c r="A301">
        <v>25</v>
      </c>
      <c r="B301">
        <v>12</v>
      </c>
      <c r="C301" t="s">
        <v>1449</v>
      </c>
      <c r="D301">
        <v>0</v>
      </c>
      <c r="E301">
        <v>1</v>
      </c>
      <c r="F301">
        <v>3.1</v>
      </c>
      <c r="G301">
        <v>-1.4</v>
      </c>
      <c r="H301">
        <v>0</v>
      </c>
      <c r="I301">
        <v>1.28</v>
      </c>
      <c r="J301">
        <v>1.28</v>
      </c>
      <c r="K301">
        <v>0</v>
      </c>
    </row>
    <row r="302" spans="1:11" x14ac:dyDescent="0.25">
      <c r="A302">
        <v>26</v>
      </c>
      <c r="B302">
        <v>1</v>
      </c>
      <c r="C302" t="s">
        <v>1449</v>
      </c>
      <c r="D302">
        <v>0</v>
      </c>
      <c r="E302">
        <v>1</v>
      </c>
      <c r="F302">
        <v>3</v>
      </c>
      <c r="G302">
        <v>-4.9000000000000004</v>
      </c>
      <c r="H302">
        <v>0</v>
      </c>
      <c r="I302">
        <v>1.04</v>
      </c>
      <c r="J302">
        <v>1.04</v>
      </c>
      <c r="K302">
        <v>0</v>
      </c>
    </row>
    <row r="303" spans="1:11" x14ac:dyDescent="0.25">
      <c r="A303">
        <v>26</v>
      </c>
      <c r="B303">
        <v>2</v>
      </c>
      <c r="C303" t="s">
        <v>1449</v>
      </c>
      <c r="D303">
        <v>0</v>
      </c>
      <c r="E303">
        <v>1</v>
      </c>
      <c r="F303">
        <v>2.6</v>
      </c>
      <c r="G303">
        <v>-2.2000000000000002</v>
      </c>
      <c r="H303">
        <v>0</v>
      </c>
      <c r="I303">
        <v>1.22</v>
      </c>
      <c r="J303">
        <v>1.22</v>
      </c>
      <c r="K303">
        <v>0</v>
      </c>
    </row>
    <row r="304" spans="1:11" x14ac:dyDescent="0.25">
      <c r="A304">
        <v>26</v>
      </c>
      <c r="B304">
        <v>3</v>
      </c>
      <c r="C304" t="s">
        <v>1449</v>
      </c>
      <c r="D304">
        <v>0</v>
      </c>
      <c r="E304">
        <v>1</v>
      </c>
      <c r="F304">
        <v>3.7</v>
      </c>
      <c r="G304">
        <v>5</v>
      </c>
      <c r="H304">
        <v>0</v>
      </c>
      <c r="I304">
        <v>39.01</v>
      </c>
      <c r="J304">
        <v>39.01</v>
      </c>
      <c r="K304">
        <v>0</v>
      </c>
    </row>
    <row r="305" spans="1:11" x14ac:dyDescent="0.25">
      <c r="A305">
        <v>26</v>
      </c>
      <c r="B305">
        <v>4</v>
      </c>
      <c r="C305" t="s">
        <v>1449</v>
      </c>
      <c r="D305">
        <v>0</v>
      </c>
      <c r="E305">
        <v>1</v>
      </c>
      <c r="F305">
        <v>5.7</v>
      </c>
      <c r="G305">
        <v>13.8</v>
      </c>
      <c r="H305">
        <v>112.22</v>
      </c>
      <c r="I305">
        <v>39.58</v>
      </c>
      <c r="J305">
        <v>-72.64</v>
      </c>
      <c r="K305">
        <v>0</v>
      </c>
    </row>
    <row r="306" spans="1:11" x14ac:dyDescent="0.25">
      <c r="A306">
        <v>26</v>
      </c>
      <c r="B306">
        <v>5</v>
      </c>
      <c r="C306" t="s">
        <v>1449</v>
      </c>
      <c r="D306">
        <v>0</v>
      </c>
      <c r="E306">
        <v>1</v>
      </c>
      <c r="F306">
        <v>8.4</v>
      </c>
      <c r="G306">
        <v>20.5</v>
      </c>
      <c r="H306">
        <v>159.41999999999999</v>
      </c>
      <c r="I306">
        <v>51.5</v>
      </c>
      <c r="J306">
        <v>-107.93</v>
      </c>
      <c r="K306">
        <v>0</v>
      </c>
    </row>
    <row r="307" spans="1:11" x14ac:dyDescent="0.25">
      <c r="A307">
        <v>26</v>
      </c>
      <c r="B307">
        <v>6</v>
      </c>
      <c r="C307" t="s">
        <v>1449</v>
      </c>
      <c r="D307">
        <v>0</v>
      </c>
      <c r="E307">
        <v>1</v>
      </c>
      <c r="F307">
        <v>10.9</v>
      </c>
      <c r="G307">
        <v>25.7</v>
      </c>
      <c r="H307">
        <v>95.18</v>
      </c>
      <c r="I307">
        <v>65.36</v>
      </c>
      <c r="J307">
        <v>-29.82</v>
      </c>
      <c r="K307">
        <v>0</v>
      </c>
    </row>
    <row r="308" spans="1:11" x14ac:dyDescent="0.25">
      <c r="A308">
        <v>26</v>
      </c>
      <c r="B308">
        <v>7</v>
      </c>
      <c r="C308" t="s">
        <v>1449</v>
      </c>
      <c r="D308">
        <v>0</v>
      </c>
      <c r="E308">
        <v>1</v>
      </c>
      <c r="F308">
        <v>10.9</v>
      </c>
      <c r="G308">
        <v>28.6</v>
      </c>
      <c r="H308">
        <v>84.9</v>
      </c>
      <c r="I308">
        <v>53.8</v>
      </c>
      <c r="J308">
        <v>-31.1</v>
      </c>
      <c r="K308">
        <v>0</v>
      </c>
    </row>
    <row r="309" spans="1:11" x14ac:dyDescent="0.25">
      <c r="A309">
        <v>26</v>
      </c>
      <c r="B309">
        <v>8</v>
      </c>
      <c r="C309" t="s">
        <v>1449</v>
      </c>
      <c r="D309">
        <v>0</v>
      </c>
      <c r="E309">
        <v>1</v>
      </c>
      <c r="F309">
        <v>9.9</v>
      </c>
      <c r="G309">
        <v>27.3</v>
      </c>
      <c r="H309">
        <v>81.23</v>
      </c>
      <c r="I309">
        <v>43.58</v>
      </c>
      <c r="J309">
        <v>-37.64</v>
      </c>
      <c r="K309">
        <v>0</v>
      </c>
    </row>
    <row r="310" spans="1:11" x14ac:dyDescent="0.25">
      <c r="A310">
        <v>26</v>
      </c>
      <c r="B310">
        <v>9</v>
      </c>
      <c r="C310" t="s">
        <v>1449</v>
      </c>
      <c r="D310">
        <v>0</v>
      </c>
      <c r="E310">
        <v>1</v>
      </c>
      <c r="F310">
        <v>8.9</v>
      </c>
      <c r="G310">
        <v>22.2</v>
      </c>
      <c r="H310">
        <v>79.55</v>
      </c>
      <c r="I310">
        <v>77.19</v>
      </c>
      <c r="J310">
        <v>-2.37</v>
      </c>
      <c r="K310">
        <v>0</v>
      </c>
    </row>
    <row r="311" spans="1:11" x14ac:dyDescent="0.25">
      <c r="A311">
        <v>26</v>
      </c>
      <c r="B311">
        <v>10</v>
      </c>
      <c r="C311" t="s">
        <v>1449</v>
      </c>
      <c r="D311">
        <v>0</v>
      </c>
      <c r="E311">
        <v>1</v>
      </c>
      <c r="F311">
        <v>6.5</v>
      </c>
      <c r="G311">
        <v>16</v>
      </c>
      <c r="H311">
        <v>162.34</v>
      </c>
      <c r="I311">
        <v>52.96</v>
      </c>
      <c r="J311">
        <v>-109.38</v>
      </c>
      <c r="K311">
        <v>0</v>
      </c>
    </row>
    <row r="312" spans="1:11" x14ac:dyDescent="0.25">
      <c r="A312">
        <v>26</v>
      </c>
      <c r="B312">
        <v>11</v>
      </c>
      <c r="C312" t="s">
        <v>1449</v>
      </c>
      <c r="D312">
        <v>0</v>
      </c>
      <c r="E312">
        <v>1</v>
      </c>
      <c r="F312">
        <v>4.3</v>
      </c>
      <c r="G312">
        <v>6.9</v>
      </c>
      <c r="H312">
        <v>0</v>
      </c>
      <c r="I312">
        <v>54.66</v>
      </c>
      <c r="J312">
        <v>54.66</v>
      </c>
      <c r="K312">
        <v>0</v>
      </c>
    </row>
    <row r="313" spans="1:11" x14ac:dyDescent="0.25">
      <c r="A313">
        <v>26</v>
      </c>
      <c r="B313">
        <v>12</v>
      </c>
      <c r="C313" t="s">
        <v>1449</v>
      </c>
      <c r="D313">
        <v>0</v>
      </c>
      <c r="E313">
        <v>1</v>
      </c>
      <c r="F313">
        <v>3.1</v>
      </c>
      <c r="G313">
        <v>-1.4</v>
      </c>
      <c r="H313">
        <v>0</v>
      </c>
      <c r="I313">
        <v>1.27</v>
      </c>
      <c r="J313">
        <v>1.27</v>
      </c>
      <c r="K313">
        <v>0</v>
      </c>
    </row>
    <row r="314" spans="1:11" x14ac:dyDescent="0.25">
      <c r="A314">
        <v>27</v>
      </c>
      <c r="B314">
        <v>1</v>
      </c>
      <c r="C314" t="s">
        <v>1449</v>
      </c>
      <c r="D314">
        <v>0</v>
      </c>
      <c r="E314">
        <v>1</v>
      </c>
      <c r="F314">
        <v>3</v>
      </c>
      <c r="G314">
        <v>-4.9000000000000004</v>
      </c>
      <c r="H314">
        <v>0</v>
      </c>
      <c r="I314">
        <v>1.03</v>
      </c>
      <c r="J314">
        <v>1.03</v>
      </c>
      <c r="K314">
        <v>0</v>
      </c>
    </row>
    <row r="315" spans="1:11" x14ac:dyDescent="0.25">
      <c r="A315">
        <v>27</v>
      </c>
      <c r="B315">
        <v>2</v>
      </c>
      <c r="C315" t="s">
        <v>1449</v>
      </c>
      <c r="D315">
        <v>0</v>
      </c>
      <c r="E315">
        <v>1</v>
      </c>
      <c r="F315">
        <v>2.6</v>
      </c>
      <c r="G315">
        <v>-2.2000000000000002</v>
      </c>
      <c r="H315">
        <v>0</v>
      </c>
      <c r="I315">
        <v>1.21</v>
      </c>
      <c r="J315">
        <v>1.21</v>
      </c>
      <c r="K315">
        <v>0</v>
      </c>
    </row>
    <row r="316" spans="1:11" x14ac:dyDescent="0.25">
      <c r="A316">
        <v>27</v>
      </c>
      <c r="B316">
        <v>3</v>
      </c>
      <c r="C316" t="s">
        <v>1449</v>
      </c>
      <c r="D316">
        <v>0</v>
      </c>
      <c r="E316">
        <v>1</v>
      </c>
      <c r="F316">
        <v>3.7</v>
      </c>
      <c r="G316">
        <v>5</v>
      </c>
      <c r="H316">
        <v>0</v>
      </c>
      <c r="I316">
        <v>38.840000000000003</v>
      </c>
      <c r="J316">
        <v>38.840000000000003</v>
      </c>
      <c r="K316">
        <v>0</v>
      </c>
    </row>
    <row r="317" spans="1:11" x14ac:dyDescent="0.25">
      <c r="A317">
        <v>27</v>
      </c>
      <c r="B317">
        <v>4</v>
      </c>
      <c r="C317" t="s">
        <v>1449</v>
      </c>
      <c r="D317">
        <v>0</v>
      </c>
      <c r="E317">
        <v>1</v>
      </c>
      <c r="F317">
        <v>5.7</v>
      </c>
      <c r="G317">
        <v>13.8</v>
      </c>
      <c r="H317">
        <v>109.9</v>
      </c>
      <c r="I317">
        <v>39.46</v>
      </c>
      <c r="J317">
        <v>-70.44</v>
      </c>
      <c r="K317">
        <v>0</v>
      </c>
    </row>
    <row r="318" spans="1:11" x14ac:dyDescent="0.25">
      <c r="A318">
        <v>27</v>
      </c>
      <c r="B318">
        <v>5</v>
      </c>
      <c r="C318" t="s">
        <v>1449</v>
      </c>
      <c r="D318">
        <v>0</v>
      </c>
      <c r="E318">
        <v>1</v>
      </c>
      <c r="F318">
        <v>8.4</v>
      </c>
      <c r="G318">
        <v>20.5</v>
      </c>
      <c r="H318">
        <v>154.51</v>
      </c>
      <c r="I318">
        <v>51.39</v>
      </c>
      <c r="J318">
        <v>-103.12</v>
      </c>
      <c r="K318">
        <v>0</v>
      </c>
    </row>
    <row r="319" spans="1:11" x14ac:dyDescent="0.25">
      <c r="A319">
        <v>27</v>
      </c>
      <c r="B319">
        <v>6</v>
      </c>
      <c r="C319" t="s">
        <v>1449</v>
      </c>
      <c r="D319">
        <v>0</v>
      </c>
      <c r="E319">
        <v>1</v>
      </c>
      <c r="F319">
        <v>10.9</v>
      </c>
      <c r="G319">
        <v>25.7</v>
      </c>
      <c r="H319">
        <v>92.44</v>
      </c>
      <c r="I319">
        <v>65.34</v>
      </c>
      <c r="J319">
        <v>-27.1</v>
      </c>
      <c r="K319">
        <v>0</v>
      </c>
    </row>
    <row r="320" spans="1:11" x14ac:dyDescent="0.25">
      <c r="A320">
        <v>27</v>
      </c>
      <c r="B320">
        <v>7</v>
      </c>
      <c r="C320" t="s">
        <v>1449</v>
      </c>
      <c r="D320">
        <v>0</v>
      </c>
      <c r="E320">
        <v>1</v>
      </c>
      <c r="F320">
        <v>10.9</v>
      </c>
      <c r="G320">
        <v>28.6</v>
      </c>
      <c r="H320">
        <v>82.98</v>
      </c>
      <c r="I320">
        <v>53.89</v>
      </c>
      <c r="J320">
        <v>-29.09</v>
      </c>
      <c r="K320">
        <v>0</v>
      </c>
    </row>
    <row r="321" spans="1:11" x14ac:dyDescent="0.25">
      <c r="A321">
        <v>27</v>
      </c>
      <c r="B321">
        <v>8</v>
      </c>
      <c r="C321" t="s">
        <v>1449</v>
      </c>
      <c r="D321">
        <v>0</v>
      </c>
      <c r="E321">
        <v>1</v>
      </c>
      <c r="F321">
        <v>9.9</v>
      </c>
      <c r="G321">
        <v>27.3</v>
      </c>
      <c r="H321">
        <v>79.17</v>
      </c>
      <c r="I321">
        <v>43.72</v>
      </c>
      <c r="J321">
        <v>-35.450000000000003</v>
      </c>
      <c r="K321">
        <v>0</v>
      </c>
    </row>
    <row r="322" spans="1:11" x14ac:dyDescent="0.25">
      <c r="A322">
        <v>27</v>
      </c>
      <c r="B322">
        <v>9</v>
      </c>
      <c r="C322" t="s">
        <v>1449</v>
      </c>
      <c r="D322">
        <v>0</v>
      </c>
      <c r="E322">
        <v>1</v>
      </c>
      <c r="F322">
        <v>8.9</v>
      </c>
      <c r="G322">
        <v>22.2</v>
      </c>
      <c r="H322">
        <v>78.61</v>
      </c>
      <c r="I322">
        <v>76.39</v>
      </c>
      <c r="J322">
        <v>-2.2200000000000002</v>
      </c>
      <c r="K322">
        <v>0</v>
      </c>
    </row>
    <row r="323" spans="1:11" x14ac:dyDescent="0.25">
      <c r="A323">
        <v>27</v>
      </c>
      <c r="B323">
        <v>10</v>
      </c>
      <c r="C323" t="s">
        <v>1449</v>
      </c>
      <c r="D323">
        <v>0</v>
      </c>
      <c r="E323">
        <v>1</v>
      </c>
      <c r="F323">
        <v>6.5</v>
      </c>
      <c r="G323">
        <v>16</v>
      </c>
      <c r="H323">
        <v>158.83000000000001</v>
      </c>
      <c r="I323">
        <v>52.54</v>
      </c>
      <c r="J323">
        <v>-106.29</v>
      </c>
      <c r="K323">
        <v>0</v>
      </c>
    </row>
    <row r="324" spans="1:11" x14ac:dyDescent="0.25">
      <c r="A324">
        <v>27</v>
      </c>
      <c r="B324">
        <v>11</v>
      </c>
      <c r="C324" t="s">
        <v>1449</v>
      </c>
      <c r="D324">
        <v>0</v>
      </c>
      <c r="E324">
        <v>1</v>
      </c>
      <c r="F324">
        <v>4.3</v>
      </c>
      <c r="G324">
        <v>6.9</v>
      </c>
      <c r="H324">
        <v>0</v>
      </c>
      <c r="I324">
        <v>54.2</v>
      </c>
      <c r="J324">
        <v>54.2</v>
      </c>
      <c r="K324">
        <v>0</v>
      </c>
    </row>
    <row r="325" spans="1:11" x14ac:dyDescent="0.25">
      <c r="A325">
        <v>27</v>
      </c>
      <c r="B325">
        <v>12</v>
      </c>
      <c r="C325" t="s">
        <v>1449</v>
      </c>
      <c r="D325">
        <v>0</v>
      </c>
      <c r="E325">
        <v>1</v>
      </c>
      <c r="F325">
        <v>3.1</v>
      </c>
      <c r="G325">
        <v>-1.4</v>
      </c>
      <c r="H325">
        <v>0</v>
      </c>
      <c r="I325">
        <v>1.26</v>
      </c>
      <c r="J325">
        <v>1.26</v>
      </c>
      <c r="K325">
        <v>0</v>
      </c>
    </row>
    <row r="326" spans="1:11" x14ac:dyDescent="0.25">
      <c r="A326">
        <v>28</v>
      </c>
      <c r="B326">
        <v>1</v>
      </c>
      <c r="C326" t="s">
        <v>1449</v>
      </c>
      <c r="D326">
        <v>0</v>
      </c>
      <c r="E326">
        <v>1</v>
      </c>
      <c r="F326">
        <v>3</v>
      </c>
      <c r="G326">
        <v>-4.9000000000000004</v>
      </c>
      <c r="H326">
        <v>0</v>
      </c>
      <c r="I326">
        <v>1.02</v>
      </c>
      <c r="J326">
        <v>1.02</v>
      </c>
      <c r="K326">
        <v>0</v>
      </c>
    </row>
    <row r="327" spans="1:11" x14ac:dyDescent="0.25">
      <c r="A327">
        <v>28</v>
      </c>
      <c r="B327">
        <v>2</v>
      </c>
      <c r="C327" t="s">
        <v>1449</v>
      </c>
      <c r="D327">
        <v>0</v>
      </c>
      <c r="E327">
        <v>1</v>
      </c>
      <c r="F327">
        <v>2.6</v>
      </c>
      <c r="G327">
        <v>-2.2000000000000002</v>
      </c>
      <c r="H327">
        <v>0</v>
      </c>
      <c r="I327">
        <v>1.21</v>
      </c>
      <c r="J327">
        <v>1.21</v>
      </c>
      <c r="K327">
        <v>0</v>
      </c>
    </row>
    <row r="328" spans="1:11" x14ac:dyDescent="0.25">
      <c r="A328">
        <v>28</v>
      </c>
      <c r="B328">
        <v>3</v>
      </c>
      <c r="C328" t="s">
        <v>1449</v>
      </c>
      <c r="D328">
        <v>0</v>
      </c>
      <c r="E328">
        <v>1</v>
      </c>
      <c r="F328">
        <v>3.7</v>
      </c>
      <c r="G328">
        <v>5</v>
      </c>
      <c r="H328">
        <v>0</v>
      </c>
      <c r="I328">
        <v>38.590000000000003</v>
      </c>
      <c r="J328">
        <v>38.590000000000003</v>
      </c>
      <c r="K328">
        <v>0</v>
      </c>
    </row>
    <row r="329" spans="1:11" x14ac:dyDescent="0.25">
      <c r="A329">
        <v>28</v>
      </c>
      <c r="B329">
        <v>4</v>
      </c>
      <c r="C329" t="s">
        <v>1449</v>
      </c>
      <c r="D329">
        <v>0</v>
      </c>
      <c r="E329">
        <v>1</v>
      </c>
      <c r="F329">
        <v>5.7</v>
      </c>
      <c r="G329">
        <v>13.8</v>
      </c>
      <c r="H329">
        <v>107.6</v>
      </c>
      <c r="I329">
        <v>39.26</v>
      </c>
      <c r="J329">
        <v>-68.349999999999994</v>
      </c>
      <c r="K329">
        <v>0</v>
      </c>
    </row>
    <row r="330" spans="1:11" x14ac:dyDescent="0.25">
      <c r="A330">
        <v>28</v>
      </c>
      <c r="B330">
        <v>5</v>
      </c>
      <c r="C330" t="s">
        <v>1449</v>
      </c>
      <c r="D330">
        <v>0</v>
      </c>
      <c r="E330">
        <v>1</v>
      </c>
      <c r="F330">
        <v>8.4</v>
      </c>
      <c r="G330">
        <v>20.5</v>
      </c>
      <c r="H330">
        <v>150.07</v>
      </c>
      <c r="I330">
        <v>51.2</v>
      </c>
      <c r="J330">
        <v>-98.86</v>
      </c>
      <c r="K330">
        <v>0</v>
      </c>
    </row>
    <row r="331" spans="1:11" x14ac:dyDescent="0.25">
      <c r="A331">
        <v>28</v>
      </c>
      <c r="B331">
        <v>6</v>
      </c>
      <c r="C331" t="s">
        <v>1449</v>
      </c>
      <c r="D331">
        <v>0</v>
      </c>
      <c r="E331">
        <v>1</v>
      </c>
      <c r="F331">
        <v>10.9</v>
      </c>
      <c r="G331">
        <v>25.7</v>
      </c>
      <c r="H331">
        <v>89.47</v>
      </c>
      <c r="I331">
        <v>65.22</v>
      </c>
      <c r="J331">
        <v>-24.26</v>
      </c>
      <c r="K331">
        <v>0</v>
      </c>
    </row>
    <row r="332" spans="1:11" x14ac:dyDescent="0.25">
      <c r="A332">
        <v>28</v>
      </c>
      <c r="B332">
        <v>7</v>
      </c>
      <c r="C332" t="s">
        <v>1449</v>
      </c>
      <c r="D332">
        <v>0</v>
      </c>
      <c r="E332">
        <v>1</v>
      </c>
      <c r="F332">
        <v>10.9</v>
      </c>
      <c r="G332">
        <v>28.6</v>
      </c>
      <c r="H332">
        <v>80.790000000000006</v>
      </c>
      <c r="I332">
        <v>53.91</v>
      </c>
      <c r="J332">
        <v>-26.88</v>
      </c>
      <c r="K332">
        <v>0</v>
      </c>
    </row>
    <row r="333" spans="1:11" x14ac:dyDescent="0.25">
      <c r="A333">
        <v>28</v>
      </c>
      <c r="B333">
        <v>8</v>
      </c>
      <c r="C333" t="s">
        <v>1449</v>
      </c>
      <c r="D333">
        <v>0</v>
      </c>
      <c r="E333">
        <v>1</v>
      </c>
      <c r="F333">
        <v>9.9</v>
      </c>
      <c r="G333">
        <v>27.3</v>
      </c>
      <c r="H333">
        <v>76.650000000000006</v>
      </c>
      <c r="I333">
        <v>43.8</v>
      </c>
      <c r="J333">
        <v>-32.85</v>
      </c>
      <c r="K333">
        <v>0</v>
      </c>
    </row>
    <row r="334" spans="1:11" x14ac:dyDescent="0.25">
      <c r="A334">
        <v>28</v>
      </c>
      <c r="B334">
        <v>9</v>
      </c>
      <c r="C334" t="s">
        <v>1449</v>
      </c>
      <c r="D334">
        <v>0</v>
      </c>
      <c r="E334">
        <v>1</v>
      </c>
      <c r="F334">
        <v>8.9</v>
      </c>
      <c r="G334">
        <v>22.2</v>
      </c>
      <c r="H334">
        <v>76.13</v>
      </c>
      <c r="I334">
        <v>75.510000000000005</v>
      </c>
      <c r="J334">
        <v>-0.62</v>
      </c>
      <c r="K334">
        <v>0</v>
      </c>
    </row>
    <row r="335" spans="1:11" x14ac:dyDescent="0.25">
      <c r="A335">
        <v>28</v>
      </c>
      <c r="B335">
        <v>10</v>
      </c>
      <c r="C335" t="s">
        <v>1449</v>
      </c>
      <c r="D335">
        <v>0</v>
      </c>
      <c r="E335">
        <v>1</v>
      </c>
      <c r="F335">
        <v>6.5</v>
      </c>
      <c r="G335">
        <v>16</v>
      </c>
      <c r="H335">
        <v>155.37</v>
      </c>
      <c r="I335">
        <v>52</v>
      </c>
      <c r="J335">
        <v>-103.37</v>
      </c>
      <c r="K335">
        <v>0</v>
      </c>
    </row>
    <row r="336" spans="1:11" x14ac:dyDescent="0.25">
      <c r="A336">
        <v>28</v>
      </c>
      <c r="B336">
        <v>11</v>
      </c>
      <c r="C336" t="s">
        <v>1449</v>
      </c>
      <c r="D336">
        <v>0</v>
      </c>
      <c r="E336">
        <v>1</v>
      </c>
      <c r="F336">
        <v>4.3</v>
      </c>
      <c r="G336">
        <v>6.9</v>
      </c>
      <c r="H336">
        <v>0</v>
      </c>
      <c r="I336">
        <v>53.64</v>
      </c>
      <c r="J336">
        <v>53.64</v>
      </c>
      <c r="K336">
        <v>0</v>
      </c>
    </row>
    <row r="337" spans="1:11" x14ac:dyDescent="0.25">
      <c r="A337">
        <v>28</v>
      </c>
      <c r="B337">
        <v>12</v>
      </c>
      <c r="C337" t="s">
        <v>1449</v>
      </c>
      <c r="D337">
        <v>0</v>
      </c>
      <c r="E337">
        <v>1</v>
      </c>
      <c r="F337">
        <v>3.1</v>
      </c>
      <c r="G337">
        <v>-1.4</v>
      </c>
      <c r="H337">
        <v>0</v>
      </c>
      <c r="I337">
        <v>1.25</v>
      </c>
      <c r="J337">
        <v>1.25</v>
      </c>
      <c r="K337">
        <v>0</v>
      </c>
    </row>
    <row r="338" spans="1:11" x14ac:dyDescent="0.25">
      <c r="A338">
        <v>29</v>
      </c>
      <c r="B338">
        <v>1</v>
      </c>
      <c r="C338" t="s">
        <v>1449</v>
      </c>
      <c r="D338">
        <v>0</v>
      </c>
      <c r="E338">
        <v>1</v>
      </c>
      <c r="F338">
        <v>3</v>
      </c>
      <c r="G338">
        <v>-4.9000000000000004</v>
      </c>
      <c r="H338">
        <v>0</v>
      </c>
      <c r="I338">
        <v>1.02</v>
      </c>
      <c r="J338">
        <v>1.02</v>
      </c>
      <c r="K338">
        <v>0</v>
      </c>
    </row>
    <row r="339" spans="1:11" x14ac:dyDescent="0.25">
      <c r="A339">
        <v>29</v>
      </c>
      <c r="B339">
        <v>2</v>
      </c>
      <c r="C339" t="s">
        <v>1449</v>
      </c>
      <c r="D339">
        <v>0</v>
      </c>
      <c r="E339">
        <v>1</v>
      </c>
      <c r="F339">
        <v>2.6</v>
      </c>
      <c r="G339">
        <v>-2.2000000000000002</v>
      </c>
      <c r="H339">
        <v>0</v>
      </c>
      <c r="I339">
        <v>1.2</v>
      </c>
      <c r="J339">
        <v>1.2</v>
      </c>
      <c r="K339">
        <v>0</v>
      </c>
    </row>
    <row r="340" spans="1:11" x14ac:dyDescent="0.25">
      <c r="A340">
        <v>29</v>
      </c>
      <c r="B340">
        <v>3</v>
      </c>
      <c r="C340" t="s">
        <v>1449</v>
      </c>
      <c r="D340">
        <v>0</v>
      </c>
      <c r="E340">
        <v>1</v>
      </c>
      <c r="F340">
        <v>3.7</v>
      </c>
      <c r="G340">
        <v>5</v>
      </c>
      <c r="H340">
        <v>0</v>
      </c>
      <c r="I340">
        <v>38.28</v>
      </c>
      <c r="J340">
        <v>38.28</v>
      </c>
      <c r="K340">
        <v>0</v>
      </c>
    </row>
    <row r="341" spans="1:11" x14ac:dyDescent="0.25">
      <c r="A341">
        <v>29</v>
      </c>
      <c r="B341">
        <v>4</v>
      </c>
      <c r="C341" t="s">
        <v>1449</v>
      </c>
      <c r="D341">
        <v>0</v>
      </c>
      <c r="E341">
        <v>1</v>
      </c>
      <c r="F341">
        <v>5.7</v>
      </c>
      <c r="G341">
        <v>13.8</v>
      </c>
      <c r="H341">
        <v>105.44</v>
      </c>
      <c r="I341">
        <v>38.99</v>
      </c>
      <c r="J341">
        <v>-66.45</v>
      </c>
      <c r="K341">
        <v>0</v>
      </c>
    </row>
    <row r="342" spans="1:11" x14ac:dyDescent="0.25">
      <c r="A342">
        <v>29</v>
      </c>
      <c r="B342">
        <v>5</v>
      </c>
      <c r="C342" t="s">
        <v>1449</v>
      </c>
      <c r="D342">
        <v>0</v>
      </c>
      <c r="E342">
        <v>1</v>
      </c>
      <c r="F342">
        <v>8.4</v>
      </c>
      <c r="G342">
        <v>20.5</v>
      </c>
      <c r="H342">
        <v>145.38999999999999</v>
      </c>
      <c r="I342">
        <v>50.94</v>
      </c>
      <c r="J342">
        <v>-94.46</v>
      </c>
      <c r="K342">
        <v>0</v>
      </c>
    </row>
    <row r="343" spans="1:11" x14ac:dyDescent="0.25">
      <c r="A343">
        <v>29</v>
      </c>
      <c r="B343">
        <v>6</v>
      </c>
      <c r="C343" t="s">
        <v>1449</v>
      </c>
      <c r="D343">
        <v>0</v>
      </c>
      <c r="E343">
        <v>1</v>
      </c>
      <c r="F343">
        <v>10.9</v>
      </c>
      <c r="G343">
        <v>25.7</v>
      </c>
      <c r="H343">
        <v>88.76</v>
      </c>
      <c r="I343">
        <v>65</v>
      </c>
      <c r="J343">
        <v>-23.76</v>
      </c>
      <c r="K343">
        <v>0</v>
      </c>
    </row>
    <row r="344" spans="1:11" x14ac:dyDescent="0.25">
      <c r="A344">
        <v>29</v>
      </c>
      <c r="B344">
        <v>7</v>
      </c>
      <c r="C344" t="s">
        <v>1449</v>
      </c>
      <c r="D344">
        <v>0</v>
      </c>
      <c r="E344">
        <v>1</v>
      </c>
      <c r="F344">
        <v>10.9</v>
      </c>
      <c r="G344">
        <v>28.6</v>
      </c>
      <c r="H344">
        <v>78.06</v>
      </c>
      <c r="I344">
        <v>53.86</v>
      </c>
      <c r="J344">
        <v>-24.2</v>
      </c>
      <c r="K344">
        <v>0</v>
      </c>
    </row>
    <row r="345" spans="1:11" x14ac:dyDescent="0.25">
      <c r="A345">
        <v>29</v>
      </c>
      <c r="B345">
        <v>8</v>
      </c>
      <c r="C345" t="s">
        <v>1449</v>
      </c>
      <c r="D345">
        <v>0</v>
      </c>
      <c r="E345">
        <v>1</v>
      </c>
      <c r="F345">
        <v>9.9</v>
      </c>
      <c r="G345">
        <v>27.3</v>
      </c>
      <c r="H345">
        <v>74.66</v>
      </c>
      <c r="I345">
        <v>43.83</v>
      </c>
      <c r="J345">
        <v>-30.83</v>
      </c>
      <c r="K345">
        <v>0</v>
      </c>
    </row>
    <row r="346" spans="1:11" x14ac:dyDescent="0.25">
      <c r="A346">
        <v>29</v>
      </c>
      <c r="B346">
        <v>9</v>
      </c>
      <c r="C346" t="s">
        <v>1449</v>
      </c>
      <c r="D346">
        <v>0</v>
      </c>
      <c r="E346">
        <v>1</v>
      </c>
      <c r="F346">
        <v>8.9</v>
      </c>
      <c r="G346">
        <v>22.2</v>
      </c>
      <c r="H346">
        <v>73.319999999999993</v>
      </c>
      <c r="I346">
        <v>74.73</v>
      </c>
      <c r="J346">
        <v>1.41</v>
      </c>
      <c r="K346">
        <v>0</v>
      </c>
    </row>
    <row r="347" spans="1:11" x14ac:dyDescent="0.25">
      <c r="A347">
        <v>29</v>
      </c>
      <c r="B347">
        <v>10</v>
      </c>
      <c r="C347" t="s">
        <v>1449</v>
      </c>
      <c r="D347">
        <v>0</v>
      </c>
      <c r="E347">
        <v>1</v>
      </c>
      <c r="F347">
        <v>6.5</v>
      </c>
      <c r="G347">
        <v>16</v>
      </c>
      <c r="H347">
        <v>151.79</v>
      </c>
      <c r="I347">
        <v>51.48</v>
      </c>
      <c r="J347">
        <v>-100.31</v>
      </c>
      <c r="K347">
        <v>0</v>
      </c>
    </row>
    <row r="348" spans="1:11" x14ac:dyDescent="0.25">
      <c r="A348">
        <v>29</v>
      </c>
      <c r="B348">
        <v>11</v>
      </c>
      <c r="C348" t="s">
        <v>1449</v>
      </c>
      <c r="D348">
        <v>0</v>
      </c>
      <c r="E348">
        <v>1</v>
      </c>
      <c r="F348">
        <v>4.3</v>
      </c>
      <c r="G348">
        <v>6.9</v>
      </c>
      <c r="H348">
        <v>0</v>
      </c>
      <c r="I348">
        <v>53.09</v>
      </c>
      <c r="J348">
        <v>53.09</v>
      </c>
      <c r="K348">
        <v>0</v>
      </c>
    </row>
    <row r="349" spans="1:11" x14ac:dyDescent="0.25">
      <c r="A349">
        <v>29</v>
      </c>
      <c r="B349">
        <v>12</v>
      </c>
      <c r="C349" t="s">
        <v>1449</v>
      </c>
      <c r="D349">
        <v>0</v>
      </c>
      <c r="E349">
        <v>1</v>
      </c>
      <c r="F349">
        <v>3.1</v>
      </c>
      <c r="G349">
        <v>-1.4</v>
      </c>
      <c r="H349">
        <v>0</v>
      </c>
      <c r="I349">
        <v>1.24</v>
      </c>
      <c r="J349">
        <v>1.24</v>
      </c>
      <c r="K349">
        <v>0</v>
      </c>
    </row>
    <row r="350" spans="1:11" x14ac:dyDescent="0.25">
      <c r="A350">
        <v>30</v>
      </c>
      <c r="B350">
        <v>1</v>
      </c>
      <c r="C350" t="s">
        <v>1449</v>
      </c>
      <c r="D350">
        <v>0</v>
      </c>
      <c r="E350">
        <v>1</v>
      </c>
      <c r="F350">
        <v>3</v>
      </c>
      <c r="G350">
        <v>-4.9000000000000004</v>
      </c>
      <c r="H350">
        <v>0</v>
      </c>
      <c r="I350">
        <v>1.01</v>
      </c>
      <c r="J350">
        <v>1.01</v>
      </c>
      <c r="K350">
        <v>0</v>
      </c>
    </row>
    <row r="351" spans="1:11" x14ac:dyDescent="0.25">
      <c r="A351">
        <v>30</v>
      </c>
      <c r="B351">
        <v>2</v>
      </c>
      <c r="C351" t="s">
        <v>1449</v>
      </c>
      <c r="D351">
        <v>0</v>
      </c>
      <c r="E351">
        <v>1</v>
      </c>
      <c r="F351">
        <v>2.6</v>
      </c>
      <c r="G351">
        <v>-2.2000000000000002</v>
      </c>
      <c r="H351">
        <v>0</v>
      </c>
      <c r="I351">
        <v>1.19</v>
      </c>
      <c r="J351">
        <v>1.19</v>
      </c>
      <c r="K351">
        <v>0</v>
      </c>
    </row>
    <row r="352" spans="1:11" x14ac:dyDescent="0.25">
      <c r="A352">
        <v>30</v>
      </c>
      <c r="B352">
        <v>3</v>
      </c>
      <c r="C352" t="s">
        <v>1449</v>
      </c>
      <c r="D352">
        <v>0</v>
      </c>
      <c r="E352">
        <v>1</v>
      </c>
      <c r="F352">
        <v>3.7</v>
      </c>
      <c r="G352">
        <v>5</v>
      </c>
      <c r="H352">
        <v>0</v>
      </c>
      <c r="I352">
        <v>37.97</v>
      </c>
      <c r="J352">
        <v>37.97</v>
      </c>
      <c r="K352">
        <v>0</v>
      </c>
    </row>
    <row r="353" spans="1:11" x14ac:dyDescent="0.25">
      <c r="A353">
        <v>30</v>
      </c>
      <c r="B353">
        <v>4</v>
      </c>
      <c r="C353" t="s">
        <v>1449</v>
      </c>
      <c r="D353">
        <v>0</v>
      </c>
      <c r="E353">
        <v>1</v>
      </c>
      <c r="F353">
        <v>5.7</v>
      </c>
      <c r="G353">
        <v>13.8</v>
      </c>
      <c r="H353">
        <v>103.35</v>
      </c>
      <c r="I353">
        <v>38.729999999999997</v>
      </c>
      <c r="J353">
        <v>-64.62</v>
      </c>
      <c r="K353">
        <v>0</v>
      </c>
    </row>
    <row r="354" spans="1:11" x14ac:dyDescent="0.25">
      <c r="A354">
        <v>30</v>
      </c>
      <c r="B354">
        <v>5</v>
      </c>
      <c r="C354" t="s">
        <v>1449</v>
      </c>
      <c r="D354">
        <v>0</v>
      </c>
      <c r="E354">
        <v>1</v>
      </c>
      <c r="F354">
        <v>8.4</v>
      </c>
      <c r="G354">
        <v>20.5</v>
      </c>
      <c r="H354">
        <v>140.9</v>
      </c>
      <c r="I354">
        <v>50.66</v>
      </c>
      <c r="J354">
        <v>-90.24</v>
      </c>
      <c r="K354">
        <v>0</v>
      </c>
    </row>
    <row r="355" spans="1:11" x14ac:dyDescent="0.25">
      <c r="A355">
        <v>30</v>
      </c>
      <c r="B355">
        <v>6</v>
      </c>
      <c r="C355" t="s">
        <v>1449</v>
      </c>
      <c r="D355">
        <v>0</v>
      </c>
      <c r="E355">
        <v>1</v>
      </c>
      <c r="F355">
        <v>10.9</v>
      </c>
      <c r="G355">
        <v>25.7</v>
      </c>
      <c r="H355">
        <v>88.73</v>
      </c>
      <c r="I355">
        <v>64.77</v>
      </c>
      <c r="J355">
        <v>-23.95</v>
      </c>
      <c r="K355">
        <v>0</v>
      </c>
    </row>
    <row r="356" spans="1:11" x14ac:dyDescent="0.25">
      <c r="A356">
        <v>30</v>
      </c>
      <c r="B356">
        <v>7</v>
      </c>
      <c r="C356" t="s">
        <v>1449</v>
      </c>
      <c r="D356">
        <v>0</v>
      </c>
      <c r="E356">
        <v>1</v>
      </c>
      <c r="F356">
        <v>10.9</v>
      </c>
      <c r="G356">
        <v>28.6</v>
      </c>
      <c r="H356">
        <v>78.349999999999994</v>
      </c>
      <c r="I356">
        <v>53.79</v>
      </c>
      <c r="J356">
        <v>-24.56</v>
      </c>
      <c r="K356">
        <v>0</v>
      </c>
    </row>
    <row r="357" spans="1:11" x14ac:dyDescent="0.25">
      <c r="A357">
        <v>30</v>
      </c>
      <c r="B357">
        <v>8</v>
      </c>
      <c r="C357" t="s">
        <v>1449</v>
      </c>
      <c r="D357">
        <v>0</v>
      </c>
      <c r="E357">
        <v>1</v>
      </c>
      <c r="F357">
        <v>9.9</v>
      </c>
      <c r="G357">
        <v>27.3</v>
      </c>
      <c r="H357">
        <v>73.930000000000007</v>
      </c>
      <c r="I357">
        <v>43.85</v>
      </c>
      <c r="J357">
        <v>-30.08</v>
      </c>
      <c r="K357">
        <v>0</v>
      </c>
    </row>
    <row r="358" spans="1:11" x14ac:dyDescent="0.25">
      <c r="A358">
        <v>30</v>
      </c>
      <c r="B358">
        <v>9</v>
      </c>
      <c r="C358" t="s">
        <v>1449</v>
      </c>
      <c r="D358">
        <v>0</v>
      </c>
      <c r="E358">
        <v>1</v>
      </c>
      <c r="F358">
        <v>8.9</v>
      </c>
      <c r="G358">
        <v>22.2</v>
      </c>
      <c r="H358">
        <v>72.010000000000005</v>
      </c>
      <c r="I358">
        <v>74.28</v>
      </c>
      <c r="J358">
        <v>2.27</v>
      </c>
      <c r="K358">
        <v>0</v>
      </c>
    </row>
    <row r="359" spans="1:11" x14ac:dyDescent="0.25">
      <c r="A359">
        <v>30</v>
      </c>
      <c r="B359">
        <v>10</v>
      </c>
      <c r="C359" t="s">
        <v>1449</v>
      </c>
      <c r="D359">
        <v>0</v>
      </c>
      <c r="E359">
        <v>1</v>
      </c>
      <c r="F359">
        <v>6.5</v>
      </c>
      <c r="G359">
        <v>16</v>
      </c>
      <c r="H359">
        <v>148.91</v>
      </c>
      <c r="I359">
        <v>51.2</v>
      </c>
      <c r="J359">
        <v>-97.71</v>
      </c>
      <c r="K359">
        <v>0</v>
      </c>
    </row>
    <row r="360" spans="1:11" x14ac:dyDescent="0.25">
      <c r="A360">
        <v>30</v>
      </c>
      <c r="B360">
        <v>11</v>
      </c>
      <c r="C360" t="s">
        <v>1449</v>
      </c>
      <c r="D360">
        <v>0</v>
      </c>
      <c r="E360">
        <v>1</v>
      </c>
      <c r="F360">
        <v>4.3</v>
      </c>
      <c r="G360">
        <v>6.9</v>
      </c>
      <c r="H360">
        <v>0</v>
      </c>
      <c r="I360">
        <v>52.75</v>
      </c>
      <c r="J360">
        <v>52.75</v>
      </c>
      <c r="K360">
        <v>0</v>
      </c>
    </row>
    <row r="361" spans="1:11" x14ac:dyDescent="0.25">
      <c r="A361">
        <v>30</v>
      </c>
      <c r="B361">
        <v>12</v>
      </c>
      <c r="C361" t="s">
        <v>1449</v>
      </c>
      <c r="D361">
        <v>0</v>
      </c>
      <c r="E361">
        <v>1</v>
      </c>
      <c r="F361">
        <v>3.1</v>
      </c>
      <c r="G361">
        <v>-1.4</v>
      </c>
      <c r="H361">
        <v>0</v>
      </c>
      <c r="I361">
        <v>1.24</v>
      </c>
      <c r="J361">
        <v>1.24</v>
      </c>
      <c r="K361">
        <v>0</v>
      </c>
    </row>
    <row r="362" spans="1:11" x14ac:dyDescent="0.25">
      <c r="A362">
        <v>31</v>
      </c>
      <c r="B362">
        <v>1</v>
      </c>
      <c r="C362" t="s">
        <v>1449</v>
      </c>
      <c r="D362">
        <v>0</v>
      </c>
      <c r="E362">
        <v>1</v>
      </c>
      <c r="F362">
        <v>3</v>
      </c>
      <c r="G362">
        <v>-4.9000000000000004</v>
      </c>
      <c r="H362">
        <v>0</v>
      </c>
      <c r="I362">
        <v>1</v>
      </c>
      <c r="J362">
        <v>1</v>
      </c>
      <c r="K362">
        <v>0</v>
      </c>
    </row>
    <row r="363" spans="1:11" x14ac:dyDescent="0.25">
      <c r="A363">
        <v>31</v>
      </c>
      <c r="B363">
        <v>2</v>
      </c>
      <c r="C363" t="s">
        <v>1449</v>
      </c>
      <c r="D363">
        <v>0</v>
      </c>
      <c r="E363">
        <v>1</v>
      </c>
      <c r="F363">
        <v>2.6</v>
      </c>
      <c r="G363">
        <v>-2.2000000000000002</v>
      </c>
      <c r="H363">
        <v>0</v>
      </c>
      <c r="I363">
        <v>1.18</v>
      </c>
      <c r="J363">
        <v>1.18</v>
      </c>
      <c r="K363">
        <v>0</v>
      </c>
    </row>
    <row r="364" spans="1:11" x14ac:dyDescent="0.25">
      <c r="A364">
        <v>31</v>
      </c>
      <c r="B364">
        <v>3</v>
      </c>
      <c r="C364" t="s">
        <v>1449</v>
      </c>
      <c r="D364">
        <v>0</v>
      </c>
      <c r="E364">
        <v>1</v>
      </c>
      <c r="F364">
        <v>3.7</v>
      </c>
      <c r="G364">
        <v>5</v>
      </c>
      <c r="H364">
        <v>0</v>
      </c>
      <c r="I364">
        <v>37.79</v>
      </c>
      <c r="J364">
        <v>37.79</v>
      </c>
      <c r="K364">
        <v>0</v>
      </c>
    </row>
    <row r="365" spans="1:11" x14ac:dyDescent="0.25">
      <c r="A365">
        <v>31</v>
      </c>
      <c r="B365">
        <v>4</v>
      </c>
      <c r="C365" t="s">
        <v>1449</v>
      </c>
      <c r="D365">
        <v>0</v>
      </c>
      <c r="E365">
        <v>1</v>
      </c>
      <c r="F365">
        <v>5.7</v>
      </c>
      <c r="G365">
        <v>13.8</v>
      </c>
      <c r="H365">
        <v>101.36</v>
      </c>
      <c r="I365">
        <v>38.590000000000003</v>
      </c>
      <c r="J365">
        <v>-62.77</v>
      </c>
      <c r="K365">
        <v>0</v>
      </c>
    </row>
    <row r="366" spans="1:11" x14ac:dyDescent="0.25">
      <c r="A366">
        <v>31</v>
      </c>
      <c r="B366">
        <v>5</v>
      </c>
      <c r="C366" t="s">
        <v>1449</v>
      </c>
      <c r="D366">
        <v>0</v>
      </c>
      <c r="E366">
        <v>1</v>
      </c>
      <c r="F366">
        <v>8.4</v>
      </c>
      <c r="G366">
        <v>20.5</v>
      </c>
      <c r="H366">
        <v>137.68</v>
      </c>
      <c r="I366">
        <v>50.53</v>
      </c>
      <c r="J366">
        <v>-87.15</v>
      </c>
      <c r="K366">
        <v>0</v>
      </c>
    </row>
    <row r="367" spans="1:11" x14ac:dyDescent="0.25">
      <c r="A367">
        <v>31</v>
      </c>
      <c r="B367">
        <v>6</v>
      </c>
      <c r="C367" t="s">
        <v>1449</v>
      </c>
      <c r="D367">
        <v>0</v>
      </c>
      <c r="E367">
        <v>1</v>
      </c>
      <c r="F367">
        <v>10.9</v>
      </c>
      <c r="G367">
        <v>25.7</v>
      </c>
      <c r="H367">
        <v>89.35</v>
      </c>
      <c r="I367">
        <v>64.69</v>
      </c>
      <c r="J367">
        <v>-24.66</v>
      </c>
      <c r="K367">
        <v>0</v>
      </c>
    </row>
    <row r="368" spans="1:11" x14ac:dyDescent="0.25">
      <c r="A368">
        <v>31</v>
      </c>
      <c r="B368">
        <v>7</v>
      </c>
      <c r="C368" t="s">
        <v>1449</v>
      </c>
      <c r="D368">
        <v>0</v>
      </c>
      <c r="E368">
        <v>1</v>
      </c>
      <c r="F368">
        <v>10.9</v>
      </c>
      <c r="G368">
        <v>28.6</v>
      </c>
      <c r="H368">
        <v>78.64</v>
      </c>
      <c r="I368">
        <v>53.81</v>
      </c>
      <c r="J368">
        <v>-24.83</v>
      </c>
      <c r="K368">
        <v>0</v>
      </c>
    </row>
    <row r="369" spans="1:11" x14ac:dyDescent="0.25">
      <c r="A369">
        <v>31</v>
      </c>
      <c r="B369">
        <v>8</v>
      </c>
      <c r="C369" t="s">
        <v>1449</v>
      </c>
      <c r="D369">
        <v>0</v>
      </c>
      <c r="E369">
        <v>1</v>
      </c>
      <c r="F369">
        <v>9.9</v>
      </c>
      <c r="G369">
        <v>27.3</v>
      </c>
      <c r="H369">
        <v>73.06</v>
      </c>
      <c r="I369">
        <v>43.91</v>
      </c>
      <c r="J369">
        <v>-29.14</v>
      </c>
      <c r="K369">
        <v>0</v>
      </c>
    </row>
    <row r="370" spans="1:11" x14ac:dyDescent="0.25">
      <c r="A370">
        <v>31</v>
      </c>
      <c r="B370">
        <v>9</v>
      </c>
      <c r="C370" t="s">
        <v>1449</v>
      </c>
      <c r="D370">
        <v>0</v>
      </c>
      <c r="E370">
        <v>1</v>
      </c>
      <c r="F370">
        <v>8.9</v>
      </c>
      <c r="G370">
        <v>22.2</v>
      </c>
      <c r="H370">
        <v>70.760000000000005</v>
      </c>
      <c r="I370">
        <v>74</v>
      </c>
      <c r="J370">
        <v>3.24</v>
      </c>
      <c r="K370">
        <v>0</v>
      </c>
    </row>
    <row r="371" spans="1:11" x14ac:dyDescent="0.25">
      <c r="A371">
        <v>31</v>
      </c>
      <c r="B371">
        <v>10</v>
      </c>
      <c r="C371" t="s">
        <v>1449</v>
      </c>
      <c r="D371">
        <v>0</v>
      </c>
      <c r="E371">
        <v>1</v>
      </c>
      <c r="F371">
        <v>6.5</v>
      </c>
      <c r="G371">
        <v>16</v>
      </c>
      <c r="H371">
        <v>148.31</v>
      </c>
      <c r="I371">
        <v>51.02</v>
      </c>
      <c r="J371">
        <v>-97.29</v>
      </c>
      <c r="K371">
        <v>0</v>
      </c>
    </row>
    <row r="372" spans="1:11" x14ac:dyDescent="0.25">
      <c r="A372">
        <v>31</v>
      </c>
      <c r="B372">
        <v>11</v>
      </c>
      <c r="C372" t="s">
        <v>1449</v>
      </c>
      <c r="D372">
        <v>0</v>
      </c>
      <c r="E372">
        <v>1</v>
      </c>
      <c r="F372">
        <v>4.3</v>
      </c>
      <c r="G372">
        <v>6.9</v>
      </c>
      <c r="H372">
        <v>0</v>
      </c>
      <c r="I372">
        <v>52.6</v>
      </c>
      <c r="J372">
        <v>52.6</v>
      </c>
      <c r="K372">
        <v>0</v>
      </c>
    </row>
    <row r="373" spans="1:11" x14ac:dyDescent="0.25">
      <c r="A373">
        <v>31</v>
      </c>
      <c r="B373">
        <v>12</v>
      </c>
      <c r="C373" t="s">
        <v>1449</v>
      </c>
      <c r="D373">
        <v>0</v>
      </c>
      <c r="E373">
        <v>1</v>
      </c>
      <c r="F373">
        <v>3.1</v>
      </c>
      <c r="G373">
        <v>-1.4</v>
      </c>
      <c r="H373">
        <v>0</v>
      </c>
      <c r="I373">
        <v>1.23</v>
      </c>
      <c r="J373">
        <v>1.23</v>
      </c>
      <c r="K373">
        <v>0</v>
      </c>
    </row>
    <row r="374" spans="1:11" x14ac:dyDescent="0.25">
      <c r="A374">
        <v>32</v>
      </c>
      <c r="B374">
        <v>1</v>
      </c>
      <c r="C374" t="s">
        <v>1449</v>
      </c>
      <c r="D374">
        <v>0</v>
      </c>
      <c r="E374">
        <v>1</v>
      </c>
      <c r="F374">
        <v>3</v>
      </c>
      <c r="G374">
        <v>-4.9000000000000004</v>
      </c>
      <c r="H374">
        <v>0</v>
      </c>
      <c r="I374">
        <v>1</v>
      </c>
      <c r="J374">
        <v>1</v>
      </c>
      <c r="K374">
        <v>0</v>
      </c>
    </row>
    <row r="375" spans="1:11" x14ac:dyDescent="0.25">
      <c r="A375">
        <v>32</v>
      </c>
      <c r="B375">
        <v>2</v>
      </c>
      <c r="C375" t="s">
        <v>1449</v>
      </c>
      <c r="D375">
        <v>0</v>
      </c>
      <c r="E375">
        <v>1</v>
      </c>
      <c r="F375">
        <v>2.6</v>
      </c>
      <c r="G375">
        <v>-2.2000000000000002</v>
      </c>
      <c r="H375">
        <v>0</v>
      </c>
      <c r="I375">
        <v>1.18</v>
      </c>
      <c r="J375">
        <v>1.18</v>
      </c>
      <c r="K375">
        <v>0</v>
      </c>
    </row>
    <row r="376" spans="1:11" x14ac:dyDescent="0.25">
      <c r="A376">
        <v>32</v>
      </c>
      <c r="B376">
        <v>3</v>
      </c>
      <c r="C376" t="s">
        <v>1449</v>
      </c>
      <c r="D376">
        <v>0</v>
      </c>
      <c r="E376">
        <v>1</v>
      </c>
      <c r="F376">
        <v>3.7</v>
      </c>
      <c r="G376">
        <v>5</v>
      </c>
      <c r="H376">
        <v>0</v>
      </c>
      <c r="I376">
        <v>37.72</v>
      </c>
      <c r="J376">
        <v>37.72</v>
      </c>
      <c r="K376">
        <v>0</v>
      </c>
    </row>
    <row r="377" spans="1:11" x14ac:dyDescent="0.25">
      <c r="A377">
        <v>32</v>
      </c>
      <c r="B377">
        <v>4</v>
      </c>
      <c r="C377" t="s">
        <v>1449</v>
      </c>
      <c r="D377">
        <v>0</v>
      </c>
      <c r="E377">
        <v>1</v>
      </c>
      <c r="F377">
        <v>5.7</v>
      </c>
      <c r="G377">
        <v>13.8</v>
      </c>
      <c r="H377">
        <v>100.44</v>
      </c>
      <c r="I377">
        <v>38.549999999999997</v>
      </c>
      <c r="J377">
        <v>-61.89</v>
      </c>
      <c r="K377">
        <v>0</v>
      </c>
    </row>
    <row r="378" spans="1:11" x14ac:dyDescent="0.25">
      <c r="A378">
        <v>32</v>
      </c>
      <c r="B378">
        <v>5</v>
      </c>
      <c r="C378" t="s">
        <v>1449</v>
      </c>
      <c r="D378">
        <v>0</v>
      </c>
      <c r="E378">
        <v>1</v>
      </c>
      <c r="F378">
        <v>8.4</v>
      </c>
      <c r="G378">
        <v>20.5</v>
      </c>
      <c r="H378">
        <v>137.12</v>
      </c>
      <c r="I378">
        <v>50.51</v>
      </c>
      <c r="J378">
        <v>-86.61</v>
      </c>
      <c r="K378">
        <v>0</v>
      </c>
    </row>
    <row r="379" spans="1:11" x14ac:dyDescent="0.25">
      <c r="A379">
        <v>32</v>
      </c>
      <c r="B379">
        <v>6</v>
      </c>
      <c r="C379" t="s">
        <v>1449</v>
      </c>
      <c r="D379">
        <v>0</v>
      </c>
      <c r="E379">
        <v>1</v>
      </c>
      <c r="F379">
        <v>10.9</v>
      </c>
      <c r="G379">
        <v>25.7</v>
      </c>
      <c r="H379">
        <v>89.04</v>
      </c>
      <c r="I379">
        <v>64.72</v>
      </c>
      <c r="J379">
        <v>-24.32</v>
      </c>
      <c r="K379">
        <v>0</v>
      </c>
    </row>
    <row r="380" spans="1:11" x14ac:dyDescent="0.25">
      <c r="A380">
        <v>32</v>
      </c>
      <c r="B380">
        <v>7</v>
      </c>
      <c r="C380" t="s">
        <v>1449</v>
      </c>
      <c r="D380">
        <v>0</v>
      </c>
      <c r="E380">
        <v>1</v>
      </c>
      <c r="F380">
        <v>10.9</v>
      </c>
      <c r="G380">
        <v>28.6</v>
      </c>
      <c r="H380">
        <v>78.69</v>
      </c>
      <c r="I380">
        <v>53.9</v>
      </c>
      <c r="J380">
        <v>-24.79</v>
      </c>
      <c r="K380">
        <v>0</v>
      </c>
    </row>
    <row r="381" spans="1:11" x14ac:dyDescent="0.25">
      <c r="A381">
        <v>32</v>
      </c>
      <c r="B381">
        <v>8</v>
      </c>
      <c r="C381" t="s">
        <v>1449</v>
      </c>
      <c r="D381">
        <v>0</v>
      </c>
      <c r="E381">
        <v>1</v>
      </c>
      <c r="F381">
        <v>9.9</v>
      </c>
      <c r="G381">
        <v>27.3</v>
      </c>
      <c r="H381">
        <v>72.2</v>
      </c>
      <c r="I381">
        <v>44.02</v>
      </c>
      <c r="J381">
        <v>-28.18</v>
      </c>
      <c r="K381">
        <v>0</v>
      </c>
    </row>
    <row r="382" spans="1:11" x14ac:dyDescent="0.25">
      <c r="A382">
        <v>32</v>
      </c>
      <c r="B382">
        <v>9</v>
      </c>
      <c r="C382" t="s">
        <v>1449</v>
      </c>
      <c r="D382">
        <v>0</v>
      </c>
      <c r="E382">
        <v>1</v>
      </c>
      <c r="F382">
        <v>8.9</v>
      </c>
      <c r="G382">
        <v>22.2</v>
      </c>
      <c r="H382">
        <v>69.61</v>
      </c>
      <c r="I382">
        <v>73.92</v>
      </c>
      <c r="J382">
        <v>4.3099999999999996</v>
      </c>
      <c r="K382">
        <v>0</v>
      </c>
    </row>
    <row r="383" spans="1:11" x14ac:dyDescent="0.25">
      <c r="A383">
        <v>32</v>
      </c>
      <c r="B383">
        <v>10</v>
      </c>
      <c r="C383" t="s">
        <v>1449</v>
      </c>
      <c r="D383">
        <v>0</v>
      </c>
      <c r="E383">
        <v>1</v>
      </c>
      <c r="F383">
        <v>6.5</v>
      </c>
      <c r="G383">
        <v>16</v>
      </c>
      <c r="H383">
        <v>147.51</v>
      </c>
      <c r="I383">
        <v>50.95</v>
      </c>
      <c r="J383">
        <v>-96.56</v>
      </c>
      <c r="K383">
        <v>0</v>
      </c>
    </row>
    <row r="384" spans="1:11" x14ac:dyDescent="0.25">
      <c r="A384">
        <v>32</v>
      </c>
      <c r="B384">
        <v>11</v>
      </c>
      <c r="C384" t="s">
        <v>1449</v>
      </c>
      <c r="D384">
        <v>0</v>
      </c>
      <c r="E384">
        <v>1</v>
      </c>
      <c r="F384">
        <v>4.3</v>
      </c>
      <c r="G384">
        <v>6.9</v>
      </c>
      <c r="H384">
        <v>0</v>
      </c>
      <c r="I384">
        <v>52.54</v>
      </c>
      <c r="J384">
        <v>52.54</v>
      </c>
      <c r="K384">
        <v>0</v>
      </c>
    </row>
    <row r="385" spans="1:11" x14ac:dyDescent="0.25">
      <c r="A385">
        <v>32</v>
      </c>
      <c r="B385">
        <v>12</v>
      </c>
      <c r="C385" t="s">
        <v>1449</v>
      </c>
      <c r="D385">
        <v>0</v>
      </c>
      <c r="E385">
        <v>1</v>
      </c>
      <c r="F385">
        <v>3.1</v>
      </c>
      <c r="G385">
        <v>-1.4</v>
      </c>
      <c r="H385">
        <v>0</v>
      </c>
      <c r="I385">
        <v>1.23</v>
      </c>
      <c r="J385">
        <v>1.23</v>
      </c>
      <c r="K385">
        <v>0</v>
      </c>
    </row>
    <row r="386" spans="1:11" x14ac:dyDescent="0.25">
      <c r="A386">
        <v>33</v>
      </c>
      <c r="B386">
        <v>1</v>
      </c>
      <c r="C386" t="s">
        <v>1449</v>
      </c>
      <c r="D386">
        <v>0</v>
      </c>
      <c r="E386">
        <v>1</v>
      </c>
      <c r="F386">
        <v>3</v>
      </c>
      <c r="G386">
        <v>-4.9000000000000004</v>
      </c>
      <c r="H386">
        <v>0</v>
      </c>
      <c r="I386">
        <v>1</v>
      </c>
      <c r="J386">
        <v>1</v>
      </c>
      <c r="K386">
        <v>0</v>
      </c>
    </row>
    <row r="387" spans="1:11" x14ac:dyDescent="0.25">
      <c r="A387">
        <v>33</v>
      </c>
      <c r="B387">
        <v>2</v>
      </c>
      <c r="C387" t="s">
        <v>1449</v>
      </c>
      <c r="D387">
        <v>0</v>
      </c>
      <c r="E387">
        <v>1</v>
      </c>
      <c r="F387">
        <v>2.6</v>
      </c>
      <c r="G387">
        <v>-2.2000000000000002</v>
      </c>
      <c r="H387">
        <v>0</v>
      </c>
      <c r="I387">
        <v>1.18</v>
      </c>
      <c r="J387">
        <v>1.18</v>
      </c>
      <c r="K387">
        <v>0</v>
      </c>
    </row>
    <row r="388" spans="1:11" x14ac:dyDescent="0.25">
      <c r="A388">
        <v>33</v>
      </c>
      <c r="B388">
        <v>3</v>
      </c>
      <c r="C388" t="s">
        <v>1449</v>
      </c>
      <c r="D388">
        <v>0</v>
      </c>
      <c r="E388">
        <v>1</v>
      </c>
      <c r="F388">
        <v>3.7</v>
      </c>
      <c r="G388">
        <v>5</v>
      </c>
      <c r="H388">
        <v>0</v>
      </c>
      <c r="I388">
        <v>37.71</v>
      </c>
      <c r="J388">
        <v>37.71</v>
      </c>
      <c r="K388">
        <v>0</v>
      </c>
    </row>
    <row r="389" spans="1:11" x14ac:dyDescent="0.25">
      <c r="A389">
        <v>33</v>
      </c>
      <c r="B389">
        <v>4</v>
      </c>
      <c r="C389" t="s">
        <v>1449</v>
      </c>
      <c r="D389">
        <v>0</v>
      </c>
      <c r="E389">
        <v>1</v>
      </c>
      <c r="F389">
        <v>5.7</v>
      </c>
      <c r="G389">
        <v>13.8</v>
      </c>
      <c r="H389">
        <v>99.92</v>
      </c>
      <c r="I389">
        <v>38.549999999999997</v>
      </c>
      <c r="J389">
        <v>-61.37</v>
      </c>
      <c r="K389">
        <v>0</v>
      </c>
    </row>
    <row r="390" spans="1:11" x14ac:dyDescent="0.25">
      <c r="A390">
        <v>33</v>
      </c>
      <c r="B390">
        <v>5</v>
      </c>
      <c r="C390" t="s">
        <v>1449</v>
      </c>
      <c r="D390">
        <v>0</v>
      </c>
      <c r="E390">
        <v>1</v>
      </c>
      <c r="F390">
        <v>8.4</v>
      </c>
      <c r="G390">
        <v>20.5</v>
      </c>
      <c r="H390">
        <v>136.44</v>
      </c>
      <c r="I390">
        <v>50.55</v>
      </c>
      <c r="J390">
        <v>-85.89</v>
      </c>
      <c r="K390">
        <v>0</v>
      </c>
    </row>
    <row r="391" spans="1:11" x14ac:dyDescent="0.25">
      <c r="A391">
        <v>33</v>
      </c>
      <c r="B391">
        <v>6</v>
      </c>
      <c r="C391" t="s">
        <v>1449</v>
      </c>
      <c r="D391">
        <v>0</v>
      </c>
      <c r="E391">
        <v>1</v>
      </c>
      <c r="F391">
        <v>10.9</v>
      </c>
      <c r="G391">
        <v>25.7</v>
      </c>
      <c r="H391">
        <v>88.74</v>
      </c>
      <c r="I391">
        <v>64.819999999999993</v>
      </c>
      <c r="J391">
        <v>-23.92</v>
      </c>
      <c r="K391">
        <v>0</v>
      </c>
    </row>
    <row r="392" spans="1:11" x14ac:dyDescent="0.25">
      <c r="A392">
        <v>33</v>
      </c>
      <c r="B392">
        <v>7</v>
      </c>
      <c r="C392" t="s">
        <v>1449</v>
      </c>
      <c r="D392">
        <v>0</v>
      </c>
      <c r="E392">
        <v>1</v>
      </c>
      <c r="F392">
        <v>10.9</v>
      </c>
      <c r="G392">
        <v>28.6</v>
      </c>
      <c r="H392">
        <v>78.790000000000006</v>
      </c>
      <c r="I392">
        <v>54.03</v>
      </c>
      <c r="J392">
        <v>-24.76</v>
      </c>
      <c r="K392">
        <v>0</v>
      </c>
    </row>
    <row r="393" spans="1:11" x14ac:dyDescent="0.25">
      <c r="A393">
        <v>33</v>
      </c>
      <c r="B393">
        <v>8</v>
      </c>
      <c r="C393" t="s">
        <v>1449</v>
      </c>
      <c r="D393">
        <v>0</v>
      </c>
      <c r="E393">
        <v>1</v>
      </c>
      <c r="F393">
        <v>9.9</v>
      </c>
      <c r="G393">
        <v>27.3</v>
      </c>
      <c r="H393">
        <v>71.73</v>
      </c>
      <c r="I393">
        <v>44.16</v>
      </c>
      <c r="J393">
        <v>-27.57</v>
      </c>
      <c r="K393">
        <v>0</v>
      </c>
    </row>
    <row r="394" spans="1:11" x14ac:dyDescent="0.25">
      <c r="A394">
        <v>33</v>
      </c>
      <c r="B394">
        <v>9</v>
      </c>
      <c r="C394" t="s">
        <v>1449</v>
      </c>
      <c r="D394">
        <v>0</v>
      </c>
      <c r="E394">
        <v>1</v>
      </c>
      <c r="F394">
        <v>8.9</v>
      </c>
      <c r="G394">
        <v>22.2</v>
      </c>
      <c r="H394">
        <v>68.48</v>
      </c>
      <c r="I394">
        <v>73.91</v>
      </c>
      <c r="J394">
        <v>5.43</v>
      </c>
      <c r="K394">
        <v>0</v>
      </c>
    </row>
    <row r="395" spans="1:11" x14ac:dyDescent="0.25">
      <c r="A395">
        <v>33</v>
      </c>
      <c r="B395">
        <v>10</v>
      </c>
      <c r="C395" t="s">
        <v>1449</v>
      </c>
      <c r="D395">
        <v>0</v>
      </c>
      <c r="E395">
        <v>1</v>
      </c>
      <c r="F395">
        <v>6.5</v>
      </c>
      <c r="G395">
        <v>16</v>
      </c>
      <c r="H395">
        <v>146.41</v>
      </c>
      <c r="I395">
        <v>50.92</v>
      </c>
      <c r="J395">
        <v>-95.49</v>
      </c>
      <c r="K395">
        <v>0</v>
      </c>
    </row>
    <row r="396" spans="1:11" x14ac:dyDescent="0.25">
      <c r="A396">
        <v>33</v>
      </c>
      <c r="B396">
        <v>11</v>
      </c>
      <c r="C396" t="s">
        <v>1449</v>
      </c>
      <c r="D396">
        <v>0</v>
      </c>
      <c r="E396">
        <v>1</v>
      </c>
      <c r="F396">
        <v>4.3</v>
      </c>
      <c r="G396">
        <v>6.9</v>
      </c>
      <c r="H396">
        <v>0</v>
      </c>
      <c r="I396">
        <v>52.49</v>
      </c>
      <c r="J396">
        <v>52.49</v>
      </c>
      <c r="K396">
        <v>0</v>
      </c>
    </row>
    <row r="397" spans="1:11" x14ac:dyDescent="0.25">
      <c r="A397">
        <v>33</v>
      </c>
      <c r="B397">
        <v>12</v>
      </c>
      <c r="C397" t="s">
        <v>1449</v>
      </c>
      <c r="D397">
        <v>0</v>
      </c>
      <c r="E397">
        <v>1</v>
      </c>
      <c r="F397">
        <v>3.1</v>
      </c>
      <c r="G397">
        <v>-1.4</v>
      </c>
      <c r="H397">
        <v>0</v>
      </c>
      <c r="I397">
        <v>1.23</v>
      </c>
      <c r="J397">
        <v>1.23</v>
      </c>
      <c r="K397">
        <v>0</v>
      </c>
    </row>
    <row r="398" spans="1:11" x14ac:dyDescent="0.25">
      <c r="A398">
        <v>34</v>
      </c>
      <c r="B398">
        <v>1</v>
      </c>
      <c r="C398" t="s">
        <v>1449</v>
      </c>
      <c r="D398">
        <v>0</v>
      </c>
      <c r="E398">
        <v>1</v>
      </c>
      <c r="F398">
        <v>3</v>
      </c>
      <c r="G398">
        <v>-4.9000000000000004</v>
      </c>
      <c r="H398">
        <v>0</v>
      </c>
      <c r="I398">
        <v>1</v>
      </c>
      <c r="J398">
        <v>1</v>
      </c>
      <c r="K398">
        <v>0</v>
      </c>
    </row>
    <row r="399" spans="1:11" x14ac:dyDescent="0.25">
      <c r="A399">
        <v>34</v>
      </c>
      <c r="B399">
        <v>2</v>
      </c>
      <c r="C399" t="s">
        <v>1449</v>
      </c>
      <c r="D399">
        <v>0</v>
      </c>
      <c r="E399">
        <v>1</v>
      </c>
      <c r="F399">
        <v>2.6</v>
      </c>
      <c r="G399">
        <v>-2.2000000000000002</v>
      </c>
      <c r="H399">
        <v>0</v>
      </c>
      <c r="I399">
        <v>1.18</v>
      </c>
      <c r="J399">
        <v>1.18</v>
      </c>
      <c r="K399">
        <v>0</v>
      </c>
    </row>
    <row r="400" spans="1:11" x14ac:dyDescent="0.25">
      <c r="A400">
        <v>34</v>
      </c>
      <c r="B400">
        <v>3</v>
      </c>
      <c r="C400" t="s">
        <v>1449</v>
      </c>
      <c r="D400">
        <v>0</v>
      </c>
      <c r="E400">
        <v>1</v>
      </c>
      <c r="F400">
        <v>3.7</v>
      </c>
      <c r="G400">
        <v>5</v>
      </c>
      <c r="H400">
        <v>0</v>
      </c>
      <c r="I400">
        <v>37.71</v>
      </c>
      <c r="J400">
        <v>37.71</v>
      </c>
      <c r="K400">
        <v>0</v>
      </c>
    </row>
    <row r="401" spans="1:11" x14ac:dyDescent="0.25">
      <c r="A401">
        <v>34</v>
      </c>
      <c r="B401">
        <v>4</v>
      </c>
      <c r="C401" t="s">
        <v>1449</v>
      </c>
      <c r="D401">
        <v>0</v>
      </c>
      <c r="E401">
        <v>1</v>
      </c>
      <c r="F401">
        <v>5.7</v>
      </c>
      <c r="G401">
        <v>13.8</v>
      </c>
      <c r="H401">
        <v>99.38</v>
      </c>
      <c r="I401">
        <v>38.57</v>
      </c>
      <c r="J401">
        <v>-60.81</v>
      </c>
      <c r="K401">
        <v>0</v>
      </c>
    </row>
    <row r="402" spans="1:11" x14ac:dyDescent="0.25">
      <c r="A402">
        <v>34</v>
      </c>
      <c r="B402">
        <v>5</v>
      </c>
      <c r="C402" t="s">
        <v>1449</v>
      </c>
      <c r="D402">
        <v>0</v>
      </c>
      <c r="E402">
        <v>1</v>
      </c>
      <c r="F402">
        <v>8.4</v>
      </c>
      <c r="G402">
        <v>20.5</v>
      </c>
      <c r="H402">
        <v>135.91</v>
      </c>
      <c r="I402">
        <v>50.6</v>
      </c>
      <c r="J402">
        <v>-85.31</v>
      </c>
      <c r="K402">
        <v>0</v>
      </c>
    </row>
    <row r="403" spans="1:11" x14ac:dyDescent="0.25">
      <c r="A403">
        <v>34</v>
      </c>
      <c r="B403">
        <v>6</v>
      </c>
      <c r="C403" t="s">
        <v>1449</v>
      </c>
      <c r="D403">
        <v>0</v>
      </c>
      <c r="E403">
        <v>1</v>
      </c>
      <c r="F403">
        <v>10.9</v>
      </c>
      <c r="G403">
        <v>25.7</v>
      </c>
      <c r="H403">
        <v>88.91</v>
      </c>
      <c r="I403">
        <v>64.930000000000007</v>
      </c>
      <c r="J403">
        <v>-23.98</v>
      </c>
      <c r="K403">
        <v>0</v>
      </c>
    </row>
    <row r="404" spans="1:11" x14ac:dyDescent="0.25">
      <c r="A404">
        <v>34</v>
      </c>
      <c r="B404">
        <v>7</v>
      </c>
      <c r="C404" t="s">
        <v>1449</v>
      </c>
      <c r="D404">
        <v>0</v>
      </c>
      <c r="E404">
        <v>1</v>
      </c>
      <c r="F404">
        <v>10.9</v>
      </c>
      <c r="G404">
        <v>28.6</v>
      </c>
      <c r="H404">
        <v>79.540000000000006</v>
      </c>
      <c r="I404">
        <v>54.17</v>
      </c>
      <c r="J404">
        <v>-25.37</v>
      </c>
      <c r="K404">
        <v>0</v>
      </c>
    </row>
    <row r="405" spans="1:11" x14ac:dyDescent="0.25">
      <c r="A405">
        <v>34</v>
      </c>
      <c r="B405">
        <v>8</v>
      </c>
      <c r="C405" t="s">
        <v>1449</v>
      </c>
      <c r="D405">
        <v>0</v>
      </c>
      <c r="E405">
        <v>1</v>
      </c>
      <c r="F405">
        <v>9.9</v>
      </c>
      <c r="G405">
        <v>27.3</v>
      </c>
      <c r="H405">
        <v>72.06</v>
      </c>
      <c r="I405">
        <v>44.3</v>
      </c>
      <c r="J405">
        <v>-27.76</v>
      </c>
      <c r="K405">
        <v>0</v>
      </c>
    </row>
    <row r="406" spans="1:11" x14ac:dyDescent="0.25">
      <c r="A406">
        <v>34</v>
      </c>
      <c r="B406">
        <v>9</v>
      </c>
      <c r="C406" t="s">
        <v>1449</v>
      </c>
      <c r="D406">
        <v>0</v>
      </c>
      <c r="E406">
        <v>1</v>
      </c>
      <c r="F406">
        <v>8.9</v>
      </c>
      <c r="G406">
        <v>22.2</v>
      </c>
      <c r="H406">
        <v>68.22</v>
      </c>
      <c r="I406">
        <v>74.06</v>
      </c>
      <c r="J406">
        <v>5.83</v>
      </c>
      <c r="K406">
        <v>0</v>
      </c>
    </row>
    <row r="407" spans="1:11" x14ac:dyDescent="0.25">
      <c r="A407">
        <v>34</v>
      </c>
      <c r="B407">
        <v>10</v>
      </c>
      <c r="C407" t="s">
        <v>1449</v>
      </c>
      <c r="D407">
        <v>0</v>
      </c>
      <c r="E407">
        <v>1</v>
      </c>
      <c r="F407">
        <v>6.5</v>
      </c>
      <c r="G407">
        <v>16</v>
      </c>
      <c r="H407">
        <v>145.6</v>
      </c>
      <c r="I407">
        <v>51.02</v>
      </c>
      <c r="J407">
        <v>-94.57</v>
      </c>
      <c r="K407">
        <v>0</v>
      </c>
    </row>
    <row r="408" spans="1:11" x14ac:dyDescent="0.25">
      <c r="A408">
        <v>34</v>
      </c>
      <c r="B408">
        <v>11</v>
      </c>
      <c r="C408" t="s">
        <v>1449</v>
      </c>
      <c r="D408">
        <v>0</v>
      </c>
      <c r="E408">
        <v>1</v>
      </c>
      <c r="F408">
        <v>4.3</v>
      </c>
      <c r="G408">
        <v>6.9</v>
      </c>
      <c r="H408">
        <v>0</v>
      </c>
      <c r="I408">
        <v>52.55</v>
      </c>
      <c r="J408">
        <v>52.55</v>
      </c>
      <c r="K408">
        <v>0</v>
      </c>
    </row>
    <row r="409" spans="1:11" x14ac:dyDescent="0.25">
      <c r="A409">
        <v>34</v>
      </c>
      <c r="B409">
        <v>12</v>
      </c>
      <c r="C409" t="s">
        <v>1449</v>
      </c>
      <c r="D409">
        <v>0</v>
      </c>
      <c r="E409">
        <v>1</v>
      </c>
      <c r="F409">
        <v>3.1</v>
      </c>
      <c r="G409">
        <v>-1.4</v>
      </c>
      <c r="H409">
        <v>0</v>
      </c>
      <c r="I409">
        <v>1.23</v>
      </c>
      <c r="J409">
        <v>1.23</v>
      </c>
      <c r="K409">
        <v>0</v>
      </c>
    </row>
    <row r="410" spans="1:11" x14ac:dyDescent="0.25">
      <c r="A410">
        <v>35</v>
      </c>
      <c r="B410">
        <v>1</v>
      </c>
      <c r="C410" t="s">
        <v>1449</v>
      </c>
      <c r="D410">
        <v>0</v>
      </c>
      <c r="E410">
        <v>1</v>
      </c>
      <c r="F410">
        <v>3</v>
      </c>
      <c r="G410">
        <v>-4.9000000000000004</v>
      </c>
      <c r="H410">
        <v>0</v>
      </c>
      <c r="I410">
        <v>1</v>
      </c>
      <c r="J410">
        <v>1</v>
      </c>
      <c r="K410">
        <v>0</v>
      </c>
    </row>
    <row r="411" spans="1:11" x14ac:dyDescent="0.25">
      <c r="A411">
        <v>35</v>
      </c>
      <c r="B411">
        <v>2</v>
      </c>
      <c r="C411" t="s">
        <v>1449</v>
      </c>
      <c r="D411">
        <v>0</v>
      </c>
      <c r="E411">
        <v>1</v>
      </c>
      <c r="F411">
        <v>2.6</v>
      </c>
      <c r="G411">
        <v>-2.2000000000000002</v>
      </c>
      <c r="H411">
        <v>0</v>
      </c>
      <c r="I411">
        <v>1.18</v>
      </c>
      <c r="J411">
        <v>1.18</v>
      </c>
      <c r="K411">
        <v>0</v>
      </c>
    </row>
    <row r="412" spans="1:11" x14ac:dyDescent="0.25">
      <c r="A412">
        <v>35</v>
      </c>
      <c r="B412">
        <v>3</v>
      </c>
      <c r="C412" t="s">
        <v>1449</v>
      </c>
      <c r="D412">
        <v>0</v>
      </c>
      <c r="E412">
        <v>1</v>
      </c>
      <c r="F412">
        <v>3.7</v>
      </c>
      <c r="G412">
        <v>5</v>
      </c>
      <c r="H412">
        <v>0</v>
      </c>
      <c r="I412">
        <v>37.770000000000003</v>
      </c>
      <c r="J412">
        <v>37.770000000000003</v>
      </c>
      <c r="K412">
        <v>0</v>
      </c>
    </row>
    <row r="413" spans="1:11" x14ac:dyDescent="0.25">
      <c r="A413">
        <v>35</v>
      </c>
      <c r="B413">
        <v>4</v>
      </c>
      <c r="C413" t="s">
        <v>1449</v>
      </c>
      <c r="D413">
        <v>0</v>
      </c>
      <c r="E413">
        <v>1</v>
      </c>
      <c r="F413">
        <v>5.7</v>
      </c>
      <c r="G413">
        <v>13.8</v>
      </c>
      <c r="H413">
        <v>98.79</v>
      </c>
      <c r="I413">
        <v>38.65</v>
      </c>
      <c r="J413">
        <v>-60.14</v>
      </c>
      <c r="K413">
        <v>0</v>
      </c>
    </row>
    <row r="414" spans="1:11" x14ac:dyDescent="0.25">
      <c r="A414">
        <v>35</v>
      </c>
      <c r="B414">
        <v>5</v>
      </c>
      <c r="C414" t="s">
        <v>1449</v>
      </c>
      <c r="D414">
        <v>0</v>
      </c>
      <c r="E414">
        <v>1</v>
      </c>
      <c r="F414">
        <v>8.4</v>
      </c>
      <c r="G414">
        <v>20.5</v>
      </c>
      <c r="H414">
        <v>135.56</v>
      </c>
      <c r="I414">
        <v>50.72</v>
      </c>
      <c r="J414">
        <v>-84.84</v>
      </c>
      <c r="K414">
        <v>0</v>
      </c>
    </row>
    <row r="415" spans="1:11" x14ac:dyDescent="0.25">
      <c r="A415">
        <v>35</v>
      </c>
      <c r="B415">
        <v>6</v>
      </c>
      <c r="C415" t="s">
        <v>1449</v>
      </c>
      <c r="D415">
        <v>0</v>
      </c>
      <c r="E415">
        <v>1</v>
      </c>
      <c r="F415">
        <v>10.9</v>
      </c>
      <c r="G415">
        <v>25.7</v>
      </c>
      <c r="H415">
        <v>89.56</v>
      </c>
      <c r="I415">
        <v>65.12</v>
      </c>
      <c r="J415">
        <v>-24.44</v>
      </c>
      <c r="K415">
        <v>0</v>
      </c>
    </row>
    <row r="416" spans="1:11" x14ac:dyDescent="0.25">
      <c r="A416">
        <v>35</v>
      </c>
      <c r="B416">
        <v>7</v>
      </c>
      <c r="C416" t="s">
        <v>1449</v>
      </c>
      <c r="D416">
        <v>0</v>
      </c>
      <c r="E416">
        <v>1</v>
      </c>
      <c r="F416">
        <v>10.9</v>
      </c>
      <c r="G416">
        <v>28.6</v>
      </c>
      <c r="H416">
        <v>79.790000000000006</v>
      </c>
      <c r="I416">
        <v>54.36</v>
      </c>
      <c r="J416">
        <v>-25.42</v>
      </c>
      <c r="K416">
        <v>0</v>
      </c>
    </row>
    <row r="417" spans="1:11" x14ac:dyDescent="0.25">
      <c r="A417">
        <v>35</v>
      </c>
      <c r="B417">
        <v>8</v>
      </c>
      <c r="C417" t="s">
        <v>1449</v>
      </c>
      <c r="D417">
        <v>0</v>
      </c>
      <c r="E417">
        <v>1</v>
      </c>
      <c r="F417">
        <v>9.9</v>
      </c>
      <c r="G417">
        <v>27.3</v>
      </c>
      <c r="H417">
        <v>72.19</v>
      </c>
      <c r="I417">
        <v>44.47</v>
      </c>
      <c r="J417">
        <v>-27.71</v>
      </c>
      <c r="K417">
        <v>0</v>
      </c>
    </row>
    <row r="418" spans="1:11" x14ac:dyDescent="0.25">
      <c r="A418">
        <v>35</v>
      </c>
      <c r="B418">
        <v>9</v>
      </c>
      <c r="C418" t="s">
        <v>1449</v>
      </c>
      <c r="D418">
        <v>0</v>
      </c>
      <c r="E418">
        <v>1</v>
      </c>
      <c r="F418">
        <v>8.9</v>
      </c>
      <c r="G418">
        <v>22.2</v>
      </c>
      <c r="H418">
        <v>68.349999999999994</v>
      </c>
      <c r="I418">
        <v>74.23</v>
      </c>
      <c r="J418">
        <v>5.88</v>
      </c>
      <c r="K418">
        <v>0</v>
      </c>
    </row>
    <row r="419" spans="1:11" x14ac:dyDescent="0.25">
      <c r="A419">
        <v>35</v>
      </c>
      <c r="B419">
        <v>10</v>
      </c>
      <c r="C419" t="s">
        <v>1449</v>
      </c>
      <c r="D419">
        <v>0</v>
      </c>
      <c r="E419">
        <v>1</v>
      </c>
      <c r="F419">
        <v>6.5</v>
      </c>
      <c r="G419">
        <v>16</v>
      </c>
      <c r="H419">
        <v>145.36000000000001</v>
      </c>
      <c r="I419">
        <v>51.16</v>
      </c>
      <c r="J419">
        <v>-94.19</v>
      </c>
      <c r="K419">
        <v>0</v>
      </c>
    </row>
    <row r="420" spans="1:11" x14ac:dyDescent="0.25">
      <c r="A420">
        <v>35</v>
      </c>
      <c r="B420">
        <v>11</v>
      </c>
      <c r="C420" t="s">
        <v>1449</v>
      </c>
      <c r="D420">
        <v>0</v>
      </c>
      <c r="E420">
        <v>1</v>
      </c>
      <c r="F420">
        <v>4.3</v>
      </c>
      <c r="G420">
        <v>6.9</v>
      </c>
      <c r="H420">
        <v>0</v>
      </c>
      <c r="I420">
        <v>52.68</v>
      </c>
      <c r="J420">
        <v>52.68</v>
      </c>
      <c r="K420">
        <v>0</v>
      </c>
    </row>
    <row r="421" spans="1:11" x14ac:dyDescent="0.25">
      <c r="A421">
        <v>35</v>
      </c>
      <c r="B421">
        <v>12</v>
      </c>
      <c r="C421" t="s">
        <v>1449</v>
      </c>
      <c r="D421">
        <v>0</v>
      </c>
      <c r="E421">
        <v>1</v>
      </c>
      <c r="F421">
        <v>3.1</v>
      </c>
      <c r="G421">
        <v>-1.4</v>
      </c>
      <c r="H421">
        <v>0</v>
      </c>
      <c r="I421">
        <v>1.24</v>
      </c>
      <c r="J421">
        <v>1.24</v>
      </c>
      <c r="K421">
        <v>0</v>
      </c>
    </row>
    <row r="422" spans="1:11" x14ac:dyDescent="0.25">
      <c r="A422">
        <v>36</v>
      </c>
      <c r="B422">
        <v>1</v>
      </c>
      <c r="C422" t="s">
        <v>1449</v>
      </c>
      <c r="D422">
        <v>0</v>
      </c>
      <c r="E422">
        <v>1</v>
      </c>
      <c r="F422">
        <v>3</v>
      </c>
      <c r="G422">
        <v>-4.9000000000000004</v>
      </c>
      <c r="H422">
        <v>0</v>
      </c>
      <c r="I422">
        <v>1</v>
      </c>
      <c r="J422">
        <v>1</v>
      </c>
      <c r="K422">
        <v>0</v>
      </c>
    </row>
    <row r="423" spans="1:11" x14ac:dyDescent="0.25">
      <c r="A423">
        <v>36</v>
      </c>
      <c r="B423">
        <v>2</v>
      </c>
      <c r="C423" t="s">
        <v>1449</v>
      </c>
      <c r="D423">
        <v>0</v>
      </c>
      <c r="E423">
        <v>1</v>
      </c>
      <c r="F423">
        <v>2.6</v>
      </c>
      <c r="G423">
        <v>-2.2000000000000002</v>
      </c>
      <c r="H423">
        <v>0</v>
      </c>
      <c r="I423">
        <v>1.18</v>
      </c>
      <c r="J423">
        <v>1.18</v>
      </c>
      <c r="K423">
        <v>0</v>
      </c>
    </row>
    <row r="424" spans="1:11" x14ac:dyDescent="0.25">
      <c r="A424">
        <v>36</v>
      </c>
      <c r="B424">
        <v>3</v>
      </c>
      <c r="C424" t="s">
        <v>1449</v>
      </c>
      <c r="D424">
        <v>0</v>
      </c>
      <c r="E424">
        <v>1</v>
      </c>
      <c r="F424">
        <v>3.7</v>
      </c>
      <c r="G424">
        <v>5</v>
      </c>
      <c r="H424">
        <v>0</v>
      </c>
      <c r="I424">
        <v>37.880000000000003</v>
      </c>
      <c r="J424">
        <v>37.880000000000003</v>
      </c>
      <c r="K424">
        <v>0</v>
      </c>
    </row>
    <row r="425" spans="1:11" x14ac:dyDescent="0.25">
      <c r="A425">
        <v>36</v>
      </c>
      <c r="B425">
        <v>4</v>
      </c>
      <c r="C425" t="s">
        <v>1449</v>
      </c>
      <c r="D425">
        <v>0</v>
      </c>
      <c r="E425">
        <v>1</v>
      </c>
      <c r="F425">
        <v>5.7</v>
      </c>
      <c r="G425">
        <v>13.8</v>
      </c>
      <c r="H425">
        <v>98.54</v>
      </c>
      <c r="I425">
        <v>38.770000000000003</v>
      </c>
      <c r="J425">
        <v>-59.77</v>
      </c>
      <c r="K425">
        <v>0</v>
      </c>
    </row>
    <row r="426" spans="1:11" x14ac:dyDescent="0.25">
      <c r="A426">
        <v>36</v>
      </c>
      <c r="B426">
        <v>5</v>
      </c>
      <c r="C426" t="s">
        <v>1449</v>
      </c>
      <c r="D426">
        <v>0</v>
      </c>
      <c r="E426">
        <v>1</v>
      </c>
      <c r="F426">
        <v>8.4</v>
      </c>
      <c r="G426">
        <v>20.5</v>
      </c>
      <c r="H426">
        <v>135.88999999999999</v>
      </c>
      <c r="I426">
        <v>50.89</v>
      </c>
      <c r="J426">
        <v>-84.99</v>
      </c>
      <c r="K426">
        <v>0</v>
      </c>
    </row>
    <row r="427" spans="1:11" x14ac:dyDescent="0.25">
      <c r="A427">
        <v>36</v>
      </c>
      <c r="B427">
        <v>6</v>
      </c>
      <c r="C427" t="s">
        <v>1449</v>
      </c>
      <c r="D427">
        <v>0</v>
      </c>
      <c r="E427">
        <v>1</v>
      </c>
      <c r="F427">
        <v>10.9</v>
      </c>
      <c r="G427">
        <v>25.7</v>
      </c>
      <c r="H427">
        <v>89.84</v>
      </c>
      <c r="I427">
        <v>65.36</v>
      </c>
      <c r="J427">
        <v>-24.48</v>
      </c>
      <c r="K427">
        <v>0</v>
      </c>
    </row>
    <row r="428" spans="1:11" x14ac:dyDescent="0.25">
      <c r="A428">
        <v>36</v>
      </c>
      <c r="B428">
        <v>7</v>
      </c>
      <c r="C428" t="s">
        <v>1449</v>
      </c>
      <c r="D428">
        <v>0</v>
      </c>
      <c r="E428">
        <v>1</v>
      </c>
      <c r="F428">
        <v>10.9</v>
      </c>
      <c r="G428">
        <v>28.6</v>
      </c>
      <c r="H428">
        <v>79.94</v>
      </c>
      <c r="I428">
        <v>54.58</v>
      </c>
      <c r="J428">
        <v>-25.36</v>
      </c>
      <c r="K428">
        <v>0</v>
      </c>
    </row>
    <row r="429" spans="1:11" x14ac:dyDescent="0.25">
      <c r="A429">
        <v>36</v>
      </c>
      <c r="B429">
        <v>8</v>
      </c>
      <c r="C429" t="s">
        <v>1449</v>
      </c>
      <c r="D429">
        <v>0</v>
      </c>
      <c r="E429">
        <v>1</v>
      </c>
      <c r="F429">
        <v>9.9</v>
      </c>
      <c r="G429">
        <v>27.3</v>
      </c>
      <c r="H429">
        <v>72.31</v>
      </c>
      <c r="I429">
        <v>44.67</v>
      </c>
      <c r="J429">
        <v>-27.64</v>
      </c>
      <c r="K429">
        <v>0</v>
      </c>
    </row>
    <row r="430" spans="1:11" x14ac:dyDescent="0.25">
      <c r="A430">
        <v>36</v>
      </c>
      <c r="B430">
        <v>9</v>
      </c>
      <c r="C430" t="s">
        <v>1449</v>
      </c>
      <c r="D430">
        <v>0</v>
      </c>
      <c r="E430">
        <v>1</v>
      </c>
      <c r="F430">
        <v>8.9</v>
      </c>
      <c r="G430">
        <v>22.2</v>
      </c>
      <c r="H430">
        <v>68.48</v>
      </c>
      <c r="I430">
        <v>74.459999999999994</v>
      </c>
      <c r="J430">
        <v>5.98</v>
      </c>
      <c r="K430">
        <v>0</v>
      </c>
    </row>
    <row r="431" spans="1:11" x14ac:dyDescent="0.25">
      <c r="A431">
        <v>36</v>
      </c>
      <c r="B431">
        <v>10</v>
      </c>
      <c r="C431" t="s">
        <v>1449</v>
      </c>
      <c r="D431">
        <v>0</v>
      </c>
      <c r="E431">
        <v>1</v>
      </c>
      <c r="F431">
        <v>6.5</v>
      </c>
      <c r="G431">
        <v>16</v>
      </c>
      <c r="H431">
        <v>145.02000000000001</v>
      </c>
      <c r="I431">
        <v>51.34</v>
      </c>
      <c r="J431">
        <v>-93.68</v>
      </c>
      <c r="K431">
        <v>0</v>
      </c>
    </row>
    <row r="432" spans="1:11" x14ac:dyDescent="0.25">
      <c r="A432">
        <v>36</v>
      </c>
      <c r="B432">
        <v>11</v>
      </c>
      <c r="C432" t="s">
        <v>1449</v>
      </c>
      <c r="D432">
        <v>0</v>
      </c>
      <c r="E432">
        <v>1</v>
      </c>
      <c r="F432">
        <v>4.3</v>
      </c>
      <c r="G432">
        <v>6.9</v>
      </c>
      <c r="H432">
        <v>0</v>
      </c>
      <c r="I432">
        <v>52.82</v>
      </c>
      <c r="J432">
        <v>52.82</v>
      </c>
      <c r="K432">
        <v>0</v>
      </c>
    </row>
    <row r="433" spans="1:11" x14ac:dyDescent="0.25">
      <c r="A433">
        <v>36</v>
      </c>
      <c r="B433">
        <v>12</v>
      </c>
      <c r="C433" t="s">
        <v>1449</v>
      </c>
      <c r="D433">
        <v>0</v>
      </c>
      <c r="E433">
        <v>1</v>
      </c>
      <c r="F433">
        <v>3.1</v>
      </c>
      <c r="G433">
        <v>-1.4</v>
      </c>
      <c r="H433">
        <v>0</v>
      </c>
      <c r="I433">
        <v>1.24</v>
      </c>
      <c r="J433">
        <v>1.24</v>
      </c>
      <c r="K433">
        <v>0</v>
      </c>
    </row>
    <row r="434" spans="1:11" x14ac:dyDescent="0.25">
      <c r="A434">
        <v>37</v>
      </c>
      <c r="B434">
        <v>1</v>
      </c>
      <c r="C434" t="s">
        <v>1449</v>
      </c>
      <c r="D434">
        <v>0</v>
      </c>
      <c r="E434">
        <v>1</v>
      </c>
      <c r="F434">
        <v>3</v>
      </c>
      <c r="G434">
        <v>-4.9000000000000004</v>
      </c>
      <c r="H434">
        <v>0</v>
      </c>
      <c r="I434">
        <v>1.01</v>
      </c>
      <c r="J434">
        <v>1.01</v>
      </c>
      <c r="K434">
        <v>0</v>
      </c>
    </row>
    <row r="435" spans="1:11" x14ac:dyDescent="0.25">
      <c r="A435">
        <v>37</v>
      </c>
      <c r="B435">
        <v>2</v>
      </c>
      <c r="C435" t="s">
        <v>1449</v>
      </c>
      <c r="D435">
        <v>0</v>
      </c>
      <c r="E435">
        <v>1</v>
      </c>
      <c r="F435">
        <v>2.6</v>
      </c>
      <c r="G435">
        <v>-2.2000000000000002</v>
      </c>
      <c r="H435">
        <v>0</v>
      </c>
      <c r="I435">
        <v>1.19</v>
      </c>
      <c r="J435">
        <v>1.19</v>
      </c>
      <c r="K435">
        <v>0</v>
      </c>
    </row>
    <row r="436" spans="1:11" x14ac:dyDescent="0.25">
      <c r="A436">
        <v>37</v>
      </c>
      <c r="B436">
        <v>3</v>
      </c>
      <c r="C436" t="s">
        <v>1449</v>
      </c>
      <c r="D436">
        <v>0</v>
      </c>
      <c r="E436">
        <v>1</v>
      </c>
      <c r="F436">
        <v>3.7</v>
      </c>
      <c r="G436">
        <v>5</v>
      </c>
      <c r="H436">
        <v>0</v>
      </c>
      <c r="I436">
        <v>38</v>
      </c>
      <c r="J436">
        <v>38</v>
      </c>
      <c r="K436">
        <v>0</v>
      </c>
    </row>
    <row r="437" spans="1:11" x14ac:dyDescent="0.25">
      <c r="A437">
        <v>37</v>
      </c>
      <c r="B437">
        <v>4</v>
      </c>
      <c r="C437" t="s">
        <v>1449</v>
      </c>
      <c r="D437">
        <v>0</v>
      </c>
      <c r="E437">
        <v>1</v>
      </c>
      <c r="F437">
        <v>5.7</v>
      </c>
      <c r="G437">
        <v>13.8</v>
      </c>
      <c r="H437">
        <v>98.6</v>
      </c>
      <c r="I437">
        <v>38.9</v>
      </c>
      <c r="J437">
        <v>-59.69</v>
      </c>
      <c r="K437">
        <v>0</v>
      </c>
    </row>
    <row r="438" spans="1:11" x14ac:dyDescent="0.25">
      <c r="A438">
        <v>37</v>
      </c>
      <c r="B438">
        <v>5</v>
      </c>
      <c r="C438" t="s">
        <v>1449</v>
      </c>
      <c r="D438">
        <v>0</v>
      </c>
      <c r="E438">
        <v>1</v>
      </c>
      <c r="F438">
        <v>8.4</v>
      </c>
      <c r="G438">
        <v>20.5</v>
      </c>
      <c r="H438">
        <v>136.21</v>
      </c>
      <c r="I438">
        <v>51.08</v>
      </c>
      <c r="J438">
        <v>-85.13</v>
      </c>
      <c r="K438">
        <v>0</v>
      </c>
    </row>
    <row r="439" spans="1:11" x14ac:dyDescent="0.25">
      <c r="A439">
        <v>37</v>
      </c>
      <c r="B439">
        <v>6</v>
      </c>
      <c r="C439" t="s">
        <v>1449</v>
      </c>
      <c r="D439">
        <v>0</v>
      </c>
      <c r="E439">
        <v>1</v>
      </c>
      <c r="F439">
        <v>10.9</v>
      </c>
      <c r="G439">
        <v>25.7</v>
      </c>
      <c r="H439">
        <v>90.22</v>
      </c>
      <c r="I439">
        <v>65.62</v>
      </c>
      <c r="J439">
        <v>-24.6</v>
      </c>
      <c r="K439">
        <v>0</v>
      </c>
    </row>
    <row r="440" spans="1:11" x14ac:dyDescent="0.25">
      <c r="A440">
        <v>37</v>
      </c>
      <c r="B440">
        <v>7</v>
      </c>
      <c r="C440" t="s">
        <v>1449</v>
      </c>
      <c r="D440">
        <v>0</v>
      </c>
      <c r="E440">
        <v>1</v>
      </c>
      <c r="F440">
        <v>10.9</v>
      </c>
      <c r="G440">
        <v>28.6</v>
      </c>
      <c r="H440">
        <v>80.14</v>
      </c>
      <c r="I440">
        <v>54.82</v>
      </c>
      <c r="J440">
        <v>-25.32</v>
      </c>
      <c r="K440">
        <v>0</v>
      </c>
    </row>
    <row r="441" spans="1:11" x14ac:dyDescent="0.25">
      <c r="A441">
        <v>37</v>
      </c>
      <c r="B441">
        <v>8</v>
      </c>
      <c r="C441" t="s">
        <v>1449</v>
      </c>
      <c r="D441">
        <v>0</v>
      </c>
      <c r="E441">
        <v>1</v>
      </c>
      <c r="F441">
        <v>9.9</v>
      </c>
      <c r="G441">
        <v>27.3</v>
      </c>
      <c r="H441">
        <v>72.45</v>
      </c>
      <c r="I441">
        <v>44.87</v>
      </c>
      <c r="J441">
        <v>-27.58</v>
      </c>
      <c r="K441">
        <v>0</v>
      </c>
    </row>
    <row r="442" spans="1:11" x14ac:dyDescent="0.25">
      <c r="A442">
        <v>37</v>
      </c>
      <c r="B442">
        <v>9</v>
      </c>
      <c r="C442" t="s">
        <v>1449</v>
      </c>
      <c r="D442">
        <v>0</v>
      </c>
      <c r="E442">
        <v>1</v>
      </c>
      <c r="F442">
        <v>8.9</v>
      </c>
      <c r="G442">
        <v>22.2</v>
      </c>
      <c r="H442">
        <v>68.63</v>
      </c>
      <c r="I442">
        <v>74.739999999999995</v>
      </c>
      <c r="J442">
        <v>6.11</v>
      </c>
      <c r="K442">
        <v>0</v>
      </c>
    </row>
    <row r="443" spans="1:11" x14ac:dyDescent="0.25">
      <c r="A443">
        <v>37</v>
      </c>
      <c r="B443">
        <v>10</v>
      </c>
      <c r="C443" t="s">
        <v>1449</v>
      </c>
      <c r="D443">
        <v>0</v>
      </c>
      <c r="E443">
        <v>1</v>
      </c>
      <c r="F443">
        <v>6.5</v>
      </c>
      <c r="G443">
        <v>16</v>
      </c>
      <c r="H443">
        <v>144.65</v>
      </c>
      <c r="I443">
        <v>51.53</v>
      </c>
      <c r="J443">
        <v>-93.12</v>
      </c>
      <c r="K443">
        <v>0</v>
      </c>
    </row>
    <row r="444" spans="1:11" x14ac:dyDescent="0.25">
      <c r="A444">
        <v>37</v>
      </c>
      <c r="B444">
        <v>11</v>
      </c>
      <c r="C444" t="s">
        <v>1449</v>
      </c>
      <c r="D444">
        <v>0</v>
      </c>
      <c r="E444">
        <v>1</v>
      </c>
      <c r="F444">
        <v>4.3</v>
      </c>
      <c r="G444">
        <v>6.9</v>
      </c>
      <c r="H444">
        <v>0</v>
      </c>
      <c r="I444">
        <v>52.99</v>
      </c>
      <c r="J444">
        <v>52.99</v>
      </c>
      <c r="K444">
        <v>0</v>
      </c>
    </row>
    <row r="445" spans="1:11" x14ac:dyDescent="0.25">
      <c r="A445">
        <v>37</v>
      </c>
      <c r="B445">
        <v>12</v>
      </c>
      <c r="C445" t="s">
        <v>1449</v>
      </c>
      <c r="D445">
        <v>0</v>
      </c>
      <c r="E445">
        <v>1</v>
      </c>
      <c r="F445">
        <v>3.1</v>
      </c>
      <c r="G445">
        <v>-1.4</v>
      </c>
      <c r="H445">
        <v>0</v>
      </c>
      <c r="I445">
        <v>1.25</v>
      </c>
      <c r="J445">
        <v>1.25</v>
      </c>
      <c r="K445">
        <v>0</v>
      </c>
    </row>
    <row r="446" spans="1:11" x14ac:dyDescent="0.25">
      <c r="A446">
        <v>38</v>
      </c>
      <c r="B446">
        <v>1</v>
      </c>
      <c r="C446" t="s">
        <v>1449</v>
      </c>
      <c r="D446">
        <v>0</v>
      </c>
      <c r="E446">
        <v>1</v>
      </c>
      <c r="F446">
        <v>3</v>
      </c>
      <c r="G446">
        <v>-4.9000000000000004</v>
      </c>
      <c r="H446">
        <v>0</v>
      </c>
      <c r="I446">
        <v>1.01</v>
      </c>
      <c r="J446">
        <v>1.01</v>
      </c>
      <c r="K446">
        <v>0</v>
      </c>
    </row>
    <row r="447" spans="1:11" x14ac:dyDescent="0.25">
      <c r="A447">
        <v>38</v>
      </c>
      <c r="B447">
        <v>2</v>
      </c>
      <c r="C447" t="s">
        <v>1449</v>
      </c>
      <c r="D447">
        <v>0</v>
      </c>
      <c r="E447">
        <v>1</v>
      </c>
      <c r="F447">
        <v>2.6</v>
      </c>
      <c r="G447">
        <v>-2.2000000000000002</v>
      </c>
      <c r="H447">
        <v>0</v>
      </c>
      <c r="I447">
        <v>1.19</v>
      </c>
      <c r="J447">
        <v>1.19</v>
      </c>
      <c r="K447">
        <v>0</v>
      </c>
    </row>
    <row r="448" spans="1:11" x14ac:dyDescent="0.25">
      <c r="A448">
        <v>38</v>
      </c>
      <c r="B448">
        <v>3</v>
      </c>
      <c r="C448" t="s">
        <v>1449</v>
      </c>
      <c r="D448">
        <v>0</v>
      </c>
      <c r="E448">
        <v>1</v>
      </c>
      <c r="F448">
        <v>3.7</v>
      </c>
      <c r="G448">
        <v>5</v>
      </c>
      <c r="H448">
        <v>0</v>
      </c>
      <c r="I448">
        <v>38.130000000000003</v>
      </c>
      <c r="J448">
        <v>38.130000000000003</v>
      </c>
      <c r="K448">
        <v>0</v>
      </c>
    </row>
    <row r="449" spans="1:11" x14ac:dyDescent="0.25">
      <c r="A449">
        <v>38</v>
      </c>
      <c r="B449">
        <v>4</v>
      </c>
      <c r="C449" t="s">
        <v>1449</v>
      </c>
      <c r="D449">
        <v>0</v>
      </c>
      <c r="E449">
        <v>1</v>
      </c>
      <c r="F449">
        <v>5.7</v>
      </c>
      <c r="G449">
        <v>13.8</v>
      </c>
      <c r="H449">
        <v>98.61</v>
      </c>
      <c r="I449">
        <v>39.04</v>
      </c>
      <c r="J449">
        <v>-59.56</v>
      </c>
      <c r="K449">
        <v>0</v>
      </c>
    </row>
    <row r="450" spans="1:11" x14ac:dyDescent="0.25">
      <c r="A450">
        <v>38</v>
      </c>
      <c r="B450">
        <v>5</v>
      </c>
      <c r="C450" t="s">
        <v>1449</v>
      </c>
      <c r="D450">
        <v>0</v>
      </c>
      <c r="E450">
        <v>1</v>
      </c>
      <c r="F450">
        <v>8.4</v>
      </c>
      <c r="G450">
        <v>20.5</v>
      </c>
      <c r="H450">
        <v>136.54</v>
      </c>
      <c r="I450">
        <v>51.28</v>
      </c>
      <c r="J450">
        <v>-85.27</v>
      </c>
      <c r="K450">
        <v>0</v>
      </c>
    </row>
    <row r="451" spans="1:11" x14ac:dyDescent="0.25">
      <c r="A451">
        <v>38</v>
      </c>
      <c r="B451">
        <v>6</v>
      </c>
      <c r="C451" t="s">
        <v>1449</v>
      </c>
      <c r="D451">
        <v>0</v>
      </c>
      <c r="E451">
        <v>1</v>
      </c>
      <c r="F451">
        <v>10.9</v>
      </c>
      <c r="G451">
        <v>25.7</v>
      </c>
      <c r="H451">
        <v>90.74</v>
      </c>
      <c r="I451">
        <v>65.89</v>
      </c>
      <c r="J451">
        <v>-24.85</v>
      </c>
      <c r="K451">
        <v>0</v>
      </c>
    </row>
    <row r="452" spans="1:11" x14ac:dyDescent="0.25">
      <c r="A452">
        <v>38</v>
      </c>
      <c r="B452">
        <v>7</v>
      </c>
      <c r="C452" t="s">
        <v>1449</v>
      </c>
      <c r="D452">
        <v>0</v>
      </c>
      <c r="E452">
        <v>1</v>
      </c>
      <c r="F452">
        <v>10.9</v>
      </c>
      <c r="G452">
        <v>28.6</v>
      </c>
      <c r="H452">
        <v>80.39</v>
      </c>
      <c r="I452">
        <v>55.06</v>
      </c>
      <c r="J452">
        <v>-25.33</v>
      </c>
      <c r="K452">
        <v>0</v>
      </c>
    </row>
    <row r="453" spans="1:11" x14ac:dyDescent="0.25">
      <c r="A453">
        <v>38</v>
      </c>
      <c r="B453">
        <v>8</v>
      </c>
      <c r="C453" t="s">
        <v>1449</v>
      </c>
      <c r="D453">
        <v>0</v>
      </c>
      <c r="E453">
        <v>1</v>
      </c>
      <c r="F453">
        <v>9.9</v>
      </c>
      <c r="G453">
        <v>27.3</v>
      </c>
      <c r="H453">
        <v>72.63</v>
      </c>
      <c r="I453">
        <v>45.08</v>
      </c>
      <c r="J453">
        <v>-27.55</v>
      </c>
      <c r="K453">
        <v>0</v>
      </c>
    </row>
    <row r="454" spans="1:11" x14ac:dyDescent="0.25">
      <c r="A454">
        <v>38</v>
      </c>
      <c r="B454">
        <v>9</v>
      </c>
      <c r="C454" t="s">
        <v>1449</v>
      </c>
      <c r="D454">
        <v>0</v>
      </c>
      <c r="E454">
        <v>1</v>
      </c>
      <c r="F454">
        <v>8.9</v>
      </c>
      <c r="G454">
        <v>22.2</v>
      </c>
      <c r="H454">
        <v>68.78</v>
      </c>
      <c r="I454">
        <v>75.03</v>
      </c>
      <c r="J454">
        <v>6.25</v>
      </c>
      <c r="K454">
        <v>0</v>
      </c>
    </row>
    <row r="455" spans="1:11" x14ac:dyDescent="0.25">
      <c r="A455">
        <v>38</v>
      </c>
      <c r="B455">
        <v>10</v>
      </c>
      <c r="C455" t="s">
        <v>1449</v>
      </c>
      <c r="D455">
        <v>0</v>
      </c>
      <c r="E455">
        <v>1</v>
      </c>
      <c r="F455">
        <v>6.5</v>
      </c>
      <c r="G455">
        <v>16</v>
      </c>
      <c r="H455">
        <v>144.28</v>
      </c>
      <c r="I455">
        <v>51.74</v>
      </c>
      <c r="J455">
        <v>-92.54</v>
      </c>
      <c r="K455">
        <v>0</v>
      </c>
    </row>
    <row r="456" spans="1:11" x14ac:dyDescent="0.25">
      <c r="A456">
        <v>38</v>
      </c>
      <c r="B456">
        <v>11</v>
      </c>
      <c r="C456" t="s">
        <v>1449</v>
      </c>
      <c r="D456">
        <v>0</v>
      </c>
      <c r="E456">
        <v>1</v>
      </c>
      <c r="F456">
        <v>4.3</v>
      </c>
      <c r="G456">
        <v>6.9</v>
      </c>
      <c r="H456">
        <v>0</v>
      </c>
      <c r="I456">
        <v>53.16</v>
      </c>
      <c r="J456">
        <v>53.16</v>
      </c>
      <c r="K456">
        <v>0</v>
      </c>
    </row>
    <row r="457" spans="1:11" x14ac:dyDescent="0.25">
      <c r="A457">
        <v>38</v>
      </c>
      <c r="B457">
        <v>12</v>
      </c>
      <c r="C457" t="s">
        <v>1449</v>
      </c>
      <c r="D457">
        <v>0</v>
      </c>
      <c r="E457">
        <v>1</v>
      </c>
      <c r="F457">
        <v>3.1</v>
      </c>
      <c r="G457">
        <v>-1.4</v>
      </c>
      <c r="H457">
        <v>0</v>
      </c>
      <c r="I457">
        <v>1.25</v>
      </c>
      <c r="J457">
        <v>1.25</v>
      </c>
      <c r="K457">
        <v>0</v>
      </c>
    </row>
    <row r="458" spans="1:11" x14ac:dyDescent="0.25">
      <c r="A458">
        <v>39</v>
      </c>
      <c r="B458">
        <v>1</v>
      </c>
      <c r="C458" t="s">
        <v>1449</v>
      </c>
      <c r="D458">
        <v>0</v>
      </c>
      <c r="E458">
        <v>1</v>
      </c>
      <c r="F458">
        <v>3</v>
      </c>
      <c r="G458">
        <v>-4.9000000000000004</v>
      </c>
      <c r="H458">
        <v>0</v>
      </c>
      <c r="I458">
        <v>1.01</v>
      </c>
      <c r="J458">
        <v>1.01</v>
      </c>
      <c r="K458">
        <v>0</v>
      </c>
    </row>
    <row r="459" spans="1:11" x14ac:dyDescent="0.25">
      <c r="A459">
        <v>39</v>
      </c>
      <c r="B459">
        <v>2</v>
      </c>
      <c r="C459" t="s">
        <v>1449</v>
      </c>
      <c r="D459">
        <v>0</v>
      </c>
      <c r="E459">
        <v>1</v>
      </c>
      <c r="F459">
        <v>2.6</v>
      </c>
      <c r="G459">
        <v>-2.2000000000000002</v>
      </c>
      <c r="H459">
        <v>0</v>
      </c>
      <c r="I459">
        <v>1.2</v>
      </c>
      <c r="J459">
        <v>1.2</v>
      </c>
      <c r="K459">
        <v>0</v>
      </c>
    </row>
    <row r="460" spans="1:11" x14ac:dyDescent="0.25">
      <c r="A460">
        <v>39</v>
      </c>
      <c r="B460">
        <v>3</v>
      </c>
      <c r="C460" t="s">
        <v>1449</v>
      </c>
      <c r="D460">
        <v>0</v>
      </c>
      <c r="E460">
        <v>1</v>
      </c>
      <c r="F460">
        <v>3.7</v>
      </c>
      <c r="G460">
        <v>5</v>
      </c>
      <c r="H460">
        <v>0</v>
      </c>
      <c r="I460">
        <v>38.270000000000003</v>
      </c>
      <c r="J460">
        <v>38.270000000000003</v>
      </c>
      <c r="K460">
        <v>0</v>
      </c>
    </row>
    <row r="461" spans="1:11" x14ac:dyDescent="0.25">
      <c r="A461">
        <v>39</v>
      </c>
      <c r="B461">
        <v>4</v>
      </c>
      <c r="C461" t="s">
        <v>1449</v>
      </c>
      <c r="D461">
        <v>0</v>
      </c>
      <c r="E461">
        <v>1</v>
      </c>
      <c r="F461">
        <v>5.7</v>
      </c>
      <c r="G461">
        <v>13.8</v>
      </c>
      <c r="H461">
        <v>98.55</v>
      </c>
      <c r="I461">
        <v>39.19</v>
      </c>
      <c r="J461">
        <v>-59.36</v>
      </c>
      <c r="K461">
        <v>0</v>
      </c>
    </row>
    <row r="462" spans="1:11" x14ac:dyDescent="0.25">
      <c r="A462">
        <v>39</v>
      </c>
      <c r="B462">
        <v>5</v>
      </c>
      <c r="C462" t="s">
        <v>1449</v>
      </c>
      <c r="D462">
        <v>0</v>
      </c>
      <c r="E462">
        <v>1</v>
      </c>
      <c r="F462">
        <v>8.4</v>
      </c>
      <c r="G462">
        <v>20.5</v>
      </c>
      <c r="H462">
        <v>136.93</v>
      </c>
      <c r="I462">
        <v>51.48</v>
      </c>
      <c r="J462">
        <v>-85.45</v>
      </c>
      <c r="K462">
        <v>0</v>
      </c>
    </row>
    <row r="463" spans="1:11" x14ac:dyDescent="0.25">
      <c r="A463">
        <v>39</v>
      </c>
      <c r="B463">
        <v>6</v>
      </c>
      <c r="C463" t="s">
        <v>1449</v>
      </c>
      <c r="D463">
        <v>0</v>
      </c>
      <c r="E463">
        <v>1</v>
      </c>
      <c r="F463">
        <v>10.9</v>
      </c>
      <c r="G463">
        <v>25.7</v>
      </c>
      <c r="H463">
        <v>91.36</v>
      </c>
      <c r="I463">
        <v>66.180000000000007</v>
      </c>
      <c r="J463">
        <v>-25.19</v>
      </c>
      <c r="K463">
        <v>0</v>
      </c>
    </row>
    <row r="464" spans="1:11" x14ac:dyDescent="0.25">
      <c r="A464">
        <v>39</v>
      </c>
      <c r="B464">
        <v>7</v>
      </c>
      <c r="C464" t="s">
        <v>1449</v>
      </c>
      <c r="D464">
        <v>0</v>
      </c>
      <c r="E464">
        <v>1</v>
      </c>
      <c r="F464">
        <v>10.9</v>
      </c>
      <c r="G464">
        <v>28.6</v>
      </c>
      <c r="H464">
        <v>80.69</v>
      </c>
      <c r="I464">
        <v>55.32</v>
      </c>
      <c r="J464">
        <v>-25.37</v>
      </c>
      <c r="K464">
        <v>0</v>
      </c>
    </row>
    <row r="465" spans="1:11" x14ac:dyDescent="0.25">
      <c r="A465">
        <v>39</v>
      </c>
      <c r="B465">
        <v>8</v>
      </c>
      <c r="C465" t="s">
        <v>1449</v>
      </c>
      <c r="D465">
        <v>0</v>
      </c>
      <c r="E465">
        <v>1</v>
      </c>
      <c r="F465">
        <v>9.9</v>
      </c>
      <c r="G465">
        <v>27.3</v>
      </c>
      <c r="H465">
        <v>72.83</v>
      </c>
      <c r="I465">
        <v>45.3</v>
      </c>
      <c r="J465">
        <v>-27.53</v>
      </c>
      <c r="K465">
        <v>0</v>
      </c>
    </row>
    <row r="466" spans="1:11" x14ac:dyDescent="0.25">
      <c r="A466">
        <v>39</v>
      </c>
      <c r="B466">
        <v>9</v>
      </c>
      <c r="C466" t="s">
        <v>1449</v>
      </c>
      <c r="D466">
        <v>0</v>
      </c>
      <c r="E466">
        <v>1</v>
      </c>
      <c r="F466">
        <v>8.9</v>
      </c>
      <c r="G466">
        <v>22.2</v>
      </c>
      <c r="H466">
        <v>68.930000000000007</v>
      </c>
      <c r="I466">
        <v>75.34</v>
      </c>
      <c r="J466">
        <v>6.41</v>
      </c>
      <c r="K466">
        <v>0</v>
      </c>
    </row>
    <row r="467" spans="1:11" x14ac:dyDescent="0.25">
      <c r="A467">
        <v>39</v>
      </c>
      <c r="B467">
        <v>10</v>
      </c>
      <c r="C467" t="s">
        <v>1449</v>
      </c>
      <c r="D467">
        <v>0</v>
      </c>
      <c r="E467">
        <v>1</v>
      </c>
      <c r="F467">
        <v>6.5</v>
      </c>
      <c r="G467">
        <v>16</v>
      </c>
      <c r="H467">
        <v>143.88999999999999</v>
      </c>
      <c r="I467">
        <v>51.96</v>
      </c>
      <c r="J467">
        <v>-91.93</v>
      </c>
      <c r="K467">
        <v>0</v>
      </c>
    </row>
    <row r="468" spans="1:11" x14ac:dyDescent="0.25">
      <c r="A468">
        <v>39</v>
      </c>
      <c r="B468">
        <v>11</v>
      </c>
      <c r="C468" t="s">
        <v>1449</v>
      </c>
      <c r="D468">
        <v>0</v>
      </c>
      <c r="E468">
        <v>1</v>
      </c>
      <c r="F468">
        <v>4.3</v>
      </c>
      <c r="G468">
        <v>6.9</v>
      </c>
      <c r="H468">
        <v>0</v>
      </c>
      <c r="I468">
        <v>53.35</v>
      </c>
      <c r="J468">
        <v>53.35</v>
      </c>
      <c r="K468">
        <v>0</v>
      </c>
    </row>
    <row r="469" spans="1:11" x14ac:dyDescent="0.25">
      <c r="A469">
        <v>39</v>
      </c>
      <c r="B469">
        <v>12</v>
      </c>
      <c r="C469" t="s">
        <v>1449</v>
      </c>
      <c r="D469">
        <v>0</v>
      </c>
      <c r="E469">
        <v>1</v>
      </c>
      <c r="F469">
        <v>3.1</v>
      </c>
      <c r="G469">
        <v>-1.4</v>
      </c>
      <c r="H469">
        <v>0</v>
      </c>
      <c r="I469">
        <v>1.26</v>
      </c>
      <c r="J469">
        <v>1.26</v>
      </c>
      <c r="K469">
        <v>0</v>
      </c>
    </row>
    <row r="470" spans="1:11" x14ac:dyDescent="0.25">
      <c r="A470">
        <v>40</v>
      </c>
      <c r="B470">
        <v>1</v>
      </c>
      <c r="C470" t="s">
        <v>1449</v>
      </c>
      <c r="D470">
        <v>0</v>
      </c>
      <c r="E470">
        <v>1</v>
      </c>
      <c r="F470">
        <v>3</v>
      </c>
      <c r="G470">
        <v>-4.9000000000000004</v>
      </c>
      <c r="H470">
        <v>0</v>
      </c>
      <c r="I470">
        <v>1.02</v>
      </c>
      <c r="J470">
        <v>1.02</v>
      </c>
      <c r="K470">
        <v>0</v>
      </c>
    </row>
    <row r="471" spans="1:11" x14ac:dyDescent="0.25">
      <c r="A471">
        <v>40</v>
      </c>
      <c r="B471">
        <v>2</v>
      </c>
      <c r="C471" t="s">
        <v>1449</v>
      </c>
      <c r="D471">
        <v>0</v>
      </c>
      <c r="E471">
        <v>1</v>
      </c>
      <c r="F471">
        <v>2.6</v>
      </c>
      <c r="G471">
        <v>-2.2000000000000002</v>
      </c>
      <c r="H471">
        <v>0</v>
      </c>
      <c r="I471">
        <v>1.2</v>
      </c>
      <c r="J471">
        <v>1.2</v>
      </c>
      <c r="K471">
        <v>0</v>
      </c>
    </row>
    <row r="472" spans="1:11" x14ac:dyDescent="0.25">
      <c r="A472">
        <v>40</v>
      </c>
      <c r="B472">
        <v>3</v>
      </c>
      <c r="C472" t="s">
        <v>1449</v>
      </c>
      <c r="D472">
        <v>0</v>
      </c>
      <c r="E472">
        <v>1</v>
      </c>
      <c r="F472">
        <v>3.7</v>
      </c>
      <c r="G472">
        <v>5</v>
      </c>
      <c r="H472">
        <v>0</v>
      </c>
      <c r="I472">
        <v>38.409999999999997</v>
      </c>
      <c r="J472">
        <v>38.409999999999997</v>
      </c>
      <c r="K472">
        <v>0</v>
      </c>
    </row>
    <row r="473" spans="1:11" x14ac:dyDescent="0.25">
      <c r="A473">
        <v>40</v>
      </c>
      <c r="B473">
        <v>4</v>
      </c>
      <c r="C473" t="s">
        <v>1449</v>
      </c>
      <c r="D473">
        <v>0</v>
      </c>
      <c r="E473">
        <v>1</v>
      </c>
      <c r="F473">
        <v>5.7</v>
      </c>
      <c r="G473">
        <v>13.8</v>
      </c>
      <c r="H473">
        <v>98.46</v>
      </c>
      <c r="I473">
        <v>39.35</v>
      </c>
      <c r="J473">
        <v>-59.11</v>
      </c>
      <c r="K473">
        <v>0</v>
      </c>
    </row>
    <row r="474" spans="1:11" x14ac:dyDescent="0.25">
      <c r="A474">
        <v>40</v>
      </c>
      <c r="B474">
        <v>5</v>
      </c>
      <c r="C474" t="s">
        <v>1449</v>
      </c>
      <c r="D474">
        <v>0</v>
      </c>
      <c r="E474">
        <v>1</v>
      </c>
      <c r="F474">
        <v>8.4</v>
      </c>
      <c r="G474">
        <v>20.5</v>
      </c>
      <c r="H474">
        <v>137.34</v>
      </c>
      <c r="I474">
        <v>51.7</v>
      </c>
      <c r="J474">
        <v>-85.65</v>
      </c>
      <c r="K474">
        <v>0</v>
      </c>
    </row>
    <row r="475" spans="1:11" x14ac:dyDescent="0.25">
      <c r="A475">
        <v>40</v>
      </c>
      <c r="B475">
        <v>6</v>
      </c>
      <c r="C475" t="s">
        <v>1449</v>
      </c>
      <c r="D475">
        <v>0</v>
      </c>
      <c r="E475">
        <v>1</v>
      </c>
      <c r="F475">
        <v>10.9</v>
      </c>
      <c r="G475">
        <v>25.7</v>
      </c>
      <c r="H475">
        <v>92.07</v>
      </c>
      <c r="I475">
        <v>66.47</v>
      </c>
      <c r="J475">
        <v>-25.6</v>
      </c>
      <c r="K475">
        <v>0</v>
      </c>
    </row>
    <row r="476" spans="1:11" x14ac:dyDescent="0.25">
      <c r="A476">
        <v>40</v>
      </c>
      <c r="B476">
        <v>7</v>
      </c>
      <c r="C476" t="s">
        <v>1449</v>
      </c>
      <c r="D476">
        <v>0</v>
      </c>
      <c r="E476">
        <v>1</v>
      </c>
      <c r="F476">
        <v>10.9</v>
      </c>
      <c r="G476">
        <v>28.6</v>
      </c>
      <c r="H476">
        <v>81.02</v>
      </c>
      <c r="I476">
        <v>55.58</v>
      </c>
      <c r="J476">
        <v>-25.44</v>
      </c>
      <c r="K476">
        <v>0</v>
      </c>
    </row>
    <row r="477" spans="1:11" x14ac:dyDescent="0.25">
      <c r="A477">
        <v>40</v>
      </c>
      <c r="B477">
        <v>8</v>
      </c>
      <c r="C477" t="s">
        <v>1449</v>
      </c>
      <c r="D477">
        <v>0</v>
      </c>
      <c r="E477">
        <v>1</v>
      </c>
      <c r="F477">
        <v>9.9</v>
      </c>
      <c r="G477">
        <v>27.3</v>
      </c>
      <c r="H477">
        <v>73.06</v>
      </c>
      <c r="I477">
        <v>45.52</v>
      </c>
      <c r="J477">
        <v>-27.53</v>
      </c>
      <c r="K477">
        <v>0</v>
      </c>
    </row>
    <row r="478" spans="1:11" x14ac:dyDescent="0.25">
      <c r="A478">
        <v>40</v>
      </c>
      <c r="B478">
        <v>9</v>
      </c>
      <c r="C478" t="s">
        <v>1449</v>
      </c>
      <c r="D478">
        <v>0</v>
      </c>
      <c r="E478">
        <v>1</v>
      </c>
      <c r="F478">
        <v>8.9</v>
      </c>
      <c r="G478">
        <v>22.2</v>
      </c>
      <c r="H478">
        <v>69.099999999999994</v>
      </c>
      <c r="I478">
        <v>75.67</v>
      </c>
      <c r="J478">
        <v>6.57</v>
      </c>
      <c r="K478">
        <v>0</v>
      </c>
    </row>
    <row r="479" spans="1:11" x14ac:dyDescent="0.25">
      <c r="A479">
        <v>40</v>
      </c>
      <c r="B479">
        <v>10</v>
      </c>
      <c r="C479" t="s">
        <v>1449</v>
      </c>
      <c r="D479">
        <v>0</v>
      </c>
      <c r="E479">
        <v>1</v>
      </c>
      <c r="F479">
        <v>6.5</v>
      </c>
      <c r="G479">
        <v>16</v>
      </c>
      <c r="H479">
        <v>143.46</v>
      </c>
      <c r="I479">
        <v>52.19</v>
      </c>
      <c r="J479">
        <v>-91.27</v>
      </c>
      <c r="K479">
        <v>0</v>
      </c>
    </row>
    <row r="480" spans="1:11" x14ac:dyDescent="0.25">
      <c r="A480">
        <v>40</v>
      </c>
      <c r="B480">
        <v>11</v>
      </c>
      <c r="C480" t="s">
        <v>1449</v>
      </c>
      <c r="D480">
        <v>0</v>
      </c>
      <c r="E480">
        <v>1</v>
      </c>
      <c r="F480">
        <v>4.3</v>
      </c>
      <c r="G480">
        <v>6.9</v>
      </c>
      <c r="H480">
        <v>0</v>
      </c>
      <c r="I480">
        <v>53.54</v>
      </c>
      <c r="J480">
        <v>53.54</v>
      </c>
      <c r="K480">
        <v>0</v>
      </c>
    </row>
    <row r="481" spans="1:11" x14ac:dyDescent="0.25">
      <c r="A481">
        <v>40</v>
      </c>
      <c r="B481">
        <v>12</v>
      </c>
      <c r="C481" t="s">
        <v>1449</v>
      </c>
      <c r="D481">
        <v>0</v>
      </c>
      <c r="E481">
        <v>1</v>
      </c>
      <c r="F481">
        <v>3.1</v>
      </c>
      <c r="G481">
        <v>-1.4</v>
      </c>
      <c r="H481">
        <v>0</v>
      </c>
      <c r="I481">
        <v>1.26</v>
      </c>
      <c r="J481">
        <v>1.26</v>
      </c>
      <c r="K481">
        <v>0</v>
      </c>
    </row>
    <row r="482" spans="1:11" x14ac:dyDescent="0.25">
      <c r="A482">
        <v>41</v>
      </c>
      <c r="B482">
        <v>1</v>
      </c>
      <c r="C482" t="s">
        <v>1449</v>
      </c>
      <c r="D482">
        <v>0</v>
      </c>
      <c r="E482">
        <v>1</v>
      </c>
      <c r="F482">
        <v>3</v>
      </c>
      <c r="G482">
        <v>-4.9000000000000004</v>
      </c>
      <c r="H482">
        <v>0</v>
      </c>
      <c r="I482">
        <v>1.02</v>
      </c>
      <c r="J482">
        <v>1.02</v>
      </c>
      <c r="K482">
        <v>0</v>
      </c>
    </row>
    <row r="483" spans="1:11" x14ac:dyDescent="0.25">
      <c r="A483">
        <v>41</v>
      </c>
      <c r="B483">
        <v>2</v>
      </c>
      <c r="C483" t="s">
        <v>1449</v>
      </c>
      <c r="D483">
        <v>0</v>
      </c>
      <c r="E483">
        <v>1</v>
      </c>
      <c r="F483">
        <v>2.6</v>
      </c>
      <c r="G483">
        <v>-2.2000000000000002</v>
      </c>
      <c r="H483">
        <v>0</v>
      </c>
      <c r="I483">
        <v>1.2</v>
      </c>
      <c r="J483">
        <v>1.2</v>
      </c>
      <c r="K483">
        <v>0</v>
      </c>
    </row>
    <row r="484" spans="1:11" x14ac:dyDescent="0.25">
      <c r="A484">
        <v>41</v>
      </c>
      <c r="B484">
        <v>3</v>
      </c>
      <c r="C484" t="s">
        <v>1449</v>
      </c>
      <c r="D484">
        <v>0</v>
      </c>
      <c r="E484">
        <v>1</v>
      </c>
      <c r="F484">
        <v>3.7</v>
      </c>
      <c r="G484">
        <v>5</v>
      </c>
      <c r="H484">
        <v>0</v>
      </c>
      <c r="I484">
        <v>38.56</v>
      </c>
      <c r="J484">
        <v>38.56</v>
      </c>
      <c r="K484">
        <v>0</v>
      </c>
    </row>
    <row r="485" spans="1:11" x14ac:dyDescent="0.25">
      <c r="A485">
        <v>41</v>
      </c>
      <c r="B485">
        <v>4</v>
      </c>
      <c r="C485" t="s">
        <v>1449</v>
      </c>
      <c r="D485">
        <v>0</v>
      </c>
      <c r="E485">
        <v>1</v>
      </c>
      <c r="F485">
        <v>5.7</v>
      </c>
      <c r="G485">
        <v>13.8</v>
      </c>
      <c r="H485">
        <v>98.31</v>
      </c>
      <c r="I485">
        <v>39.51</v>
      </c>
      <c r="J485">
        <v>-58.8</v>
      </c>
      <c r="K485">
        <v>0</v>
      </c>
    </row>
    <row r="486" spans="1:11" x14ac:dyDescent="0.25">
      <c r="A486">
        <v>41</v>
      </c>
      <c r="B486">
        <v>5</v>
      </c>
      <c r="C486" t="s">
        <v>1449</v>
      </c>
      <c r="D486">
        <v>0</v>
      </c>
      <c r="E486">
        <v>1</v>
      </c>
      <c r="F486">
        <v>8.4</v>
      </c>
      <c r="G486">
        <v>20.5</v>
      </c>
      <c r="H486">
        <v>137.80000000000001</v>
      </c>
      <c r="I486">
        <v>51.92</v>
      </c>
      <c r="J486">
        <v>-85.88</v>
      </c>
      <c r="K486">
        <v>0</v>
      </c>
    </row>
    <row r="487" spans="1:11" x14ac:dyDescent="0.25">
      <c r="A487">
        <v>41</v>
      </c>
      <c r="B487">
        <v>6</v>
      </c>
      <c r="C487" t="s">
        <v>1449</v>
      </c>
      <c r="D487">
        <v>0</v>
      </c>
      <c r="E487">
        <v>1</v>
      </c>
      <c r="F487">
        <v>10.9</v>
      </c>
      <c r="G487">
        <v>25.7</v>
      </c>
      <c r="H487">
        <v>92.87</v>
      </c>
      <c r="I487">
        <v>66.77</v>
      </c>
      <c r="J487">
        <v>-26.1</v>
      </c>
      <c r="K487">
        <v>0</v>
      </c>
    </row>
    <row r="488" spans="1:11" x14ac:dyDescent="0.25">
      <c r="A488">
        <v>41</v>
      </c>
      <c r="B488">
        <v>7</v>
      </c>
      <c r="C488" t="s">
        <v>1449</v>
      </c>
      <c r="D488">
        <v>0</v>
      </c>
      <c r="E488">
        <v>1</v>
      </c>
      <c r="F488">
        <v>10.9</v>
      </c>
      <c r="G488">
        <v>28.6</v>
      </c>
      <c r="H488">
        <v>81.39</v>
      </c>
      <c r="I488">
        <v>55.85</v>
      </c>
      <c r="J488">
        <v>-25.55</v>
      </c>
      <c r="K488">
        <v>0</v>
      </c>
    </row>
    <row r="489" spans="1:11" x14ac:dyDescent="0.25">
      <c r="A489">
        <v>41</v>
      </c>
      <c r="B489">
        <v>8</v>
      </c>
      <c r="C489" t="s">
        <v>1449</v>
      </c>
      <c r="D489">
        <v>0</v>
      </c>
      <c r="E489">
        <v>1</v>
      </c>
      <c r="F489">
        <v>9.9</v>
      </c>
      <c r="G489">
        <v>27.3</v>
      </c>
      <c r="H489">
        <v>73.31</v>
      </c>
      <c r="I489">
        <v>45.75</v>
      </c>
      <c r="J489">
        <v>-27.55</v>
      </c>
      <c r="K489">
        <v>0</v>
      </c>
    </row>
    <row r="490" spans="1:11" x14ac:dyDescent="0.25">
      <c r="A490">
        <v>41</v>
      </c>
      <c r="B490">
        <v>9</v>
      </c>
      <c r="C490" t="s">
        <v>1449</v>
      </c>
      <c r="D490">
        <v>0</v>
      </c>
      <c r="E490">
        <v>1</v>
      </c>
      <c r="F490">
        <v>8.9</v>
      </c>
      <c r="G490">
        <v>22.2</v>
      </c>
      <c r="H490">
        <v>69.27</v>
      </c>
      <c r="I490">
        <v>76.010000000000005</v>
      </c>
      <c r="J490">
        <v>6.74</v>
      </c>
      <c r="K490">
        <v>0</v>
      </c>
    </row>
    <row r="491" spans="1:11" x14ac:dyDescent="0.25">
      <c r="A491">
        <v>41</v>
      </c>
      <c r="B491">
        <v>10</v>
      </c>
      <c r="C491" t="s">
        <v>1449</v>
      </c>
      <c r="D491">
        <v>0</v>
      </c>
      <c r="E491">
        <v>1</v>
      </c>
      <c r="F491">
        <v>6.5</v>
      </c>
      <c r="G491">
        <v>16</v>
      </c>
      <c r="H491">
        <v>143.03</v>
      </c>
      <c r="I491">
        <v>52.43</v>
      </c>
      <c r="J491">
        <v>-90.6</v>
      </c>
      <c r="K491">
        <v>0</v>
      </c>
    </row>
    <row r="492" spans="1:11" x14ac:dyDescent="0.25">
      <c r="A492">
        <v>41</v>
      </c>
      <c r="B492">
        <v>11</v>
      </c>
      <c r="C492" t="s">
        <v>1449</v>
      </c>
      <c r="D492">
        <v>0</v>
      </c>
      <c r="E492">
        <v>1</v>
      </c>
      <c r="F492">
        <v>4.3</v>
      </c>
      <c r="G492">
        <v>6.9</v>
      </c>
      <c r="H492">
        <v>0</v>
      </c>
      <c r="I492">
        <v>53.73</v>
      </c>
      <c r="J492">
        <v>53.73</v>
      </c>
      <c r="K492">
        <v>0</v>
      </c>
    </row>
    <row r="493" spans="1:11" x14ac:dyDescent="0.25">
      <c r="A493">
        <v>41</v>
      </c>
      <c r="B493">
        <v>12</v>
      </c>
      <c r="C493" t="s">
        <v>1449</v>
      </c>
      <c r="D493">
        <v>0</v>
      </c>
      <c r="E493">
        <v>1</v>
      </c>
      <c r="F493">
        <v>3.1</v>
      </c>
      <c r="G493">
        <v>-1.4</v>
      </c>
      <c r="H493">
        <v>0</v>
      </c>
      <c r="I493">
        <v>1.27</v>
      </c>
      <c r="J493">
        <v>1.27</v>
      </c>
      <c r="K493">
        <v>0</v>
      </c>
    </row>
    <row r="494" spans="1:11" x14ac:dyDescent="0.25">
      <c r="A494">
        <v>42</v>
      </c>
      <c r="B494">
        <v>1</v>
      </c>
      <c r="C494" t="s">
        <v>1449</v>
      </c>
      <c r="D494">
        <v>0</v>
      </c>
      <c r="E494">
        <v>1</v>
      </c>
      <c r="F494">
        <v>3</v>
      </c>
      <c r="G494">
        <v>-4.9000000000000004</v>
      </c>
      <c r="H494">
        <v>0</v>
      </c>
      <c r="I494">
        <v>1.03</v>
      </c>
      <c r="J494">
        <v>1.03</v>
      </c>
      <c r="K494">
        <v>0</v>
      </c>
    </row>
    <row r="495" spans="1:11" x14ac:dyDescent="0.25">
      <c r="A495">
        <v>42</v>
      </c>
      <c r="B495">
        <v>2</v>
      </c>
      <c r="C495" t="s">
        <v>1449</v>
      </c>
      <c r="D495">
        <v>0</v>
      </c>
      <c r="E495">
        <v>1</v>
      </c>
      <c r="F495">
        <v>2.6</v>
      </c>
      <c r="G495">
        <v>-2.2000000000000002</v>
      </c>
      <c r="H495">
        <v>0</v>
      </c>
      <c r="I495">
        <v>1.21</v>
      </c>
      <c r="J495">
        <v>1.21</v>
      </c>
      <c r="K495">
        <v>0</v>
      </c>
    </row>
    <row r="496" spans="1:11" x14ac:dyDescent="0.25">
      <c r="A496">
        <v>42</v>
      </c>
      <c r="B496">
        <v>3</v>
      </c>
      <c r="C496" t="s">
        <v>1449</v>
      </c>
      <c r="D496">
        <v>0</v>
      </c>
      <c r="E496">
        <v>1</v>
      </c>
      <c r="F496">
        <v>3.7</v>
      </c>
      <c r="G496">
        <v>5</v>
      </c>
      <c r="H496">
        <v>0</v>
      </c>
      <c r="I496">
        <v>38.72</v>
      </c>
      <c r="J496">
        <v>38.72</v>
      </c>
      <c r="K496">
        <v>0</v>
      </c>
    </row>
    <row r="497" spans="1:11" x14ac:dyDescent="0.25">
      <c r="A497">
        <v>42</v>
      </c>
      <c r="B497">
        <v>4</v>
      </c>
      <c r="C497" t="s">
        <v>1449</v>
      </c>
      <c r="D497">
        <v>0</v>
      </c>
      <c r="E497">
        <v>1</v>
      </c>
      <c r="F497">
        <v>5.7</v>
      </c>
      <c r="G497">
        <v>13.8</v>
      </c>
      <c r="H497">
        <v>98.11</v>
      </c>
      <c r="I497">
        <v>39.67</v>
      </c>
      <c r="J497">
        <v>-58.44</v>
      </c>
      <c r="K497">
        <v>0</v>
      </c>
    </row>
    <row r="498" spans="1:11" x14ac:dyDescent="0.25">
      <c r="A498">
        <v>42</v>
      </c>
      <c r="B498">
        <v>5</v>
      </c>
      <c r="C498" t="s">
        <v>1449</v>
      </c>
      <c r="D498">
        <v>0</v>
      </c>
      <c r="E498">
        <v>1</v>
      </c>
      <c r="F498">
        <v>8.4</v>
      </c>
      <c r="G498">
        <v>20.5</v>
      </c>
      <c r="H498">
        <v>137.81</v>
      </c>
      <c r="I498">
        <v>52.14</v>
      </c>
      <c r="J498">
        <v>-85.67</v>
      </c>
      <c r="K498">
        <v>0</v>
      </c>
    </row>
    <row r="499" spans="1:11" x14ac:dyDescent="0.25">
      <c r="A499">
        <v>42</v>
      </c>
      <c r="B499">
        <v>6</v>
      </c>
      <c r="C499" t="s">
        <v>1449</v>
      </c>
      <c r="D499">
        <v>0</v>
      </c>
      <c r="E499">
        <v>1</v>
      </c>
      <c r="F499">
        <v>10.9</v>
      </c>
      <c r="G499">
        <v>25.7</v>
      </c>
      <c r="H499">
        <v>94.03</v>
      </c>
      <c r="I499">
        <v>67.069999999999993</v>
      </c>
      <c r="J499">
        <v>-26.95</v>
      </c>
      <c r="K499">
        <v>0</v>
      </c>
    </row>
    <row r="500" spans="1:11" x14ac:dyDescent="0.25">
      <c r="A500">
        <v>42</v>
      </c>
      <c r="B500">
        <v>7</v>
      </c>
      <c r="C500" t="s">
        <v>1449</v>
      </c>
      <c r="D500">
        <v>0</v>
      </c>
      <c r="E500">
        <v>1</v>
      </c>
      <c r="F500">
        <v>10.9</v>
      </c>
      <c r="G500">
        <v>28.6</v>
      </c>
      <c r="H500">
        <v>81.88</v>
      </c>
      <c r="I500">
        <v>56.12</v>
      </c>
      <c r="J500">
        <v>-25.76</v>
      </c>
      <c r="K500">
        <v>0</v>
      </c>
    </row>
    <row r="501" spans="1:11" x14ac:dyDescent="0.25">
      <c r="A501">
        <v>42</v>
      </c>
      <c r="B501">
        <v>8</v>
      </c>
      <c r="C501" t="s">
        <v>1449</v>
      </c>
      <c r="D501">
        <v>0</v>
      </c>
      <c r="E501">
        <v>1</v>
      </c>
      <c r="F501">
        <v>9.9</v>
      </c>
      <c r="G501">
        <v>27.3</v>
      </c>
      <c r="H501">
        <v>73.599999999999994</v>
      </c>
      <c r="I501">
        <v>45.99</v>
      </c>
      <c r="J501">
        <v>-27.61</v>
      </c>
      <c r="K501">
        <v>0</v>
      </c>
    </row>
    <row r="502" spans="1:11" x14ac:dyDescent="0.25">
      <c r="A502">
        <v>42</v>
      </c>
      <c r="B502">
        <v>9</v>
      </c>
      <c r="C502" t="s">
        <v>1449</v>
      </c>
      <c r="D502">
        <v>0</v>
      </c>
      <c r="E502">
        <v>1</v>
      </c>
      <c r="F502">
        <v>8.9</v>
      </c>
      <c r="G502">
        <v>22.2</v>
      </c>
      <c r="H502">
        <v>69.45</v>
      </c>
      <c r="I502">
        <v>76.36</v>
      </c>
      <c r="J502">
        <v>6.91</v>
      </c>
      <c r="K502">
        <v>0</v>
      </c>
    </row>
    <row r="503" spans="1:11" x14ac:dyDescent="0.25">
      <c r="A503">
        <v>42</v>
      </c>
      <c r="B503">
        <v>10</v>
      </c>
      <c r="C503" t="s">
        <v>1449</v>
      </c>
      <c r="D503">
        <v>0</v>
      </c>
      <c r="E503">
        <v>1</v>
      </c>
      <c r="F503">
        <v>6.5</v>
      </c>
      <c r="G503">
        <v>16</v>
      </c>
      <c r="H503">
        <v>142.6</v>
      </c>
      <c r="I503">
        <v>52.67</v>
      </c>
      <c r="J503">
        <v>-89.94</v>
      </c>
      <c r="K503">
        <v>0</v>
      </c>
    </row>
    <row r="504" spans="1:11" x14ac:dyDescent="0.25">
      <c r="A504">
        <v>42</v>
      </c>
      <c r="B504">
        <v>11</v>
      </c>
      <c r="C504" t="s">
        <v>1449</v>
      </c>
      <c r="D504">
        <v>0</v>
      </c>
      <c r="E504">
        <v>1</v>
      </c>
      <c r="F504">
        <v>4.3</v>
      </c>
      <c r="G504">
        <v>6.9</v>
      </c>
      <c r="H504">
        <v>0</v>
      </c>
      <c r="I504">
        <v>53.93</v>
      </c>
      <c r="J504">
        <v>53.93</v>
      </c>
      <c r="K504">
        <v>0</v>
      </c>
    </row>
    <row r="505" spans="1:11" x14ac:dyDescent="0.25">
      <c r="A505">
        <v>42</v>
      </c>
      <c r="B505">
        <v>12</v>
      </c>
      <c r="C505" t="s">
        <v>1449</v>
      </c>
      <c r="D505">
        <v>0</v>
      </c>
      <c r="E505">
        <v>1</v>
      </c>
      <c r="F505">
        <v>3.1</v>
      </c>
      <c r="G505">
        <v>-1.4</v>
      </c>
      <c r="H505">
        <v>0</v>
      </c>
      <c r="I505">
        <v>1.27</v>
      </c>
      <c r="J505">
        <v>1.27</v>
      </c>
      <c r="K505">
        <v>0</v>
      </c>
    </row>
    <row r="506" spans="1:11" x14ac:dyDescent="0.25">
      <c r="A506">
        <v>43</v>
      </c>
      <c r="B506">
        <v>1</v>
      </c>
      <c r="C506" t="s">
        <v>1449</v>
      </c>
      <c r="D506">
        <v>0</v>
      </c>
      <c r="E506">
        <v>1</v>
      </c>
      <c r="F506">
        <v>3</v>
      </c>
      <c r="G506">
        <v>-4.9000000000000004</v>
      </c>
      <c r="H506">
        <v>0</v>
      </c>
      <c r="I506">
        <v>1.03</v>
      </c>
      <c r="J506">
        <v>1.03</v>
      </c>
      <c r="K506">
        <v>0</v>
      </c>
    </row>
    <row r="507" spans="1:11" x14ac:dyDescent="0.25">
      <c r="A507">
        <v>43</v>
      </c>
      <c r="B507">
        <v>2</v>
      </c>
      <c r="C507" t="s">
        <v>1449</v>
      </c>
      <c r="D507">
        <v>0</v>
      </c>
      <c r="E507">
        <v>1</v>
      </c>
      <c r="F507">
        <v>2.6</v>
      </c>
      <c r="G507">
        <v>-2.2000000000000002</v>
      </c>
      <c r="H507">
        <v>0</v>
      </c>
      <c r="I507">
        <v>1.21</v>
      </c>
      <c r="J507">
        <v>1.21</v>
      </c>
      <c r="K507">
        <v>0</v>
      </c>
    </row>
    <row r="508" spans="1:11" x14ac:dyDescent="0.25">
      <c r="A508">
        <v>43</v>
      </c>
      <c r="B508">
        <v>3</v>
      </c>
      <c r="C508" t="s">
        <v>1449</v>
      </c>
      <c r="D508">
        <v>0</v>
      </c>
      <c r="E508">
        <v>1</v>
      </c>
      <c r="F508">
        <v>3.7</v>
      </c>
      <c r="G508">
        <v>5</v>
      </c>
      <c r="H508">
        <v>0</v>
      </c>
      <c r="I508">
        <v>38.869999999999997</v>
      </c>
      <c r="J508">
        <v>38.869999999999997</v>
      </c>
      <c r="K508">
        <v>0</v>
      </c>
    </row>
    <row r="509" spans="1:11" x14ac:dyDescent="0.25">
      <c r="A509">
        <v>43</v>
      </c>
      <c r="B509">
        <v>4</v>
      </c>
      <c r="C509" t="s">
        <v>1449</v>
      </c>
      <c r="D509">
        <v>0</v>
      </c>
      <c r="E509">
        <v>1</v>
      </c>
      <c r="F509">
        <v>5.7</v>
      </c>
      <c r="G509">
        <v>13.8</v>
      </c>
      <c r="H509">
        <v>97.88</v>
      </c>
      <c r="I509">
        <v>39.840000000000003</v>
      </c>
      <c r="J509">
        <v>-58.04</v>
      </c>
      <c r="K509">
        <v>0</v>
      </c>
    </row>
    <row r="510" spans="1:11" x14ac:dyDescent="0.25">
      <c r="A510">
        <v>43</v>
      </c>
      <c r="B510">
        <v>5</v>
      </c>
      <c r="C510" t="s">
        <v>1449</v>
      </c>
      <c r="D510">
        <v>0</v>
      </c>
      <c r="E510">
        <v>1</v>
      </c>
      <c r="F510">
        <v>8.4</v>
      </c>
      <c r="G510">
        <v>20.5</v>
      </c>
      <c r="H510">
        <v>137.81</v>
      </c>
      <c r="I510">
        <v>52.37</v>
      </c>
      <c r="J510">
        <v>-85.44</v>
      </c>
      <c r="K510">
        <v>0</v>
      </c>
    </row>
    <row r="511" spans="1:11" x14ac:dyDescent="0.25">
      <c r="A511">
        <v>43</v>
      </c>
      <c r="B511">
        <v>6</v>
      </c>
      <c r="C511" t="s">
        <v>1449</v>
      </c>
      <c r="D511">
        <v>0</v>
      </c>
      <c r="E511">
        <v>1</v>
      </c>
      <c r="F511">
        <v>10.9</v>
      </c>
      <c r="G511">
        <v>25.7</v>
      </c>
      <c r="H511">
        <v>95.27</v>
      </c>
      <c r="I511">
        <v>67.39</v>
      </c>
      <c r="J511">
        <v>-27.88</v>
      </c>
      <c r="K511">
        <v>0</v>
      </c>
    </row>
    <row r="512" spans="1:11" x14ac:dyDescent="0.25">
      <c r="A512">
        <v>43</v>
      </c>
      <c r="B512">
        <v>7</v>
      </c>
      <c r="C512" t="s">
        <v>1449</v>
      </c>
      <c r="D512">
        <v>0</v>
      </c>
      <c r="E512">
        <v>1</v>
      </c>
      <c r="F512">
        <v>10.9</v>
      </c>
      <c r="G512">
        <v>28.6</v>
      </c>
      <c r="H512">
        <v>82.39</v>
      </c>
      <c r="I512">
        <v>56.4</v>
      </c>
      <c r="J512">
        <v>-25.99</v>
      </c>
      <c r="K512">
        <v>0</v>
      </c>
    </row>
    <row r="513" spans="1:11" x14ac:dyDescent="0.25">
      <c r="A513">
        <v>43</v>
      </c>
      <c r="B513">
        <v>8</v>
      </c>
      <c r="C513" t="s">
        <v>1449</v>
      </c>
      <c r="D513">
        <v>0</v>
      </c>
      <c r="E513">
        <v>1</v>
      </c>
      <c r="F513">
        <v>9.9</v>
      </c>
      <c r="G513">
        <v>27.3</v>
      </c>
      <c r="H513">
        <v>73.900000000000006</v>
      </c>
      <c r="I513">
        <v>46.22</v>
      </c>
      <c r="J513">
        <v>-27.68</v>
      </c>
      <c r="K513">
        <v>0</v>
      </c>
    </row>
    <row r="514" spans="1:11" x14ac:dyDescent="0.25">
      <c r="A514">
        <v>43</v>
      </c>
      <c r="B514">
        <v>9</v>
      </c>
      <c r="C514" t="s">
        <v>1449</v>
      </c>
      <c r="D514">
        <v>0</v>
      </c>
      <c r="E514">
        <v>1</v>
      </c>
      <c r="F514">
        <v>8.9</v>
      </c>
      <c r="G514">
        <v>22.2</v>
      </c>
      <c r="H514">
        <v>69.62</v>
      </c>
      <c r="I514">
        <v>76.709999999999994</v>
      </c>
      <c r="J514">
        <v>7.08</v>
      </c>
      <c r="K514">
        <v>0</v>
      </c>
    </row>
    <row r="515" spans="1:11" x14ac:dyDescent="0.25">
      <c r="A515">
        <v>43</v>
      </c>
      <c r="B515">
        <v>10</v>
      </c>
      <c r="C515" t="s">
        <v>1449</v>
      </c>
      <c r="D515">
        <v>0</v>
      </c>
      <c r="E515">
        <v>1</v>
      </c>
      <c r="F515">
        <v>6.5</v>
      </c>
      <c r="G515">
        <v>16</v>
      </c>
      <c r="H515">
        <v>142.16</v>
      </c>
      <c r="I515">
        <v>52.91</v>
      </c>
      <c r="J515">
        <v>-89.25</v>
      </c>
      <c r="K515">
        <v>0</v>
      </c>
    </row>
    <row r="516" spans="1:11" x14ac:dyDescent="0.25">
      <c r="A516">
        <v>43</v>
      </c>
      <c r="B516">
        <v>11</v>
      </c>
      <c r="C516" t="s">
        <v>1449</v>
      </c>
      <c r="D516">
        <v>0</v>
      </c>
      <c r="E516">
        <v>1</v>
      </c>
      <c r="F516">
        <v>4.3</v>
      </c>
      <c r="G516">
        <v>6.9</v>
      </c>
      <c r="H516">
        <v>0</v>
      </c>
      <c r="I516">
        <v>54.14</v>
      </c>
      <c r="J516">
        <v>54.14</v>
      </c>
      <c r="K516">
        <v>0</v>
      </c>
    </row>
    <row r="517" spans="1:11" x14ac:dyDescent="0.25">
      <c r="A517">
        <v>43</v>
      </c>
      <c r="B517">
        <v>12</v>
      </c>
      <c r="C517" t="s">
        <v>1449</v>
      </c>
      <c r="D517">
        <v>0</v>
      </c>
      <c r="E517">
        <v>1</v>
      </c>
      <c r="F517">
        <v>3.1</v>
      </c>
      <c r="G517">
        <v>-1.4</v>
      </c>
      <c r="H517">
        <v>0</v>
      </c>
      <c r="I517">
        <v>1.28</v>
      </c>
      <c r="J517">
        <v>1.28</v>
      </c>
      <c r="K517">
        <v>0</v>
      </c>
    </row>
    <row r="518" spans="1:11" x14ac:dyDescent="0.25">
      <c r="A518">
        <v>44</v>
      </c>
      <c r="B518">
        <v>1</v>
      </c>
      <c r="C518" t="s">
        <v>1449</v>
      </c>
      <c r="D518">
        <v>0</v>
      </c>
      <c r="E518">
        <v>1</v>
      </c>
      <c r="F518">
        <v>3</v>
      </c>
      <c r="G518">
        <v>-4.9000000000000004</v>
      </c>
      <c r="H518">
        <v>0</v>
      </c>
      <c r="I518">
        <v>1.03</v>
      </c>
      <c r="J518">
        <v>1.03</v>
      </c>
      <c r="K518">
        <v>0</v>
      </c>
    </row>
    <row r="519" spans="1:11" x14ac:dyDescent="0.25">
      <c r="A519">
        <v>44</v>
      </c>
      <c r="B519">
        <v>2</v>
      </c>
      <c r="C519" t="s">
        <v>1449</v>
      </c>
      <c r="D519">
        <v>0</v>
      </c>
      <c r="E519">
        <v>1</v>
      </c>
      <c r="F519">
        <v>2.6</v>
      </c>
      <c r="G519">
        <v>-2.2000000000000002</v>
      </c>
      <c r="H519">
        <v>0</v>
      </c>
      <c r="I519">
        <v>1.22</v>
      </c>
      <c r="J519">
        <v>1.22</v>
      </c>
      <c r="K519">
        <v>0</v>
      </c>
    </row>
    <row r="520" spans="1:11" x14ac:dyDescent="0.25">
      <c r="A520">
        <v>44</v>
      </c>
      <c r="B520">
        <v>3</v>
      </c>
      <c r="C520" t="s">
        <v>1449</v>
      </c>
      <c r="D520">
        <v>0</v>
      </c>
      <c r="E520">
        <v>1</v>
      </c>
      <c r="F520">
        <v>3.7</v>
      </c>
      <c r="G520">
        <v>5</v>
      </c>
      <c r="H520">
        <v>0</v>
      </c>
      <c r="I520">
        <v>39.03</v>
      </c>
      <c r="J520">
        <v>39.03</v>
      </c>
      <c r="K520">
        <v>0</v>
      </c>
    </row>
    <row r="521" spans="1:11" x14ac:dyDescent="0.25">
      <c r="A521">
        <v>44</v>
      </c>
      <c r="B521">
        <v>4</v>
      </c>
      <c r="C521" t="s">
        <v>1449</v>
      </c>
      <c r="D521">
        <v>0</v>
      </c>
      <c r="E521">
        <v>1</v>
      </c>
      <c r="F521">
        <v>5.7</v>
      </c>
      <c r="G521">
        <v>13.8</v>
      </c>
      <c r="H521">
        <v>97.6</v>
      </c>
      <c r="I521">
        <v>40.01</v>
      </c>
      <c r="J521">
        <v>-57.59</v>
      </c>
      <c r="K521">
        <v>0</v>
      </c>
    </row>
    <row r="522" spans="1:11" x14ac:dyDescent="0.25">
      <c r="A522">
        <v>44</v>
      </c>
      <c r="B522">
        <v>5</v>
      </c>
      <c r="C522" t="s">
        <v>1449</v>
      </c>
      <c r="D522">
        <v>0</v>
      </c>
      <c r="E522">
        <v>1</v>
      </c>
      <c r="F522">
        <v>8.4</v>
      </c>
      <c r="G522">
        <v>20.5</v>
      </c>
      <c r="H522">
        <v>137.83000000000001</v>
      </c>
      <c r="I522">
        <v>52.61</v>
      </c>
      <c r="J522">
        <v>-85.23</v>
      </c>
      <c r="K522">
        <v>0</v>
      </c>
    </row>
    <row r="523" spans="1:11" x14ac:dyDescent="0.25">
      <c r="A523">
        <v>44</v>
      </c>
      <c r="B523">
        <v>6</v>
      </c>
      <c r="C523" t="s">
        <v>1449</v>
      </c>
      <c r="D523">
        <v>0</v>
      </c>
      <c r="E523">
        <v>1</v>
      </c>
      <c r="F523">
        <v>10.9</v>
      </c>
      <c r="G523">
        <v>25.7</v>
      </c>
      <c r="H523">
        <v>96.57</v>
      </c>
      <c r="I523">
        <v>67.7</v>
      </c>
      <c r="J523">
        <v>-28.87</v>
      </c>
      <c r="K523">
        <v>0</v>
      </c>
    </row>
    <row r="524" spans="1:11" x14ac:dyDescent="0.25">
      <c r="A524">
        <v>44</v>
      </c>
      <c r="B524">
        <v>7</v>
      </c>
      <c r="C524" t="s">
        <v>1449</v>
      </c>
      <c r="D524">
        <v>0</v>
      </c>
      <c r="E524">
        <v>1</v>
      </c>
      <c r="F524">
        <v>10.9</v>
      </c>
      <c r="G524">
        <v>28.6</v>
      </c>
      <c r="H524">
        <v>82.93</v>
      </c>
      <c r="I524">
        <v>56.68</v>
      </c>
      <c r="J524">
        <v>-26.25</v>
      </c>
      <c r="K524">
        <v>0</v>
      </c>
    </row>
    <row r="525" spans="1:11" x14ac:dyDescent="0.25">
      <c r="A525">
        <v>44</v>
      </c>
      <c r="B525">
        <v>8</v>
      </c>
      <c r="C525" t="s">
        <v>1449</v>
      </c>
      <c r="D525">
        <v>0</v>
      </c>
      <c r="E525">
        <v>1</v>
      </c>
      <c r="F525">
        <v>9.9</v>
      </c>
      <c r="G525">
        <v>27.3</v>
      </c>
      <c r="H525">
        <v>74.23</v>
      </c>
      <c r="I525">
        <v>46.46</v>
      </c>
      <c r="J525">
        <v>-27.76</v>
      </c>
      <c r="K525">
        <v>0</v>
      </c>
    </row>
    <row r="526" spans="1:11" x14ac:dyDescent="0.25">
      <c r="A526">
        <v>44</v>
      </c>
      <c r="B526">
        <v>9</v>
      </c>
      <c r="C526" t="s">
        <v>1449</v>
      </c>
      <c r="D526">
        <v>0</v>
      </c>
      <c r="E526">
        <v>1</v>
      </c>
      <c r="F526">
        <v>8.9</v>
      </c>
      <c r="G526">
        <v>22.2</v>
      </c>
      <c r="H526">
        <v>69.81</v>
      </c>
      <c r="I526">
        <v>77.069999999999993</v>
      </c>
      <c r="J526">
        <v>7.27</v>
      </c>
      <c r="K526">
        <v>0</v>
      </c>
    </row>
    <row r="527" spans="1:11" x14ac:dyDescent="0.25">
      <c r="A527">
        <v>44</v>
      </c>
      <c r="B527">
        <v>10</v>
      </c>
      <c r="C527" t="s">
        <v>1449</v>
      </c>
      <c r="D527">
        <v>0</v>
      </c>
      <c r="E527">
        <v>1</v>
      </c>
      <c r="F527">
        <v>6.5</v>
      </c>
      <c r="G527">
        <v>16</v>
      </c>
      <c r="H527">
        <v>141.69999999999999</v>
      </c>
      <c r="I527">
        <v>53.17</v>
      </c>
      <c r="J527">
        <v>-88.53</v>
      </c>
      <c r="K527">
        <v>0</v>
      </c>
    </row>
    <row r="528" spans="1:11" x14ac:dyDescent="0.25">
      <c r="A528">
        <v>44</v>
      </c>
      <c r="B528">
        <v>11</v>
      </c>
      <c r="C528" t="s">
        <v>1449</v>
      </c>
      <c r="D528">
        <v>0</v>
      </c>
      <c r="E528">
        <v>1</v>
      </c>
      <c r="F528">
        <v>4.3</v>
      </c>
      <c r="G528">
        <v>6.9</v>
      </c>
      <c r="H528">
        <v>0</v>
      </c>
      <c r="I528">
        <v>54.34</v>
      </c>
      <c r="J528">
        <v>54.34</v>
      </c>
      <c r="K528">
        <v>0</v>
      </c>
    </row>
    <row r="529" spans="1:11" x14ac:dyDescent="0.25">
      <c r="A529">
        <v>44</v>
      </c>
      <c r="B529">
        <v>12</v>
      </c>
      <c r="C529" t="s">
        <v>1449</v>
      </c>
      <c r="D529">
        <v>0</v>
      </c>
      <c r="E529">
        <v>1</v>
      </c>
      <c r="F529">
        <v>3.1</v>
      </c>
      <c r="G529">
        <v>-1.4</v>
      </c>
      <c r="H529">
        <v>0</v>
      </c>
      <c r="I529">
        <v>1.28</v>
      </c>
      <c r="J529">
        <v>1.28</v>
      </c>
      <c r="K529">
        <v>0</v>
      </c>
    </row>
    <row r="530" spans="1:11" x14ac:dyDescent="0.25">
      <c r="A530">
        <v>45</v>
      </c>
      <c r="B530">
        <v>1</v>
      </c>
      <c r="C530" t="s">
        <v>1449</v>
      </c>
      <c r="D530">
        <v>0</v>
      </c>
      <c r="E530">
        <v>1</v>
      </c>
      <c r="F530">
        <v>3</v>
      </c>
      <c r="G530">
        <v>-4.9000000000000004</v>
      </c>
      <c r="H530">
        <v>0</v>
      </c>
      <c r="I530">
        <v>1.04</v>
      </c>
      <c r="J530">
        <v>1.04</v>
      </c>
      <c r="K530">
        <v>0</v>
      </c>
    </row>
    <row r="531" spans="1:11" x14ac:dyDescent="0.25">
      <c r="A531">
        <v>45</v>
      </c>
      <c r="B531">
        <v>2</v>
      </c>
      <c r="C531" t="s">
        <v>1449</v>
      </c>
      <c r="D531">
        <v>0</v>
      </c>
      <c r="E531">
        <v>1</v>
      </c>
      <c r="F531">
        <v>2.6</v>
      </c>
      <c r="G531">
        <v>-2.2000000000000002</v>
      </c>
      <c r="H531">
        <v>0</v>
      </c>
      <c r="I531">
        <v>1.22</v>
      </c>
      <c r="J531">
        <v>1.22</v>
      </c>
      <c r="K531">
        <v>0</v>
      </c>
    </row>
    <row r="532" spans="1:11" x14ac:dyDescent="0.25">
      <c r="A532">
        <v>45</v>
      </c>
      <c r="B532">
        <v>3</v>
      </c>
      <c r="C532" t="s">
        <v>1449</v>
      </c>
      <c r="D532">
        <v>0</v>
      </c>
      <c r="E532">
        <v>1</v>
      </c>
      <c r="F532">
        <v>3.7</v>
      </c>
      <c r="G532">
        <v>5</v>
      </c>
      <c r="H532">
        <v>0</v>
      </c>
      <c r="I532">
        <v>39.19</v>
      </c>
      <c r="J532">
        <v>39.19</v>
      </c>
      <c r="K532">
        <v>0</v>
      </c>
    </row>
    <row r="533" spans="1:11" x14ac:dyDescent="0.25">
      <c r="A533">
        <v>45</v>
      </c>
      <c r="B533">
        <v>4</v>
      </c>
      <c r="C533" t="s">
        <v>1449</v>
      </c>
      <c r="D533">
        <v>0</v>
      </c>
      <c r="E533">
        <v>1</v>
      </c>
      <c r="F533">
        <v>5.7</v>
      </c>
      <c r="G533">
        <v>13.8</v>
      </c>
      <c r="H533">
        <v>97.28</v>
      </c>
      <c r="I533">
        <v>40.18</v>
      </c>
      <c r="J533">
        <v>-57.09</v>
      </c>
      <c r="K533">
        <v>0</v>
      </c>
    </row>
    <row r="534" spans="1:11" x14ac:dyDescent="0.25">
      <c r="A534">
        <v>45</v>
      </c>
      <c r="B534">
        <v>5</v>
      </c>
      <c r="C534" t="s">
        <v>1449</v>
      </c>
      <c r="D534">
        <v>0</v>
      </c>
      <c r="E534">
        <v>1</v>
      </c>
      <c r="F534">
        <v>8.4</v>
      </c>
      <c r="G534">
        <v>20.5</v>
      </c>
      <c r="H534">
        <v>137.41</v>
      </c>
      <c r="I534">
        <v>52.84</v>
      </c>
      <c r="J534">
        <v>-84.57</v>
      </c>
      <c r="K534">
        <v>0</v>
      </c>
    </row>
    <row r="535" spans="1:11" x14ac:dyDescent="0.25">
      <c r="A535">
        <v>45</v>
      </c>
      <c r="B535">
        <v>6</v>
      </c>
      <c r="C535" t="s">
        <v>1449</v>
      </c>
      <c r="D535">
        <v>0</v>
      </c>
      <c r="E535">
        <v>1</v>
      </c>
      <c r="F535">
        <v>10.9</v>
      </c>
      <c r="G535">
        <v>25.7</v>
      </c>
      <c r="H535">
        <v>98.23</v>
      </c>
      <c r="I535">
        <v>68.02</v>
      </c>
      <c r="J535">
        <v>-30.21</v>
      </c>
      <c r="K535">
        <v>0</v>
      </c>
    </row>
    <row r="536" spans="1:11" x14ac:dyDescent="0.25">
      <c r="A536">
        <v>45</v>
      </c>
      <c r="B536">
        <v>7</v>
      </c>
      <c r="C536" t="s">
        <v>1449</v>
      </c>
      <c r="D536">
        <v>0</v>
      </c>
      <c r="E536">
        <v>1</v>
      </c>
      <c r="F536">
        <v>10.9</v>
      </c>
      <c r="G536">
        <v>28.6</v>
      </c>
      <c r="H536">
        <v>83.58</v>
      </c>
      <c r="I536">
        <v>56.97</v>
      </c>
      <c r="J536">
        <v>-26.61</v>
      </c>
      <c r="K536">
        <v>0</v>
      </c>
    </row>
    <row r="537" spans="1:11" x14ac:dyDescent="0.25">
      <c r="A537">
        <v>45</v>
      </c>
      <c r="B537">
        <v>8</v>
      </c>
      <c r="C537" t="s">
        <v>1449</v>
      </c>
      <c r="D537">
        <v>0</v>
      </c>
      <c r="E537">
        <v>1</v>
      </c>
      <c r="F537">
        <v>9.9</v>
      </c>
      <c r="G537">
        <v>27.3</v>
      </c>
      <c r="H537">
        <v>74.59</v>
      </c>
      <c r="I537">
        <v>46.71</v>
      </c>
      <c r="J537">
        <v>-27.88</v>
      </c>
      <c r="K537">
        <v>0</v>
      </c>
    </row>
    <row r="538" spans="1:11" x14ac:dyDescent="0.25">
      <c r="A538">
        <v>45</v>
      </c>
      <c r="B538">
        <v>9</v>
      </c>
      <c r="C538" t="s">
        <v>1449</v>
      </c>
      <c r="D538">
        <v>0</v>
      </c>
      <c r="E538">
        <v>1</v>
      </c>
      <c r="F538">
        <v>8.9</v>
      </c>
      <c r="G538">
        <v>22.2</v>
      </c>
      <c r="H538">
        <v>69.989999999999995</v>
      </c>
      <c r="I538">
        <v>77.44</v>
      </c>
      <c r="J538">
        <v>7.45</v>
      </c>
      <c r="K538">
        <v>0</v>
      </c>
    </row>
    <row r="539" spans="1:11" x14ac:dyDescent="0.25">
      <c r="A539">
        <v>45</v>
      </c>
      <c r="B539">
        <v>10</v>
      </c>
      <c r="C539" t="s">
        <v>1449</v>
      </c>
      <c r="D539">
        <v>0</v>
      </c>
      <c r="E539">
        <v>1</v>
      </c>
      <c r="F539">
        <v>6.5</v>
      </c>
      <c r="G539">
        <v>16</v>
      </c>
      <c r="H539">
        <v>141.25</v>
      </c>
      <c r="I539">
        <v>53.42</v>
      </c>
      <c r="J539">
        <v>-87.83</v>
      </c>
      <c r="K539">
        <v>0</v>
      </c>
    </row>
    <row r="540" spans="1:11" x14ac:dyDescent="0.25">
      <c r="A540">
        <v>45</v>
      </c>
      <c r="B540">
        <v>11</v>
      </c>
      <c r="C540" t="s">
        <v>1449</v>
      </c>
      <c r="D540">
        <v>0</v>
      </c>
      <c r="E540">
        <v>1</v>
      </c>
      <c r="F540">
        <v>4.3</v>
      </c>
      <c r="G540">
        <v>6.9</v>
      </c>
      <c r="H540">
        <v>0</v>
      </c>
      <c r="I540">
        <v>54.55</v>
      </c>
      <c r="J540">
        <v>54.55</v>
      </c>
      <c r="K540">
        <v>0</v>
      </c>
    </row>
    <row r="541" spans="1:11" x14ac:dyDescent="0.25">
      <c r="A541">
        <v>45</v>
      </c>
      <c r="B541">
        <v>12</v>
      </c>
      <c r="C541" t="s">
        <v>1449</v>
      </c>
      <c r="D541">
        <v>0</v>
      </c>
      <c r="E541">
        <v>1</v>
      </c>
      <c r="F541">
        <v>3.1</v>
      </c>
      <c r="G541">
        <v>-1.4</v>
      </c>
      <c r="H541">
        <v>0</v>
      </c>
      <c r="I541">
        <v>1.29</v>
      </c>
      <c r="J541">
        <v>1.29</v>
      </c>
      <c r="K541">
        <v>0</v>
      </c>
    </row>
    <row r="542" spans="1:11" x14ac:dyDescent="0.25">
      <c r="A542">
        <v>46</v>
      </c>
      <c r="B542">
        <v>1</v>
      </c>
      <c r="C542" t="s">
        <v>1449</v>
      </c>
      <c r="D542">
        <v>0</v>
      </c>
      <c r="E542">
        <v>1</v>
      </c>
      <c r="F542">
        <v>3</v>
      </c>
      <c r="G542">
        <v>-4.9000000000000004</v>
      </c>
      <c r="H542">
        <v>0</v>
      </c>
      <c r="I542">
        <v>1.04</v>
      </c>
      <c r="J542">
        <v>1.04</v>
      </c>
      <c r="K542">
        <v>0</v>
      </c>
    </row>
    <row r="543" spans="1:11" x14ac:dyDescent="0.25">
      <c r="A543">
        <v>46</v>
      </c>
      <c r="B543">
        <v>2</v>
      </c>
      <c r="C543" t="s">
        <v>1449</v>
      </c>
      <c r="D543">
        <v>0</v>
      </c>
      <c r="E543">
        <v>1</v>
      </c>
      <c r="F543">
        <v>2.6</v>
      </c>
      <c r="G543">
        <v>-2.2000000000000002</v>
      </c>
      <c r="H543">
        <v>0</v>
      </c>
      <c r="I543">
        <v>1.23</v>
      </c>
      <c r="J543">
        <v>1.23</v>
      </c>
      <c r="K543">
        <v>0</v>
      </c>
    </row>
    <row r="544" spans="1:11" x14ac:dyDescent="0.25">
      <c r="A544">
        <v>46</v>
      </c>
      <c r="B544">
        <v>3</v>
      </c>
      <c r="C544" t="s">
        <v>1449</v>
      </c>
      <c r="D544">
        <v>0</v>
      </c>
      <c r="E544">
        <v>1</v>
      </c>
      <c r="F544">
        <v>3.7</v>
      </c>
      <c r="G544">
        <v>5</v>
      </c>
      <c r="H544">
        <v>0</v>
      </c>
      <c r="I544">
        <v>39.36</v>
      </c>
      <c r="J544">
        <v>39.36</v>
      </c>
      <c r="K544">
        <v>0</v>
      </c>
    </row>
    <row r="545" spans="1:11" x14ac:dyDescent="0.25">
      <c r="A545">
        <v>46</v>
      </c>
      <c r="B545">
        <v>4</v>
      </c>
      <c r="C545" t="s">
        <v>1449</v>
      </c>
      <c r="D545">
        <v>0</v>
      </c>
      <c r="E545">
        <v>1</v>
      </c>
      <c r="F545">
        <v>5.7</v>
      </c>
      <c r="G545">
        <v>13.8</v>
      </c>
      <c r="H545">
        <v>96.91</v>
      </c>
      <c r="I545">
        <v>40.36</v>
      </c>
      <c r="J545">
        <v>-56.55</v>
      </c>
      <c r="K545">
        <v>0</v>
      </c>
    </row>
    <row r="546" spans="1:11" x14ac:dyDescent="0.25">
      <c r="A546">
        <v>46</v>
      </c>
      <c r="B546">
        <v>5</v>
      </c>
      <c r="C546" t="s">
        <v>1449</v>
      </c>
      <c r="D546">
        <v>0</v>
      </c>
      <c r="E546">
        <v>1</v>
      </c>
      <c r="F546">
        <v>8.4</v>
      </c>
      <c r="G546">
        <v>20.5</v>
      </c>
      <c r="H546">
        <v>136.85</v>
      </c>
      <c r="I546">
        <v>53.08</v>
      </c>
      <c r="J546">
        <v>-83.77</v>
      </c>
      <c r="K546">
        <v>0</v>
      </c>
    </row>
    <row r="547" spans="1:11" x14ac:dyDescent="0.25">
      <c r="A547">
        <v>46</v>
      </c>
      <c r="B547">
        <v>6</v>
      </c>
      <c r="C547" t="s">
        <v>1449</v>
      </c>
      <c r="D547">
        <v>0</v>
      </c>
      <c r="E547">
        <v>1</v>
      </c>
      <c r="F547">
        <v>10.9</v>
      </c>
      <c r="G547">
        <v>25.7</v>
      </c>
      <c r="H547">
        <v>100.03</v>
      </c>
      <c r="I547">
        <v>68.349999999999994</v>
      </c>
      <c r="J547">
        <v>-31.68</v>
      </c>
      <c r="K547">
        <v>0</v>
      </c>
    </row>
    <row r="548" spans="1:11" x14ac:dyDescent="0.25">
      <c r="A548">
        <v>46</v>
      </c>
      <c r="B548">
        <v>7</v>
      </c>
      <c r="C548" t="s">
        <v>1449</v>
      </c>
      <c r="D548">
        <v>0</v>
      </c>
      <c r="E548">
        <v>1</v>
      </c>
      <c r="F548">
        <v>10.9</v>
      </c>
      <c r="G548">
        <v>28.6</v>
      </c>
      <c r="H548">
        <v>84.27</v>
      </c>
      <c r="I548">
        <v>57.25</v>
      </c>
      <c r="J548">
        <v>-27.01</v>
      </c>
      <c r="K548">
        <v>0</v>
      </c>
    </row>
    <row r="549" spans="1:11" x14ac:dyDescent="0.25">
      <c r="A549">
        <v>46</v>
      </c>
      <c r="B549">
        <v>8</v>
      </c>
      <c r="C549" t="s">
        <v>1449</v>
      </c>
      <c r="D549">
        <v>0</v>
      </c>
      <c r="E549">
        <v>1</v>
      </c>
      <c r="F549">
        <v>9.9</v>
      </c>
      <c r="G549">
        <v>27.3</v>
      </c>
      <c r="H549">
        <v>74.97</v>
      </c>
      <c r="I549">
        <v>46.95</v>
      </c>
      <c r="J549">
        <v>-28.02</v>
      </c>
      <c r="K549">
        <v>0</v>
      </c>
    </row>
    <row r="550" spans="1:11" x14ac:dyDescent="0.25">
      <c r="A550">
        <v>46</v>
      </c>
      <c r="B550">
        <v>9</v>
      </c>
      <c r="C550" t="s">
        <v>1449</v>
      </c>
      <c r="D550">
        <v>0</v>
      </c>
      <c r="E550">
        <v>1</v>
      </c>
      <c r="F550">
        <v>8.9</v>
      </c>
      <c r="G550">
        <v>22.2</v>
      </c>
      <c r="H550">
        <v>70.180000000000007</v>
      </c>
      <c r="I550">
        <v>77.81</v>
      </c>
      <c r="J550">
        <v>7.63</v>
      </c>
      <c r="K550">
        <v>0</v>
      </c>
    </row>
    <row r="551" spans="1:11" x14ac:dyDescent="0.25">
      <c r="A551">
        <v>46</v>
      </c>
      <c r="B551">
        <v>10</v>
      </c>
      <c r="C551" t="s">
        <v>1449</v>
      </c>
      <c r="D551">
        <v>0</v>
      </c>
      <c r="E551">
        <v>1</v>
      </c>
      <c r="F551">
        <v>6.5</v>
      </c>
      <c r="G551">
        <v>16</v>
      </c>
      <c r="H551">
        <v>140.78</v>
      </c>
      <c r="I551">
        <v>53.68</v>
      </c>
      <c r="J551">
        <v>-87.1</v>
      </c>
      <c r="K551">
        <v>0</v>
      </c>
    </row>
    <row r="552" spans="1:11" x14ac:dyDescent="0.25">
      <c r="A552">
        <v>46</v>
      </c>
      <c r="B552">
        <v>11</v>
      </c>
      <c r="C552" t="s">
        <v>1449</v>
      </c>
      <c r="D552">
        <v>0</v>
      </c>
      <c r="E552">
        <v>1</v>
      </c>
      <c r="F552">
        <v>4.3</v>
      </c>
      <c r="G552">
        <v>6.9</v>
      </c>
      <c r="H552">
        <v>0</v>
      </c>
      <c r="I552">
        <v>54.77</v>
      </c>
      <c r="J552">
        <v>54.77</v>
      </c>
      <c r="K552">
        <v>0</v>
      </c>
    </row>
    <row r="553" spans="1:11" x14ac:dyDescent="0.25">
      <c r="A553">
        <v>46</v>
      </c>
      <c r="B553">
        <v>12</v>
      </c>
      <c r="C553" t="s">
        <v>1449</v>
      </c>
      <c r="D553">
        <v>0</v>
      </c>
      <c r="E553">
        <v>1</v>
      </c>
      <c r="F553">
        <v>3.1</v>
      </c>
      <c r="G553">
        <v>-1.4</v>
      </c>
      <c r="H553">
        <v>0</v>
      </c>
      <c r="I553">
        <v>1.29</v>
      </c>
      <c r="J553">
        <v>1.29</v>
      </c>
      <c r="K553">
        <v>0</v>
      </c>
    </row>
    <row r="554" spans="1:11" x14ac:dyDescent="0.25">
      <c r="A554">
        <v>47</v>
      </c>
      <c r="B554">
        <v>1</v>
      </c>
      <c r="C554" t="s">
        <v>1449</v>
      </c>
      <c r="D554">
        <v>0</v>
      </c>
      <c r="E554">
        <v>1</v>
      </c>
      <c r="F554">
        <v>3</v>
      </c>
      <c r="G554">
        <v>-4.9000000000000004</v>
      </c>
      <c r="H554">
        <v>0</v>
      </c>
      <c r="I554">
        <v>1.05</v>
      </c>
      <c r="J554">
        <v>1.05</v>
      </c>
      <c r="K554">
        <v>0</v>
      </c>
    </row>
    <row r="555" spans="1:11" x14ac:dyDescent="0.25">
      <c r="A555">
        <v>47</v>
      </c>
      <c r="B555">
        <v>2</v>
      </c>
      <c r="C555" t="s">
        <v>1449</v>
      </c>
      <c r="D555">
        <v>0</v>
      </c>
      <c r="E555">
        <v>1</v>
      </c>
      <c r="F555">
        <v>2.6</v>
      </c>
      <c r="G555">
        <v>-2.2000000000000002</v>
      </c>
      <c r="H555">
        <v>0</v>
      </c>
      <c r="I555">
        <v>1.23</v>
      </c>
      <c r="J555">
        <v>1.23</v>
      </c>
      <c r="K555">
        <v>0</v>
      </c>
    </row>
    <row r="556" spans="1:11" x14ac:dyDescent="0.25">
      <c r="A556">
        <v>47</v>
      </c>
      <c r="B556">
        <v>3</v>
      </c>
      <c r="C556" t="s">
        <v>1449</v>
      </c>
      <c r="D556">
        <v>0</v>
      </c>
      <c r="E556">
        <v>1</v>
      </c>
      <c r="F556">
        <v>3.7</v>
      </c>
      <c r="G556">
        <v>5</v>
      </c>
      <c r="H556">
        <v>0</v>
      </c>
      <c r="I556">
        <v>39.520000000000003</v>
      </c>
      <c r="J556">
        <v>39.520000000000003</v>
      </c>
      <c r="K556">
        <v>0</v>
      </c>
    </row>
    <row r="557" spans="1:11" x14ac:dyDescent="0.25">
      <c r="A557">
        <v>47</v>
      </c>
      <c r="B557">
        <v>4</v>
      </c>
      <c r="C557" t="s">
        <v>1449</v>
      </c>
      <c r="D557">
        <v>0</v>
      </c>
      <c r="E557">
        <v>1</v>
      </c>
      <c r="F557">
        <v>5.7</v>
      </c>
      <c r="G557">
        <v>13.8</v>
      </c>
      <c r="H557">
        <v>96.51</v>
      </c>
      <c r="I557">
        <v>40.53</v>
      </c>
      <c r="J557">
        <v>-55.97</v>
      </c>
      <c r="K557">
        <v>0</v>
      </c>
    </row>
    <row r="558" spans="1:11" x14ac:dyDescent="0.25">
      <c r="A558">
        <v>47</v>
      </c>
      <c r="B558">
        <v>5</v>
      </c>
      <c r="C558" t="s">
        <v>1449</v>
      </c>
      <c r="D558">
        <v>0</v>
      </c>
      <c r="E558">
        <v>1</v>
      </c>
      <c r="F558">
        <v>8.4</v>
      </c>
      <c r="G558">
        <v>20.5</v>
      </c>
      <c r="H558">
        <v>136.25</v>
      </c>
      <c r="I558">
        <v>53.32</v>
      </c>
      <c r="J558">
        <v>-82.93</v>
      </c>
      <c r="K558">
        <v>0</v>
      </c>
    </row>
    <row r="559" spans="1:11" x14ac:dyDescent="0.25">
      <c r="A559">
        <v>47</v>
      </c>
      <c r="B559">
        <v>6</v>
      </c>
      <c r="C559" t="s">
        <v>1449</v>
      </c>
      <c r="D559">
        <v>0</v>
      </c>
      <c r="E559">
        <v>1</v>
      </c>
      <c r="F559">
        <v>10.9</v>
      </c>
      <c r="G559">
        <v>25.7</v>
      </c>
      <c r="H559">
        <v>101.92</v>
      </c>
      <c r="I559">
        <v>68.680000000000007</v>
      </c>
      <c r="J559">
        <v>-33.24</v>
      </c>
      <c r="K559">
        <v>0</v>
      </c>
    </row>
    <row r="560" spans="1:11" x14ac:dyDescent="0.25">
      <c r="A560">
        <v>47</v>
      </c>
      <c r="B560">
        <v>7</v>
      </c>
      <c r="C560" t="s">
        <v>1449</v>
      </c>
      <c r="D560">
        <v>0</v>
      </c>
      <c r="E560">
        <v>1</v>
      </c>
      <c r="F560">
        <v>10.9</v>
      </c>
      <c r="G560">
        <v>28.6</v>
      </c>
      <c r="H560">
        <v>84.98</v>
      </c>
      <c r="I560">
        <v>57.54</v>
      </c>
      <c r="J560">
        <v>-27.44</v>
      </c>
      <c r="K560">
        <v>0</v>
      </c>
    </row>
    <row r="561" spans="1:11" x14ac:dyDescent="0.25">
      <c r="A561">
        <v>47</v>
      </c>
      <c r="B561">
        <v>8</v>
      </c>
      <c r="C561" t="s">
        <v>1449</v>
      </c>
      <c r="D561">
        <v>0</v>
      </c>
      <c r="E561">
        <v>1</v>
      </c>
      <c r="F561">
        <v>9.9</v>
      </c>
      <c r="G561">
        <v>27.3</v>
      </c>
      <c r="H561">
        <v>75.37</v>
      </c>
      <c r="I561">
        <v>47.2</v>
      </c>
      <c r="J561">
        <v>-28.17</v>
      </c>
      <c r="K561">
        <v>0</v>
      </c>
    </row>
    <row r="562" spans="1:11" x14ac:dyDescent="0.25">
      <c r="A562">
        <v>47</v>
      </c>
      <c r="B562">
        <v>9</v>
      </c>
      <c r="C562" t="s">
        <v>1449</v>
      </c>
      <c r="D562">
        <v>0</v>
      </c>
      <c r="E562">
        <v>1</v>
      </c>
      <c r="F562">
        <v>8.9</v>
      </c>
      <c r="G562">
        <v>22.2</v>
      </c>
      <c r="H562">
        <v>70.37</v>
      </c>
      <c r="I562">
        <v>78.180000000000007</v>
      </c>
      <c r="J562">
        <v>7.82</v>
      </c>
      <c r="K562">
        <v>0</v>
      </c>
    </row>
    <row r="563" spans="1:11" x14ac:dyDescent="0.25">
      <c r="A563">
        <v>47</v>
      </c>
      <c r="B563">
        <v>10</v>
      </c>
      <c r="C563" t="s">
        <v>1449</v>
      </c>
      <c r="D563">
        <v>0</v>
      </c>
      <c r="E563">
        <v>1</v>
      </c>
      <c r="F563">
        <v>6.5</v>
      </c>
      <c r="G563">
        <v>16</v>
      </c>
      <c r="H563">
        <v>140.28</v>
      </c>
      <c r="I563">
        <v>53.94</v>
      </c>
      <c r="J563">
        <v>-86.34</v>
      </c>
      <c r="K563">
        <v>0</v>
      </c>
    </row>
    <row r="564" spans="1:11" x14ac:dyDescent="0.25">
      <c r="A564">
        <v>47</v>
      </c>
      <c r="B564">
        <v>11</v>
      </c>
      <c r="C564" t="s">
        <v>1449</v>
      </c>
      <c r="D564">
        <v>0</v>
      </c>
      <c r="E564">
        <v>1</v>
      </c>
      <c r="F564">
        <v>4.3</v>
      </c>
      <c r="G564">
        <v>6.9</v>
      </c>
      <c r="H564">
        <v>0</v>
      </c>
      <c r="I564">
        <v>54.98</v>
      </c>
      <c r="J564">
        <v>54.98</v>
      </c>
      <c r="K564">
        <v>0</v>
      </c>
    </row>
    <row r="565" spans="1:11" x14ac:dyDescent="0.25">
      <c r="A565">
        <v>47</v>
      </c>
      <c r="B565">
        <v>12</v>
      </c>
      <c r="C565" t="s">
        <v>1449</v>
      </c>
      <c r="D565">
        <v>0</v>
      </c>
      <c r="E565">
        <v>1</v>
      </c>
      <c r="F565">
        <v>3.1</v>
      </c>
      <c r="G565">
        <v>-1.4</v>
      </c>
      <c r="H565">
        <v>0</v>
      </c>
      <c r="I565">
        <v>1.3</v>
      </c>
      <c r="J565">
        <v>1.3</v>
      </c>
      <c r="K565">
        <v>0</v>
      </c>
    </row>
    <row r="566" spans="1:11" x14ac:dyDescent="0.25">
      <c r="A566">
        <v>48</v>
      </c>
      <c r="B566">
        <v>1</v>
      </c>
      <c r="C566" t="s">
        <v>1449</v>
      </c>
      <c r="D566">
        <v>0</v>
      </c>
      <c r="E566">
        <v>1</v>
      </c>
      <c r="F566">
        <v>3</v>
      </c>
      <c r="G566">
        <v>-4.9000000000000004</v>
      </c>
      <c r="H566">
        <v>0</v>
      </c>
      <c r="I566">
        <v>1.05</v>
      </c>
      <c r="J566">
        <v>1.05</v>
      </c>
      <c r="K566">
        <v>0</v>
      </c>
    </row>
    <row r="567" spans="1:11" x14ac:dyDescent="0.25">
      <c r="A567">
        <v>48</v>
      </c>
      <c r="B567">
        <v>2</v>
      </c>
      <c r="C567" t="s">
        <v>1449</v>
      </c>
      <c r="D567">
        <v>0</v>
      </c>
      <c r="E567">
        <v>1</v>
      </c>
      <c r="F567">
        <v>2.6</v>
      </c>
      <c r="G567">
        <v>-2.2000000000000002</v>
      </c>
      <c r="H567">
        <v>0</v>
      </c>
      <c r="I567">
        <v>1.24</v>
      </c>
      <c r="J567">
        <v>1.24</v>
      </c>
      <c r="K567">
        <v>0</v>
      </c>
    </row>
    <row r="568" spans="1:11" x14ac:dyDescent="0.25">
      <c r="A568">
        <v>48</v>
      </c>
      <c r="B568">
        <v>3</v>
      </c>
      <c r="C568" t="s">
        <v>1449</v>
      </c>
      <c r="D568">
        <v>0</v>
      </c>
      <c r="E568">
        <v>1</v>
      </c>
      <c r="F568">
        <v>3.7</v>
      </c>
      <c r="G568">
        <v>5</v>
      </c>
      <c r="H568">
        <v>0</v>
      </c>
      <c r="I568">
        <v>39.68</v>
      </c>
      <c r="J568">
        <v>39.68</v>
      </c>
      <c r="K568">
        <v>0</v>
      </c>
    </row>
    <row r="569" spans="1:11" x14ac:dyDescent="0.25">
      <c r="A569">
        <v>48</v>
      </c>
      <c r="B569">
        <v>4</v>
      </c>
      <c r="C569" t="s">
        <v>1449</v>
      </c>
      <c r="D569">
        <v>0</v>
      </c>
      <c r="E569">
        <v>1</v>
      </c>
      <c r="F569">
        <v>5.7</v>
      </c>
      <c r="G569">
        <v>13.8</v>
      </c>
      <c r="H569">
        <v>96.07</v>
      </c>
      <c r="I569">
        <v>40.71</v>
      </c>
      <c r="J569">
        <v>-55.36</v>
      </c>
      <c r="K569">
        <v>0</v>
      </c>
    </row>
    <row r="570" spans="1:11" x14ac:dyDescent="0.25">
      <c r="A570">
        <v>48</v>
      </c>
      <c r="B570">
        <v>5</v>
      </c>
      <c r="C570" t="s">
        <v>1449</v>
      </c>
      <c r="D570">
        <v>0</v>
      </c>
      <c r="E570">
        <v>1</v>
      </c>
      <c r="F570">
        <v>8.4</v>
      </c>
      <c r="G570">
        <v>20.5</v>
      </c>
      <c r="H570">
        <v>135.66</v>
      </c>
      <c r="I570">
        <v>53.57</v>
      </c>
      <c r="J570">
        <v>-82.1</v>
      </c>
      <c r="K570">
        <v>0</v>
      </c>
    </row>
    <row r="571" spans="1:11" x14ac:dyDescent="0.25">
      <c r="A571">
        <v>48</v>
      </c>
      <c r="B571">
        <v>6</v>
      </c>
      <c r="C571" t="s">
        <v>1449</v>
      </c>
      <c r="D571">
        <v>0</v>
      </c>
      <c r="E571">
        <v>1</v>
      </c>
      <c r="F571">
        <v>10.9</v>
      </c>
      <c r="G571">
        <v>25.7</v>
      </c>
      <c r="H571">
        <v>103.86</v>
      </c>
      <c r="I571">
        <v>69</v>
      </c>
      <c r="J571">
        <v>-34.85</v>
      </c>
      <c r="K571">
        <v>0</v>
      </c>
    </row>
    <row r="572" spans="1:11" x14ac:dyDescent="0.25">
      <c r="A572">
        <v>48</v>
      </c>
      <c r="B572">
        <v>7</v>
      </c>
      <c r="C572" t="s">
        <v>1449</v>
      </c>
      <c r="D572">
        <v>0</v>
      </c>
      <c r="E572">
        <v>1</v>
      </c>
      <c r="F572">
        <v>10.9</v>
      </c>
      <c r="G572">
        <v>28.6</v>
      </c>
      <c r="H572">
        <v>85.72</v>
      </c>
      <c r="I572">
        <v>57.84</v>
      </c>
      <c r="J572">
        <v>-27.88</v>
      </c>
      <c r="K572">
        <v>0</v>
      </c>
    </row>
    <row r="573" spans="1:11" x14ac:dyDescent="0.25">
      <c r="A573">
        <v>48</v>
      </c>
      <c r="B573">
        <v>8</v>
      </c>
      <c r="C573" t="s">
        <v>1449</v>
      </c>
      <c r="D573">
        <v>0</v>
      </c>
      <c r="E573">
        <v>1</v>
      </c>
      <c r="F573">
        <v>9.9</v>
      </c>
      <c r="G573">
        <v>27.3</v>
      </c>
      <c r="H573">
        <v>75.77</v>
      </c>
      <c r="I573">
        <v>47.45</v>
      </c>
      <c r="J573">
        <v>-28.32</v>
      </c>
      <c r="K573">
        <v>0</v>
      </c>
    </row>
    <row r="574" spans="1:11" x14ac:dyDescent="0.25">
      <c r="A574">
        <v>48</v>
      </c>
      <c r="B574">
        <v>9</v>
      </c>
      <c r="C574" t="s">
        <v>1449</v>
      </c>
      <c r="D574">
        <v>0</v>
      </c>
      <c r="E574">
        <v>1</v>
      </c>
      <c r="F574">
        <v>8.9</v>
      </c>
      <c r="G574">
        <v>22.2</v>
      </c>
      <c r="H574">
        <v>70.55</v>
      </c>
      <c r="I574">
        <v>78.569999999999993</v>
      </c>
      <c r="J574">
        <v>8.01</v>
      </c>
      <c r="K574">
        <v>0</v>
      </c>
    </row>
    <row r="575" spans="1:11" x14ac:dyDescent="0.25">
      <c r="A575">
        <v>48</v>
      </c>
      <c r="B575">
        <v>10</v>
      </c>
      <c r="C575" t="s">
        <v>1449</v>
      </c>
      <c r="D575">
        <v>0</v>
      </c>
      <c r="E575">
        <v>1</v>
      </c>
      <c r="F575">
        <v>6.5</v>
      </c>
      <c r="G575">
        <v>16</v>
      </c>
      <c r="H575">
        <v>139.78</v>
      </c>
      <c r="I575">
        <v>54.2</v>
      </c>
      <c r="J575">
        <v>-85.58</v>
      </c>
      <c r="K575">
        <v>0</v>
      </c>
    </row>
    <row r="576" spans="1:11" x14ac:dyDescent="0.25">
      <c r="A576">
        <v>48</v>
      </c>
      <c r="B576">
        <v>11</v>
      </c>
      <c r="C576" t="s">
        <v>1449</v>
      </c>
      <c r="D576">
        <v>0</v>
      </c>
      <c r="E576">
        <v>1</v>
      </c>
      <c r="F576">
        <v>4.3</v>
      </c>
      <c r="G576">
        <v>6.9</v>
      </c>
      <c r="H576">
        <v>0</v>
      </c>
      <c r="I576">
        <v>55.19</v>
      </c>
      <c r="J576">
        <v>55.19</v>
      </c>
      <c r="K576">
        <v>0</v>
      </c>
    </row>
    <row r="577" spans="1:11" x14ac:dyDescent="0.25">
      <c r="A577">
        <v>48</v>
      </c>
      <c r="B577">
        <v>12</v>
      </c>
      <c r="C577" t="s">
        <v>1449</v>
      </c>
      <c r="D577">
        <v>0</v>
      </c>
      <c r="E577">
        <v>1</v>
      </c>
      <c r="F577">
        <v>3.1</v>
      </c>
      <c r="G577">
        <v>-1.4</v>
      </c>
      <c r="H577">
        <v>0</v>
      </c>
      <c r="I577">
        <v>1.3</v>
      </c>
      <c r="J577">
        <v>1.3</v>
      </c>
      <c r="K577">
        <v>0</v>
      </c>
    </row>
    <row r="578" spans="1:11" x14ac:dyDescent="0.25">
      <c r="A578">
        <v>49</v>
      </c>
      <c r="B578">
        <v>1</v>
      </c>
      <c r="C578" t="s">
        <v>1449</v>
      </c>
      <c r="D578">
        <v>0</v>
      </c>
      <c r="E578">
        <v>1</v>
      </c>
      <c r="F578">
        <v>3</v>
      </c>
      <c r="G578">
        <v>-4.9000000000000004</v>
      </c>
      <c r="H578">
        <v>0</v>
      </c>
      <c r="I578">
        <v>1.06</v>
      </c>
      <c r="J578">
        <v>1.06</v>
      </c>
      <c r="K578">
        <v>0</v>
      </c>
    </row>
    <row r="579" spans="1:11" x14ac:dyDescent="0.25">
      <c r="A579">
        <v>49</v>
      </c>
      <c r="B579">
        <v>2</v>
      </c>
      <c r="C579" t="s">
        <v>1449</v>
      </c>
      <c r="D579">
        <v>0</v>
      </c>
      <c r="E579">
        <v>1</v>
      </c>
      <c r="F579">
        <v>2.6</v>
      </c>
      <c r="G579">
        <v>-2.2000000000000002</v>
      </c>
      <c r="H579">
        <v>0</v>
      </c>
      <c r="I579">
        <v>1.25</v>
      </c>
      <c r="J579">
        <v>1.25</v>
      </c>
      <c r="K579">
        <v>0</v>
      </c>
    </row>
    <row r="580" spans="1:11" x14ac:dyDescent="0.25">
      <c r="A580">
        <v>49</v>
      </c>
      <c r="B580">
        <v>3</v>
      </c>
      <c r="C580" t="s">
        <v>1449</v>
      </c>
      <c r="D580">
        <v>0</v>
      </c>
      <c r="E580">
        <v>1</v>
      </c>
      <c r="F580">
        <v>3.7</v>
      </c>
      <c r="G580">
        <v>5</v>
      </c>
      <c r="H580">
        <v>0</v>
      </c>
      <c r="I580">
        <v>39.85</v>
      </c>
      <c r="J580">
        <v>39.85</v>
      </c>
      <c r="K580">
        <v>0</v>
      </c>
    </row>
    <row r="581" spans="1:11" x14ac:dyDescent="0.25">
      <c r="A581">
        <v>49</v>
      </c>
      <c r="B581">
        <v>4</v>
      </c>
      <c r="C581" t="s">
        <v>1449</v>
      </c>
      <c r="D581">
        <v>0</v>
      </c>
      <c r="E581">
        <v>1</v>
      </c>
      <c r="F581">
        <v>5.7</v>
      </c>
      <c r="G581">
        <v>13.8</v>
      </c>
      <c r="H581">
        <v>95.59</v>
      </c>
      <c r="I581">
        <v>40.89</v>
      </c>
      <c r="J581">
        <v>-54.7</v>
      </c>
      <c r="K581">
        <v>0</v>
      </c>
    </row>
    <row r="582" spans="1:11" x14ac:dyDescent="0.25">
      <c r="A582">
        <v>49</v>
      </c>
      <c r="B582">
        <v>5</v>
      </c>
      <c r="C582" t="s">
        <v>1449</v>
      </c>
      <c r="D582">
        <v>0</v>
      </c>
      <c r="E582">
        <v>1</v>
      </c>
      <c r="F582">
        <v>8.4</v>
      </c>
      <c r="G582">
        <v>20.5</v>
      </c>
      <c r="H582">
        <v>135.04</v>
      </c>
      <c r="I582">
        <v>53.81</v>
      </c>
      <c r="J582">
        <v>-81.23</v>
      </c>
      <c r="K582">
        <v>0</v>
      </c>
    </row>
    <row r="583" spans="1:11" x14ac:dyDescent="0.25">
      <c r="A583">
        <v>49</v>
      </c>
      <c r="B583">
        <v>6</v>
      </c>
      <c r="C583" t="s">
        <v>1449</v>
      </c>
      <c r="D583">
        <v>0</v>
      </c>
      <c r="E583">
        <v>1</v>
      </c>
      <c r="F583">
        <v>10.9</v>
      </c>
      <c r="G583">
        <v>25.7</v>
      </c>
      <c r="H583">
        <v>105.87</v>
      </c>
      <c r="I583">
        <v>69.34</v>
      </c>
      <c r="J583">
        <v>-36.53</v>
      </c>
      <c r="K583">
        <v>0</v>
      </c>
    </row>
    <row r="584" spans="1:11" x14ac:dyDescent="0.25">
      <c r="A584">
        <v>49</v>
      </c>
      <c r="B584">
        <v>7</v>
      </c>
      <c r="C584" t="s">
        <v>1449</v>
      </c>
      <c r="D584">
        <v>0</v>
      </c>
      <c r="E584">
        <v>1</v>
      </c>
      <c r="F584">
        <v>10.9</v>
      </c>
      <c r="G584">
        <v>28.6</v>
      </c>
      <c r="H584">
        <v>86.48</v>
      </c>
      <c r="I584">
        <v>58.13</v>
      </c>
      <c r="J584">
        <v>-28.34</v>
      </c>
      <c r="K584">
        <v>0</v>
      </c>
    </row>
    <row r="585" spans="1:11" x14ac:dyDescent="0.25">
      <c r="A585">
        <v>49</v>
      </c>
      <c r="B585">
        <v>8</v>
      </c>
      <c r="C585" t="s">
        <v>1449</v>
      </c>
      <c r="D585">
        <v>0</v>
      </c>
      <c r="E585">
        <v>1</v>
      </c>
      <c r="F585">
        <v>9.9</v>
      </c>
      <c r="G585">
        <v>27.3</v>
      </c>
      <c r="H585">
        <v>76.19</v>
      </c>
      <c r="I585">
        <v>47.7</v>
      </c>
      <c r="J585">
        <v>-28.49</v>
      </c>
      <c r="K585">
        <v>0</v>
      </c>
    </row>
    <row r="586" spans="1:11" x14ac:dyDescent="0.25">
      <c r="A586">
        <v>49</v>
      </c>
      <c r="B586">
        <v>9</v>
      </c>
      <c r="C586" t="s">
        <v>1449</v>
      </c>
      <c r="D586">
        <v>0</v>
      </c>
      <c r="E586">
        <v>1</v>
      </c>
      <c r="F586">
        <v>8.9</v>
      </c>
      <c r="G586">
        <v>22.2</v>
      </c>
      <c r="H586">
        <v>70.739999999999995</v>
      </c>
      <c r="I586">
        <v>78.95</v>
      </c>
      <c r="J586">
        <v>8.2100000000000009</v>
      </c>
      <c r="K586">
        <v>0</v>
      </c>
    </row>
    <row r="587" spans="1:11" x14ac:dyDescent="0.25">
      <c r="A587">
        <v>49</v>
      </c>
      <c r="B587">
        <v>10</v>
      </c>
      <c r="C587" t="s">
        <v>1449</v>
      </c>
      <c r="D587">
        <v>0</v>
      </c>
      <c r="E587">
        <v>1</v>
      </c>
      <c r="F587">
        <v>6.5</v>
      </c>
      <c r="G587">
        <v>16</v>
      </c>
      <c r="H587">
        <v>139.25</v>
      </c>
      <c r="I587">
        <v>54.46</v>
      </c>
      <c r="J587">
        <v>-84.78</v>
      </c>
      <c r="K587">
        <v>0</v>
      </c>
    </row>
    <row r="588" spans="1:11" x14ac:dyDescent="0.25">
      <c r="A588">
        <v>49</v>
      </c>
      <c r="B588">
        <v>11</v>
      </c>
      <c r="C588" t="s">
        <v>1449</v>
      </c>
      <c r="D588">
        <v>0</v>
      </c>
      <c r="E588">
        <v>1</v>
      </c>
      <c r="F588">
        <v>4.3</v>
      </c>
      <c r="G588">
        <v>6.9</v>
      </c>
      <c r="H588">
        <v>0</v>
      </c>
      <c r="I588">
        <v>55.41</v>
      </c>
      <c r="J588">
        <v>55.41</v>
      </c>
      <c r="K588">
        <v>0</v>
      </c>
    </row>
    <row r="589" spans="1:11" x14ac:dyDescent="0.25">
      <c r="A589">
        <v>49</v>
      </c>
      <c r="B589">
        <v>12</v>
      </c>
      <c r="C589" t="s">
        <v>1449</v>
      </c>
      <c r="D589">
        <v>0</v>
      </c>
      <c r="E589">
        <v>1</v>
      </c>
      <c r="F589">
        <v>3.1</v>
      </c>
      <c r="G589">
        <v>-1.4</v>
      </c>
      <c r="H589">
        <v>0</v>
      </c>
      <c r="I589">
        <v>1.31</v>
      </c>
      <c r="J589">
        <v>1.31</v>
      </c>
      <c r="K589">
        <v>0</v>
      </c>
    </row>
    <row r="590" spans="1:11" x14ac:dyDescent="0.25">
      <c r="A590">
        <v>50</v>
      </c>
      <c r="B590">
        <v>1</v>
      </c>
      <c r="C590" t="s">
        <v>1449</v>
      </c>
      <c r="D590">
        <v>0</v>
      </c>
      <c r="E590">
        <v>1</v>
      </c>
      <c r="F590">
        <v>3</v>
      </c>
      <c r="G590">
        <v>-4.9000000000000004</v>
      </c>
      <c r="H590">
        <v>0</v>
      </c>
      <c r="I590">
        <v>1.06</v>
      </c>
      <c r="J590">
        <v>1.06</v>
      </c>
      <c r="K590">
        <v>0</v>
      </c>
    </row>
    <row r="591" spans="1:11" x14ac:dyDescent="0.25">
      <c r="A591">
        <v>50</v>
      </c>
      <c r="B591">
        <v>2</v>
      </c>
      <c r="C591" t="s">
        <v>1449</v>
      </c>
      <c r="D591">
        <v>0</v>
      </c>
      <c r="E591">
        <v>1</v>
      </c>
      <c r="F591">
        <v>2.6</v>
      </c>
      <c r="G591">
        <v>-2.2000000000000002</v>
      </c>
      <c r="H591">
        <v>0</v>
      </c>
      <c r="I591">
        <v>1.25</v>
      </c>
      <c r="J591">
        <v>1.25</v>
      </c>
      <c r="K591">
        <v>0</v>
      </c>
    </row>
    <row r="592" spans="1:11" x14ac:dyDescent="0.25">
      <c r="A592">
        <v>50</v>
      </c>
      <c r="B592">
        <v>3</v>
      </c>
      <c r="C592" t="s">
        <v>1449</v>
      </c>
      <c r="D592">
        <v>0</v>
      </c>
      <c r="E592">
        <v>1</v>
      </c>
      <c r="F592">
        <v>3.7</v>
      </c>
      <c r="G592">
        <v>5</v>
      </c>
      <c r="H592">
        <v>0</v>
      </c>
      <c r="I592">
        <v>40.020000000000003</v>
      </c>
      <c r="J592">
        <v>40.020000000000003</v>
      </c>
      <c r="K592">
        <v>0</v>
      </c>
    </row>
    <row r="593" spans="1:11" x14ac:dyDescent="0.25">
      <c r="A593">
        <v>50</v>
      </c>
      <c r="B593">
        <v>4</v>
      </c>
      <c r="C593" t="s">
        <v>1449</v>
      </c>
      <c r="D593">
        <v>0</v>
      </c>
      <c r="E593">
        <v>1</v>
      </c>
      <c r="F593">
        <v>5.7</v>
      </c>
      <c r="G593">
        <v>13.8</v>
      </c>
      <c r="H593">
        <v>95.09</v>
      </c>
      <c r="I593">
        <v>41.07</v>
      </c>
      <c r="J593">
        <v>-54.02</v>
      </c>
      <c r="K593">
        <v>0</v>
      </c>
    </row>
    <row r="594" spans="1:11" x14ac:dyDescent="0.25">
      <c r="A594">
        <v>50</v>
      </c>
      <c r="B594">
        <v>5</v>
      </c>
      <c r="C594" t="s">
        <v>1449</v>
      </c>
      <c r="D594">
        <v>0</v>
      </c>
      <c r="E594">
        <v>1</v>
      </c>
      <c r="F594">
        <v>8.4</v>
      </c>
      <c r="G594">
        <v>20.5</v>
      </c>
      <c r="H594">
        <v>134.41</v>
      </c>
      <c r="I594">
        <v>54.06</v>
      </c>
      <c r="J594">
        <v>-80.36</v>
      </c>
      <c r="K594">
        <v>0</v>
      </c>
    </row>
    <row r="595" spans="1:11" x14ac:dyDescent="0.25">
      <c r="A595">
        <v>50</v>
      </c>
      <c r="B595">
        <v>6</v>
      </c>
      <c r="C595" t="s">
        <v>1449</v>
      </c>
      <c r="D595">
        <v>0</v>
      </c>
      <c r="E595">
        <v>1</v>
      </c>
      <c r="F595">
        <v>10.9</v>
      </c>
      <c r="G595">
        <v>25.7</v>
      </c>
      <c r="H595">
        <v>107.94</v>
      </c>
      <c r="I595">
        <v>69.67</v>
      </c>
      <c r="J595">
        <v>-38.270000000000003</v>
      </c>
      <c r="K595">
        <v>0</v>
      </c>
    </row>
    <row r="596" spans="1:11" x14ac:dyDescent="0.25">
      <c r="A596">
        <v>50</v>
      </c>
      <c r="B596">
        <v>7</v>
      </c>
      <c r="C596" t="s">
        <v>1449</v>
      </c>
      <c r="D596">
        <v>0</v>
      </c>
      <c r="E596">
        <v>1</v>
      </c>
      <c r="F596">
        <v>10.9</v>
      </c>
      <c r="G596">
        <v>28.6</v>
      </c>
      <c r="H596">
        <v>87.25</v>
      </c>
      <c r="I596">
        <v>58.43</v>
      </c>
      <c r="J596">
        <v>-28.82</v>
      </c>
      <c r="K596">
        <v>0</v>
      </c>
    </row>
    <row r="597" spans="1:11" x14ac:dyDescent="0.25">
      <c r="A597">
        <v>50</v>
      </c>
      <c r="B597">
        <v>8</v>
      </c>
      <c r="C597" t="s">
        <v>1449</v>
      </c>
      <c r="D597">
        <v>0</v>
      </c>
      <c r="E597">
        <v>1</v>
      </c>
      <c r="F597">
        <v>9.9</v>
      </c>
      <c r="G597">
        <v>27.3</v>
      </c>
      <c r="H597">
        <v>76.61</v>
      </c>
      <c r="I597">
        <v>47.95</v>
      </c>
      <c r="J597">
        <v>-28.66</v>
      </c>
      <c r="K597">
        <v>0</v>
      </c>
    </row>
    <row r="598" spans="1:11" x14ac:dyDescent="0.25">
      <c r="A598">
        <v>50</v>
      </c>
      <c r="B598">
        <v>9</v>
      </c>
      <c r="C598" t="s">
        <v>1449</v>
      </c>
      <c r="D598">
        <v>0</v>
      </c>
      <c r="E598">
        <v>1</v>
      </c>
      <c r="F598">
        <v>8.9</v>
      </c>
      <c r="G598">
        <v>22.2</v>
      </c>
      <c r="H598">
        <v>70.92</v>
      </c>
      <c r="I598">
        <v>79.34</v>
      </c>
      <c r="J598">
        <v>8.42</v>
      </c>
      <c r="K598">
        <v>0</v>
      </c>
    </row>
    <row r="599" spans="1:11" x14ac:dyDescent="0.25">
      <c r="A599">
        <v>50</v>
      </c>
      <c r="B599">
        <v>10</v>
      </c>
      <c r="C599" t="s">
        <v>1449</v>
      </c>
      <c r="D599">
        <v>0</v>
      </c>
      <c r="E599">
        <v>1</v>
      </c>
      <c r="F599">
        <v>6.5</v>
      </c>
      <c r="G599">
        <v>16</v>
      </c>
      <c r="H599">
        <v>138.69</v>
      </c>
      <c r="I599">
        <v>54.73</v>
      </c>
      <c r="J599">
        <v>-83.96</v>
      </c>
      <c r="K599">
        <v>0</v>
      </c>
    </row>
    <row r="600" spans="1:11" x14ac:dyDescent="0.25">
      <c r="A600">
        <v>50</v>
      </c>
      <c r="B600">
        <v>11</v>
      </c>
      <c r="C600" t="s">
        <v>1449</v>
      </c>
      <c r="D600">
        <v>0</v>
      </c>
      <c r="E600">
        <v>1</v>
      </c>
      <c r="F600">
        <v>4.3</v>
      </c>
      <c r="G600">
        <v>6.9</v>
      </c>
      <c r="H600">
        <v>0</v>
      </c>
      <c r="I600">
        <v>55.62</v>
      </c>
      <c r="J600">
        <v>55.62</v>
      </c>
      <c r="K600">
        <v>0</v>
      </c>
    </row>
    <row r="601" spans="1:11" x14ac:dyDescent="0.25">
      <c r="A601">
        <v>50</v>
      </c>
      <c r="B601">
        <v>12</v>
      </c>
      <c r="C601" t="s">
        <v>1449</v>
      </c>
      <c r="D601">
        <v>0</v>
      </c>
      <c r="E601">
        <v>1</v>
      </c>
      <c r="F601">
        <v>3.1</v>
      </c>
      <c r="G601">
        <v>-1.4</v>
      </c>
      <c r="H601">
        <v>0</v>
      </c>
      <c r="I601">
        <v>1.31</v>
      </c>
      <c r="J601">
        <v>1.31</v>
      </c>
      <c r="K601">
        <v>0</v>
      </c>
    </row>
    <row r="602" spans="1:11" x14ac:dyDescent="0.25">
      <c r="A602">
        <v>51</v>
      </c>
      <c r="B602">
        <v>1</v>
      </c>
      <c r="C602" t="s">
        <v>1449</v>
      </c>
      <c r="D602">
        <v>0</v>
      </c>
      <c r="E602">
        <v>1</v>
      </c>
      <c r="F602">
        <v>3</v>
      </c>
      <c r="G602">
        <v>-4.9000000000000004</v>
      </c>
      <c r="H602">
        <v>0</v>
      </c>
      <c r="I602">
        <v>1.06</v>
      </c>
      <c r="J602">
        <v>1.06</v>
      </c>
      <c r="K602">
        <v>0</v>
      </c>
    </row>
    <row r="603" spans="1:11" x14ac:dyDescent="0.25">
      <c r="A603">
        <v>51</v>
      </c>
      <c r="B603">
        <v>2</v>
      </c>
      <c r="C603" t="s">
        <v>1449</v>
      </c>
      <c r="D603">
        <v>0</v>
      </c>
      <c r="E603">
        <v>1</v>
      </c>
      <c r="F603">
        <v>2.6</v>
      </c>
      <c r="G603">
        <v>-2.2000000000000002</v>
      </c>
      <c r="H603">
        <v>0</v>
      </c>
      <c r="I603">
        <v>1.26</v>
      </c>
      <c r="J603">
        <v>1.26</v>
      </c>
      <c r="K603">
        <v>0</v>
      </c>
    </row>
    <row r="604" spans="1:11" x14ac:dyDescent="0.25">
      <c r="A604">
        <v>51</v>
      </c>
      <c r="B604">
        <v>3</v>
      </c>
      <c r="C604" t="s">
        <v>1449</v>
      </c>
      <c r="D604">
        <v>0</v>
      </c>
      <c r="E604">
        <v>1</v>
      </c>
      <c r="F604">
        <v>3.7</v>
      </c>
      <c r="G604">
        <v>5</v>
      </c>
      <c r="H604">
        <v>0</v>
      </c>
      <c r="I604">
        <v>40.19</v>
      </c>
      <c r="J604">
        <v>40.19</v>
      </c>
      <c r="K604">
        <v>0</v>
      </c>
    </row>
    <row r="605" spans="1:11" x14ac:dyDescent="0.25">
      <c r="A605">
        <v>51</v>
      </c>
      <c r="B605">
        <v>4</v>
      </c>
      <c r="C605" t="s">
        <v>1449</v>
      </c>
      <c r="D605">
        <v>0</v>
      </c>
      <c r="E605">
        <v>1</v>
      </c>
      <c r="F605">
        <v>5.7</v>
      </c>
      <c r="G605">
        <v>13.8</v>
      </c>
      <c r="H605">
        <v>94.54</v>
      </c>
      <c r="I605">
        <v>41.25</v>
      </c>
      <c r="J605">
        <v>-53.29</v>
      </c>
      <c r="K605">
        <v>0</v>
      </c>
    </row>
    <row r="606" spans="1:11" x14ac:dyDescent="0.25">
      <c r="A606">
        <v>51</v>
      </c>
      <c r="B606">
        <v>5</v>
      </c>
      <c r="C606" t="s">
        <v>1449</v>
      </c>
      <c r="D606">
        <v>0</v>
      </c>
      <c r="E606">
        <v>1</v>
      </c>
      <c r="F606">
        <v>8.4</v>
      </c>
      <c r="G606">
        <v>20.5</v>
      </c>
      <c r="H606">
        <v>133.74</v>
      </c>
      <c r="I606">
        <v>54.3</v>
      </c>
      <c r="J606">
        <v>-79.44</v>
      </c>
      <c r="K606">
        <v>0</v>
      </c>
    </row>
    <row r="607" spans="1:11" x14ac:dyDescent="0.25">
      <c r="A607">
        <v>51</v>
      </c>
      <c r="B607">
        <v>6</v>
      </c>
      <c r="C607" t="s">
        <v>1449</v>
      </c>
      <c r="D607">
        <v>0</v>
      </c>
      <c r="E607">
        <v>1</v>
      </c>
      <c r="F607">
        <v>10.9</v>
      </c>
      <c r="G607">
        <v>25.7</v>
      </c>
      <c r="H607">
        <v>110.09</v>
      </c>
      <c r="I607">
        <v>70</v>
      </c>
      <c r="J607">
        <v>-40.090000000000003</v>
      </c>
      <c r="K607">
        <v>0</v>
      </c>
    </row>
    <row r="608" spans="1:11" x14ac:dyDescent="0.25">
      <c r="A608">
        <v>51</v>
      </c>
      <c r="B608">
        <v>7</v>
      </c>
      <c r="C608" t="s">
        <v>1449</v>
      </c>
      <c r="D608">
        <v>0</v>
      </c>
      <c r="E608">
        <v>1</v>
      </c>
      <c r="F608">
        <v>10.9</v>
      </c>
      <c r="G608">
        <v>28.6</v>
      </c>
      <c r="H608">
        <v>87.8</v>
      </c>
      <c r="I608">
        <v>58.72</v>
      </c>
      <c r="J608">
        <v>-29.08</v>
      </c>
      <c r="K608">
        <v>0</v>
      </c>
    </row>
    <row r="609" spans="1:11" x14ac:dyDescent="0.25">
      <c r="A609">
        <v>51</v>
      </c>
      <c r="B609">
        <v>8</v>
      </c>
      <c r="C609" t="s">
        <v>1449</v>
      </c>
      <c r="D609">
        <v>0</v>
      </c>
      <c r="E609">
        <v>1</v>
      </c>
      <c r="F609">
        <v>9.9</v>
      </c>
      <c r="G609">
        <v>27.3</v>
      </c>
      <c r="H609">
        <v>77.19</v>
      </c>
      <c r="I609">
        <v>48.2</v>
      </c>
      <c r="J609">
        <v>-28.98</v>
      </c>
      <c r="K609">
        <v>0</v>
      </c>
    </row>
    <row r="610" spans="1:11" x14ac:dyDescent="0.25">
      <c r="A610">
        <v>51</v>
      </c>
      <c r="B610">
        <v>9</v>
      </c>
      <c r="C610" t="s">
        <v>1449</v>
      </c>
      <c r="D610">
        <v>0</v>
      </c>
      <c r="E610">
        <v>1</v>
      </c>
      <c r="F610">
        <v>8.9</v>
      </c>
      <c r="G610">
        <v>22.2</v>
      </c>
      <c r="H610">
        <v>71.11</v>
      </c>
      <c r="I610">
        <v>79.72</v>
      </c>
      <c r="J610">
        <v>8.61</v>
      </c>
      <c r="K610">
        <v>0</v>
      </c>
    </row>
    <row r="611" spans="1:11" x14ac:dyDescent="0.25">
      <c r="A611">
        <v>51</v>
      </c>
      <c r="B611">
        <v>10</v>
      </c>
      <c r="C611" t="s">
        <v>1449</v>
      </c>
      <c r="D611">
        <v>0</v>
      </c>
      <c r="E611">
        <v>1</v>
      </c>
      <c r="F611">
        <v>6.5</v>
      </c>
      <c r="G611">
        <v>16</v>
      </c>
      <c r="H611">
        <v>138.11000000000001</v>
      </c>
      <c r="I611">
        <v>55</v>
      </c>
      <c r="J611">
        <v>-83.12</v>
      </c>
      <c r="K611">
        <v>0</v>
      </c>
    </row>
    <row r="612" spans="1:11" x14ac:dyDescent="0.25">
      <c r="A612">
        <v>51</v>
      </c>
      <c r="B612">
        <v>11</v>
      </c>
      <c r="C612" t="s">
        <v>1449</v>
      </c>
      <c r="D612">
        <v>0</v>
      </c>
      <c r="E612">
        <v>1</v>
      </c>
      <c r="F612">
        <v>4.3</v>
      </c>
      <c r="G612">
        <v>6.9</v>
      </c>
      <c r="H612">
        <v>0</v>
      </c>
      <c r="I612">
        <v>55.84</v>
      </c>
      <c r="J612">
        <v>55.84</v>
      </c>
      <c r="K612">
        <v>0</v>
      </c>
    </row>
    <row r="613" spans="1:11" x14ac:dyDescent="0.25">
      <c r="A613">
        <v>51</v>
      </c>
      <c r="B613">
        <v>12</v>
      </c>
      <c r="C613" t="s">
        <v>1449</v>
      </c>
      <c r="D613">
        <v>0</v>
      </c>
      <c r="E613">
        <v>1</v>
      </c>
      <c r="F613">
        <v>3.1</v>
      </c>
      <c r="G613">
        <v>-1.4</v>
      </c>
      <c r="H613">
        <v>0</v>
      </c>
      <c r="I613">
        <v>1.32</v>
      </c>
      <c r="J613">
        <v>1.32</v>
      </c>
      <c r="K613">
        <v>0</v>
      </c>
    </row>
    <row r="614" spans="1:11" x14ac:dyDescent="0.25">
      <c r="A614">
        <v>52</v>
      </c>
      <c r="B614">
        <v>1</v>
      </c>
      <c r="C614" t="s">
        <v>1449</v>
      </c>
      <c r="D614">
        <v>0</v>
      </c>
      <c r="E614">
        <v>1</v>
      </c>
      <c r="F614">
        <v>3</v>
      </c>
      <c r="G614">
        <v>-4.9000000000000004</v>
      </c>
      <c r="H614">
        <v>0</v>
      </c>
      <c r="I614">
        <v>1.07</v>
      </c>
      <c r="J614">
        <v>1.07</v>
      </c>
      <c r="K614">
        <v>0</v>
      </c>
    </row>
    <row r="615" spans="1:11" x14ac:dyDescent="0.25">
      <c r="A615">
        <v>52</v>
      </c>
      <c r="B615">
        <v>2</v>
      </c>
      <c r="C615" t="s">
        <v>1449</v>
      </c>
      <c r="D615">
        <v>0</v>
      </c>
      <c r="E615">
        <v>1</v>
      </c>
      <c r="F615">
        <v>2.6</v>
      </c>
      <c r="G615">
        <v>-2.2000000000000002</v>
      </c>
      <c r="H615">
        <v>0</v>
      </c>
      <c r="I615">
        <v>1.26</v>
      </c>
      <c r="J615">
        <v>1.26</v>
      </c>
      <c r="K615">
        <v>0</v>
      </c>
    </row>
    <row r="616" spans="1:11" x14ac:dyDescent="0.25">
      <c r="A616">
        <v>52</v>
      </c>
      <c r="B616">
        <v>3</v>
      </c>
      <c r="C616" t="s">
        <v>1449</v>
      </c>
      <c r="D616">
        <v>0</v>
      </c>
      <c r="E616">
        <v>1</v>
      </c>
      <c r="F616">
        <v>3.7</v>
      </c>
      <c r="G616">
        <v>5</v>
      </c>
      <c r="H616">
        <v>0</v>
      </c>
      <c r="I616">
        <v>40.35</v>
      </c>
      <c r="J616">
        <v>40.35</v>
      </c>
      <c r="K616">
        <v>0</v>
      </c>
    </row>
    <row r="617" spans="1:11" x14ac:dyDescent="0.25">
      <c r="A617">
        <v>52</v>
      </c>
      <c r="B617">
        <v>4</v>
      </c>
      <c r="C617" t="s">
        <v>1449</v>
      </c>
      <c r="D617">
        <v>0</v>
      </c>
      <c r="E617">
        <v>1</v>
      </c>
      <c r="F617">
        <v>5.7</v>
      </c>
      <c r="G617">
        <v>13.8</v>
      </c>
      <c r="H617">
        <v>93.97</v>
      </c>
      <c r="I617">
        <v>41.43</v>
      </c>
      <c r="J617">
        <v>-52.54</v>
      </c>
      <c r="K617">
        <v>0</v>
      </c>
    </row>
    <row r="618" spans="1:11" x14ac:dyDescent="0.25">
      <c r="A618">
        <v>52</v>
      </c>
      <c r="B618">
        <v>5</v>
      </c>
      <c r="C618" t="s">
        <v>1449</v>
      </c>
      <c r="D618">
        <v>0</v>
      </c>
      <c r="E618">
        <v>1</v>
      </c>
      <c r="F618">
        <v>8.4</v>
      </c>
      <c r="G618">
        <v>20.5</v>
      </c>
      <c r="H618">
        <v>133.08000000000001</v>
      </c>
      <c r="I618">
        <v>54.55</v>
      </c>
      <c r="J618">
        <v>-78.53</v>
      </c>
      <c r="K618">
        <v>0</v>
      </c>
    </row>
    <row r="619" spans="1:11" x14ac:dyDescent="0.25">
      <c r="A619">
        <v>52</v>
      </c>
      <c r="B619">
        <v>6</v>
      </c>
      <c r="C619" t="s">
        <v>1449</v>
      </c>
      <c r="D619">
        <v>0</v>
      </c>
      <c r="E619">
        <v>1</v>
      </c>
      <c r="F619">
        <v>10.9</v>
      </c>
      <c r="G619">
        <v>25.7</v>
      </c>
      <c r="H619">
        <v>112.28</v>
      </c>
      <c r="I619">
        <v>70.33</v>
      </c>
      <c r="J619">
        <v>-41.94</v>
      </c>
      <c r="K619">
        <v>0</v>
      </c>
    </row>
    <row r="620" spans="1:11" x14ac:dyDescent="0.25">
      <c r="A620">
        <v>52</v>
      </c>
      <c r="B620">
        <v>7</v>
      </c>
      <c r="C620" t="s">
        <v>1449</v>
      </c>
      <c r="D620">
        <v>0</v>
      </c>
      <c r="E620">
        <v>1</v>
      </c>
      <c r="F620">
        <v>10.9</v>
      </c>
      <c r="G620">
        <v>28.6</v>
      </c>
      <c r="H620">
        <v>87.93</v>
      </c>
      <c r="I620">
        <v>59.02</v>
      </c>
      <c r="J620">
        <v>-28.91</v>
      </c>
      <c r="K620">
        <v>0</v>
      </c>
    </row>
    <row r="621" spans="1:11" x14ac:dyDescent="0.25">
      <c r="A621">
        <v>52</v>
      </c>
      <c r="B621">
        <v>8</v>
      </c>
      <c r="C621" t="s">
        <v>1449</v>
      </c>
      <c r="D621">
        <v>0</v>
      </c>
      <c r="E621">
        <v>1</v>
      </c>
      <c r="F621">
        <v>9.9</v>
      </c>
      <c r="G621">
        <v>27.3</v>
      </c>
      <c r="H621">
        <v>78.010000000000005</v>
      </c>
      <c r="I621">
        <v>48.46</v>
      </c>
      <c r="J621">
        <v>-29.55</v>
      </c>
      <c r="K621">
        <v>0</v>
      </c>
    </row>
    <row r="622" spans="1:11" x14ac:dyDescent="0.25">
      <c r="A622">
        <v>52</v>
      </c>
      <c r="B622">
        <v>9</v>
      </c>
      <c r="C622" t="s">
        <v>1449</v>
      </c>
      <c r="D622">
        <v>0</v>
      </c>
      <c r="E622">
        <v>1</v>
      </c>
      <c r="F622">
        <v>8.9</v>
      </c>
      <c r="G622">
        <v>22.2</v>
      </c>
      <c r="H622">
        <v>71.319999999999993</v>
      </c>
      <c r="I622">
        <v>80.099999999999994</v>
      </c>
      <c r="J622">
        <v>8.7799999999999994</v>
      </c>
      <c r="K622">
        <v>0</v>
      </c>
    </row>
    <row r="623" spans="1:11" x14ac:dyDescent="0.25">
      <c r="A623">
        <v>52</v>
      </c>
      <c r="B623">
        <v>10</v>
      </c>
      <c r="C623" t="s">
        <v>1449</v>
      </c>
      <c r="D623">
        <v>0</v>
      </c>
      <c r="E623">
        <v>1</v>
      </c>
      <c r="F623">
        <v>6.5</v>
      </c>
      <c r="G623">
        <v>16</v>
      </c>
      <c r="H623">
        <v>137.58000000000001</v>
      </c>
      <c r="I623">
        <v>55.26</v>
      </c>
      <c r="J623">
        <v>-82.32</v>
      </c>
      <c r="K623">
        <v>0</v>
      </c>
    </row>
    <row r="624" spans="1:11" x14ac:dyDescent="0.25">
      <c r="A624">
        <v>52</v>
      </c>
      <c r="B624">
        <v>11</v>
      </c>
      <c r="C624" t="s">
        <v>1449</v>
      </c>
      <c r="D624">
        <v>0</v>
      </c>
      <c r="E624">
        <v>1</v>
      </c>
      <c r="F624">
        <v>4.3</v>
      </c>
      <c r="G624">
        <v>6.9</v>
      </c>
      <c r="H624">
        <v>0</v>
      </c>
      <c r="I624">
        <v>56.05</v>
      </c>
      <c r="J624">
        <v>56.05</v>
      </c>
      <c r="K624">
        <v>0</v>
      </c>
    </row>
    <row r="625" spans="1:11" x14ac:dyDescent="0.25">
      <c r="A625">
        <v>52</v>
      </c>
      <c r="B625">
        <v>12</v>
      </c>
      <c r="C625" t="s">
        <v>1449</v>
      </c>
      <c r="D625">
        <v>0</v>
      </c>
      <c r="E625">
        <v>1</v>
      </c>
      <c r="F625">
        <v>3.1</v>
      </c>
      <c r="G625">
        <v>-1.4</v>
      </c>
      <c r="H625">
        <v>0</v>
      </c>
      <c r="I625">
        <v>1.32</v>
      </c>
      <c r="J625">
        <v>1.32</v>
      </c>
      <c r="K625">
        <v>0</v>
      </c>
    </row>
    <row r="626" spans="1:11" x14ac:dyDescent="0.25">
      <c r="A626">
        <v>53</v>
      </c>
      <c r="B626">
        <v>1</v>
      </c>
      <c r="C626" t="s">
        <v>1449</v>
      </c>
      <c r="D626">
        <v>0</v>
      </c>
      <c r="E626">
        <v>1</v>
      </c>
      <c r="F626">
        <v>3</v>
      </c>
      <c r="G626">
        <v>-4.9000000000000004</v>
      </c>
      <c r="H626">
        <v>0</v>
      </c>
      <c r="I626">
        <v>1.07</v>
      </c>
      <c r="J626">
        <v>1.07</v>
      </c>
      <c r="K626">
        <v>0</v>
      </c>
    </row>
    <row r="627" spans="1:11" x14ac:dyDescent="0.25">
      <c r="A627">
        <v>53</v>
      </c>
      <c r="B627">
        <v>2</v>
      </c>
      <c r="C627" t="s">
        <v>1449</v>
      </c>
      <c r="D627">
        <v>0</v>
      </c>
      <c r="E627">
        <v>1</v>
      </c>
      <c r="F627">
        <v>2.6</v>
      </c>
      <c r="G627">
        <v>-2.2000000000000002</v>
      </c>
      <c r="H627">
        <v>0</v>
      </c>
      <c r="I627">
        <v>1.27</v>
      </c>
      <c r="J627">
        <v>1.27</v>
      </c>
      <c r="K627">
        <v>0</v>
      </c>
    </row>
    <row r="628" spans="1:11" x14ac:dyDescent="0.25">
      <c r="A628">
        <v>53</v>
      </c>
      <c r="B628">
        <v>3</v>
      </c>
      <c r="C628" t="s">
        <v>1449</v>
      </c>
      <c r="D628">
        <v>0</v>
      </c>
      <c r="E628">
        <v>1</v>
      </c>
      <c r="F628">
        <v>3.7</v>
      </c>
      <c r="G628">
        <v>5</v>
      </c>
      <c r="H628">
        <v>0</v>
      </c>
      <c r="I628">
        <v>40.520000000000003</v>
      </c>
      <c r="J628">
        <v>40.520000000000003</v>
      </c>
      <c r="K628">
        <v>0</v>
      </c>
    </row>
    <row r="629" spans="1:11" x14ac:dyDescent="0.25">
      <c r="A629">
        <v>53</v>
      </c>
      <c r="B629">
        <v>4</v>
      </c>
      <c r="C629" t="s">
        <v>1449</v>
      </c>
      <c r="D629">
        <v>0</v>
      </c>
      <c r="E629">
        <v>1</v>
      </c>
      <c r="F629">
        <v>5.7</v>
      </c>
      <c r="G629">
        <v>13.8</v>
      </c>
      <c r="H629">
        <v>93.34</v>
      </c>
      <c r="I629">
        <v>41.61</v>
      </c>
      <c r="J629">
        <v>-51.74</v>
      </c>
      <c r="K629">
        <v>0</v>
      </c>
    </row>
    <row r="630" spans="1:11" x14ac:dyDescent="0.25">
      <c r="A630">
        <v>53</v>
      </c>
      <c r="B630">
        <v>5</v>
      </c>
      <c r="C630" t="s">
        <v>1449</v>
      </c>
      <c r="D630">
        <v>0</v>
      </c>
      <c r="E630">
        <v>1</v>
      </c>
      <c r="F630">
        <v>8.4</v>
      </c>
      <c r="G630">
        <v>20.5</v>
      </c>
      <c r="H630">
        <v>132.38</v>
      </c>
      <c r="I630">
        <v>54.79</v>
      </c>
      <c r="J630">
        <v>-77.59</v>
      </c>
      <c r="K630">
        <v>0</v>
      </c>
    </row>
    <row r="631" spans="1:11" x14ac:dyDescent="0.25">
      <c r="A631">
        <v>53</v>
      </c>
      <c r="B631">
        <v>6</v>
      </c>
      <c r="C631" t="s">
        <v>1449</v>
      </c>
      <c r="D631">
        <v>0</v>
      </c>
      <c r="E631">
        <v>1</v>
      </c>
      <c r="F631">
        <v>10.9</v>
      </c>
      <c r="G631">
        <v>25.7</v>
      </c>
      <c r="H631">
        <v>113.59</v>
      </c>
      <c r="I631">
        <v>70.67</v>
      </c>
      <c r="J631">
        <v>-42.93</v>
      </c>
      <c r="K631">
        <v>0</v>
      </c>
    </row>
    <row r="632" spans="1:11" x14ac:dyDescent="0.25">
      <c r="A632">
        <v>53</v>
      </c>
      <c r="B632">
        <v>7</v>
      </c>
      <c r="C632" t="s">
        <v>1449</v>
      </c>
      <c r="D632">
        <v>0</v>
      </c>
      <c r="E632">
        <v>1</v>
      </c>
      <c r="F632">
        <v>10.9</v>
      </c>
      <c r="G632">
        <v>28.6</v>
      </c>
      <c r="H632">
        <v>87.94</v>
      </c>
      <c r="I632">
        <v>59.32</v>
      </c>
      <c r="J632">
        <v>-28.62</v>
      </c>
      <c r="K632">
        <v>0</v>
      </c>
    </row>
    <row r="633" spans="1:11" x14ac:dyDescent="0.25">
      <c r="A633">
        <v>53</v>
      </c>
      <c r="B633">
        <v>8</v>
      </c>
      <c r="C633" t="s">
        <v>1449</v>
      </c>
      <c r="D633">
        <v>0</v>
      </c>
      <c r="E633">
        <v>1</v>
      </c>
      <c r="F633">
        <v>9.9</v>
      </c>
      <c r="G633">
        <v>27.3</v>
      </c>
      <c r="H633">
        <v>79.33</v>
      </c>
      <c r="I633">
        <v>48.71</v>
      </c>
      <c r="J633">
        <v>-30.62</v>
      </c>
      <c r="K633">
        <v>0</v>
      </c>
    </row>
    <row r="634" spans="1:11" x14ac:dyDescent="0.25">
      <c r="A634">
        <v>53</v>
      </c>
      <c r="B634">
        <v>9</v>
      </c>
      <c r="C634" t="s">
        <v>1449</v>
      </c>
      <c r="D634">
        <v>0</v>
      </c>
      <c r="E634">
        <v>1</v>
      </c>
      <c r="F634">
        <v>8.9</v>
      </c>
      <c r="G634">
        <v>22.2</v>
      </c>
      <c r="H634">
        <v>71.56</v>
      </c>
      <c r="I634">
        <v>80.430000000000007</v>
      </c>
      <c r="J634">
        <v>8.8800000000000008</v>
      </c>
      <c r="K634">
        <v>0</v>
      </c>
    </row>
    <row r="635" spans="1:11" x14ac:dyDescent="0.25">
      <c r="A635">
        <v>53</v>
      </c>
      <c r="B635">
        <v>10</v>
      </c>
      <c r="C635" t="s">
        <v>1449</v>
      </c>
      <c r="D635">
        <v>0</v>
      </c>
      <c r="E635">
        <v>1</v>
      </c>
      <c r="F635">
        <v>6.5</v>
      </c>
      <c r="G635">
        <v>16</v>
      </c>
      <c r="H635">
        <v>137.06</v>
      </c>
      <c r="I635">
        <v>55.5</v>
      </c>
      <c r="J635">
        <v>-81.56</v>
      </c>
      <c r="K635">
        <v>0</v>
      </c>
    </row>
    <row r="636" spans="1:11" x14ac:dyDescent="0.25">
      <c r="A636">
        <v>53</v>
      </c>
      <c r="B636">
        <v>11</v>
      </c>
      <c r="C636" t="s">
        <v>1449</v>
      </c>
      <c r="D636">
        <v>0</v>
      </c>
      <c r="E636">
        <v>1</v>
      </c>
      <c r="F636">
        <v>4.3</v>
      </c>
      <c r="G636">
        <v>6.9</v>
      </c>
      <c r="H636">
        <v>0</v>
      </c>
      <c r="I636">
        <v>56.25</v>
      </c>
      <c r="J636">
        <v>56.25</v>
      </c>
      <c r="K636">
        <v>0</v>
      </c>
    </row>
    <row r="637" spans="1:11" x14ac:dyDescent="0.25">
      <c r="A637">
        <v>53</v>
      </c>
      <c r="B637">
        <v>12</v>
      </c>
      <c r="C637" t="s">
        <v>1449</v>
      </c>
      <c r="D637">
        <v>0</v>
      </c>
      <c r="E637">
        <v>1</v>
      </c>
      <c r="F637">
        <v>3.1</v>
      </c>
      <c r="G637">
        <v>-1.4</v>
      </c>
      <c r="H637">
        <v>0</v>
      </c>
      <c r="I637">
        <v>1.33</v>
      </c>
      <c r="J637">
        <v>1.33</v>
      </c>
      <c r="K637">
        <v>0</v>
      </c>
    </row>
    <row r="638" spans="1:11" x14ac:dyDescent="0.25">
      <c r="A638">
        <v>54</v>
      </c>
      <c r="B638">
        <v>1</v>
      </c>
      <c r="C638" t="s">
        <v>1449</v>
      </c>
      <c r="D638">
        <v>0</v>
      </c>
      <c r="E638">
        <v>1</v>
      </c>
      <c r="F638">
        <v>3</v>
      </c>
      <c r="G638">
        <v>-4.9000000000000004</v>
      </c>
      <c r="H638">
        <v>0</v>
      </c>
      <c r="I638">
        <v>1.08</v>
      </c>
      <c r="J638">
        <v>1.08</v>
      </c>
      <c r="K638">
        <v>0</v>
      </c>
    </row>
    <row r="639" spans="1:11" x14ac:dyDescent="0.25">
      <c r="A639">
        <v>54</v>
      </c>
      <c r="B639">
        <v>2</v>
      </c>
      <c r="C639" t="s">
        <v>1449</v>
      </c>
      <c r="D639">
        <v>0</v>
      </c>
      <c r="E639">
        <v>1</v>
      </c>
      <c r="F639">
        <v>2.6</v>
      </c>
      <c r="G639">
        <v>-2.2000000000000002</v>
      </c>
      <c r="H639">
        <v>0</v>
      </c>
      <c r="I639">
        <v>1.27</v>
      </c>
      <c r="J639">
        <v>1.27</v>
      </c>
      <c r="K639">
        <v>0</v>
      </c>
    </row>
    <row r="640" spans="1:11" x14ac:dyDescent="0.25">
      <c r="A640">
        <v>54</v>
      </c>
      <c r="B640">
        <v>3</v>
      </c>
      <c r="C640" t="s">
        <v>1449</v>
      </c>
      <c r="D640">
        <v>0</v>
      </c>
      <c r="E640">
        <v>1</v>
      </c>
      <c r="F640">
        <v>3.7</v>
      </c>
      <c r="G640">
        <v>5</v>
      </c>
      <c r="H640">
        <v>0</v>
      </c>
      <c r="I640">
        <v>40.68</v>
      </c>
      <c r="J640">
        <v>40.68</v>
      </c>
      <c r="K640">
        <v>0</v>
      </c>
    </row>
    <row r="641" spans="1:11" x14ac:dyDescent="0.25">
      <c r="A641">
        <v>54</v>
      </c>
      <c r="B641">
        <v>4</v>
      </c>
      <c r="C641" t="s">
        <v>1449</v>
      </c>
      <c r="D641">
        <v>0</v>
      </c>
      <c r="E641">
        <v>1</v>
      </c>
      <c r="F641">
        <v>5.7</v>
      </c>
      <c r="G641">
        <v>13.8</v>
      </c>
      <c r="H641">
        <v>92.71</v>
      </c>
      <c r="I641">
        <v>41.78</v>
      </c>
      <c r="J641">
        <v>-50.94</v>
      </c>
      <c r="K641">
        <v>0</v>
      </c>
    </row>
    <row r="642" spans="1:11" x14ac:dyDescent="0.25">
      <c r="A642">
        <v>54</v>
      </c>
      <c r="B642">
        <v>5</v>
      </c>
      <c r="C642" t="s">
        <v>1449</v>
      </c>
      <c r="D642">
        <v>0</v>
      </c>
      <c r="E642">
        <v>1</v>
      </c>
      <c r="F642">
        <v>8.4</v>
      </c>
      <c r="G642">
        <v>20.5</v>
      </c>
      <c r="H642">
        <v>131.62</v>
      </c>
      <c r="I642">
        <v>55.03</v>
      </c>
      <c r="J642">
        <v>-76.599999999999994</v>
      </c>
      <c r="K642">
        <v>0</v>
      </c>
    </row>
    <row r="643" spans="1:11" x14ac:dyDescent="0.25">
      <c r="A643">
        <v>54</v>
      </c>
      <c r="B643">
        <v>6</v>
      </c>
      <c r="C643" t="s">
        <v>1449</v>
      </c>
      <c r="D643">
        <v>0</v>
      </c>
      <c r="E643">
        <v>1</v>
      </c>
      <c r="F643">
        <v>10.9</v>
      </c>
      <c r="G643">
        <v>25.7</v>
      </c>
      <c r="H643">
        <v>114.28</v>
      </c>
      <c r="I643">
        <v>70.989999999999995</v>
      </c>
      <c r="J643">
        <v>-43.29</v>
      </c>
      <c r="K643">
        <v>0</v>
      </c>
    </row>
    <row r="644" spans="1:11" x14ac:dyDescent="0.25">
      <c r="A644">
        <v>54</v>
      </c>
      <c r="B644">
        <v>7</v>
      </c>
      <c r="C644" t="s">
        <v>1449</v>
      </c>
      <c r="D644">
        <v>0</v>
      </c>
      <c r="E644">
        <v>1</v>
      </c>
      <c r="F644">
        <v>10.9</v>
      </c>
      <c r="G644">
        <v>28.6</v>
      </c>
      <c r="H644">
        <v>87.4</v>
      </c>
      <c r="I644">
        <v>59.61</v>
      </c>
      <c r="J644">
        <v>-27.8</v>
      </c>
      <c r="K644">
        <v>0</v>
      </c>
    </row>
    <row r="645" spans="1:11" x14ac:dyDescent="0.25">
      <c r="A645">
        <v>54</v>
      </c>
      <c r="B645">
        <v>8</v>
      </c>
      <c r="C645" t="s">
        <v>1449</v>
      </c>
      <c r="D645">
        <v>0</v>
      </c>
      <c r="E645">
        <v>1</v>
      </c>
      <c r="F645">
        <v>9.9</v>
      </c>
      <c r="G645">
        <v>27.3</v>
      </c>
      <c r="H645">
        <v>81.22</v>
      </c>
      <c r="I645">
        <v>48.96</v>
      </c>
      <c r="J645">
        <v>-32.26</v>
      </c>
      <c r="K645">
        <v>0</v>
      </c>
    </row>
    <row r="646" spans="1:11" x14ac:dyDescent="0.25">
      <c r="A646">
        <v>54</v>
      </c>
      <c r="B646">
        <v>9</v>
      </c>
      <c r="C646" t="s">
        <v>1449</v>
      </c>
      <c r="D646">
        <v>0</v>
      </c>
      <c r="E646">
        <v>1</v>
      </c>
      <c r="F646">
        <v>8.9</v>
      </c>
      <c r="G646">
        <v>22.2</v>
      </c>
      <c r="H646">
        <v>71.81</v>
      </c>
      <c r="I646">
        <v>80.72</v>
      </c>
      <c r="J646">
        <v>8.91</v>
      </c>
      <c r="K646">
        <v>0</v>
      </c>
    </row>
    <row r="647" spans="1:11" x14ac:dyDescent="0.25">
      <c r="A647">
        <v>54</v>
      </c>
      <c r="B647">
        <v>10</v>
      </c>
      <c r="C647" t="s">
        <v>1449</v>
      </c>
      <c r="D647">
        <v>0</v>
      </c>
      <c r="E647">
        <v>1</v>
      </c>
      <c r="F647">
        <v>6.5</v>
      </c>
      <c r="G647">
        <v>16</v>
      </c>
      <c r="H647">
        <v>136.63</v>
      </c>
      <c r="I647">
        <v>55.72</v>
      </c>
      <c r="J647">
        <v>-80.91</v>
      </c>
      <c r="K647">
        <v>0</v>
      </c>
    </row>
    <row r="648" spans="1:11" x14ac:dyDescent="0.25">
      <c r="A648">
        <v>54</v>
      </c>
      <c r="B648">
        <v>11</v>
      </c>
      <c r="C648" t="s">
        <v>1449</v>
      </c>
      <c r="D648">
        <v>0</v>
      </c>
      <c r="E648">
        <v>1</v>
      </c>
      <c r="F648">
        <v>4.3</v>
      </c>
      <c r="G648">
        <v>6.9</v>
      </c>
      <c r="H648">
        <v>0</v>
      </c>
      <c r="I648">
        <v>56.44</v>
      </c>
      <c r="J648">
        <v>56.44</v>
      </c>
      <c r="K648">
        <v>0</v>
      </c>
    </row>
    <row r="649" spans="1:11" x14ac:dyDescent="0.25">
      <c r="A649">
        <v>54</v>
      </c>
      <c r="B649">
        <v>12</v>
      </c>
      <c r="C649" t="s">
        <v>1449</v>
      </c>
      <c r="D649">
        <v>0</v>
      </c>
      <c r="E649">
        <v>1</v>
      </c>
      <c r="F649">
        <v>3.1</v>
      </c>
      <c r="G649">
        <v>-1.4</v>
      </c>
      <c r="H649">
        <v>0</v>
      </c>
      <c r="I649">
        <v>1.33</v>
      </c>
      <c r="J649">
        <v>1.33</v>
      </c>
      <c r="K649">
        <v>0</v>
      </c>
    </row>
    <row r="650" spans="1:11" x14ac:dyDescent="0.25">
      <c r="A650">
        <v>55</v>
      </c>
      <c r="B650">
        <v>1</v>
      </c>
      <c r="C650" t="s">
        <v>1449</v>
      </c>
      <c r="D650">
        <v>0</v>
      </c>
      <c r="E650">
        <v>1</v>
      </c>
      <c r="F650">
        <v>3</v>
      </c>
      <c r="G650">
        <v>-4.9000000000000004</v>
      </c>
      <c r="H650">
        <v>0</v>
      </c>
      <c r="I650">
        <v>1.08</v>
      </c>
      <c r="J650">
        <v>1.08</v>
      </c>
      <c r="K650">
        <v>0</v>
      </c>
    </row>
    <row r="651" spans="1:11" x14ac:dyDescent="0.25">
      <c r="A651">
        <v>55</v>
      </c>
      <c r="B651">
        <v>2</v>
      </c>
      <c r="C651" t="s">
        <v>1449</v>
      </c>
      <c r="D651">
        <v>0</v>
      </c>
      <c r="E651">
        <v>1</v>
      </c>
      <c r="F651">
        <v>2.6</v>
      </c>
      <c r="G651">
        <v>-2.2000000000000002</v>
      </c>
      <c r="H651">
        <v>0</v>
      </c>
      <c r="I651">
        <v>1.28</v>
      </c>
      <c r="J651">
        <v>1.28</v>
      </c>
      <c r="K651">
        <v>0</v>
      </c>
    </row>
    <row r="652" spans="1:11" x14ac:dyDescent="0.25">
      <c r="A652">
        <v>55</v>
      </c>
      <c r="B652">
        <v>3</v>
      </c>
      <c r="C652" t="s">
        <v>1449</v>
      </c>
      <c r="D652">
        <v>0</v>
      </c>
      <c r="E652">
        <v>1</v>
      </c>
      <c r="F652">
        <v>3.7</v>
      </c>
      <c r="G652">
        <v>5</v>
      </c>
      <c r="H652">
        <v>0</v>
      </c>
      <c r="I652">
        <v>40.82</v>
      </c>
      <c r="J652">
        <v>40.82</v>
      </c>
      <c r="K652">
        <v>0</v>
      </c>
    </row>
    <row r="653" spans="1:11" x14ac:dyDescent="0.25">
      <c r="A653">
        <v>55</v>
      </c>
      <c r="B653">
        <v>4</v>
      </c>
      <c r="C653" t="s">
        <v>1449</v>
      </c>
      <c r="D653">
        <v>0</v>
      </c>
      <c r="E653">
        <v>1</v>
      </c>
      <c r="F653">
        <v>5.7</v>
      </c>
      <c r="G653">
        <v>13.8</v>
      </c>
      <c r="H653">
        <v>92.05</v>
      </c>
      <c r="I653">
        <v>41.94</v>
      </c>
      <c r="J653">
        <v>-50.11</v>
      </c>
      <c r="K653">
        <v>0</v>
      </c>
    </row>
    <row r="654" spans="1:11" x14ac:dyDescent="0.25">
      <c r="A654">
        <v>55</v>
      </c>
      <c r="B654">
        <v>5</v>
      </c>
      <c r="C654" t="s">
        <v>1449</v>
      </c>
      <c r="D654">
        <v>0</v>
      </c>
      <c r="E654">
        <v>1</v>
      </c>
      <c r="F654">
        <v>8.4</v>
      </c>
      <c r="G654">
        <v>20.5</v>
      </c>
      <c r="H654">
        <v>130.88</v>
      </c>
      <c r="I654">
        <v>55.25</v>
      </c>
      <c r="J654">
        <v>-75.62</v>
      </c>
      <c r="K654">
        <v>0</v>
      </c>
    </row>
    <row r="655" spans="1:11" x14ac:dyDescent="0.25">
      <c r="A655">
        <v>55</v>
      </c>
      <c r="B655">
        <v>6</v>
      </c>
      <c r="C655" t="s">
        <v>1449</v>
      </c>
      <c r="D655">
        <v>0</v>
      </c>
      <c r="E655">
        <v>1</v>
      </c>
      <c r="F655">
        <v>10.9</v>
      </c>
      <c r="G655">
        <v>25.7</v>
      </c>
      <c r="H655">
        <v>114.04</v>
      </c>
      <c r="I655">
        <v>71.3</v>
      </c>
      <c r="J655">
        <v>-42.74</v>
      </c>
      <c r="K655">
        <v>0</v>
      </c>
    </row>
    <row r="656" spans="1:11" x14ac:dyDescent="0.25">
      <c r="A656">
        <v>55</v>
      </c>
      <c r="B656">
        <v>7</v>
      </c>
      <c r="C656" t="s">
        <v>1449</v>
      </c>
      <c r="D656">
        <v>0</v>
      </c>
      <c r="E656">
        <v>1</v>
      </c>
      <c r="F656">
        <v>10.9</v>
      </c>
      <c r="G656">
        <v>28.6</v>
      </c>
      <c r="H656">
        <v>86.94</v>
      </c>
      <c r="I656">
        <v>59.89</v>
      </c>
      <c r="J656">
        <v>-27.05</v>
      </c>
      <c r="K656">
        <v>0</v>
      </c>
    </row>
    <row r="657" spans="1:11" x14ac:dyDescent="0.25">
      <c r="A657">
        <v>55</v>
      </c>
      <c r="B657">
        <v>8</v>
      </c>
      <c r="C657" t="s">
        <v>1449</v>
      </c>
      <c r="D657">
        <v>0</v>
      </c>
      <c r="E657">
        <v>1</v>
      </c>
      <c r="F657">
        <v>9.9</v>
      </c>
      <c r="G657">
        <v>27.3</v>
      </c>
      <c r="H657">
        <v>83.35</v>
      </c>
      <c r="I657">
        <v>49.2</v>
      </c>
      <c r="J657">
        <v>-34.14</v>
      </c>
      <c r="K657">
        <v>0</v>
      </c>
    </row>
    <row r="658" spans="1:11" x14ac:dyDescent="0.25">
      <c r="A658">
        <v>55</v>
      </c>
      <c r="B658">
        <v>9</v>
      </c>
      <c r="C658" t="s">
        <v>1449</v>
      </c>
      <c r="D658">
        <v>0</v>
      </c>
      <c r="E658">
        <v>1</v>
      </c>
      <c r="F658">
        <v>8.9</v>
      </c>
      <c r="G658">
        <v>22.2</v>
      </c>
      <c r="H658">
        <v>72.040000000000006</v>
      </c>
      <c r="I658">
        <v>80.959999999999994</v>
      </c>
      <c r="J658">
        <v>8.93</v>
      </c>
      <c r="K658">
        <v>0</v>
      </c>
    </row>
    <row r="659" spans="1:11" x14ac:dyDescent="0.25">
      <c r="A659">
        <v>55</v>
      </c>
      <c r="B659">
        <v>10</v>
      </c>
      <c r="C659" t="s">
        <v>1449</v>
      </c>
      <c r="D659">
        <v>0</v>
      </c>
      <c r="E659">
        <v>1</v>
      </c>
      <c r="F659">
        <v>6.5</v>
      </c>
      <c r="G659">
        <v>16</v>
      </c>
      <c r="H659">
        <v>136.19999999999999</v>
      </c>
      <c r="I659">
        <v>55.91</v>
      </c>
      <c r="J659">
        <v>-80.290000000000006</v>
      </c>
      <c r="K659">
        <v>0</v>
      </c>
    </row>
    <row r="660" spans="1:11" x14ac:dyDescent="0.25">
      <c r="A660">
        <v>55</v>
      </c>
      <c r="B660">
        <v>11</v>
      </c>
      <c r="C660" t="s">
        <v>1449</v>
      </c>
      <c r="D660">
        <v>0</v>
      </c>
      <c r="E660">
        <v>1</v>
      </c>
      <c r="F660">
        <v>4.3</v>
      </c>
      <c r="G660">
        <v>6.9</v>
      </c>
      <c r="H660">
        <v>0</v>
      </c>
      <c r="I660">
        <v>56.6</v>
      </c>
      <c r="J660">
        <v>56.6</v>
      </c>
      <c r="K660">
        <v>0</v>
      </c>
    </row>
    <row r="661" spans="1:11" x14ac:dyDescent="0.25">
      <c r="A661">
        <v>55</v>
      </c>
      <c r="B661">
        <v>12</v>
      </c>
      <c r="C661" t="s">
        <v>1449</v>
      </c>
      <c r="D661">
        <v>0</v>
      </c>
      <c r="E661">
        <v>1</v>
      </c>
      <c r="F661">
        <v>3.1</v>
      </c>
      <c r="G661">
        <v>-1.4</v>
      </c>
      <c r="H661">
        <v>0</v>
      </c>
      <c r="I661">
        <v>1.34</v>
      </c>
      <c r="J661">
        <v>1.34</v>
      </c>
      <c r="K661">
        <v>0</v>
      </c>
    </row>
    <row r="662" spans="1:11" x14ac:dyDescent="0.25">
      <c r="A662">
        <v>56</v>
      </c>
      <c r="B662">
        <v>1</v>
      </c>
      <c r="C662" t="s">
        <v>1449</v>
      </c>
      <c r="D662">
        <v>0</v>
      </c>
      <c r="E662">
        <v>1</v>
      </c>
      <c r="F662">
        <v>3</v>
      </c>
      <c r="G662">
        <v>-4.9000000000000004</v>
      </c>
      <c r="H662">
        <v>0</v>
      </c>
      <c r="I662">
        <v>1.08</v>
      </c>
      <c r="J662">
        <v>1.08</v>
      </c>
      <c r="K662">
        <v>0</v>
      </c>
    </row>
    <row r="663" spans="1:11" x14ac:dyDescent="0.25">
      <c r="A663">
        <v>56</v>
      </c>
      <c r="B663">
        <v>2</v>
      </c>
      <c r="C663" t="s">
        <v>1449</v>
      </c>
      <c r="D663">
        <v>0</v>
      </c>
      <c r="E663">
        <v>1</v>
      </c>
      <c r="F663">
        <v>2.6</v>
      </c>
      <c r="G663">
        <v>-2.2000000000000002</v>
      </c>
      <c r="H663">
        <v>0</v>
      </c>
      <c r="I663">
        <v>1.28</v>
      </c>
      <c r="J663">
        <v>1.28</v>
      </c>
      <c r="K663">
        <v>0</v>
      </c>
    </row>
    <row r="664" spans="1:11" x14ac:dyDescent="0.25">
      <c r="A664">
        <v>56</v>
      </c>
      <c r="B664">
        <v>3</v>
      </c>
      <c r="C664" t="s">
        <v>1449</v>
      </c>
      <c r="D664">
        <v>0</v>
      </c>
      <c r="E664">
        <v>1</v>
      </c>
      <c r="F664">
        <v>3.7</v>
      </c>
      <c r="G664">
        <v>5</v>
      </c>
      <c r="H664">
        <v>0</v>
      </c>
      <c r="I664">
        <v>40.96</v>
      </c>
      <c r="J664">
        <v>40.96</v>
      </c>
      <c r="K664">
        <v>0</v>
      </c>
    </row>
    <row r="665" spans="1:11" x14ac:dyDescent="0.25">
      <c r="A665">
        <v>56</v>
      </c>
      <c r="B665">
        <v>4</v>
      </c>
      <c r="C665" t="s">
        <v>1449</v>
      </c>
      <c r="D665">
        <v>0</v>
      </c>
      <c r="E665">
        <v>1</v>
      </c>
      <c r="F665">
        <v>5.7</v>
      </c>
      <c r="G665">
        <v>13.8</v>
      </c>
      <c r="H665">
        <v>91.36</v>
      </c>
      <c r="I665">
        <v>42.09</v>
      </c>
      <c r="J665">
        <v>-49.28</v>
      </c>
      <c r="K665">
        <v>0</v>
      </c>
    </row>
    <row r="666" spans="1:11" x14ac:dyDescent="0.25">
      <c r="A666">
        <v>56</v>
      </c>
      <c r="B666">
        <v>5</v>
      </c>
      <c r="C666" t="s">
        <v>1449</v>
      </c>
      <c r="D666">
        <v>0</v>
      </c>
      <c r="E666">
        <v>1</v>
      </c>
      <c r="F666">
        <v>8.4</v>
      </c>
      <c r="G666">
        <v>20.5</v>
      </c>
      <c r="H666">
        <v>130.05000000000001</v>
      </c>
      <c r="I666">
        <v>55.46</v>
      </c>
      <c r="J666">
        <v>-74.58</v>
      </c>
      <c r="K666">
        <v>0</v>
      </c>
    </row>
    <row r="667" spans="1:11" x14ac:dyDescent="0.25">
      <c r="A667">
        <v>56</v>
      </c>
      <c r="B667">
        <v>6</v>
      </c>
      <c r="C667" t="s">
        <v>1449</v>
      </c>
      <c r="D667">
        <v>0</v>
      </c>
      <c r="E667">
        <v>1</v>
      </c>
      <c r="F667">
        <v>10.9</v>
      </c>
      <c r="G667">
        <v>25.7</v>
      </c>
      <c r="H667">
        <v>113.31</v>
      </c>
      <c r="I667">
        <v>71.599999999999994</v>
      </c>
      <c r="J667">
        <v>-41.72</v>
      </c>
      <c r="K667">
        <v>0</v>
      </c>
    </row>
    <row r="668" spans="1:11" x14ac:dyDescent="0.25">
      <c r="A668">
        <v>56</v>
      </c>
      <c r="B668">
        <v>7</v>
      </c>
      <c r="C668" t="s">
        <v>1449</v>
      </c>
      <c r="D668">
        <v>0</v>
      </c>
      <c r="E668">
        <v>1</v>
      </c>
      <c r="F668">
        <v>10.9</v>
      </c>
      <c r="G668">
        <v>28.6</v>
      </c>
      <c r="H668">
        <v>86.53</v>
      </c>
      <c r="I668">
        <v>60.16</v>
      </c>
      <c r="J668">
        <v>-26.37</v>
      </c>
      <c r="K668">
        <v>0</v>
      </c>
    </row>
    <row r="669" spans="1:11" x14ac:dyDescent="0.25">
      <c r="A669">
        <v>56</v>
      </c>
      <c r="B669">
        <v>8</v>
      </c>
      <c r="C669" t="s">
        <v>1449</v>
      </c>
      <c r="D669">
        <v>0</v>
      </c>
      <c r="E669">
        <v>1</v>
      </c>
      <c r="F669">
        <v>9.9</v>
      </c>
      <c r="G669">
        <v>27.3</v>
      </c>
      <c r="H669">
        <v>84.33</v>
      </c>
      <c r="I669">
        <v>49.44</v>
      </c>
      <c r="J669">
        <v>-34.89</v>
      </c>
      <c r="K669">
        <v>0</v>
      </c>
    </row>
    <row r="670" spans="1:11" x14ac:dyDescent="0.25">
      <c r="A670">
        <v>56</v>
      </c>
      <c r="B670">
        <v>9</v>
      </c>
      <c r="C670" t="s">
        <v>1449</v>
      </c>
      <c r="D670">
        <v>0</v>
      </c>
      <c r="E670">
        <v>1</v>
      </c>
      <c r="F670">
        <v>8.9</v>
      </c>
      <c r="G670">
        <v>22.2</v>
      </c>
      <c r="H670">
        <v>72.38</v>
      </c>
      <c r="I670">
        <v>81.09</v>
      </c>
      <c r="J670">
        <v>8.7100000000000009</v>
      </c>
      <c r="K670">
        <v>0</v>
      </c>
    </row>
    <row r="671" spans="1:11" x14ac:dyDescent="0.25">
      <c r="A671">
        <v>56</v>
      </c>
      <c r="B671">
        <v>10</v>
      </c>
      <c r="C671" t="s">
        <v>1449</v>
      </c>
      <c r="D671">
        <v>0</v>
      </c>
      <c r="E671">
        <v>1</v>
      </c>
      <c r="F671">
        <v>6.5</v>
      </c>
      <c r="G671">
        <v>16</v>
      </c>
      <c r="H671">
        <v>135.79</v>
      </c>
      <c r="I671">
        <v>56.04</v>
      </c>
      <c r="J671">
        <v>-79.739999999999995</v>
      </c>
      <c r="K671">
        <v>0</v>
      </c>
    </row>
    <row r="672" spans="1:11" x14ac:dyDescent="0.25">
      <c r="A672">
        <v>56</v>
      </c>
      <c r="B672">
        <v>11</v>
      </c>
      <c r="C672" t="s">
        <v>1449</v>
      </c>
      <c r="D672">
        <v>0</v>
      </c>
      <c r="E672">
        <v>1</v>
      </c>
      <c r="F672">
        <v>4.3</v>
      </c>
      <c r="G672">
        <v>6.9</v>
      </c>
      <c r="H672">
        <v>0</v>
      </c>
      <c r="I672">
        <v>56.72</v>
      </c>
      <c r="J672">
        <v>56.72</v>
      </c>
      <c r="K672">
        <v>0</v>
      </c>
    </row>
    <row r="673" spans="1:11" x14ac:dyDescent="0.25">
      <c r="A673">
        <v>56</v>
      </c>
      <c r="B673">
        <v>12</v>
      </c>
      <c r="C673" t="s">
        <v>1449</v>
      </c>
      <c r="D673">
        <v>0</v>
      </c>
      <c r="E673">
        <v>1</v>
      </c>
      <c r="F673">
        <v>3.1</v>
      </c>
      <c r="G673">
        <v>-1.4</v>
      </c>
      <c r="H673">
        <v>0</v>
      </c>
      <c r="I673">
        <v>1.34</v>
      </c>
      <c r="J673">
        <v>1.34</v>
      </c>
      <c r="K673">
        <v>0</v>
      </c>
    </row>
    <row r="674" spans="1:11" x14ac:dyDescent="0.25">
      <c r="A674">
        <v>57</v>
      </c>
      <c r="B674">
        <v>1</v>
      </c>
      <c r="C674" t="s">
        <v>1449</v>
      </c>
      <c r="D674">
        <v>0</v>
      </c>
      <c r="E674">
        <v>1</v>
      </c>
      <c r="F674">
        <v>3</v>
      </c>
      <c r="G674">
        <v>-4.9000000000000004</v>
      </c>
      <c r="H674">
        <v>0</v>
      </c>
      <c r="I674">
        <v>1.0900000000000001</v>
      </c>
      <c r="J674">
        <v>1.0900000000000001</v>
      </c>
      <c r="K674">
        <v>0</v>
      </c>
    </row>
    <row r="675" spans="1:11" x14ac:dyDescent="0.25">
      <c r="A675">
        <v>57</v>
      </c>
      <c r="B675">
        <v>2</v>
      </c>
      <c r="C675" t="s">
        <v>1449</v>
      </c>
      <c r="D675">
        <v>0</v>
      </c>
      <c r="E675">
        <v>1</v>
      </c>
      <c r="F675">
        <v>2.6</v>
      </c>
      <c r="G675">
        <v>-2.2000000000000002</v>
      </c>
      <c r="H675">
        <v>0</v>
      </c>
      <c r="I675">
        <v>1.28</v>
      </c>
      <c r="J675">
        <v>1.28</v>
      </c>
      <c r="K675">
        <v>0</v>
      </c>
    </row>
    <row r="676" spans="1:11" x14ac:dyDescent="0.25">
      <c r="A676">
        <v>57</v>
      </c>
      <c r="B676">
        <v>3</v>
      </c>
      <c r="C676" t="s">
        <v>1449</v>
      </c>
      <c r="D676">
        <v>0</v>
      </c>
      <c r="E676">
        <v>1</v>
      </c>
      <c r="F676">
        <v>3.7</v>
      </c>
      <c r="G676">
        <v>5</v>
      </c>
      <c r="H676">
        <v>0</v>
      </c>
      <c r="I676">
        <v>41.07</v>
      </c>
      <c r="J676">
        <v>41.07</v>
      </c>
      <c r="K676">
        <v>0</v>
      </c>
    </row>
    <row r="677" spans="1:11" x14ac:dyDescent="0.25">
      <c r="A677">
        <v>57</v>
      </c>
      <c r="B677">
        <v>4</v>
      </c>
      <c r="C677" t="s">
        <v>1449</v>
      </c>
      <c r="D677">
        <v>0</v>
      </c>
      <c r="E677">
        <v>1</v>
      </c>
      <c r="F677">
        <v>5.7</v>
      </c>
      <c r="G677">
        <v>13.8</v>
      </c>
      <c r="H677">
        <v>90.67</v>
      </c>
      <c r="I677">
        <v>42.21</v>
      </c>
      <c r="J677">
        <v>-48.46</v>
      </c>
      <c r="K677">
        <v>0</v>
      </c>
    </row>
    <row r="678" spans="1:11" x14ac:dyDescent="0.25">
      <c r="A678">
        <v>57</v>
      </c>
      <c r="B678">
        <v>5</v>
      </c>
      <c r="C678" t="s">
        <v>1449</v>
      </c>
      <c r="D678">
        <v>0</v>
      </c>
      <c r="E678">
        <v>1</v>
      </c>
      <c r="F678">
        <v>8.4</v>
      </c>
      <c r="G678">
        <v>20.5</v>
      </c>
      <c r="H678">
        <v>129.19</v>
      </c>
      <c r="I678">
        <v>55.64</v>
      </c>
      <c r="J678">
        <v>-73.540000000000006</v>
      </c>
      <c r="K678">
        <v>0</v>
      </c>
    </row>
    <row r="679" spans="1:11" x14ac:dyDescent="0.25">
      <c r="A679">
        <v>57</v>
      </c>
      <c r="B679">
        <v>6</v>
      </c>
      <c r="C679" t="s">
        <v>1449</v>
      </c>
      <c r="D679">
        <v>0</v>
      </c>
      <c r="E679">
        <v>1</v>
      </c>
      <c r="F679">
        <v>10.9</v>
      </c>
      <c r="G679">
        <v>25.7</v>
      </c>
      <c r="H679">
        <v>112.56</v>
      </c>
      <c r="I679">
        <v>71.86</v>
      </c>
      <c r="J679">
        <v>-40.71</v>
      </c>
      <c r="K679">
        <v>0</v>
      </c>
    </row>
    <row r="680" spans="1:11" x14ac:dyDescent="0.25">
      <c r="A680">
        <v>57</v>
      </c>
      <c r="B680">
        <v>7</v>
      </c>
      <c r="C680" t="s">
        <v>1449</v>
      </c>
      <c r="D680">
        <v>0</v>
      </c>
      <c r="E680">
        <v>1</v>
      </c>
      <c r="F680">
        <v>10.9</v>
      </c>
      <c r="G680">
        <v>28.6</v>
      </c>
      <c r="H680">
        <v>86.02</v>
      </c>
      <c r="I680">
        <v>60.41</v>
      </c>
      <c r="J680">
        <v>-25.62</v>
      </c>
      <c r="K680">
        <v>0</v>
      </c>
    </row>
    <row r="681" spans="1:11" x14ac:dyDescent="0.25">
      <c r="A681">
        <v>57</v>
      </c>
      <c r="B681">
        <v>8</v>
      </c>
      <c r="C681" t="s">
        <v>1449</v>
      </c>
      <c r="D681">
        <v>0</v>
      </c>
      <c r="E681">
        <v>1</v>
      </c>
      <c r="F681">
        <v>9.9</v>
      </c>
      <c r="G681">
        <v>27.3</v>
      </c>
      <c r="H681">
        <v>84.39</v>
      </c>
      <c r="I681">
        <v>49.66</v>
      </c>
      <c r="J681">
        <v>-34.729999999999997</v>
      </c>
      <c r="K681">
        <v>0</v>
      </c>
    </row>
    <row r="682" spans="1:11" x14ac:dyDescent="0.25">
      <c r="A682">
        <v>57</v>
      </c>
      <c r="B682">
        <v>9</v>
      </c>
      <c r="C682" t="s">
        <v>1449</v>
      </c>
      <c r="D682">
        <v>0</v>
      </c>
      <c r="E682">
        <v>1</v>
      </c>
      <c r="F682">
        <v>8.9</v>
      </c>
      <c r="G682">
        <v>22.2</v>
      </c>
      <c r="H682">
        <v>74.48</v>
      </c>
      <c r="I682">
        <v>81.12</v>
      </c>
      <c r="J682">
        <v>6.64</v>
      </c>
      <c r="K682">
        <v>0</v>
      </c>
    </row>
    <row r="683" spans="1:11" x14ac:dyDescent="0.25">
      <c r="A683">
        <v>57</v>
      </c>
      <c r="B683">
        <v>10</v>
      </c>
      <c r="C683" t="s">
        <v>1449</v>
      </c>
      <c r="D683">
        <v>0</v>
      </c>
      <c r="E683">
        <v>1</v>
      </c>
      <c r="F683">
        <v>6.5</v>
      </c>
      <c r="G683">
        <v>16</v>
      </c>
      <c r="H683">
        <v>135.44999999999999</v>
      </c>
      <c r="I683">
        <v>56.22</v>
      </c>
      <c r="J683">
        <v>-79.23</v>
      </c>
      <c r="K683">
        <v>0</v>
      </c>
    </row>
    <row r="684" spans="1:11" x14ac:dyDescent="0.25">
      <c r="A684">
        <v>57</v>
      </c>
      <c r="B684">
        <v>11</v>
      </c>
      <c r="C684" t="s">
        <v>1449</v>
      </c>
      <c r="D684">
        <v>0</v>
      </c>
      <c r="E684">
        <v>1</v>
      </c>
      <c r="F684">
        <v>4.3</v>
      </c>
      <c r="G684">
        <v>6.9</v>
      </c>
      <c r="H684">
        <v>0</v>
      </c>
      <c r="I684">
        <v>56.87</v>
      </c>
      <c r="J684">
        <v>56.87</v>
      </c>
      <c r="K684">
        <v>0</v>
      </c>
    </row>
    <row r="685" spans="1:11" x14ac:dyDescent="0.25">
      <c r="A685">
        <v>57</v>
      </c>
      <c r="B685">
        <v>12</v>
      </c>
      <c r="C685" t="s">
        <v>1449</v>
      </c>
      <c r="D685">
        <v>0</v>
      </c>
      <c r="E685">
        <v>1</v>
      </c>
      <c r="F685">
        <v>3.1</v>
      </c>
      <c r="G685">
        <v>-1.4</v>
      </c>
      <c r="H685">
        <v>0</v>
      </c>
      <c r="I685">
        <v>1.35</v>
      </c>
      <c r="J685">
        <v>1.35</v>
      </c>
      <c r="K685">
        <v>0</v>
      </c>
    </row>
    <row r="686" spans="1:11" x14ac:dyDescent="0.25">
      <c r="A686">
        <v>58</v>
      </c>
      <c r="B686">
        <v>1</v>
      </c>
      <c r="C686" t="s">
        <v>1449</v>
      </c>
      <c r="D686">
        <v>0</v>
      </c>
      <c r="E686">
        <v>1</v>
      </c>
      <c r="F686">
        <v>3</v>
      </c>
      <c r="G686">
        <v>-4.9000000000000004</v>
      </c>
      <c r="H686">
        <v>0</v>
      </c>
      <c r="I686">
        <v>1.0900000000000001</v>
      </c>
      <c r="J686">
        <v>1.0900000000000001</v>
      </c>
      <c r="K686">
        <v>0</v>
      </c>
    </row>
    <row r="687" spans="1:11" x14ac:dyDescent="0.25">
      <c r="A687">
        <v>58</v>
      </c>
      <c r="B687">
        <v>2</v>
      </c>
      <c r="C687" t="s">
        <v>1449</v>
      </c>
      <c r="D687">
        <v>0</v>
      </c>
      <c r="E687">
        <v>1</v>
      </c>
      <c r="F687">
        <v>2.6</v>
      </c>
      <c r="G687">
        <v>-2.2000000000000002</v>
      </c>
      <c r="H687">
        <v>0</v>
      </c>
      <c r="I687">
        <v>1.29</v>
      </c>
      <c r="J687">
        <v>1.29</v>
      </c>
      <c r="K687">
        <v>0</v>
      </c>
    </row>
    <row r="688" spans="1:11" x14ac:dyDescent="0.25">
      <c r="A688">
        <v>58</v>
      </c>
      <c r="B688">
        <v>3</v>
      </c>
      <c r="C688" t="s">
        <v>1449</v>
      </c>
      <c r="D688">
        <v>0</v>
      </c>
      <c r="E688">
        <v>1</v>
      </c>
      <c r="F688">
        <v>3.7</v>
      </c>
      <c r="G688">
        <v>5</v>
      </c>
      <c r="H688">
        <v>0</v>
      </c>
      <c r="I688">
        <v>41.19</v>
      </c>
      <c r="J688">
        <v>41.19</v>
      </c>
      <c r="K688">
        <v>0</v>
      </c>
    </row>
    <row r="689" spans="1:11" x14ac:dyDescent="0.25">
      <c r="A689">
        <v>58</v>
      </c>
      <c r="B689">
        <v>4</v>
      </c>
      <c r="C689" t="s">
        <v>1449</v>
      </c>
      <c r="D689">
        <v>0</v>
      </c>
      <c r="E689">
        <v>1</v>
      </c>
      <c r="F689">
        <v>5.7</v>
      </c>
      <c r="G689">
        <v>13.8</v>
      </c>
      <c r="H689">
        <v>89.97</v>
      </c>
      <c r="I689">
        <v>42.35</v>
      </c>
      <c r="J689">
        <v>-47.62</v>
      </c>
      <c r="K689">
        <v>0</v>
      </c>
    </row>
    <row r="690" spans="1:11" x14ac:dyDescent="0.25">
      <c r="A690">
        <v>58</v>
      </c>
      <c r="B690">
        <v>5</v>
      </c>
      <c r="C690" t="s">
        <v>1449</v>
      </c>
      <c r="D690">
        <v>0</v>
      </c>
      <c r="E690">
        <v>1</v>
      </c>
      <c r="F690">
        <v>8.4</v>
      </c>
      <c r="G690">
        <v>20.5</v>
      </c>
      <c r="H690">
        <v>128.51</v>
      </c>
      <c r="I690">
        <v>55.84</v>
      </c>
      <c r="J690">
        <v>-72.67</v>
      </c>
      <c r="K690">
        <v>0</v>
      </c>
    </row>
    <row r="691" spans="1:11" x14ac:dyDescent="0.25">
      <c r="A691">
        <v>58</v>
      </c>
      <c r="B691">
        <v>6</v>
      </c>
      <c r="C691" t="s">
        <v>1449</v>
      </c>
      <c r="D691">
        <v>0</v>
      </c>
      <c r="E691">
        <v>1</v>
      </c>
      <c r="F691">
        <v>10.9</v>
      </c>
      <c r="G691">
        <v>25.7</v>
      </c>
      <c r="H691">
        <v>111.95</v>
      </c>
      <c r="I691">
        <v>72.13</v>
      </c>
      <c r="J691">
        <v>-39.81</v>
      </c>
      <c r="K691">
        <v>0</v>
      </c>
    </row>
    <row r="692" spans="1:11" x14ac:dyDescent="0.25">
      <c r="A692">
        <v>58</v>
      </c>
      <c r="B692">
        <v>7</v>
      </c>
      <c r="C692" t="s">
        <v>1449</v>
      </c>
      <c r="D692">
        <v>0</v>
      </c>
      <c r="E692">
        <v>1</v>
      </c>
      <c r="F692">
        <v>10.9</v>
      </c>
      <c r="G692">
        <v>28.6</v>
      </c>
      <c r="H692">
        <v>85.77</v>
      </c>
      <c r="I692">
        <v>60.66</v>
      </c>
      <c r="J692">
        <v>-25.11</v>
      </c>
      <c r="K692">
        <v>0</v>
      </c>
    </row>
    <row r="693" spans="1:11" x14ac:dyDescent="0.25">
      <c r="A693">
        <v>58</v>
      </c>
      <c r="B693">
        <v>8</v>
      </c>
      <c r="C693" t="s">
        <v>1449</v>
      </c>
      <c r="D693">
        <v>0</v>
      </c>
      <c r="E693">
        <v>1</v>
      </c>
      <c r="F693">
        <v>9.9</v>
      </c>
      <c r="G693">
        <v>27.3</v>
      </c>
      <c r="H693">
        <v>84.25</v>
      </c>
      <c r="I693">
        <v>49.88</v>
      </c>
      <c r="J693">
        <v>-34.369999999999997</v>
      </c>
      <c r="K693">
        <v>0</v>
      </c>
    </row>
    <row r="694" spans="1:11" x14ac:dyDescent="0.25">
      <c r="A694">
        <v>58</v>
      </c>
      <c r="B694">
        <v>9</v>
      </c>
      <c r="C694" t="s">
        <v>1449</v>
      </c>
      <c r="D694">
        <v>0</v>
      </c>
      <c r="E694">
        <v>1</v>
      </c>
      <c r="F694">
        <v>8.9</v>
      </c>
      <c r="G694">
        <v>22.2</v>
      </c>
      <c r="H694">
        <v>77.2</v>
      </c>
      <c r="I694">
        <v>81.19</v>
      </c>
      <c r="J694">
        <v>3.98</v>
      </c>
      <c r="K694">
        <v>0</v>
      </c>
    </row>
    <row r="695" spans="1:11" x14ac:dyDescent="0.25">
      <c r="A695">
        <v>58</v>
      </c>
      <c r="B695">
        <v>10</v>
      </c>
      <c r="C695" t="s">
        <v>1449</v>
      </c>
      <c r="D695">
        <v>0</v>
      </c>
      <c r="E695">
        <v>1</v>
      </c>
      <c r="F695">
        <v>6.5</v>
      </c>
      <c r="G695">
        <v>16</v>
      </c>
      <c r="H695">
        <v>135.30000000000001</v>
      </c>
      <c r="I695">
        <v>56.44</v>
      </c>
      <c r="J695">
        <v>-78.87</v>
      </c>
      <c r="K695">
        <v>0</v>
      </c>
    </row>
    <row r="696" spans="1:11" x14ac:dyDescent="0.25">
      <c r="A696">
        <v>58</v>
      </c>
      <c r="B696">
        <v>11</v>
      </c>
      <c r="C696" t="s">
        <v>1449</v>
      </c>
      <c r="D696">
        <v>0</v>
      </c>
      <c r="E696">
        <v>1</v>
      </c>
      <c r="F696">
        <v>4.3</v>
      </c>
      <c r="G696">
        <v>6.9</v>
      </c>
      <c r="H696">
        <v>0</v>
      </c>
      <c r="I696">
        <v>57.07</v>
      </c>
      <c r="J696">
        <v>57.07</v>
      </c>
      <c r="K696">
        <v>0</v>
      </c>
    </row>
    <row r="697" spans="1:11" x14ac:dyDescent="0.25">
      <c r="A697">
        <v>58</v>
      </c>
      <c r="B697">
        <v>12</v>
      </c>
      <c r="C697" t="s">
        <v>1449</v>
      </c>
      <c r="D697">
        <v>0</v>
      </c>
      <c r="E697">
        <v>1</v>
      </c>
      <c r="F697">
        <v>3.1</v>
      </c>
      <c r="G697">
        <v>-1.4</v>
      </c>
      <c r="H697">
        <v>0</v>
      </c>
      <c r="I697">
        <v>1.35</v>
      </c>
      <c r="J697">
        <v>1.35</v>
      </c>
      <c r="K697">
        <v>0</v>
      </c>
    </row>
    <row r="698" spans="1:11" x14ac:dyDescent="0.25">
      <c r="A698">
        <v>59</v>
      </c>
      <c r="B698">
        <v>1</v>
      </c>
      <c r="C698" t="s">
        <v>1449</v>
      </c>
      <c r="D698">
        <v>0</v>
      </c>
      <c r="E698">
        <v>1</v>
      </c>
      <c r="F698">
        <v>3</v>
      </c>
      <c r="G698">
        <v>-4.9000000000000004</v>
      </c>
      <c r="H698">
        <v>0</v>
      </c>
      <c r="I698">
        <v>1.0900000000000001</v>
      </c>
      <c r="J698">
        <v>1.0900000000000001</v>
      </c>
      <c r="K698">
        <v>0</v>
      </c>
    </row>
    <row r="699" spans="1:11" x14ac:dyDescent="0.25">
      <c r="A699">
        <v>59</v>
      </c>
      <c r="B699">
        <v>2</v>
      </c>
      <c r="C699" t="s">
        <v>1449</v>
      </c>
      <c r="D699">
        <v>0</v>
      </c>
      <c r="E699">
        <v>1</v>
      </c>
      <c r="F699">
        <v>2.6</v>
      </c>
      <c r="G699">
        <v>-2.2000000000000002</v>
      </c>
      <c r="H699">
        <v>0</v>
      </c>
      <c r="I699">
        <v>1.29</v>
      </c>
      <c r="J699">
        <v>1.29</v>
      </c>
      <c r="K699">
        <v>0</v>
      </c>
    </row>
    <row r="700" spans="1:11" x14ac:dyDescent="0.25">
      <c r="A700">
        <v>59</v>
      </c>
      <c r="B700">
        <v>3</v>
      </c>
      <c r="C700" t="s">
        <v>1449</v>
      </c>
      <c r="D700">
        <v>0</v>
      </c>
      <c r="E700">
        <v>1</v>
      </c>
      <c r="F700">
        <v>3.7</v>
      </c>
      <c r="G700">
        <v>5</v>
      </c>
      <c r="H700">
        <v>0</v>
      </c>
      <c r="I700">
        <v>41.35</v>
      </c>
      <c r="J700">
        <v>41.35</v>
      </c>
      <c r="K700">
        <v>0</v>
      </c>
    </row>
    <row r="701" spans="1:11" x14ac:dyDescent="0.25">
      <c r="A701">
        <v>59</v>
      </c>
      <c r="B701">
        <v>4</v>
      </c>
      <c r="C701" t="s">
        <v>1449</v>
      </c>
      <c r="D701">
        <v>0</v>
      </c>
      <c r="E701">
        <v>1</v>
      </c>
      <c r="F701">
        <v>5.7</v>
      </c>
      <c r="G701">
        <v>13.8</v>
      </c>
      <c r="H701">
        <v>89.25</v>
      </c>
      <c r="I701">
        <v>42.51</v>
      </c>
      <c r="J701">
        <v>-46.74</v>
      </c>
      <c r="K701">
        <v>0</v>
      </c>
    </row>
    <row r="702" spans="1:11" x14ac:dyDescent="0.25">
      <c r="A702">
        <v>59</v>
      </c>
      <c r="B702">
        <v>5</v>
      </c>
      <c r="C702" t="s">
        <v>1449</v>
      </c>
      <c r="D702">
        <v>0</v>
      </c>
      <c r="E702">
        <v>1</v>
      </c>
      <c r="F702">
        <v>8.4</v>
      </c>
      <c r="G702">
        <v>20.5</v>
      </c>
      <c r="H702">
        <v>127.91</v>
      </c>
      <c r="I702">
        <v>56.07</v>
      </c>
      <c r="J702">
        <v>-71.84</v>
      </c>
      <c r="K702">
        <v>0</v>
      </c>
    </row>
    <row r="703" spans="1:11" x14ac:dyDescent="0.25">
      <c r="A703">
        <v>59</v>
      </c>
      <c r="B703">
        <v>6</v>
      </c>
      <c r="C703" t="s">
        <v>1449</v>
      </c>
      <c r="D703">
        <v>0</v>
      </c>
      <c r="E703">
        <v>1</v>
      </c>
      <c r="F703">
        <v>10.9</v>
      </c>
      <c r="G703">
        <v>25.7</v>
      </c>
      <c r="H703">
        <v>111.41</v>
      </c>
      <c r="I703">
        <v>72.44</v>
      </c>
      <c r="J703">
        <v>-38.97</v>
      </c>
      <c r="K703">
        <v>0</v>
      </c>
    </row>
    <row r="704" spans="1:11" x14ac:dyDescent="0.25">
      <c r="A704">
        <v>59</v>
      </c>
      <c r="B704">
        <v>7</v>
      </c>
      <c r="C704" t="s">
        <v>1449</v>
      </c>
      <c r="D704">
        <v>0</v>
      </c>
      <c r="E704">
        <v>1</v>
      </c>
      <c r="F704">
        <v>10.9</v>
      </c>
      <c r="G704">
        <v>28.6</v>
      </c>
      <c r="H704">
        <v>85.65</v>
      </c>
      <c r="I704">
        <v>60.94</v>
      </c>
      <c r="J704">
        <v>-24.71</v>
      </c>
      <c r="K704">
        <v>0</v>
      </c>
    </row>
    <row r="705" spans="1:11" x14ac:dyDescent="0.25">
      <c r="A705">
        <v>59</v>
      </c>
      <c r="B705">
        <v>8</v>
      </c>
      <c r="C705" t="s">
        <v>1449</v>
      </c>
      <c r="D705">
        <v>0</v>
      </c>
      <c r="E705">
        <v>1</v>
      </c>
      <c r="F705">
        <v>9.9</v>
      </c>
      <c r="G705">
        <v>27.3</v>
      </c>
      <c r="H705">
        <v>84.06</v>
      </c>
      <c r="I705">
        <v>50.12</v>
      </c>
      <c r="J705">
        <v>-33.94</v>
      </c>
      <c r="K705">
        <v>0</v>
      </c>
    </row>
    <row r="706" spans="1:11" x14ac:dyDescent="0.25">
      <c r="A706">
        <v>59</v>
      </c>
      <c r="B706">
        <v>9</v>
      </c>
      <c r="C706" t="s">
        <v>1449</v>
      </c>
      <c r="D706">
        <v>0</v>
      </c>
      <c r="E706">
        <v>1</v>
      </c>
      <c r="F706">
        <v>8.9</v>
      </c>
      <c r="G706">
        <v>22.2</v>
      </c>
      <c r="H706">
        <v>80.13</v>
      </c>
      <c r="I706">
        <v>81.27</v>
      </c>
      <c r="J706">
        <v>1.1399999999999999</v>
      </c>
      <c r="K706">
        <v>0</v>
      </c>
    </row>
    <row r="707" spans="1:11" x14ac:dyDescent="0.25">
      <c r="A707">
        <v>59</v>
      </c>
      <c r="B707">
        <v>10</v>
      </c>
      <c r="C707" t="s">
        <v>1449</v>
      </c>
      <c r="D707">
        <v>0</v>
      </c>
      <c r="E707">
        <v>1</v>
      </c>
      <c r="F707">
        <v>6.5</v>
      </c>
      <c r="G707">
        <v>16</v>
      </c>
      <c r="H707">
        <v>135.24</v>
      </c>
      <c r="I707">
        <v>56.68</v>
      </c>
      <c r="J707">
        <v>-78.56</v>
      </c>
      <c r="K707">
        <v>0</v>
      </c>
    </row>
    <row r="708" spans="1:11" x14ac:dyDescent="0.25">
      <c r="A708">
        <v>59</v>
      </c>
      <c r="B708">
        <v>11</v>
      </c>
      <c r="C708" t="s">
        <v>1449</v>
      </c>
      <c r="D708">
        <v>0</v>
      </c>
      <c r="E708">
        <v>1</v>
      </c>
      <c r="F708">
        <v>4.3</v>
      </c>
      <c r="G708">
        <v>6.9</v>
      </c>
      <c r="H708">
        <v>0</v>
      </c>
      <c r="I708">
        <v>57.28</v>
      </c>
      <c r="J708">
        <v>57.28</v>
      </c>
      <c r="K708">
        <v>0</v>
      </c>
    </row>
    <row r="709" spans="1:11" x14ac:dyDescent="0.25">
      <c r="A709">
        <v>59</v>
      </c>
      <c r="B709">
        <v>12</v>
      </c>
      <c r="C709" t="s">
        <v>1449</v>
      </c>
      <c r="D709">
        <v>0</v>
      </c>
      <c r="E709">
        <v>1</v>
      </c>
      <c r="F709">
        <v>3.1</v>
      </c>
      <c r="G709">
        <v>-1.4</v>
      </c>
      <c r="H709">
        <v>0</v>
      </c>
      <c r="I709">
        <v>1.36</v>
      </c>
      <c r="J709">
        <v>1.36</v>
      </c>
      <c r="K709">
        <v>0</v>
      </c>
    </row>
    <row r="710" spans="1:11" x14ac:dyDescent="0.25">
      <c r="A710">
        <v>60</v>
      </c>
      <c r="B710">
        <v>1</v>
      </c>
      <c r="C710" t="s">
        <v>1449</v>
      </c>
      <c r="D710">
        <v>0</v>
      </c>
      <c r="E710">
        <v>1</v>
      </c>
      <c r="F710">
        <v>3</v>
      </c>
      <c r="G710">
        <v>-4.9000000000000004</v>
      </c>
      <c r="H710">
        <v>0</v>
      </c>
      <c r="I710">
        <v>1.1000000000000001</v>
      </c>
      <c r="J710">
        <v>1.1000000000000001</v>
      </c>
      <c r="K710">
        <v>0</v>
      </c>
    </row>
    <row r="711" spans="1:11" x14ac:dyDescent="0.25">
      <c r="A711">
        <v>60</v>
      </c>
      <c r="B711">
        <v>2</v>
      </c>
      <c r="C711" t="s">
        <v>1449</v>
      </c>
      <c r="D711">
        <v>0</v>
      </c>
      <c r="E711">
        <v>1</v>
      </c>
      <c r="F711">
        <v>2.6</v>
      </c>
      <c r="G711">
        <v>-2.2000000000000002</v>
      </c>
      <c r="H711">
        <v>0</v>
      </c>
      <c r="I711">
        <v>1.3</v>
      </c>
      <c r="J711">
        <v>1.3</v>
      </c>
      <c r="K711">
        <v>0</v>
      </c>
    </row>
    <row r="712" spans="1:11" x14ac:dyDescent="0.25">
      <c r="A712">
        <v>60</v>
      </c>
      <c r="B712">
        <v>3</v>
      </c>
      <c r="C712" t="s">
        <v>1449</v>
      </c>
      <c r="D712">
        <v>0</v>
      </c>
      <c r="E712">
        <v>1</v>
      </c>
      <c r="F712">
        <v>3.7</v>
      </c>
      <c r="G712">
        <v>5</v>
      </c>
      <c r="H712">
        <v>0</v>
      </c>
      <c r="I712">
        <v>41.51</v>
      </c>
      <c r="J712">
        <v>41.51</v>
      </c>
      <c r="K712">
        <v>0</v>
      </c>
    </row>
    <row r="713" spans="1:11" x14ac:dyDescent="0.25">
      <c r="A713">
        <v>60</v>
      </c>
      <c r="B713">
        <v>4</v>
      </c>
      <c r="C713" t="s">
        <v>1449</v>
      </c>
      <c r="D713">
        <v>0</v>
      </c>
      <c r="E713">
        <v>1</v>
      </c>
      <c r="F713">
        <v>5.7</v>
      </c>
      <c r="G713">
        <v>13.8</v>
      </c>
      <c r="H713">
        <v>88.51</v>
      </c>
      <c r="I713">
        <v>42.69</v>
      </c>
      <c r="J713">
        <v>-45.82</v>
      </c>
      <c r="K713">
        <v>0</v>
      </c>
    </row>
    <row r="714" spans="1:11" x14ac:dyDescent="0.25">
      <c r="A714">
        <v>60</v>
      </c>
      <c r="B714">
        <v>5</v>
      </c>
      <c r="C714" t="s">
        <v>1449</v>
      </c>
      <c r="D714">
        <v>0</v>
      </c>
      <c r="E714">
        <v>1</v>
      </c>
      <c r="F714">
        <v>8.4</v>
      </c>
      <c r="G714">
        <v>20.5</v>
      </c>
      <c r="H714">
        <v>127.33</v>
      </c>
      <c r="I714">
        <v>56.3</v>
      </c>
      <c r="J714">
        <v>-71.03</v>
      </c>
      <c r="K714">
        <v>0</v>
      </c>
    </row>
    <row r="715" spans="1:11" x14ac:dyDescent="0.25">
      <c r="A715">
        <v>60</v>
      </c>
      <c r="B715">
        <v>6</v>
      </c>
      <c r="C715" t="s">
        <v>1449</v>
      </c>
      <c r="D715">
        <v>0</v>
      </c>
      <c r="E715">
        <v>1</v>
      </c>
      <c r="F715">
        <v>10.9</v>
      </c>
      <c r="G715">
        <v>25.7</v>
      </c>
      <c r="H715">
        <v>110.87</v>
      </c>
      <c r="I715">
        <v>72.760000000000005</v>
      </c>
      <c r="J715">
        <v>-38.11</v>
      </c>
      <c r="K715">
        <v>0</v>
      </c>
    </row>
    <row r="716" spans="1:11" x14ac:dyDescent="0.25">
      <c r="A716">
        <v>60</v>
      </c>
      <c r="B716">
        <v>7</v>
      </c>
      <c r="C716" t="s">
        <v>1449</v>
      </c>
      <c r="D716">
        <v>0</v>
      </c>
      <c r="E716">
        <v>1</v>
      </c>
      <c r="F716">
        <v>10.9</v>
      </c>
      <c r="G716">
        <v>28.6</v>
      </c>
      <c r="H716">
        <v>85.52</v>
      </c>
      <c r="I716">
        <v>61.22</v>
      </c>
      <c r="J716">
        <v>-24.3</v>
      </c>
      <c r="K716">
        <v>0</v>
      </c>
    </row>
    <row r="717" spans="1:11" x14ac:dyDescent="0.25">
      <c r="A717">
        <v>60</v>
      </c>
      <c r="B717">
        <v>8</v>
      </c>
      <c r="C717" t="s">
        <v>1449</v>
      </c>
      <c r="D717">
        <v>0</v>
      </c>
      <c r="E717">
        <v>1</v>
      </c>
      <c r="F717">
        <v>9.9</v>
      </c>
      <c r="G717">
        <v>27.3</v>
      </c>
      <c r="H717">
        <v>83.94</v>
      </c>
      <c r="I717">
        <v>50.36</v>
      </c>
      <c r="J717">
        <v>-33.590000000000003</v>
      </c>
      <c r="K717">
        <v>0</v>
      </c>
    </row>
    <row r="718" spans="1:11" x14ac:dyDescent="0.25">
      <c r="A718">
        <v>60</v>
      </c>
      <c r="B718">
        <v>9</v>
      </c>
      <c r="C718" t="s">
        <v>1449</v>
      </c>
      <c r="D718">
        <v>0</v>
      </c>
      <c r="E718">
        <v>1</v>
      </c>
      <c r="F718">
        <v>8.9</v>
      </c>
      <c r="G718">
        <v>22.2</v>
      </c>
      <c r="H718">
        <v>83.32</v>
      </c>
      <c r="I718">
        <v>81.36</v>
      </c>
      <c r="J718">
        <v>-1.96</v>
      </c>
      <c r="K718">
        <v>0</v>
      </c>
    </row>
    <row r="719" spans="1:11" x14ac:dyDescent="0.25">
      <c r="A719">
        <v>60</v>
      </c>
      <c r="B719">
        <v>10</v>
      </c>
      <c r="C719" t="s">
        <v>1449</v>
      </c>
      <c r="D719">
        <v>0</v>
      </c>
      <c r="E719">
        <v>1</v>
      </c>
      <c r="F719">
        <v>6.5</v>
      </c>
      <c r="G719">
        <v>16</v>
      </c>
      <c r="H719">
        <v>135.24</v>
      </c>
      <c r="I719">
        <v>56.94</v>
      </c>
      <c r="J719">
        <v>-78.3</v>
      </c>
      <c r="K719">
        <v>0</v>
      </c>
    </row>
    <row r="720" spans="1:11" x14ac:dyDescent="0.25">
      <c r="A720">
        <v>60</v>
      </c>
      <c r="B720">
        <v>11</v>
      </c>
      <c r="C720" t="s">
        <v>1449</v>
      </c>
      <c r="D720">
        <v>0</v>
      </c>
      <c r="E720">
        <v>1</v>
      </c>
      <c r="F720">
        <v>4.3</v>
      </c>
      <c r="G720">
        <v>6.9</v>
      </c>
      <c r="H720">
        <v>0</v>
      </c>
      <c r="I720">
        <v>57.52</v>
      </c>
      <c r="J720">
        <v>57.52</v>
      </c>
      <c r="K720">
        <v>0</v>
      </c>
    </row>
    <row r="721" spans="1:11" x14ac:dyDescent="0.25">
      <c r="A721">
        <v>60</v>
      </c>
      <c r="B721">
        <v>12</v>
      </c>
      <c r="C721" t="s">
        <v>1449</v>
      </c>
      <c r="D721">
        <v>0</v>
      </c>
      <c r="E721">
        <v>1</v>
      </c>
      <c r="F721">
        <v>3.1</v>
      </c>
      <c r="G721">
        <v>-1.4</v>
      </c>
      <c r="H721">
        <v>0</v>
      </c>
      <c r="I721">
        <v>1.36</v>
      </c>
      <c r="J721">
        <v>1.36</v>
      </c>
      <c r="K721">
        <v>0</v>
      </c>
    </row>
    <row r="722" spans="1:11" x14ac:dyDescent="0.25">
      <c r="A722">
        <v>61</v>
      </c>
      <c r="B722">
        <v>1</v>
      </c>
      <c r="C722" t="s">
        <v>1449</v>
      </c>
      <c r="D722">
        <v>0</v>
      </c>
      <c r="E722">
        <v>1</v>
      </c>
      <c r="F722">
        <v>3</v>
      </c>
      <c r="G722">
        <v>-4.9000000000000004</v>
      </c>
      <c r="H722">
        <v>0</v>
      </c>
      <c r="I722">
        <v>1.1000000000000001</v>
      </c>
      <c r="J722">
        <v>1.1000000000000001</v>
      </c>
      <c r="K722">
        <v>0</v>
      </c>
    </row>
    <row r="723" spans="1:11" x14ac:dyDescent="0.25">
      <c r="A723">
        <v>61</v>
      </c>
      <c r="B723">
        <v>2</v>
      </c>
      <c r="C723" t="s">
        <v>1449</v>
      </c>
      <c r="D723">
        <v>0</v>
      </c>
      <c r="E723">
        <v>1</v>
      </c>
      <c r="F723">
        <v>2.6</v>
      </c>
      <c r="G723">
        <v>-2.2000000000000002</v>
      </c>
      <c r="H723">
        <v>0</v>
      </c>
      <c r="I723">
        <v>1.3</v>
      </c>
      <c r="J723">
        <v>1.3</v>
      </c>
      <c r="K723">
        <v>0</v>
      </c>
    </row>
    <row r="724" spans="1:11" x14ac:dyDescent="0.25">
      <c r="A724">
        <v>61</v>
      </c>
      <c r="B724">
        <v>3</v>
      </c>
      <c r="C724" t="s">
        <v>1449</v>
      </c>
      <c r="D724">
        <v>0</v>
      </c>
      <c r="E724">
        <v>1</v>
      </c>
      <c r="F724">
        <v>3.7</v>
      </c>
      <c r="G724">
        <v>5</v>
      </c>
      <c r="H724">
        <v>0</v>
      </c>
      <c r="I724">
        <v>41.69</v>
      </c>
      <c r="J724">
        <v>41.69</v>
      </c>
      <c r="K724">
        <v>0</v>
      </c>
    </row>
    <row r="725" spans="1:11" x14ac:dyDescent="0.25">
      <c r="A725">
        <v>61</v>
      </c>
      <c r="B725">
        <v>4</v>
      </c>
      <c r="C725" t="s">
        <v>1449</v>
      </c>
      <c r="D725">
        <v>0</v>
      </c>
      <c r="E725">
        <v>1</v>
      </c>
      <c r="F725">
        <v>5.7</v>
      </c>
      <c r="G725">
        <v>13.8</v>
      </c>
      <c r="H725">
        <v>87.75</v>
      </c>
      <c r="I725">
        <v>42.87</v>
      </c>
      <c r="J725">
        <v>-44.87</v>
      </c>
      <c r="K725">
        <v>0</v>
      </c>
    </row>
    <row r="726" spans="1:11" x14ac:dyDescent="0.25">
      <c r="A726">
        <v>61</v>
      </c>
      <c r="B726">
        <v>5</v>
      </c>
      <c r="C726" t="s">
        <v>1449</v>
      </c>
      <c r="D726">
        <v>0</v>
      </c>
      <c r="E726">
        <v>1</v>
      </c>
      <c r="F726">
        <v>8.4</v>
      </c>
      <c r="G726">
        <v>20.5</v>
      </c>
      <c r="H726">
        <v>126.79</v>
      </c>
      <c r="I726">
        <v>56.55</v>
      </c>
      <c r="J726">
        <v>-70.23</v>
      </c>
      <c r="K726">
        <v>0</v>
      </c>
    </row>
    <row r="727" spans="1:11" x14ac:dyDescent="0.25">
      <c r="A727">
        <v>61</v>
      </c>
      <c r="B727">
        <v>6</v>
      </c>
      <c r="C727" t="s">
        <v>1449</v>
      </c>
      <c r="D727">
        <v>0</v>
      </c>
      <c r="E727">
        <v>1</v>
      </c>
      <c r="F727">
        <v>10.9</v>
      </c>
      <c r="G727">
        <v>25.7</v>
      </c>
      <c r="H727">
        <v>110.38</v>
      </c>
      <c r="I727">
        <v>73.09</v>
      </c>
      <c r="J727">
        <v>-37.29</v>
      </c>
      <c r="K727">
        <v>0</v>
      </c>
    </row>
    <row r="728" spans="1:11" x14ac:dyDescent="0.25">
      <c r="A728">
        <v>61</v>
      </c>
      <c r="B728">
        <v>7</v>
      </c>
      <c r="C728" t="s">
        <v>1449</v>
      </c>
      <c r="D728">
        <v>0</v>
      </c>
      <c r="E728">
        <v>1</v>
      </c>
      <c r="F728">
        <v>10.9</v>
      </c>
      <c r="G728">
        <v>28.6</v>
      </c>
      <c r="H728">
        <v>85.43</v>
      </c>
      <c r="I728">
        <v>61.51</v>
      </c>
      <c r="J728">
        <v>-23.92</v>
      </c>
      <c r="K728">
        <v>0</v>
      </c>
    </row>
    <row r="729" spans="1:11" x14ac:dyDescent="0.25">
      <c r="A729">
        <v>61</v>
      </c>
      <c r="B729">
        <v>8</v>
      </c>
      <c r="C729" t="s">
        <v>1449</v>
      </c>
      <c r="D729">
        <v>0</v>
      </c>
      <c r="E729">
        <v>1</v>
      </c>
      <c r="F729">
        <v>9.9</v>
      </c>
      <c r="G729">
        <v>27.3</v>
      </c>
      <c r="H729">
        <v>83.89</v>
      </c>
      <c r="I729">
        <v>50.6</v>
      </c>
      <c r="J729">
        <v>-33.29</v>
      </c>
      <c r="K729">
        <v>0</v>
      </c>
    </row>
    <row r="730" spans="1:11" x14ac:dyDescent="0.25">
      <c r="A730">
        <v>61</v>
      </c>
      <c r="B730">
        <v>9</v>
      </c>
      <c r="C730" t="s">
        <v>1449</v>
      </c>
      <c r="D730">
        <v>0</v>
      </c>
      <c r="E730">
        <v>1</v>
      </c>
      <c r="F730">
        <v>8.9</v>
      </c>
      <c r="G730">
        <v>22.2</v>
      </c>
      <c r="H730">
        <v>86.67</v>
      </c>
      <c r="I730">
        <v>81.47</v>
      </c>
      <c r="J730">
        <v>-5.2</v>
      </c>
      <c r="K730">
        <v>0</v>
      </c>
    </row>
    <row r="731" spans="1:11" x14ac:dyDescent="0.25">
      <c r="A731">
        <v>61</v>
      </c>
      <c r="B731">
        <v>10</v>
      </c>
      <c r="C731" t="s">
        <v>1449</v>
      </c>
      <c r="D731">
        <v>0</v>
      </c>
      <c r="E731">
        <v>1</v>
      </c>
      <c r="F731">
        <v>6.5</v>
      </c>
      <c r="G731">
        <v>16</v>
      </c>
      <c r="H731">
        <v>135.22999999999999</v>
      </c>
      <c r="I731">
        <v>57.21</v>
      </c>
      <c r="J731">
        <v>-78.02</v>
      </c>
      <c r="K731">
        <v>0</v>
      </c>
    </row>
    <row r="732" spans="1:11" x14ac:dyDescent="0.25">
      <c r="A732">
        <v>61</v>
      </c>
      <c r="B732">
        <v>11</v>
      </c>
      <c r="C732" t="s">
        <v>1449</v>
      </c>
      <c r="D732">
        <v>0</v>
      </c>
      <c r="E732">
        <v>1</v>
      </c>
      <c r="F732">
        <v>4.3</v>
      </c>
      <c r="G732">
        <v>6.9</v>
      </c>
      <c r="H732">
        <v>0</v>
      </c>
      <c r="I732">
        <v>57.77</v>
      </c>
      <c r="J732">
        <v>57.77</v>
      </c>
      <c r="K732">
        <v>0</v>
      </c>
    </row>
    <row r="733" spans="1:11" x14ac:dyDescent="0.25">
      <c r="A733">
        <v>61</v>
      </c>
      <c r="B733">
        <v>12</v>
      </c>
      <c r="C733" t="s">
        <v>1449</v>
      </c>
      <c r="D733">
        <v>0</v>
      </c>
      <c r="E733">
        <v>1</v>
      </c>
      <c r="F733">
        <v>3.1</v>
      </c>
      <c r="G733">
        <v>-1.4</v>
      </c>
      <c r="H733">
        <v>0</v>
      </c>
      <c r="I733">
        <v>1.37</v>
      </c>
      <c r="J733">
        <v>1.37</v>
      </c>
      <c r="K733">
        <v>0</v>
      </c>
    </row>
    <row r="734" spans="1:11" x14ac:dyDescent="0.25">
      <c r="A734">
        <v>62</v>
      </c>
      <c r="B734">
        <v>1</v>
      </c>
      <c r="C734" t="s">
        <v>1449</v>
      </c>
      <c r="D734">
        <v>0</v>
      </c>
      <c r="E734">
        <v>1</v>
      </c>
      <c r="F734">
        <v>3</v>
      </c>
      <c r="G734">
        <v>-4.9000000000000004</v>
      </c>
      <c r="H734">
        <v>0</v>
      </c>
      <c r="I734">
        <v>1.1100000000000001</v>
      </c>
      <c r="J734">
        <v>1.1100000000000001</v>
      </c>
      <c r="K734">
        <v>0</v>
      </c>
    </row>
    <row r="735" spans="1:11" x14ac:dyDescent="0.25">
      <c r="A735">
        <v>62</v>
      </c>
      <c r="B735">
        <v>2</v>
      </c>
      <c r="C735" t="s">
        <v>1449</v>
      </c>
      <c r="D735">
        <v>0</v>
      </c>
      <c r="E735">
        <v>1</v>
      </c>
      <c r="F735">
        <v>2.6</v>
      </c>
      <c r="G735">
        <v>-2.2000000000000002</v>
      </c>
      <c r="H735">
        <v>0</v>
      </c>
      <c r="I735">
        <v>1.31</v>
      </c>
      <c r="J735">
        <v>1.31</v>
      </c>
      <c r="K735">
        <v>0</v>
      </c>
    </row>
    <row r="736" spans="1:11" x14ac:dyDescent="0.25">
      <c r="A736">
        <v>62</v>
      </c>
      <c r="B736">
        <v>3</v>
      </c>
      <c r="C736" t="s">
        <v>1449</v>
      </c>
      <c r="D736">
        <v>0</v>
      </c>
      <c r="E736">
        <v>1</v>
      </c>
      <c r="F736">
        <v>3.7</v>
      </c>
      <c r="G736">
        <v>5</v>
      </c>
      <c r="H736">
        <v>0</v>
      </c>
      <c r="I736">
        <v>41.87</v>
      </c>
      <c r="J736">
        <v>41.87</v>
      </c>
      <c r="K736">
        <v>0</v>
      </c>
    </row>
    <row r="737" spans="1:11" x14ac:dyDescent="0.25">
      <c r="A737">
        <v>62</v>
      </c>
      <c r="B737">
        <v>4</v>
      </c>
      <c r="C737" t="s">
        <v>1449</v>
      </c>
      <c r="D737">
        <v>0</v>
      </c>
      <c r="E737">
        <v>1</v>
      </c>
      <c r="F737">
        <v>5.7</v>
      </c>
      <c r="G737">
        <v>13.8</v>
      </c>
      <c r="H737">
        <v>86.99</v>
      </c>
      <c r="I737">
        <v>43.06</v>
      </c>
      <c r="J737">
        <v>-43.92</v>
      </c>
      <c r="K737">
        <v>0</v>
      </c>
    </row>
    <row r="738" spans="1:11" x14ac:dyDescent="0.25">
      <c r="A738">
        <v>62</v>
      </c>
      <c r="B738">
        <v>5</v>
      </c>
      <c r="C738" t="s">
        <v>1449</v>
      </c>
      <c r="D738">
        <v>0</v>
      </c>
      <c r="E738">
        <v>1</v>
      </c>
      <c r="F738">
        <v>8.4</v>
      </c>
      <c r="G738">
        <v>20.5</v>
      </c>
      <c r="H738">
        <v>126.25</v>
      </c>
      <c r="I738">
        <v>56.81</v>
      </c>
      <c r="J738">
        <v>-69.44</v>
      </c>
      <c r="K738">
        <v>0</v>
      </c>
    </row>
    <row r="739" spans="1:11" x14ac:dyDescent="0.25">
      <c r="A739">
        <v>62</v>
      </c>
      <c r="B739">
        <v>6</v>
      </c>
      <c r="C739" t="s">
        <v>1449</v>
      </c>
      <c r="D739">
        <v>0</v>
      </c>
      <c r="E739">
        <v>1</v>
      </c>
      <c r="F739">
        <v>10.9</v>
      </c>
      <c r="G739">
        <v>25.7</v>
      </c>
      <c r="H739">
        <v>109.9</v>
      </c>
      <c r="I739">
        <v>73.430000000000007</v>
      </c>
      <c r="J739">
        <v>-36.46</v>
      </c>
      <c r="K739">
        <v>0</v>
      </c>
    </row>
    <row r="740" spans="1:11" x14ac:dyDescent="0.25">
      <c r="A740">
        <v>62</v>
      </c>
      <c r="B740">
        <v>7</v>
      </c>
      <c r="C740" t="s">
        <v>1449</v>
      </c>
      <c r="D740">
        <v>0</v>
      </c>
      <c r="E740">
        <v>1</v>
      </c>
      <c r="F740">
        <v>10.9</v>
      </c>
      <c r="G740">
        <v>28.6</v>
      </c>
      <c r="H740">
        <v>85.37</v>
      </c>
      <c r="I740">
        <v>61.8</v>
      </c>
      <c r="J740">
        <v>-23.57</v>
      </c>
      <c r="K740">
        <v>0</v>
      </c>
    </row>
    <row r="741" spans="1:11" x14ac:dyDescent="0.25">
      <c r="A741">
        <v>62</v>
      </c>
      <c r="B741">
        <v>8</v>
      </c>
      <c r="C741" t="s">
        <v>1449</v>
      </c>
      <c r="D741">
        <v>0</v>
      </c>
      <c r="E741">
        <v>1</v>
      </c>
      <c r="F741">
        <v>9.9</v>
      </c>
      <c r="G741">
        <v>27.3</v>
      </c>
      <c r="H741">
        <v>83.86</v>
      </c>
      <c r="I741">
        <v>50.85</v>
      </c>
      <c r="J741">
        <v>-33.01</v>
      </c>
      <c r="K741">
        <v>0</v>
      </c>
    </row>
    <row r="742" spans="1:11" x14ac:dyDescent="0.25">
      <c r="A742">
        <v>62</v>
      </c>
      <c r="B742">
        <v>9</v>
      </c>
      <c r="C742" t="s">
        <v>1449</v>
      </c>
      <c r="D742">
        <v>0</v>
      </c>
      <c r="E742">
        <v>1</v>
      </c>
      <c r="F742">
        <v>8.9</v>
      </c>
      <c r="G742">
        <v>22.2</v>
      </c>
      <c r="H742">
        <v>90.08</v>
      </c>
      <c r="I742">
        <v>81.59</v>
      </c>
      <c r="J742">
        <v>-8.49</v>
      </c>
      <c r="K742">
        <v>0</v>
      </c>
    </row>
    <row r="743" spans="1:11" x14ac:dyDescent="0.25">
      <c r="A743">
        <v>62</v>
      </c>
      <c r="B743">
        <v>10</v>
      </c>
      <c r="C743" t="s">
        <v>1449</v>
      </c>
      <c r="D743">
        <v>0</v>
      </c>
      <c r="E743">
        <v>1</v>
      </c>
      <c r="F743">
        <v>6.5</v>
      </c>
      <c r="G743">
        <v>16</v>
      </c>
      <c r="H743">
        <v>134.97999999999999</v>
      </c>
      <c r="I743">
        <v>57.5</v>
      </c>
      <c r="J743">
        <v>-77.48</v>
      </c>
      <c r="K743">
        <v>0</v>
      </c>
    </row>
    <row r="744" spans="1:11" x14ac:dyDescent="0.25">
      <c r="A744">
        <v>62</v>
      </c>
      <c r="B744">
        <v>11</v>
      </c>
      <c r="C744" t="s">
        <v>1449</v>
      </c>
      <c r="D744">
        <v>0</v>
      </c>
      <c r="E744">
        <v>1</v>
      </c>
      <c r="F744">
        <v>4.3</v>
      </c>
      <c r="G744">
        <v>6.9</v>
      </c>
      <c r="H744">
        <v>0</v>
      </c>
      <c r="I744">
        <v>58.01</v>
      </c>
      <c r="J744">
        <v>58.01</v>
      </c>
      <c r="K744">
        <v>0</v>
      </c>
    </row>
    <row r="745" spans="1:11" x14ac:dyDescent="0.25">
      <c r="A745">
        <v>62</v>
      </c>
      <c r="B745">
        <v>12</v>
      </c>
      <c r="C745" t="s">
        <v>1449</v>
      </c>
      <c r="D745">
        <v>0</v>
      </c>
      <c r="E745">
        <v>1</v>
      </c>
      <c r="F745">
        <v>3.1</v>
      </c>
      <c r="G745">
        <v>-1.4</v>
      </c>
      <c r="H745">
        <v>0</v>
      </c>
      <c r="I745">
        <v>1.37</v>
      </c>
      <c r="J745">
        <v>1.37</v>
      </c>
      <c r="K745">
        <v>0</v>
      </c>
    </row>
    <row r="746" spans="1:11" x14ac:dyDescent="0.25">
      <c r="A746">
        <v>63</v>
      </c>
      <c r="B746">
        <v>1</v>
      </c>
      <c r="C746" t="s">
        <v>1449</v>
      </c>
      <c r="D746">
        <v>0</v>
      </c>
      <c r="E746">
        <v>1</v>
      </c>
      <c r="F746">
        <v>3</v>
      </c>
      <c r="G746">
        <v>-4.9000000000000004</v>
      </c>
      <c r="H746">
        <v>0</v>
      </c>
      <c r="I746">
        <v>1.1100000000000001</v>
      </c>
      <c r="J746">
        <v>1.1100000000000001</v>
      </c>
      <c r="K746">
        <v>0</v>
      </c>
    </row>
    <row r="747" spans="1:11" x14ac:dyDescent="0.25">
      <c r="A747">
        <v>63</v>
      </c>
      <c r="B747">
        <v>2</v>
      </c>
      <c r="C747" t="s">
        <v>1449</v>
      </c>
      <c r="D747">
        <v>0</v>
      </c>
      <c r="E747">
        <v>1</v>
      </c>
      <c r="F747">
        <v>2.6</v>
      </c>
      <c r="G747">
        <v>-2.2000000000000002</v>
      </c>
      <c r="H747">
        <v>0</v>
      </c>
      <c r="I747">
        <v>1.31</v>
      </c>
      <c r="J747">
        <v>1.31</v>
      </c>
      <c r="K747">
        <v>0</v>
      </c>
    </row>
    <row r="748" spans="1:11" x14ac:dyDescent="0.25">
      <c r="A748">
        <v>63</v>
      </c>
      <c r="B748">
        <v>3</v>
      </c>
      <c r="C748" t="s">
        <v>1449</v>
      </c>
      <c r="D748">
        <v>0</v>
      </c>
      <c r="E748">
        <v>1</v>
      </c>
      <c r="F748">
        <v>3.7</v>
      </c>
      <c r="G748">
        <v>5</v>
      </c>
      <c r="H748">
        <v>0</v>
      </c>
      <c r="I748">
        <v>42.05</v>
      </c>
      <c r="J748">
        <v>42.05</v>
      </c>
      <c r="K748">
        <v>0</v>
      </c>
    </row>
    <row r="749" spans="1:11" x14ac:dyDescent="0.25">
      <c r="A749">
        <v>63</v>
      </c>
      <c r="B749">
        <v>4</v>
      </c>
      <c r="C749" t="s">
        <v>1449</v>
      </c>
      <c r="D749">
        <v>0</v>
      </c>
      <c r="E749">
        <v>1</v>
      </c>
      <c r="F749">
        <v>5.7</v>
      </c>
      <c r="G749">
        <v>13.8</v>
      </c>
      <c r="H749">
        <v>86.19</v>
      </c>
      <c r="I749">
        <v>43.25</v>
      </c>
      <c r="J749">
        <v>-42.93</v>
      </c>
      <c r="K749">
        <v>0</v>
      </c>
    </row>
    <row r="750" spans="1:11" x14ac:dyDescent="0.25">
      <c r="A750">
        <v>63</v>
      </c>
      <c r="B750">
        <v>5</v>
      </c>
      <c r="C750" t="s">
        <v>1449</v>
      </c>
      <c r="D750">
        <v>0</v>
      </c>
      <c r="E750">
        <v>1</v>
      </c>
      <c r="F750">
        <v>8.4</v>
      </c>
      <c r="G750">
        <v>20.5</v>
      </c>
      <c r="H750">
        <v>125.79</v>
      </c>
      <c r="I750">
        <v>57.07</v>
      </c>
      <c r="J750">
        <v>-68.73</v>
      </c>
      <c r="K750">
        <v>0</v>
      </c>
    </row>
    <row r="751" spans="1:11" x14ac:dyDescent="0.25">
      <c r="A751">
        <v>63</v>
      </c>
      <c r="B751">
        <v>6</v>
      </c>
      <c r="C751" t="s">
        <v>1449</v>
      </c>
      <c r="D751">
        <v>0</v>
      </c>
      <c r="E751">
        <v>1</v>
      </c>
      <c r="F751">
        <v>10.9</v>
      </c>
      <c r="G751">
        <v>25.7</v>
      </c>
      <c r="H751">
        <v>109.47</v>
      </c>
      <c r="I751">
        <v>73.77</v>
      </c>
      <c r="J751">
        <v>-35.700000000000003</v>
      </c>
      <c r="K751">
        <v>0</v>
      </c>
    </row>
    <row r="752" spans="1:11" x14ac:dyDescent="0.25">
      <c r="A752">
        <v>63</v>
      </c>
      <c r="B752">
        <v>7</v>
      </c>
      <c r="C752" t="s">
        <v>1449</v>
      </c>
      <c r="D752">
        <v>0</v>
      </c>
      <c r="E752">
        <v>1</v>
      </c>
      <c r="F752">
        <v>10.9</v>
      </c>
      <c r="G752">
        <v>28.6</v>
      </c>
      <c r="H752">
        <v>85.34</v>
      </c>
      <c r="I752">
        <v>62.1</v>
      </c>
      <c r="J752">
        <v>-23.24</v>
      </c>
      <c r="K752">
        <v>0</v>
      </c>
    </row>
    <row r="753" spans="1:11" x14ac:dyDescent="0.25">
      <c r="A753">
        <v>63</v>
      </c>
      <c r="B753">
        <v>8</v>
      </c>
      <c r="C753" t="s">
        <v>1449</v>
      </c>
      <c r="D753">
        <v>0</v>
      </c>
      <c r="E753">
        <v>1</v>
      </c>
      <c r="F753">
        <v>9.9</v>
      </c>
      <c r="G753">
        <v>27.3</v>
      </c>
      <c r="H753">
        <v>83.84</v>
      </c>
      <c r="I753">
        <v>51.1</v>
      </c>
      <c r="J753">
        <v>-32.74</v>
      </c>
      <c r="K753">
        <v>0</v>
      </c>
    </row>
    <row r="754" spans="1:11" x14ac:dyDescent="0.25">
      <c r="A754">
        <v>63</v>
      </c>
      <c r="B754">
        <v>9</v>
      </c>
      <c r="C754" t="s">
        <v>1449</v>
      </c>
      <c r="D754">
        <v>0</v>
      </c>
      <c r="E754">
        <v>1</v>
      </c>
      <c r="F754">
        <v>8.9</v>
      </c>
      <c r="G754">
        <v>22.2</v>
      </c>
      <c r="H754">
        <v>93.83</v>
      </c>
      <c r="I754">
        <v>81.709999999999994</v>
      </c>
      <c r="J754">
        <v>-12.11</v>
      </c>
      <c r="K754">
        <v>0</v>
      </c>
    </row>
    <row r="755" spans="1:11" x14ac:dyDescent="0.25">
      <c r="A755">
        <v>63</v>
      </c>
      <c r="B755">
        <v>10</v>
      </c>
      <c r="C755" t="s">
        <v>1449</v>
      </c>
      <c r="D755">
        <v>0</v>
      </c>
      <c r="E755">
        <v>1</v>
      </c>
      <c r="F755">
        <v>6.5</v>
      </c>
      <c r="G755">
        <v>16</v>
      </c>
      <c r="H755">
        <v>134.38</v>
      </c>
      <c r="I755">
        <v>57.8</v>
      </c>
      <c r="J755">
        <v>-76.569999999999993</v>
      </c>
      <c r="K755">
        <v>0</v>
      </c>
    </row>
    <row r="756" spans="1:11" x14ac:dyDescent="0.25">
      <c r="A756">
        <v>63</v>
      </c>
      <c r="B756">
        <v>11</v>
      </c>
      <c r="C756" t="s">
        <v>1449</v>
      </c>
      <c r="D756">
        <v>0</v>
      </c>
      <c r="E756">
        <v>1</v>
      </c>
      <c r="F756">
        <v>4.3</v>
      </c>
      <c r="G756">
        <v>6.9</v>
      </c>
      <c r="H756">
        <v>0</v>
      </c>
      <c r="I756">
        <v>58.25</v>
      </c>
      <c r="J756">
        <v>58.25</v>
      </c>
      <c r="K756">
        <v>0</v>
      </c>
    </row>
    <row r="757" spans="1:11" x14ac:dyDescent="0.25">
      <c r="A757">
        <v>63</v>
      </c>
      <c r="B757">
        <v>12</v>
      </c>
      <c r="C757" t="s">
        <v>1449</v>
      </c>
      <c r="D757">
        <v>0</v>
      </c>
      <c r="E757">
        <v>1</v>
      </c>
      <c r="F757">
        <v>3.1</v>
      </c>
      <c r="G757">
        <v>-1.4</v>
      </c>
      <c r="H757">
        <v>0</v>
      </c>
      <c r="I757">
        <v>1.38</v>
      </c>
      <c r="J757">
        <v>1.38</v>
      </c>
      <c r="K757">
        <v>0</v>
      </c>
    </row>
    <row r="758" spans="1:11" x14ac:dyDescent="0.25">
      <c r="A758">
        <v>64</v>
      </c>
      <c r="B758">
        <v>1</v>
      </c>
      <c r="C758" t="s">
        <v>1449</v>
      </c>
      <c r="D758">
        <v>0</v>
      </c>
      <c r="E758">
        <v>1</v>
      </c>
      <c r="F758">
        <v>3</v>
      </c>
      <c r="G758">
        <v>-4.9000000000000004</v>
      </c>
      <c r="H758">
        <v>0</v>
      </c>
      <c r="I758">
        <v>1.1200000000000001</v>
      </c>
      <c r="J758">
        <v>1.1200000000000001</v>
      </c>
      <c r="K758">
        <v>0</v>
      </c>
    </row>
    <row r="759" spans="1:11" x14ac:dyDescent="0.25">
      <c r="A759">
        <v>64</v>
      </c>
      <c r="B759">
        <v>2</v>
      </c>
      <c r="C759" t="s">
        <v>1449</v>
      </c>
      <c r="D759">
        <v>0</v>
      </c>
      <c r="E759">
        <v>1</v>
      </c>
      <c r="F759">
        <v>2.6</v>
      </c>
      <c r="G759">
        <v>-2.2000000000000002</v>
      </c>
      <c r="H759">
        <v>0</v>
      </c>
      <c r="I759">
        <v>1.32</v>
      </c>
      <c r="J759">
        <v>1.32</v>
      </c>
      <c r="K759">
        <v>0</v>
      </c>
    </row>
    <row r="760" spans="1:11" x14ac:dyDescent="0.25">
      <c r="A760">
        <v>64</v>
      </c>
      <c r="B760">
        <v>3</v>
      </c>
      <c r="C760" t="s">
        <v>1449</v>
      </c>
      <c r="D760">
        <v>0</v>
      </c>
      <c r="E760">
        <v>1</v>
      </c>
      <c r="F760">
        <v>3.7</v>
      </c>
      <c r="G760">
        <v>5</v>
      </c>
      <c r="H760">
        <v>0</v>
      </c>
      <c r="I760">
        <v>42.23</v>
      </c>
      <c r="J760">
        <v>42.23</v>
      </c>
      <c r="K760">
        <v>0</v>
      </c>
    </row>
    <row r="761" spans="1:11" x14ac:dyDescent="0.25">
      <c r="A761">
        <v>64</v>
      </c>
      <c r="B761">
        <v>4</v>
      </c>
      <c r="C761" t="s">
        <v>1449</v>
      </c>
      <c r="D761">
        <v>0</v>
      </c>
      <c r="E761">
        <v>1</v>
      </c>
      <c r="F761">
        <v>5.7</v>
      </c>
      <c r="G761">
        <v>13.8</v>
      </c>
      <c r="H761">
        <v>85.38</v>
      </c>
      <c r="I761">
        <v>43.44</v>
      </c>
      <c r="J761">
        <v>-41.93</v>
      </c>
      <c r="K761">
        <v>0</v>
      </c>
    </row>
    <row r="762" spans="1:11" x14ac:dyDescent="0.25">
      <c r="A762">
        <v>64</v>
      </c>
      <c r="B762">
        <v>5</v>
      </c>
      <c r="C762" t="s">
        <v>1449</v>
      </c>
      <c r="D762">
        <v>0</v>
      </c>
      <c r="E762">
        <v>1</v>
      </c>
      <c r="F762">
        <v>8.4</v>
      </c>
      <c r="G762">
        <v>20.5</v>
      </c>
      <c r="H762">
        <v>125.42</v>
      </c>
      <c r="I762">
        <v>57.32</v>
      </c>
      <c r="J762">
        <v>-68.09</v>
      </c>
      <c r="K762">
        <v>0</v>
      </c>
    </row>
    <row r="763" spans="1:11" x14ac:dyDescent="0.25">
      <c r="A763">
        <v>64</v>
      </c>
      <c r="B763">
        <v>6</v>
      </c>
      <c r="C763" t="s">
        <v>1449</v>
      </c>
      <c r="D763">
        <v>0</v>
      </c>
      <c r="E763">
        <v>1</v>
      </c>
      <c r="F763">
        <v>10.9</v>
      </c>
      <c r="G763">
        <v>25.7</v>
      </c>
      <c r="H763">
        <v>109.13</v>
      </c>
      <c r="I763">
        <v>74.11</v>
      </c>
      <c r="J763">
        <v>-35.020000000000003</v>
      </c>
      <c r="K763">
        <v>0</v>
      </c>
    </row>
    <row r="764" spans="1:11" x14ac:dyDescent="0.25">
      <c r="A764">
        <v>64</v>
      </c>
      <c r="B764">
        <v>7</v>
      </c>
      <c r="C764" t="s">
        <v>1449</v>
      </c>
      <c r="D764">
        <v>0</v>
      </c>
      <c r="E764">
        <v>1</v>
      </c>
      <c r="F764">
        <v>10.9</v>
      </c>
      <c r="G764">
        <v>28.6</v>
      </c>
      <c r="H764">
        <v>85.36</v>
      </c>
      <c r="I764">
        <v>62.39</v>
      </c>
      <c r="J764">
        <v>-22.96</v>
      </c>
      <c r="K764">
        <v>0</v>
      </c>
    </row>
    <row r="765" spans="1:11" x14ac:dyDescent="0.25">
      <c r="A765">
        <v>64</v>
      </c>
      <c r="B765">
        <v>8</v>
      </c>
      <c r="C765" t="s">
        <v>1449</v>
      </c>
      <c r="D765">
        <v>0</v>
      </c>
      <c r="E765">
        <v>1</v>
      </c>
      <c r="F765">
        <v>9.9</v>
      </c>
      <c r="G765">
        <v>27.3</v>
      </c>
      <c r="H765">
        <v>83.88</v>
      </c>
      <c r="I765">
        <v>51.35</v>
      </c>
      <c r="J765">
        <v>-32.54</v>
      </c>
      <c r="K765">
        <v>0</v>
      </c>
    </row>
    <row r="766" spans="1:11" x14ac:dyDescent="0.25">
      <c r="A766">
        <v>64</v>
      </c>
      <c r="B766">
        <v>9</v>
      </c>
      <c r="C766" t="s">
        <v>1449</v>
      </c>
      <c r="D766">
        <v>0</v>
      </c>
      <c r="E766">
        <v>1</v>
      </c>
      <c r="F766">
        <v>8.9</v>
      </c>
      <c r="G766">
        <v>22.2</v>
      </c>
      <c r="H766">
        <v>97.76</v>
      </c>
      <c r="I766">
        <v>81.86</v>
      </c>
      <c r="J766">
        <v>-15.9</v>
      </c>
      <c r="K766">
        <v>0</v>
      </c>
    </row>
    <row r="767" spans="1:11" x14ac:dyDescent="0.25">
      <c r="A767">
        <v>64</v>
      </c>
      <c r="B767">
        <v>10</v>
      </c>
      <c r="C767" t="s">
        <v>1449</v>
      </c>
      <c r="D767">
        <v>0</v>
      </c>
      <c r="E767">
        <v>1</v>
      </c>
      <c r="F767">
        <v>6.5</v>
      </c>
      <c r="G767">
        <v>16</v>
      </c>
      <c r="H767">
        <v>133.13999999999999</v>
      </c>
      <c r="I767">
        <v>58.13</v>
      </c>
      <c r="J767">
        <v>-75.010000000000005</v>
      </c>
      <c r="K767">
        <v>0</v>
      </c>
    </row>
    <row r="768" spans="1:11" x14ac:dyDescent="0.25">
      <c r="A768">
        <v>64</v>
      </c>
      <c r="B768">
        <v>11</v>
      </c>
      <c r="C768" t="s">
        <v>1449</v>
      </c>
      <c r="D768">
        <v>0</v>
      </c>
      <c r="E768">
        <v>1</v>
      </c>
      <c r="F768">
        <v>4.3</v>
      </c>
      <c r="G768">
        <v>6.9</v>
      </c>
      <c r="H768">
        <v>0</v>
      </c>
      <c r="I768">
        <v>58.47</v>
      </c>
      <c r="J768">
        <v>58.47</v>
      </c>
      <c r="K768">
        <v>0</v>
      </c>
    </row>
    <row r="769" spans="1:11" x14ac:dyDescent="0.25">
      <c r="A769">
        <v>64</v>
      </c>
      <c r="B769">
        <v>12</v>
      </c>
      <c r="C769" t="s">
        <v>1449</v>
      </c>
      <c r="D769">
        <v>0</v>
      </c>
      <c r="E769">
        <v>1</v>
      </c>
      <c r="F769">
        <v>3.1</v>
      </c>
      <c r="G769">
        <v>-1.4</v>
      </c>
      <c r="H769">
        <v>0</v>
      </c>
      <c r="I769">
        <v>1.38</v>
      </c>
      <c r="J769">
        <v>1.38</v>
      </c>
      <c r="K769">
        <v>0</v>
      </c>
    </row>
    <row r="770" spans="1:11" x14ac:dyDescent="0.25">
      <c r="A770">
        <v>65</v>
      </c>
      <c r="B770">
        <v>1</v>
      </c>
      <c r="C770" t="s">
        <v>1449</v>
      </c>
      <c r="D770">
        <v>0</v>
      </c>
      <c r="E770">
        <v>1</v>
      </c>
      <c r="F770">
        <v>3</v>
      </c>
      <c r="G770">
        <v>-4.9000000000000004</v>
      </c>
      <c r="H770">
        <v>0</v>
      </c>
      <c r="I770">
        <v>1.1200000000000001</v>
      </c>
      <c r="J770">
        <v>1.1200000000000001</v>
      </c>
      <c r="K770">
        <v>0</v>
      </c>
    </row>
    <row r="771" spans="1:11" x14ac:dyDescent="0.25">
      <c r="A771">
        <v>65</v>
      </c>
      <c r="B771">
        <v>2</v>
      </c>
      <c r="C771" t="s">
        <v>1449</v>
      </c>
      <c r="D771">
        <v>0</v>
      </c>
      <c r="E771">
        <v>1</v>
      </c>
      <c r="F771">
        <v>2.6</v>
      </c>
      <c r="G771">
        <v>-2.2000000000000002</v>
      </c>
      <c r="H771">
        <v>0</v>
      </c>
      <c r="I771">
        <v>1.32</v>
      </c>
      <c r="J771">
        <v>1.32</v>
      </c>
      <c r="K771">
        <v>0</v>
      </c>
    </row>
    <row r="772" spans="1:11" x14ac:dyDescent="0.25">
      <c r="A772">
        <v>65</v>
      </c>
      <c r="B772">
        <v>3</v>
      </c>
      <c r="C772" t="s">
        <v>1449</v>
      </c>
      <c r="D772">
        <v>0</v>
      </c>
      <c r="E772">
        <v>1</v>
      </c>
      <c r="F772">
        <v>3.7</v>
      </c>
      <c r="G772">
        <v>5</v>
      </c>
      <c r="H772">
        <v>0</v>
      </c>
      <c r="I772">
        <v>42.4</v>
      </c>
      <c r="J772">
        <v>42.4</v>
      </c>
      <c r="K772">
        <v>0</v>
      </c>
    </row>
    <row r="773" spans="1:11" x14ac:dyDescent="0.25">
      <c r="A773">
        <v>65</v>
      </c>
      <c r="B773">
        <v>4</v>
      </c>
      <c r="C773" t="s">
        <v>1449</v>
      </c>
      <c r="D773">
        <v>0</v>
      </c>
      <c r="E773">
        <v>1</v>
      </c>
      <c r="F773">
        <v>5.7</v>
      </c>
      <c r="G773">
        <v>13.8</v>
      </c>
      <c r="H773">
        <v>84.55</v>
      </c>
      <c r="I773">
        <v>43.63</v>
      </c>
      <c r="J773">
        <v>-40.92</v>
      </c>
      <c r="K773">
        <v>0</v>
      </c>
    </row>
    <row r="774" spans="1:11" x14ac:dyDescent="0.25">
      <c r="A774">
        <v>65</v>
      </c>
      <c r="B774">
        <v>5</v>
      </c>
      <c r="C774" t="s">
        <v>1449</v>
      </c>
      <c r="D774">
        <v>0</v>
      </c>
      <c r="E774">
        <v>1</v>
      </c>
      <c r="F774">
        <v>8.4</v>
      </c>
      <c r="G774">
        <v>20.5</v>
      </c>
      <c r="H774">
        <v>125.16</v>
      </c>
      <c r="I774">
        <v>57.57</v>
      </c>
      <c r="J774">
        <v>-67.59</v>
      </c>
      <c r="K774">
        <v>0</v>
      </c>
    </row>
    <row r="775" spans="1:11" x14ac:dyDescent="0.25">
      <c r="A775">
        <v>65</v>
      </c>
      <c r="B775">
        <v>6</v>
      </c>
      <c r="C775" t="s">
        <v>1449</v>
      </c>
      <c r="D775">
        <v>0</v>
      </c>
      <c r="E775">
        <v>1</v>
      </c>
      <c r="F775">
        <v>10.9</v>
      </c>
      <c r="G775">
        <v>25.7</v>
      </c>
      <c r="H775">
        <v>108.89</v>
      </c>
      <c r="I775">
        <v>74.44</v>
      </c>
      <c r="J775">
        <v>-34.44</v>
      </c>
      <c r="K775">
        <v>0</v>
      </c>
    </row>
    <row r="776" spans="1:11" x14ac:dyDescent="0.25">
      <c r="A776">
        <v>65</v>
      </c>
      <c r="B776">
        <v>7</v>
      </c>
      <c r="C776" t="s">
        <v>1449</v>
      </c>
      <c r="D776">
        <v>0</v>
      </c>
      <c r="E776">
        <v>1</v>
      </c>
      <c r="F776">
        <v>10.9</v>
      </c>
      <c r="G776">
        <v>28.6</v>
      </c>
      <c r="H776">
        <v>85.5</v>
      </c>
      <c r="I776">
        <v>62.69</v>
      </c>
      <c r="J776">
        <v>-22.81</v>
      </c>
      <c r="K776">
        <v>0</v>
      </c>
    </row>
    <row r="777" spans="1:11" x14ac:dyDescent="0.25">
      <c r="A777">
        <v>65</v>
      </c>
      <c r="B777">
        <v>8</v>
      </c>
      <c r="C777" t="s">
        <v>1449</v>
      </c>
      <c r="D777">
        <v>0</v>
      </c>
      <c r="E777">
        <v>1</v>
      </c>
      <c r="F777">
        <v>9.9</v>
      </c>
      <c r="G777">
        <v>27.3</v>
      </c>
      <c r="H777">
        <v>83.98</v>
      </c>
      <c r="I777">
        <v>51.59</v>
      </c>
      <c r="J777">
        <v>-32.39</v>
      </c>
      <c r="K777">
        <v>0</v>
      </c>
    </row>
    <row r="778" spans="1:11" x14ac:dyDescent="0.25">
      <c r="A778">
        <v>65</v>
      </c>
      <c r="B778">
        <v>9</v>
      </c>
      <c r="C778" t="s">
        <v>1449</v>
      </c>
      <c r="D778">
        <v>0</v>
      </c>
      <c r="E778">
        <v>1</v>
      </c>
      <c r="F778">
        <v>8.9</v>
      </c>
      <c r="G778">
        <v>22.2</v>
      </c>
      <c r="H778">
        <v>101.86</v>
      </c>
      <c r="I778">
        <v>82.03</v>
      </c>
      <c r="J778">
        <v>-19.829999999999998</v>
      </c>
      <c r="K778">
        <v>0</v>
      </c>
    </row>
    <row r="779" spans="1:11" x14ac:dyDescent="0.25">
      <c r="A779">
        <v>65</v>
      </c>
      <c r="B779">
        <v>10</v>
      </c>
      <c r="C779" t="s">
        <v>1449</v>
      </c>
      <c r="D779">
        <v>0</v>
      </c>
      <c r="E779">
        <v>1</v>
      </c>
      <c r="F779">
        <v>6.5</v>
      </c>
      <c r="G779">
        <v>16</v>
      </c>
      <c r="H779">
        <v>131.85</v>
      </c>
      <c r="I779">
        <v>58.47</v>
      </c>
      <c r="J779">
        <v>-73.38</v>
      </c>
      <c r="K779">
        <v>0</v>
      </c>
    </row>
    <row r="780" spans="1:11" x14ac:dyDescent="0.25">
      <c r="A780">
        <v>65</v>
      </c>
      <c r="B780">
        <v>11</v>
      </c>
      <c r="C780" t="s">
        <v>1449</v>
      </c>
      <c r="D780">
        <v>0</v>
      </c>
      <c r="E780">
        <v>1</v>
      </c>
      <c r="F780">
        <v>4.3</v>
      </c>
      <c r="G780">
        <v>6.9</v>
      </c>
      <c r="H780">
        <v>0</v>
      </c>
      <c r="I780">
        <v>58.71</v>
      </c>
      <c r="J780">
        <v>58.71</v>
      </c>
      <c r="K780">
        <v>0</v>
      </c>
    </row>
    <row r="781" spans="1:11" x14ac:dyDescent="0.25">
      <c r="A781">
        <v>65</v>
      </c>
      <c r="B781">
        <v>12</v>
      </c>
      <c r="C781" t="s">
        <v>1449</v>
      </c>
      <c r="D781">
        <v>0</v>
      </c>
      <c r="E781">
        <v>1</v>
      </c>
      <c r="F781">
        <v>3.1</v>
      </c>
      <c r="G781">
        <v>-1.4</v>
      </c>
      <c r="H781">
        <v>0</v>
      </c>
      <c r="I781">
        <v>1.39</v>
      </c>
      <c r="J781">
        <v>1.39</v>
      </c>
      <c r="K781">
        <v>0</v>
      </c>
    </row>
    <row r="782" spans="1:11" x14ac:dyDescent="0.25">
      <c r="A782">
        <v>66</v>
      </c>
      <c r="B782">
        <v>1</v>
      </c>
      <c r="C782" t="s">
        <v>1449</v>
      </c>
      <c r="D782">
        <v>0</v>
      </c>
      <c r="E782">
        <v>1</v>
      </c>
      <c r="F782">
        <v>3</v>
      </c>
      <c r="G782">
        <v>-4.9000000000000004</v>
      </c>
      <c r="H782">
        <v>0</v>
      </c>
      <c r="I782">
        <v>1.1299999999999999</v>
      </c>
      <c r="J782">
        <v>1.1299999999999999</v>
      </c>
      <c r="K782">
        <v>0</v>
      </c>
    </row>
    <row r="783" spans="1:11" x14ac:dyDescent="0.25">
      <c r="A783">
        <v>66</v>
      </c>
      <c r="B783">
        <v>2</v>
      </c>
      <c r="C783" t="s">
        <v>1449</v>
      </c>
      <c r="D783">
        <v>0</v>
      </c>
      <c r="E783">
        <v>1</v>
      </c>
      <c r="F783">
        <v>2.6</v>
      </c>
      <c r="G783">
        <v>-2.2000000000000002</v>
      </c>
      <c r="H783">
        <v>0</v>
      </c>
      <c r="I783">
        <v>1.33</v>
      </c>
      <c r="J783">
        <v>1.33</v>
      </c>
      <c r="K783">
        <v>0</v>
      </c>
    </row>
    <row r="784" spans="1:11" x14ac:dyDescent="0.25">
      <c r="A784">
        <v>66</v>
      </c>
      <c r="B784">
        <v>3</v>
      </c>
      <c r="C784" t="s">
        <v>1449</v>
      </c>
      <c r="D784">
        <v>0</v>
      </c>
      <c r="E784">
        <v>1</v>
      </c>
      <c r="F784">
        <v>3.7</v>
      </c>
      <c r="G784">
        <v>5</v>
      </c>
      <c r="H784">
        <v>0</v>
      </c>
      <c r="I784">
        <v>42.58</v>
      </c>
      <c r="J784">
        <v>42.58</v>
      </c>
      <c r="K784">
        <v>0</v>
      </c>
    </row>
    <row r="785" spans="1:11" x14ac:dyDescent="0.25">
      <c r="A785">
        <v>66</v>
      </c>
      <c r="B785">
        <v>4</v>
      </c>
      <c r="C785" t="s">
        <v>1449</v>
      </c>
      <c r="D785">
        <v>0</v>
      </c>
      <c r="E785">
        <v>1</v>
      </c>
      <c r="F785">
        <v>5.7</v>
      </c>
      <c r="G785">
        <v>13.8</v>
      </c>
      <c r="H785">
        <v>83.71</v>
      </c>
      <c r="I785">
        <v>43.81</v>
      </c>
      <c r="J785">
        <v>-39.89</v>
      </c>
      <c r="K785">
        <v>0</v>
      </c>
    </row>
    <row r="786" spans="1:11" x14ac:dyDescent="0.25">
      <c r="A786">
        <v>66</v>
      </c>
      <c r="B786">
        <v>5</v>
      </c>
      <c r="C786" t="s">
        <v>1449</v>
      </c>
      <c r="D786">
        <v>0</v>
      </c>
      <c r="E786">
        <v>1</v>
      </c>
      <c r="F786">
        <v>8.4</v>
      </c>
      <c r="G786">
        <v>20.5</v>
      </c>
      <c r="H786">
        <v>125.01</v>
      </c>
      <c r="I786">
        <v>57.82</v>
      </c>
      <c r="J786">
        <v>-67.19</v>
      </c>
      <c r="K786">
        <v>0</v>
      </c>
    </row>
    <row r="787" spans="1:11" x14ac:dyDescent="0.25">
      <c r="A787">
        <v>66</v>
      </c>
      <c r="B787">
        <v>6</v>
      </c>
      <c r="C787" t="s">
        <v>1449</v>
      </c>
      <c r="D787">
        <v>0</v>
      </c>
      <c r="E787">
        <v>1</v>
      </c>
      <c r="F787">
        <v>10.9</v>
      </c>
      <c r="G787">
        <v>25.7</v>
      </c>
      <c r="H787">
        <v>108.68</v>
      </c>
      <c r="I787">
        <v>74.78</v>
      </c>
      <c r="J787">
        <v>-33.89</v>
      </c>
      <c r="K787">
        <v>0</v>
      </c>
    </row>
    <row r="788" spans="1:11" x14ac:dyDescent="0.25">
      <c r="A788">
        <v>66</v>
      </c>
      <c r="B788">
        <v>7</v>
      </c>
      <c r="C788" t="s">
        <v>1449</v>
      </c>
      <c r="D788">
        <v>0</v>
      </c>
      <c r="E788">
        <v>1</v>
      </c>
      <c r="F788">
        <v>10.9</v>
      </c>
      <c r="G788">
        <v>28.6</v>
      </c>
      <c r="H788">
        <v>85.66</v>
      </c>
      <c r="I788">
        <v>62.98</v>
      </c>
      <c r="J788">
        <v>-22.68</v>
      </c>
      <c r="K788">
        <v>0</v>
      </c>
    </row>
    <row r="789" spans="1:11" x14ac:dyDescent="0.25">
      <c r="A789">
        <v>66</v>
      </c>
      <c r="B789">
        <v>8</v>
      </c>
      <c r="C789" t="s">
        <v>1449</v>
      </c>
      <c r="D789">
        <v>0</v>
      </c>
      <c r="E789">
        <v>1</v>
      </c>
      <c r="F789">
        <v>9.9</v>
      </c>
      <c r="G789">
        <v>27.3</v>
      </c>
      <c r="H789">
        <v>84.07</v>
      </c>
      <c r="I789">
        <v>51.84</v>
      </c>
      <c r="J789">
        <v>-32.22</v>
      </c>
      <c r="K789">
        <v>0</v>
      </c>
    </row>
    <row r="790" spans="1:11" x14ac:dyDescent="0.25">
      <c r="A790">
        <v>66</v>
      </c>
      <c r="B790">
        <v>9</v>
      </c>
      <c r="C790" t="s">
        <v>1449</v>
      </c>
      <c r="D790">
        <v>0</v>
      </c>
      <c r="E790">
        <v>1</v>
      </c>
      <c r="F790">
        <v>8.9</v>
      </c>
      <c r="G790">
        <v>22.2</v>
      </c>
      <c r="H790">
        <v>101.67</v>
      </c>
      <c r="I790">
        <v>82.21</v>
      </c>
      <c r="J790">
        <v>-19.46</v>
      </c>
      <c r="K790">
        <v>0</v>
      </c>
    </row>
    <row r="791" spans="1:11" x14ac:dyDescent="0.25">
      <c r="A791">
        <v>66</v>
      </c>
      <c r="B791">
        <v>10</v>
      </c>
      <c r="C791" t="s">
        <v>1449</v>
      </c>
      <c r="D791">
        <v>0</v>
      </c>
      <c r="E791">
        <v>1</v>
      </c>
      <c r="F791">
        <v>6.5</v>
      </c>
      <c r="G791">
        <v>16</v>
      </c>
      <c r="H791">
        <v>130.4</v>
      </c>
      <c r="I791">
        <v>58.61</v>
      </c>
      <c r="J791">
        <v>-71.78</v>
      </c>
      <c r="K791">
        <v>0</v>
      </c>
    </row>
    <row r="792" spans="1:11" x14ac:dyDescent="0.25">
      <c r="A792">
        <v>66</v>
      </c>
      <c r="B792">
        <v>11</v>
      </c>
      <c r="C792" t="s">
        <v>1449</v>
      </c>
      <c r="D792">
        <v>0</v>
      </c>
      <c r="E792">
        <v>1</v>
      </c>
      <c r="F792">
        <v>4.3</v>
      </c>
      <c r="G792">
        <v>6.9</v>
      </c>
      <c r="H792">
        <v>0</v>
      </c>
      <c r="I792">
        <v>58.78</v>
      </c>
      <c r="J792">
        <v>58.78</v>
      </c>
      <c r="K792">
        <v>0</v>
      </c>
    </row>
    <row r="793" spans="1:11" x14ac:dyDescent="0.25">
      <c r="A793">
        <v>66</v>
      </c>
      <c r="B793">
        <v>12</v>
      </c>
      <c r="C793" t="s">
        <v>1449</v>
      </c>
      <c r="D793">
        <v>0</v>
      </c>
      <c r="E793">
        <v>1</v>
      </c>
      <c r="F793">
        <v>3.1</v>
      </c>
      <c r="G793">
        <v>-1.4</v>
      </c>
      <c r="H793">
        <v>0</v>
      </c>
      <c r="I793">
        <v>1.39</v>
      </c>
      <c r="J793">
        <v>1.39</v>
      </c>
      <c r="K793">
        <v>0</v>
      </c>
    </row>
    <row r="794" spans="1:11" x14ac:dyDescent="0.25">
      <c r="A794">
        <v>67</v>
      </c>
      <c r="B794">
        <v>1</v>
      </c>
      <c r="C794" t="s">
        <v>1449</v>
      </c>
      <c r="D794">
        <v>0</v>
      </c>
      <c r="E794">
        <v>1</v>
      </c>
      <c r="F794">
        <v>3</v>
      </c>
      <c r="G794">
        <v>-4.9000000000000004</v>
      </c>
      <c r="H794">
        <v>0</v>
      </c>
      <c r="I794">
        <v>1.1299999999999999</v>
      </c>
      <c r="J794">
        <v>1.1299999999999999</v>
      </c>
      <c r="K794">
        <v>0</v>
      </c>
    </row>
    <row r="795" spans="1:11" x14ac:dyDescent="0.25">
      <c r="A795">
        <v>67</v>
      </c>
      <c r="B795">
        <v>2</v>
      </c>
      <c r="C795" t="s">
        <v>1449</v>
      </c>
      <c r="D795">
        <v>0</v>
      </c>
      <c r="E795">
        <v>1</v>
      </c>
      <c r="F795">
        <v>2.6</v>
      </c>
      <c r="G795">
        <v>-2.2000000000000002</v>
      </c>
      <c r="H795">
        <v>0</v>
      </c>
      <c r="I795">
        <v>1.33</v>
      </c>
      <c r="J795">
        <v>1.33</v>
      </c>
      <c r="K795">
        <v>0</v>
      </c>
    </row>
    <row r="796" spans="1:11" x14ac:dyDescent="0.25">
      <c r="A796">
        <v>67</v>
      </c>
      <c r="B796">
        <v>3</v>
      </c>
      <c r="C796" t="s">
        <v>1449</v>
      </c>
      <c r="D796">
        <v>0</v>
      </c>
      <c r="E796">
        <v>1</v>
      </c>
      <c r="F796">
        <v>3.7</v>
      </c>
      <c r="G796">
        <v>5</v>
      </c>
      <c r="H796">
        <v>0</v>
      </c>
      <c r="I796">
        <v>42.66</v>
      </c>
      <c r="J796">
        <v>42.66</v>
      </c>
      <c r="K796">
        <v>0</v>
      </c>
    </row>
    <row r="797" spans="1:11" x14ac:dyDescent="0.25">
      <c r="A797">
        <v>67</v>
      </c>
      <c r="B797">
        <v>4</v>
      </c>
      <c r="C797" t="s">
        <v>1449</v>
      </c>
      <c r="D797">
        <v>0</v>
      </c>
      <c r="E797">
        <v>1</v>
      </c>
      <c r="F797">
        <v>5.7</v>
      </c>
      <c r="G797">
        <v>13.8</v>
      </c>
      <c r="H797">
        <v>82.87</v>
      </c>
      <c r="I797">
        <v>43.91</v>
      </c>
      <c r="J797">
        <v>-38.96</v>
      </c>
      <c r="K797">
        <v>0</v>
      </c>
    </row>
    <row r="798" spans="1:11" x14ac:dyDescent="0.25">
      <c r="A798">
        <v>67</v>
      </c>
      <c r="B798">
        <v>5</v>
      </c>
      <c r="C798" t="s">
        <v>1449</v>
      </c>
      <c r="D798">
        <v>0</v>
      </c>
      <c r="E798">
        <v>1</v>
      </c>
      <c r="F798">
        <v>8.4</v>
      </c>
      <c r="G798">
        <v>20.5</v>
      </c>
      <c r="H798">
        <v>125.53</v>
      </c>
      <c r="I798">
        <v>57.97</v>
      </c>
      <c r="J798">
        <v>-67.56</v>
      </c>
      <c r="K798">
        <v>0</v>
      </c>
    </row>
    <row r="799" spans="1:11" x14ac:dyDescent="0.25">
      <c r="A799">
        <v>67</v>
      </c>
      <c r="B799">
        <v>6</v>
      </c>
      <c r="C799" t="s">
        <v>1449</v>
      </c>
      <c r="D799">
        <v>0</v>
      </c>
      <c r="E799">
        <v>1</v>
      </c>
      <c r="F799">
        <v>10.9</v>
      </c>
      <c r="G799">
        <v>25.7</v>
      </c>
      <c r="H799">
        <v>109.05</v>
      </c>
      <c r="I799">
        <v>75.010000000000005</v>
      </c>
      <c r="J799">
        <v>-34.04</v>
      </c>
      <c r="K799">
        <v>0</v>
      </c>
    </row>
    <row r="800" spans="1:11" x14ac:dyDescent="0.25">
      <c r="A800">
        <v>67</v>
      </c>
      <c r="B800">
        <v>7</v>
      </c>
      <c r="C800" t="s">
        <v>1449</v>
      </c>
      <c r="D800">
        <v>0</v>
      </c>
      <c r="E800">
        <v>1</v>
      </c>
      <c r="F800">
        <v>10.9</v>
      </c>
      <c r="G800">
        <v>28.6</v>
      </c>
      <c r="H800">
        <v>86.24</v>
      </c>
      <c r="I800">
        <v>63.21</v>
      </c>
      <c r="J800">
        <v>-23.03</v>
      </c>
      <c r="K800">
        <v>0</v>
      </c>
    </row>
    <row r="801" spans="1:11" x14ac:dyDescent="0.25">
      <c r="A801">
        <v>67</v>
      </c>
      <c r="B801">
        <v>8</v>
      </c>
      <c r="C801" t="s">
        <v>1449</v>
      </c>
      <c r="D801">
        <v>0</v>
      </c>
      <c r="E801">
        <v>1</v>
      </c>
      <c r="F801">
        <v>9.9</v>
      </c>
      <c r="G801">
        <v>27.3</v>
      </c>
      <c r="H801">
        <v>84.47</v>
      </c>
      <c r="I801">
        <v>52.05</v>
      </c>
      <c r="J801">
        <v>-32.43</v>
      </c>
      <c r="K801">
        <v>0</v>
      </c>
    </row>
    <row r="802" spans="1:11" x14ac:dyDescent="0.25">
      <c r="A802">
        <v>67</v>
      </c>
      <c r="B802">
        <v>9</v>
      </c>
      <c r="C802" t="s">
        <v>1449</v>
      </c>
      <c r="D802">
        <v>0</v>
      </c>
      <c r="E802">
        <v>1</v>
      </c>
      <c r="F802">
        <v>8.9</v>
      </c>
      <c r="G802">
        <v>22.2</v>
      </c>
      <c r="H802">
        <v>101.59</v>
      </c>
      <c r="I802">
        <v>82.49</v>
      </c>
      <c r="J802">
        <v>-19.100000000000001</v>
      </c>
      <c r="K802">
        <v>0</v>
      </c>
    </row>
    <row r="803" spans="1:11" x14ac:dyDescent="0.25">
      <c r="A803">
        <v>67</v>
      </c>
      <c r="B803">
        <v>10</v>
      </c>
      <c r="C803" t="s">
        <v>1449</v>
      </c>
      <c r="D803">
        <v>0</v>
      </c>
      <c r="E803">
        <v>1</v>
      </c>
      <c r="F803">
        <v>6.5</v>
      </c>
      <c r="G803">
        <v>16</v>
      </c>
      <c r="H803">
        <v>128.94999999999999</v>
      </c>
      <c r="I803">
        <v>58.8</v>
      </c>
      <c r="J803">
        <v>-70.150000000000006</v>
      </c>
      <c r="K803">
        <v>0</v>
      </c>
    </row>
    <row r="804" spans="1:11" x14ac:dyDescent="0.25">
      <c r="A804">
        <v>67</v>
      </c>
      <c r="B804">
        <v>11</v>
      </c>
      <c r="C804" t="s">
        <v>1449</v>
      </c>
      <c r="D804">
        <v>0</v>
      </c>
      <c r="E804">
        <v>1</v>
      </c>
      <c r="F804">
        <v>4.3</v>
      </c>
      <c r="G804">
        <v>6.9</v>
      </c>
      <c r="H804">
        <v>0</v>
      </c>
      <c r="I804">
        <v>58.89</v>
      </c>
      <c r="J804">
        <v>58.89</v>
      </c>
      <c r="K804">
        <v>0</v>
      </c>
    </row>
    <row r="805" spans="1:11" x14ac:dyDescent="0.25">
      <c r="A805">
        <v>67</v>
      </c>
      <c r="B805">
        <v>12</v>
      </c>
      <c r="C805" t="s">
        <v>1449</v>
      </c>
      <c r="D805">
        <v>0</v>
      </c>
      <c r="E805">
        <v>1</v>
      </c>
      <c r="F805">
        <v>3.1</v>
      </c>
      <c r="G805">
        <v>-1.4</v>
      </c>
      <c r="H805">
        <v>0</v>
      </c>
      <c r="I805">
        <v>1.4</v>
      </c>
      <c r="J805">
        <v>1.4</v>
      </c>
      <c r="K805">
        <v>0</v>
      </c>
    </row>
    <row r="806" spans="1:11" x14ac:dyDescent="0.25">
      <c r="A806">
        <v>68</v>
      </c>
      <c r="B806">
        <v>1</v>
      </c>
      <c r="C806" t="s">
        <v>1449</v>
      </c>
      <c r="D806">
        <v>0</v>
      </c>
      <c r="E806">
        <v>1</v>
      </c>
      <c r="F806">
        <v>3</v>
      </c>
      <c r="G806">
        <v>-4.9000000000000004</v>
      </c>
      <c r="H806">
        <v>0</v>
      </c>
      <c r="I806">
        <v>1.1299999999999999</v>
      </c>
      <c r="J806">
        <v>1.1299999999999999</v>
      </c>
      <c r="K806">
        <v>0</v>
      </c>
    </row>
    <row r="807" spans="1:11" x14ac:dyDescent="0.25">
      <c r="A807">
        <v>68</v>
      </c>
      <c r="B807">
        <v>2</v>
      </c>
      <c r="C807" t="s">
        <v>1449</v>
      </c>
      <c r="D807">
        <v>0</v>
      </c>
      <c r="E807">
        <v>1</v>
      </c>
      <c r="F807">
        <v>2.6</v>
      </c>
      <c r="G807">
        <v>-2.2000000000000002</v>
      </c>
      <c r="H807">
        <v>0</v>
      </c>
      <c r="I807">
        <v>1.34</v>
      </c>
      <c r="J807">
        <v>1.34</v>
      </c>
      <c r="K807">
        <v>0</v>
      </c>
    </row>
    <row r="808" spans="1:11" x14ac:dyDescent="0.25">
      <c r="A808">
        <v>68</v>
      </c>
      <c r="B808">
        <v>3</v>
      </c>
      <c r="C808" t="s">
        <v>1449</v>
      </c>
      <c r="D808">
        <v>0</v>
      </c>
      <c r="E808">
        <v>1</v>
      </c>
      <c r="F808">
        <v>3.7</v>
      </c>
      <c r="G808">
        <v>5</v>
      </c>
      <c r="H808">
        <v>0</v>
      </c>
      <c r="I808">
        <v>42.76</v>
      </c>
      <c r="J808">
        <v>42.76</v>
      </c>
      <c r="K808">
        <v>0</v>
      </c>
    </row>
    <row r="809" spans="1:11" x14ac:dyDescent="0.25">
      <c r="A809">
        <v>68</v>
      </c>
      <c r="B809">
        <v>4</v>
      </c>
      <c r="C809" t="s">
        <v>1449</v>
      </c>
      <c r="D809">
        <v>0</v>
      </c>
      <c r="E809">
        <v>1</v>
      </c>
      <c r="F809">
        <v>5.7</v>
      </c>
      <c r="G809">
        <v>13.8</v>
      </c>
      <c r="H809">
        <v>82.03</v>
      </c>
      <c r="I809">
        <v>44.03</v>
      </c>
      <c r="J809">
        <v>-38.01</v>
      </c>
      <c r="K809">
        <v>0</v>
      </c>
    </row>
    <row r="810" spans="1:11" x14ac:dyDescent="0.25">
      <c r="A810">
        <v>68</v>
      </c>
      <c r="B810">
        <v>5</v>
      </c>
      <c r="C810" t="s">
        <v>1449</v>
      </c>
      <c r="D810">
        <v>0</v>
      </c>
      <c r="E810">
        <v>1</v>
      </c>
      <c r="F810">
        <v>8.4</v>
      </c>
      <c r="G810">
        <v>20.5</v>
      </c>
      <c r="H810">
        <v>126.33</v>
      </c>
      <c r="I810">
        <v>58.14</v>
      </c>
      <c r="J810">
        <v>-68.19</v>
      </c>
      <c r="K810">
        <v>0</v>
      </c>
    </row>
    <row r="811" spans="1:11" x14ac:dyDescent="0.25">
      <c r="A811">
        <v>68</v>
      </c>
      <c r="B811">
        <v>6</v>
      </c>
      <c r="C811" t="s">
        <v>1449</v>
      </c>
      <c r="D811">
        <v>0</v>
      </c>
      <c r="E811">
        <v>1</v>
      </c>
      <c r="F811">
        <v>10.9</v>
      </c>
      <c r="G811">
        <v>25.7</v>
      </c>
      <c r="H811">
        <v>109.64</v>
      </c>
      <c r="I811">
        <v>75.260000000000005</v>
      </c>
      <c r="J811">
        <v>-34.380000000000003</v>
      </c>
      <c r="K811">
        <v>0</v>
      </c>
    </row>
    <row r="812" spans="1:11" x14ac:dyDescent="0.25">
      <c r="A812">
        <v>68</v>
      </c>
      <c r="B812">
        <v>7</v>
      </c>
      <c r="C812" t="s">
        <v>1449</v>
      </c>
      <c r="D812">
        <v>0</v>
      </c>
      <c r="E812">
        <v>1</v>
      </c>
      <c r="F812">
        <v>10.9</v>
      </c>
      <c r="G812">
        <v>28.6</v>
      </c>
      <c r="H812">
        <v>86.98</v>
      </c>
      <c r="I812">
        <v>63.45</v>
      </c>
      <c r="J812">
        <v>-23.54</v>
      </c>
      <c r="K812">
        <v>0</v>
      </c>
    </row>
    <row r="813" spans="1:11" x14ac:dyDescent="0.25">
      <c r="A813">
        <v>68</v>
      </c>
      <c r="B813">
        <v>8</v>
      </c>
      <c r="C813" t="s">
        <v>1449</v>
      </c>
      <c r="D813">
        <v>0</v>
      </c>
      <c r="E813">
        <v>1</v>
      </c>
      <c r="F813">
        <v>9.9</v>
      </c>
      <c r="G813">
        <v>27.3</v>
      </c>
      <c r="H813">
        <v>85.02</v>
      </c>
      <c r="I813">
        <v>52.26</v>
      </c>
      <c r="J813">
        <v>-32.76</v>
      </c>
      <c r="K813">
        <v>0</v>
      </c>
    </row>
    <row r="814" spans="1:11" x14ac:dyDescent="0.25">
      <c r="A814">
        <v>68</v>
      </c>
      <c r="B814">
        <v>9</v>
      </c>
      <c r="C814" t="s">
        <v>1449</v>
      </c>
      <c r="D814">
        <v>0</v>
      </c>
      <c r="E814">
        <v>1</v>
      </c>
      <c r="F814">
        <v>8.9</v>
      </c>
      <c r="G814">
        <v>22.2</v>
      </c>
      <c r="H814">
        <v>101.58</v>
      </c>
      <c r="I814">
        <v>82.83</v>
      </c>
      <c r="J814">
        <v>-18.75</v>
      </c>
      <c r="K814">
        <v>0</v>
      </c>
    </row>
    <row r="815" spans="1:11" x14ac:dyDescent="0.25">
      <c r="A815">
        <v>68</v>
      </c>
      <c r="B815">
        <v>10</v>
      </c>
      <c r="C815" t="s">
        <v>1449</v>
      </c>
      <c r="D815">
        <v>0</v>
      </c>
      <c r="E815">
        <v>1</v>
      </c>
      <c r="F815">
        <v>6.5</v>
      </c>
      <c r="G815">
        <v>16</v>
      </c>
      <c r="H815">
        <v>127.48</v>
      </c>
      <c r="I815">
        <v>59.03</v>
      </c>
      <c r="J815">
        <v>-68.45</v>
      </c>
      <c r="K815">
        <v>0</v>
      </c>
    </row>
    <row r="816" spans="1:11" x14ac:dyDescent="0.25">
      <c r="A816">
        <v>68</v>
      </c>
      <c r="B816">
        <v>11</v>
      </c>
      <c r="C816" t="s">
        <v>1449</v>
      </c>
      <c r="D816">
        <v>0</v>
      </c>
      <c r="E816">
        <v>1</v>
      </c>
      <c r="F816">
        <v>4.3</v>
      </c>
      <c r="G816">
        <v>6.9</v>
      </c>
      <c r="H816">
        <v>0</v>
      </c>
      <c r="I816">
        <v>59.03</v>
      </c>
      <c r="J816">
        <v>59.03</v>
      </c>
      <c r="K816">
        <v>0</v>
      </c>
    </row>
    <row r="817" spans="1:11" x14ac:dyDescent="0.25">
      <c r="A817">
        <v>68</v>
      </c>
      <c r="B817">
        <v>12</v>
      </c>
      <c r="C817" t="s">
        <v>1449</v>
      </c>
      <c r="D817">
        <v>0</v>
      </c>
      <c r="E817">
        <v>1</v>
      </c>
      <c r="F817">
        <v>3.1</v>
      </c>
      <c r="G817">
        <v>-1.4</v>
      </c>
      <c r="H817">
        <v>0</v>
      </c>
      <c r="I817">
        <v>1.4</v>
      </c>
      <c r="J817">
        <v>1.4</v>
      </c>
      <c r="K817">
        <v>0</v>
      </c>
    </row>
    <row r="818" spans="1:11" x14ac:dyDescent="0.25">
      <c r="A818">
        <v>69</v>
      </c>
      <c r="B818">
        <v>1</v>
      </c>
      <c r="C818" t="s">
        <v>1449</v>
      </c>
      <c r="D818">
        <v>0</v>
      </c>
      <c r="E818">
        <v>1</v>
      </c>
      <c r="F818">
        <v>3</v>
      </c>
      <c r="G818">
        <v>-4.9000000000000004</v>
      </c>
      <c r="H818">
        <v>0</v>
      </c>
      <c r="I818">
        <v>1.1399999999999999</v>
      </c>
      <c r="J818">
        <v>1.1399999999999999</v>
      </c>
      <c r="K818">
        <v>0</v>
      </c>
    </row>
    <row r="819" spans="1:11" x14ac:dyDescent="0.25">
      <c r="A819">
        <v>69</v>
      </c>
      <c r="B819">
        <v>2</v>
      </c>
      <c r="C819" t="s">
        <v>1449</v>
      </c>
      <c r="D819">
        <v>0</v>
      </c>
      <c r="E819">
        <v>1</v>
      </c>
      <c r="F819">
        <v>2.6</v>
      </c>
      <c r="G819">
        <v>-2.2000000000000002</v>
      </c>
      <c r="H819">
        <v>0</v>
      </c>
      <c r="I819">
        <v>1.34</v>
      </c>
      <c r="J819">
        <v>1.34</v>
      </c>
      <c r="K819">
        <v>0</v>
      </c>
    </row>
    <row r="820" spans="1:11" x14ac:dyDescent="0.25">
      <c r="A820">
        <v>69</v>
      </c>
      <c r="B820">
        <v>3</v>
      </c>
      <c r="C820" t="s">
        <v>1449</v>
      </c>
      <c r="D820">
        <v>0</v>
      </c>
      <c r="E820">
        <v>1</v>
      </c>
      <c r="F820">
        <v>3.7</v>
      </c>
      <c r="G820">
        <v>5</v>
      </c>
      <c r="H820">
        <v>0</v>
      </c>
      <c r="I820">
        <v>42.88</v>
      </c>
      <c r="J820">
        <v>42.88</v>
      </c>
      <c r="K820">
        <v>0</v>
      </c>
    </row>
    <row r="821" spans="1:11" x14ac:dyDescent="0.25">
      <c r="A821">
        <v>69</v>
      </c>
      <c r="B821">
        <v>4</v>
      </c>
      <c r="C821" t="s">
        <v>1449</v>
      </c>
      <c r="D821">
        <v>0</v>
      </c>
      <c r="E821">
        <v>1</v>
      </c>
      <c r="F821">
        <v>5.7</v>
      </c>
      <c r="G821">
        <v>13.8</v>
      </c>
      <c r="H821">
        <v>81.19</v>
      </c>
      <c r="I821">
        <v>44.16</v>
      </c>
      <c r="J821">
        <v>-37.04</v>
      </c>
      <c r="K821">
        <v>0</v>
      </c>
    </row>
    <row r="822" spans="1:11" x14ac:dyDescent="0.25">
      <c r="A822">
        <v>69</v>
      </c>
      <c r="B822">
        <v>5</v>
      </c>
      <c r="C822" t="s">
        <v>1449</v>
      </c>
      <c r="D822">
        <v>0</v>
      </c>
      <c r="E822">
        <v>1</v>
      </c>
      <c r="F822">
        <v>8.4</v>
      </c>
      <c r="G822">
        <v>20.5</v>
      </c>
      <c r="H822">
        <v>127.35</v>
      </c>
      <c r="I822">
        <v>58.33</v>
      </c>
      <c r="J822">
        <v>-69.02</v>
      </c>
      <c r="K822">
        <v>0</v>
      </c>
    </row>
    <row r="823" spans="1:11" x14ac:dyDescent="0.25">
      <c r="A823">
        <v>69</v>
      </c>
      <c r="B823">
        <v>6</v>
      </c>
      <c r="C823" t="s">
        <v>1449</v>
      </c>
      <c r="D823">
        <v>0</v>
      </c>
      <c r="E823">
        <v>1</v>
      </c>
      <c r="F823">
        <v>10.9</v>
      </c>
      <c r="G823">
        <v>25.7</v>
      </c>
      <c r="H823">
        <v>110.36</v>
      </c>
      <c r="I823">
        <v>75.52</v>
      </c>
      <c r="J823">
        <v>-34.840000000000003</v>
      </c>
      <c r="K823">
        <v>0</v>
      </c>
    </row>
    <row r="824" spans="1:11" x14ac:dyDescent="0.25">
      <c r="A824">
        <v>69</v>
      </c>
      <c r="B824">
        <v>7</v>
      </c>
      <c r="C824" t="s">
        <v>1449</v>
      </c>
      <c r="D824">
        <v>0</v>
      </c>
      <c r="E824">
        <v>1</v>
      </c>
      <c r="F824">
        <v>10.9</v>
      </c>
      <c r="G824">
        <v>28.6</v>
      </c>
      <c r="H824">
        <v>87.86</v>
      </c>
      <c r="I824">
        <v>63.69</v>
      </c>
      <c r="J824">
        <v>-24.16</v>
      </c>
      <c r="K824">
        <v>0</v>
      </c>
    </row>
    <row r="825" spans="1:11" x14ac:dyDescent="0.25">
      <c r="A825">
        <v>69</v>
      </c>
      <c r="B825">
        <v>8</v>
      </c>
      <c r="C825" t="s">
        <v>1449</v>
      </c>
      <c r="D825">
        <v>0</v>
      </c>
      <c r="E825">
        <v>1</v>
      </c>
      <c r="F825">
        <v>9.9</v>
      </c>
      <c r="G825">
        <v>27.3</v>
      </c>
      <c r="H825">
        <v>85.64</v>
      </c>
      <c r="I825">
        <v>52.48</v>
      </c>
      <c r="J825">
        <v>-33.17</v>
      </c>
      <c r="K825">
        <v>0</v>
      </c>
    </row>
    <row r="826" spans="1:11" x14ac:dyDescent="0.25">
      <c r="A826">
        <v>69</v>
      </c>
      <c r="B826">
        <v>9</v>
      </c>
      <c r="C826" t="s">
        <v>1449</v>
      </c>
      <c r="D826">
        <v>0</v>
      </c>
      <c r="E826">
        <v>1</v>
      </c>
      <c r="F826">
        <v>8.9</v>
      </c>
      <c r="G826">
        <v>22.2</v>
      </c>
      <c r="H826">
        <v>101.65</v>
      </c>
      <c r="I826">
        <v>83.21</v>
      </c>
      <c r="J826">
        <v>-18.440000000000001</v>
      </c>
      <c r="K826">
        <v>0</v>
      </c>
    </row>
    <row r="827" spans="1:11" x14ac:dyDescent="0.25">
      <c r="A827">
        <v>69</v>
      </c>
      <c r="B827">
        <v>10</v>
      </c>
      <c r="C827" t="s">
        <v>1449</v>
      </c>
      <c r="D827">
        <v>0</v>
      </c>
      <c r="E827">
        <v>1</v>
      </c>
      <c r="F827">
        <v>6.5</v>
      </c>
      <c r="G827">
        <v>16</v>
      </c>
      <c r="H827">
        <v>126.05</v>
      </c>
      <c r="I827">
        <v>59.28</v>
      </c>
      <c r="J827">
        <v>-66.77</v>
      </c>
      <c r="K827">
        <v>0</v>
      </c>
    </row>
    <row r="828" spans="1:11" x14ac:dyDescent="0.25">
      <c r="A828">
        <v>69</v>
      </c>
      <c r="B828">
        <v>11</v>
      </c>
      <c r="C828" t="s">
        <v>1449</v>
      </c>
      <c r="D828">
        <v>0</v>
      </c>
      <c r="E828">
        <v>1</v>
      </c>
      <c r="F828">
        <v>4.3</v>
      </c>
      <c r="G828">
        <v>6.9</v>
      </c>
      <c r="H828">
        <v>0</v>
      </c>
      <c r="I828">
        <v>59.19</v>
      </c>
      <c r="J828">
        <v>59.19</v>
      </c>
      <c r="K828">
        <v>0</v>
      </c>
    </row>
    <row r="829" spans="1:11" x14ac:dyDescent="0.25">
      <c r="A829">
        <v>69</v>
      </c>
      <c r="B829">
        <v>12</v>
      </c>
      <c r="C829" t="s">
        <v>1449</v>
      </c>
      <c r="D829">
        <v>0</v>
      </c>
      <c r="E829">
        <v>1</v>
      </c>
      <c r="F829">
        <v>3.1</v>
      </c>
      <c r="G829">
        <v>-1.4</v>
      </c>
      <c r="H829">
        <v>0</v>
      </c>
      <c r="I829">
        <v>1.4</v>
      </c>
      <c r="J829">
        <v>1.4</v>
      </c>
      <c r="K829">
        <v>0</v>
      </c>
    </row>
    <row r="830" spans="1:11" x14ac:dyDescent="0.25">
      <c r="A830">
        <v>70</v>
      </c>
      <c r="B830">
        <v>1</v>
      </c>
      <c r="C830" t="s">
        <v>1449</v>
      </c>
      <c r="D830">
        <v>0</v>
      </c>
      <c r="E830">
        <v>1</v>
      </c>
      <c r="F830">
        <v>3</v>
      </c>
      <c r="G830">
        <v>-4.9000000000000004</v>
      </c>
      <c r="H830">
        <v>0</v>
      </c>
      <c r="I830">
        <v>1.1399999999999999</v>
      </c>
      <c r="J830">
        <v>1.1399999999999999</v>
      </c>
      <c r="K830">
        <v>0</v>
      </c>
    </row>
    <row r="831" spans="1:11" x14ac:dyDescent="0.25">
      <c r="A831">
        <v>70</v>
      </c>
      <c r="B831">
        <v>2</v>
      </c>
      <c r="C831" t="s">
        <v>1449</v>
      </c>
      <c r="D831">
        <v>0</v>
      </c>
      <c r="E831">
        <v>1</v>
      </c>
      <c r="F831">
        <v>2.6</v>
      </c>
      <c r="G831">
        <v>-2.2000000000000002</v>
      </c>
      <c r="H831">
        <v>0</v>
      </c>
      <c r="I831">
        <v>1.34</v>
      </c>
      <c r="J831">
        <v>1.34</v>
      </c>
      <c r="K831">
        <v>0</v>
      </c>
    </row>
    <row r="832" spans="1:11" x14ac:dyDescent="0.25">
      <c r="A832">
        <v>70</v>
      </c>
      <c r="B832">
        <v>3</v>
      </c>
      <c r="C832" t="s">
        <v>1449</v>
      </c>
      <c r="D832">
        <v>0</v>
      </c>
      <c r="E832">
        <v>1</v>
      </c>
      <c r="F832">
        <v>3.7</v>
      </c>
      <c r="G832">
        <v>5</v>
      </c>
      <c r="H832">
        <v>0</v>
      </c>
      <c r="I832">
        <v>43.01</v>
      </c>
      <c r="J832">
        <v>43.01</v>
      </c>
      <c r="K832">
        <v>0</v>
      </c>
    </row>
    <row r="833" spans="1:11" x14ac:dyDescent="0.25">
      <c r="A833">
        <v>70</v>
      </c>
      <c r="B833">
        <v>4</v>
      </c>
      <c r="C833" t="s">
        <v>1449</v>
      </c>
      <c r="D833">
        <v>0</v>
      </c>
      <c r="E833">
        <v>1</v>
      </c>
      <c r="F833">
        <v>5.7</v>
      </c>
      <c r="G833">
        <v>13.8</v>
      </c>
      <c r="H833">
        <v>80.34</v>
      </c>
      <c r="I833">
        <v>44.3</v>
      </c>
      <c r="J833">
        <v>-36.04</v>
      </c>
      <c r="K833">
        <v>0</v>
      </c>
    </row>
    <row r="834" spans="1:11" x14ac:dyDescent="0.25">
      <c r="A834">
        <v>70</v>
      </c>
      <c r="B834">
        <v>5</v>
      </c>
      <c r="C834" t="s">
        <v>1449</v>
      </c>
      <c r="D834">
        <v>0</v>
      </c>
      <c r="E834">
        <v>1</v>
      </c>
      <c r="F834">
        <v>8.4</v>
      </c>
      <c r="G834">
        <v>20.5</v>
      </c>
      <c r="H834">
        <v>128.4</v>
      </c>
      <c r="I834">
        <v>58.53</v>
      </c>
      <c r="J834">
        <v>-69.87</v>
      </c>
      <c r="K834">
        <v>0</v>
      </c>
    </row>
    <row r="835" spans="1:11" x14ac:dyDescent="0.25">
      <c r="A835">
        <v>70</v>
      </c>
      <c r="B835">
        <v>6</v>
      </c>
      <c r="C835" t="s">
        <v>1449</v>
      </c>
      <c r="D835">
        <v>0</v>
      </c>
      <c r="E835">
        <v>1</v>
      </c>
      <c r="F835">
        <v>10.9</v>
      </c>
      <c r="G835">
        <v>25.7</v>
      </c>
      <c r="H835">
        <v>111.14</v>
      </c>
      <c r="I835">
        <v>75.8</v>
      </c>
      <c r="J835">
        <v>-35.340000000000003</v>
      </c>
      <c r="K835">
        <v>0</v>
      </c>
    </row>
    <row r="836" spans="1:11" x14ac:dyDescent="0.25">
      <c r="A836">
        <v>70</v>
      </c>
      <c r="B836">
        <v>7</v>
      </c>
      <c r="C836" t="s">
        <v>1449</v>
      </c>
      <c r="D836">
        <v>0</v>
      </c>
      <c r="E836">
        <v>1</v>
      </c>
      <c r="F836">
        <v>10.9</v>
      </c>
      <c r="G836">
        <v>28.6</v>
      </c>
      <c r="H836">
        <v>88.77</v>
      </c>
      <c r="I836">
        <v>63.95</v>
      </c>
      <c r="J836">
        <v>-24.82</v>
      </c>
      <c r="K836">
        <v>0</v>
      </c>
    </row>
    <row r="837" spans="1:11" x14ac:dyDescent="0.25">
      <c r="A837">
        <v>70</v>
      </c>
      <c r="B837">
        <v>8</v>
      </c>
      <c r="C837" t="s">
        <v>1449</v>
      </c>
      <c r="D837">
        <v>0</v>
      </c>
      <c r="E837">
        <v>1</v>
      </c>
      <c r="F837">
        <v>9.9</v>
      </c>
      <c r="G837">
        <v>27.3</v>
      </c>
      <c r="H837">
        <v>86.27</v>
      </c>
      <c r="I837">
        <v>52.7</v>
      </c>
      <c r="J837">
        <v>-33.57</v>
      </c>
      <c r="K837">
        <v>0</v>
      </c>
    </row>
    <row r="838" spans="1:11" x14ac:dyDescent="0.25">
      <c r="A838">
        <v>70</v>
      </c>
      <c r="B838">
        <v>9</v>
      </c>
      <c r="C838" t="s">
        <v>1449</v>
      </c>
      <c r="D838">
        <v>0</v>
      </c>
      <c r="E838">
        <v>1</v>
      </c>
      <c r="F838">
        <v>8.9</v>
      </c>
      <c r="G838">
        <v>22.2</v>
      </c>
      <c r="H838">
        <v>101.71</v>
      </c>
      <c r="I838">
        <v>83.61</v>
      </c>
      <c r="J838">
        <v>-18.100000000000001</v>
      </c>
      <c r="K838">
        <v>0</v>
      </c>
    </row>
    <row r="839" spans="1:11" x14ac:dyDescent="0.25">
      <c r="A839">
        <v>70</v>
      </c>
      <c r="B839">
        <v>10</v>
      </c>
      <c r="C839" t="s">
        <v>1449</v>
      </c>
      <c r="D839">
        <v>0</v>
      </c>
      <c r="E839">
        <v>1</v>
      </c>
      <c r="F839">
        <v>6.5</v>
      </c>
      <c r="G839">
        <v>16</v>
      </c>
      <c r="H839">
        <v>124.56</v>
      </c>
      <c r="I839">
        <v>59.54</v>
      </c>
      <c r="J839">
        <v>-65.02</v>
      </c>
      <c r="K839">
        <v>0</v>
      </c>
    </row>
    <row r="840" spans="1:11" x14ac:dyDescent="0.25">
      <c r="A840">
        <v>70</v>
      </c>
      <c r="B840">
        <v>11</v>
      </c>
      <c r="C840" t="s">
        <v>1449</v>
      </c>
      <c r="D840">
        <v>0</v>
      </c>
      <c r="E840">
        <v>1</v>
      </c>
      <c r="F840">
        <v>4.3</v>
      </c>
      <c r="G840">
        <v>6.9</v>
      </c>
      <c r="H840">
        <v>0</v>
      </c>
      <c r="I840">
        <v>59.35</v>
      </c>
      <c r="J840">
        <v>59.35</v>
      </c>
      <c r="K840">
        <v>0</v>
      </c>
    </row>
    <row r="841" spans="1:11" x14ac:dyDescent="0.25">
      <c r="A841">
        <v>70</v>
      </c>
      <c r="B841">
        <v>12</v>
      </c>
      <c r="C841" t="s">
        <v>1449</v>
      </c>
      <c r="D841">
        <v>0</v>
      </c>
      <c r="E841">
        <v>1</v>
      </c>
      <c r="F841">
        <v>3.1</v>
      </c>
      <c r="G841">
        <v>-1.4</v>
      </c>
      <c r="H841">
        <v>0</v>
      </c>
      <c r="I841">
        <v>1.41</v>
      </c>
      <c r="J841">
        <v>1.41</v>
      </c>
      <c r="K841">
        <v>0</v>
      </c>
    </row>
    <row r="842" spans="1:11" x14ac:dyDescent="0.25">
      <c r="A842">
        <v>71</v>
      </c>
      <c r="B842">
        <v>1</v>
      </c>
      <c r="C842" t="s">
        <v>1449</v>
      </c>
      <c r="D842">
        <v>0</v>
      </c>
      <c r="E842">
        <v>1</v>
      </c>
      <c r="F842">
        <v>3</v>
      </c>
      <c r="G842">
        <v>-4.9000000000000004</v>
      </c>
      <c r="H842">
        <v>0</v>
      </c>
      <c r="I842">
        <v>1.1399999999999999</v>
      </c>
      <c r="J842">
        <v>1.1399999999999999</v>
      </c>
      <c r="K842">
        <v>0</v>
      </c>
    </row>
    <row r="843" spans="1:11" x14ac:dyDescent="0.25">
      <c r="A843">
        <v>71</v>
      </c>
      <c r="B843">
        <v>2</v>
      </c>
      <c r="C843" t="s">
        <v>1449</v>
      </c>
      <c r="D843">
        <v>0</v>
      </c>
      <c r="E843">
        <v>1</v>
      </c>
      <c r="F843">
        <v>2.6</v>
      </c>
      <c r="G843">
        <v>-2.2000000000000002</v>
      </c>
      <c r="H843">
        <v>0</v>
      </c>
      <c r="I843">
        <v>1.35</v>
      </c>
      <c r="J843">
        <v>1.35</v>
      </c>
      <c r="K843">
        <v>0</v>
      </c>
    </row>
    <row r="844" spans="1:11" x14ac:dyDescent="0.25">
      <c r="A844">
        <v>71</v>
      </c>
      <c r="B844">
        <v>3</v>
      </c>
      <c r="C844" t="s">
        <v>1449</v>
      </c>
      <c r="D844">
        <v>0</v>
      </c>
      <c r="E844">
        <v>1</v>
      </c>
      <c r="F844">
        <v>3.7</v>
      </c>
      <c r="G844">
        <v>5</v>
      </c>
      <c r="H844">
        <v>0</v>
      </c>
      <c r="I844">
        <v>43.14</v>
      </c>
      <c r="J844">
        <v>43.14</v>
      </c>
      <c r="K844">
        <v>0</v>
      </c>
    </row>
    <row r="845" spans="1:11" x14ac:dyDescent="0.25">
      <c r="A845">
        <v>71</v>
      </c>
      <c r="B845">
        <v>4</v>
      </c>
      <c r="C845" t="s">
        <v>1449</v>
      </c>
      <c r="D845">
        <v>0</v>
      </c>
      <c r="E845">
        <v>1</v>
      </c>
      <c r="F845">
        <v>5.7</v>
      </c>
      <c r="G845">
        <v>13.8</v>
      </c>
      <c r="H845">
        <v>79.48</v>
      </c>
      <c r="I845">
        <v>44.44</v>
      </c>
      <c r="J845">
        <v>-35.04</v>
      </c>
      <c r="K845">
        <v>0</v>
      </c>
    </row>
    <row r="846" spans="1:11" x14ac:dyDescent="0.25">
      <c r="A846">
        <v>71</v>
      </c>
      <c r="B846">
        <v>5</v>
      </c>
      <c r="C846" t="s">
        <v>1449</v>
      </c>
      <c r="D846">
        <v>0</v>
      </c>
      <c r="E846">
        <v>1</v>
      </c>
      <c r="F846">
        <v>8.4</v>
      </c>
      <c r="G846">
        <v>20.5</v>
      </c>
      <c r="H846">
        <v>129.54</v>
      </c>
      <c r="I846">
        <v>58.73</v>
      </c>
      <c r="J846">
        <v>-70.8</v>
      </c>
      <c r="K846">
        <v>0</v>
      </c>
    </row>
    <row r="847" spans="1:11" x14ac:dyDescent="0.25">
      <c r="A847">
        <v>71</v>
      </c>
      <c r="B847">
        <v>6</v>
      </c>
      <c r="C847" t="s">
        <v>1449</v>
      </c>
      <c r="D847">
        <v>0</v>
      </c>
      <c r="E847">
        <v>1</v>
      </c>
      <c r="F847">
        <v>10.9</v>
      </c>
      <c r="G847">
        <v>25.7</v>
      </c>
      <c r="H847">
        <v>111.99</v>
      </c>
      <c r="I847">
        <v>76.09</v>
      </c>
      <c r="J847">
        <v>-35.9</v>
      </c>
      <c r="K847">
        <v>0</v>
      </c>
    </row>
    <row r="848" spans="1:11" x14ac:dyDescent="0.25">
      <c r="A848">
        <v>71</v>
      </c>
      <c r="B848">
        <v>7</v>
      </c>
      <c r="C848" t="s">
        <v>1449</v>
      </c>
      <c r="D848">
        <v>0</v>
      </c>
      <c r="E848">
        <v>1</v>
      </c>
      <c r="F848">
        <v>10.9</v>
      </c>
      <c r="G848">
        <v>28.6</v>
      </c>
      <c r="H848">
        <v>89.74</v>
      </c>
      <c r="I848">
        <v>64.209999999999994</v>
      </c>
      <c r="J848">
        <v>-25.53</v>
      </c>
      <c r="K848">
        <v>0</v>
      </c>
    </row>
    <row r="849" spans="1:11" x14ac:dyDescent="0.25">
      <c r="A849">
        <v>71</v>
      </c>
      <c r="B849">
        <v>8</v>
      </c>
      <c r="C849" t="s">
        <v>1449</v>
      </c>
      <c r="D849">
        <v>0</v>
      </c>
      <c r="E849">
        <v>1</v>
      </c>
      <c r="F849">
        <v>9.9</v>
      </c>
      <c r="G849">
        <v>27.3</v>
      </c>
      <c r="H849">
        <v>86.96</v>
      </c>
      <c r="I849">
        <v>52.93</v>
      </c>
      <c r="J849">
        <v>-34.03</v>
      </c>
      <c r="K849">
        <v>0</v>
      </c>
    </row>
    <row r="850" spans="1:11" x14ac:dyDescent="0.25">
      <c r="A850">
        <v>71</v>
      </c>
      <c r="B850">
        <v>9</v>
      </c>
      <c r="C850" t="s">
        <v>1449</v>
      </c>
      <c r="D850">
        <v>0</v>
      </c>
      <c r="E850">
        <v>1</v>
      </c>
      <c r="F850">
        <v>8.9</v>
      </c>
      <c r="G850">
        <v>22.2</v>
      </c>
      <c r="H850">
        <v>101.81</v>
      </c>
      <c r="I850">
        <v>84.02</v>
      </c>
      <c r="J850">
        <v>-17.78</v>
      </c>
      <c r="K850">
        <v>0</v>
      </c>
    </row>
    <row r="851" spans="1:11" x14ac:dyDescent="0.25">
      <c r="A851">
        <v>71</v>
      </c>
      <c r="B851">
        <v>10</v>
      </c>
      <c r="C851" t="s">
        <v>1449</v>
      </c>
      <c r="D851">
        <v>0</v>
      </c>
      <c r="E851">
        <v>1</v>
      </c>
      <c r="F851">
        <v>6.5</v>
      </c>
      <c r="G851">
        <v>16</v>
      </c>
      <c r="H851">
        <v>123.07</v>
      </c>
      <c r="I851">
        <v>59.82</v>
      </c>
      <c r="J851">
        <v>-63.25</v>
      </c>
      <c r="K851">
        <v>0</v>
      </c>
    </row>
    <row r="852" spans="1:11" x14ac:dyDescent="0.25">
      <c r="A852">
        <v>71</v>
      </c>
      <c r="B852">
        <v>11</v>
      </c>
      <c r="C852" t="s">
        <v>1449</v>
      </c>
      <c r="D852">
        <v>0</v>
      </c>
      <c r="E852">
        <v>1</v>
      </c>
      <c r="F852">
        <v>4.3</v>
      </c>
      <c r="G852">
        <v>6.9</v>
      </c>
      <c r="H852">
        <v>0</v>
      </c>
      <c r="I852">
        <v>59.52</v>
      </c>
      <c r="J852">
        <v>59.52</v>
      </c>
      <c r="K852">
        <v>0</v>
      </c>
    </row>
    <row r="853" spans="1:11" x14ac:dyDescent="0.25">
      <c r="A853">
        <v>71</v>
      </c>
      <c r="B853">
        <v>12</v>
      </c>
      <c r="C853" t="s">
        <v>1449</v>
      </c>
      <c r="D853">
        <v>0</v>
      </c>
      <c r="E853">
        <v>1</v>
      </c>
      <c r="F853">
        <v>3.1</v>
      </c>
      <c r="G853">
        <v>-1.4</v>
      </c>
      <c r="H853">
        <v>0</v>
      </c>
      <c r="I853">
        <v>1.41</v>
      </c>
      <c r="J853">
        <v>1.41</v>
      </c>
      <c r="K853">
        <v>0</v>
      </c>
    </row>
    <row r="854" spans="1:11" x14ac:dyDescent="0.25">
      <c r="A854">
        <v>72</v>
      </c>
      <c r="B854">
        <v>1</v>
      </c>
      <c r="C854" t="s">
        <v>1449</v>
      </c>
      <c r="D854">
        <v>0</v>
      </c>
      <c r="E854">
        <v>1</v>
      </c>
      <c r="F854">
        <v>3</v>
      </c>
      <c r="G854">
        <v>-4.9000000000000004</v>
      </c>
      <c r="H854">
        <v>0</v>
      </c>
      <c r="I854">
        <v>1.1499999999999999</v>
      </c>
      <c r="J854">
        <v>1.1499999999999999</v>
      </c>
      <c r="K854">
        <v>0</v>
      </c>
    </row>
    <row r="855" spans="1:11" x14ac:dyDescent="0.25">
      <c r="A855">
        <v>72</v>
      </c>
      <c r="B855">
        <v>2</v>
      </c>
      <c r="C855" t="s">
        <v>1449</v>
      </c>
      <c r="D855">
        <v>0</v>
      </c>
      <c r="E855">
        <v>1</v>
      </c>
      <c r="F855">
        <v>2.6</v>
      </c>
      <c r="G855">
        <v>-2.2000000000000002</v>
      </c>
      <c r="H855">
        <v>0</v>
      </c>
      <c r="I855">
        <v>1.35</v>
      </c>
      <c r="J855">
        <v>1.35</v>
      </c>
      <c r="K855">
        <v>0</v>
      </c>
    </row>
    <row r="856" spans="1:11" x14ac:dyDescent="0.25">
      <c r="A856">
        <v>72</v>
      </c>
      <c r="B856">
        <v>3</v>
      </c>
      <c r="C856" t="s">
        <v>1449</v>
      </c>
      <c r="D856">
        <v>0</v>
      </c>
      <c r="E856">
        <v>1</v>
      </c>
      <c r="F856">
        <v>3.7</v>
      </c>
      <c r="G856">
        <v>5</v>
      </c>
      <c r="H856">
        <v>0</v>
      </c>
      <c r="I856">
        <v>43.27</v>
      </c>
      <c r="J856">
        <v>43.27</v>
      </c>
      <c r="K856">
        <v>0</v>
      </c>
    </row>
    <row r="857" spans="1:11" x14ac:dyDescent="0.25">
      <c r="A857">
        <v>72</v>
      </c>
      <c r="B857">
        <v>4</v>
      </c>
      <c r="C857" t="s">
        <v>1449</v>
      </c>
      <c r="D857">
        <v>0</v>
      </c>
      <c r="E857">
        <v>1</v>
      </c>
      <c r="F857">
        <v>5.7</v>
      </c>
      <c r="G857">
        <v>13.8</v>
      </c>
      <c r="H857">
        <v>78.599999999999994</v>
      </c>
      <c r="I857">
        <v>44.59</v>
      </c>
      <c r="J857">
        <v>-34.01</v>
      </c>
      <c r="K857">
        <v>0</v>
      </c>
    </row>
    <row r="858" spans="1:11" x14ac:dyDescent="0.25">
      <c r="A858">
        <v>72</v>
      </c>
      <c r="B858">
        <v>5</v>
      </c>
      <c r="C858" t="s">
        <v>1449</v>
      </c>
      <c r="D858">
        <v>0</v>
      </c>
      <c r="E858">
        <v>1</v>
      </c>
      <c r="F858">
        <v>8.4</v>
      </c>
      <c r="G858">
        <v>20.5</v>
      </c>
      <c r="H858">
        <v>130.72</v>
      </c>
      <c r="I858">
        <v>58.94</v>
      </c>
      <c r="J858">
        <v>-71.77</v>
      </c>
      <c r="K858">
        <v>0</v>
      </c>
    </row>
    <row r="859" spans="1:11" x14ac:dyDescent="0.25">
      <c r="A859">
        <v>72</v>
      </c>
      <c r="B859">
        <v>6</v>
      </c>
      <c r="C859" t="s">
        <v>1449</v>
      </c>
      <c r="D859">
        <v>0</v>
      </c>
      <c r="E859">
        <v>1</v>
      </c>
      <c r="F859">
        <v>10.9</v>
      </c>
      <c r="G859">
        <v>25.7</v>
      </c>
      <c r="H859">
        <v>112.85</v>
      </c>
      <c r="I859">
        <v>76.38</v>
      </c>
      <c r="J859">
        <v>-36.47</v>
      </c>
      <c r="K859">
        <v>0</v>
      </c>
    </row>
    <row r="860" spans="1:11" x14ac:dyDescent="0.25">
      <c r="A860">
        <v>72</v>
      </c>
      <c r="B860">
        <v>7</v>
      </c>
      <c r="C860" t="s">
        <v>1449</v>
      </c>
      <c r="D860">
        <v>0</v>
      </c>
      <c r="E860">
        <v>1</v>
      </c>
      <c r="F860">
        <v>10.9</v>
      </c>
      <c r="G860">
        <v>28.6</v>
      </c>
      <c r="H860">
        <v>90.7</v>
      </c>
      <c r="I860">
        <v>64.48</v>
      </c>
      <c r="J860">
        <v>-26.23</v>
      </c>
      <c r="K860">
        <v>0</v>
      </c>
    </row>
    <row r="861" spans="1:11" x14ac:dyDescent="0.25">
      <c r="A861">
        <v>72</v>
      </c>
      <c r="B861">
        <v>8</v>
      </c>
      <c r="C861" t="s">
        <v>1449</v>
      </c>
      <c r="D861">
        <v>0</v>
      </c>
      <c r="E861">
        <v>1</v>
      </c>
      <c r="F861">
        <v>9.9</v>
      </c>
      <c r="G861">
        <v>27.3</v>
      </c>
      <c r="H861">
        <v>87.67</v>
      </c>
      <c r="I861">
        <v>53.16</v>
      </c>
      <c r="J861">
        <v>-34.51</v>
      </c>
      <c r="K861">
        <v>0</v>
      </c>
    </row>
    <row r="862" spans="1:11" x14ac:dyDescent="0.25">
      <c r="A862">
        <v>72</v>
      </c>
      <c r="B862">
        <v>9</v>
      </c>
      <c r="C862" t="s">
        <v>1449</v>
      </c>
      <c r="D862">
        <v>0</v>
      </c>
      <c r="E862">
        <v>1</v>
      </c>
      <c r="F862">
        <v>8.9</v>
      </c>
      <c r="G862">
        <v>22.2</v>
      </c>
      <c r="H862">
        <v>101.93</v>
      </c>
      <c r="I862">
        <v>84.45</v>
      </c>
      <c r="J862">
        <v>-17.48</v>
      </c>
      <c r="K862">
        <v>0</v>
      </c>
    </row>
    <row r="863" spans="1:11" x14ac:dyDescent="0.25">
      <c r="A863">
        <v>72</v>
      </c>
      <c r="B863">
        <v>10</v>
      </c>
      <c r="C863" t="s">
        <v>1449</v>
      </c>
      <c r="D863">
        <v>0</v>
      </c>
      <c r="E863">
        <v>1</v>
      </c>
      <c r="F863">
        <v>6.5</v>
      </c>
      <c r="G863">
        <v>16</v>
      </c>
      <c r="H863">
        <v>121.55</v>
      </c>
      <c r="I863">
        <v>60.09</v>
      </c>
      <c r="J863">
        <v>-61.46</v>
      </c>
      <c r="K863">
        <v>0</v>
      </c>
    </row>
    <row r="864" spans="1:11" x14ac:dyDescent="0.25">
      <c r="A864">
        <v>72</v>
      </c>
      <c r="B864">
        <v>11</v>
      </c>
      <c r="C864" t="s">
        <v>1449</v>
      </c>
      <c r="D864">
        <v>0</v>
      </c>
      <c r="E864">
        <v>1</v>
      </c>
      <c r="F864">
        <v>4.3</v>
      </c>
      <c r="G864">
        <v>6.9</v>
      </c>
      <c r="H864">
        <v>0</v>
      </c>
      <c r="I864">
        <v>59.69</v>
      </c>
      <c r="J864">
        <v>59.69</v>
      </c>
      <c r="K864">
        <v>0</v>
      </c>
    </row>
    <row r="865" spans="1:11" x14ac:dyDescent="0.25">
      <c r="A865">
        <v>72</v>
      </c>
      <c r="B865">
        <v>12</v>
      </c>
      <c r="C865" t="s">
        <v>1449</v>
      </c>
      <c r="D865">
        <v>0</v>
      </c>
      <c r="E865">
        <v>1</v>
      </c>
      <c r="F865">
        <v>3.1</v>
      </c>
      <c r="G865">
        <v>-1.4</v>
      </c>
      <c r="H865">
        <v>0</v>
      </c>
      <c r="I865">
        <v>1.42</v>
      </c>
      <c r="J865">
        <v>1.42</v>
      </c>
      <c r="K865">
        <v>0</v>
      </c>
    </row>
    <row r="866" spans="1:11" x14ac:dyDescent="0.25">
      <c r="A866">
        <v>73</v>
      </c>
      <c r="B866">
        <v>1</v>
      </c>
      <c r="C866" t="s">
        <v>1449</v>
      </c>
      <c r="D866">
        <v>0</v>
      </c>
      <c r="E866">
        <v>1</v>
      </c>
      <c r="F866">
        <v>3</v>
      </c>
      <c r="G866">
        <v>-4.9000000000000004</v>
      </c>
      <c r="H866">
        <v>0</v>
      </c>
      <c r="I866">
        <v>1.1499999999999999</v>
      </c>
      <c r="J866">
        <v>1.1499999999999999</v>
      </c>
      <c r="K866">
        <v>0</v>
      </c>
    </row>
    <row r="867" spans="1:11" x14ac:dyDescent="0.25">
      <c r="A867">
        <v>73</v>
      </c>
      <c r="B867">
        <v>2</v>
      </c>
      <c r="C867" t="s">
        <v>1449</v>
      </c>
      <c r="D867">
        <v>0</v>
      </c>
      <c r="E867">
        <v>1</v>
      </c>
      <c r="F867">
        <v>2.6</v>
      </c>
      <c r="G867">
        <v>-2.2000000000000002</v>
      </c>
      <c r="H867">
        <v>0</v>
      </c>
      <c r="I867">
        <v>1.36</v>
      </c>
      <c r="J867">
        <v>1.36</v>
      </c>
      <c r="K867">
        <v>0</v>
      </c>
    </row>
    <row r="868" spans="1:11" x14ac:dyDescent="0.25">
      <c r="A868">
        <v>73</v>
      </c>
      <c r="B868">
        <v>3</v>
      </c>
      <c r="C868" t="s">
        <v>1449</v>
      </c>
      <c r="D868">
        <v>0</v>
      </c>
      <c r="E868">
        <v>1</v>
      </c>
      <c r="F868">
        <v>3.7</v>
      </c>
      <c r="G868">
        <v>5</v>
      </c>
      <c r="H868">
        <v>0</v>
      </c>
      <c r="I868">
        <v>43.41</v>
      </c>
      <c r="J868">
        <v>43.41</v>
      </c>
      <c r="K868">
        <v>0</v>
      </c>
    </row>
    <row r="869" spans="1:11" x14ac:dyDescent="0.25">
      <c r="A869">
        <v>73</v>
      </c>
      <c r="B869">
        <v>4</v>
      </c>
      <c r="C869" t="s">
        <v>1449</v>
      </c>
      <c r="D869">
        <v>0</v>
      </c>
      <c r="E869">
        <v>1</v>
      </c>
      <c r="F869">
        <v>5.7</v>
      </c>
      <c r="G869">
        <v>13.8</v>
      </c>
      <c r="H869">
        <v>77.72</v>
      </c>
      <c r="I869">
        <v>44.75</v>
      </c>
      <c r="J869">
        <v>-32.979999999999997</v>
      </c>
      <c r="K869">
        <v>0</v>
      </c>
    </row>
    <row r="870" spans="1:11" x14ac:dyDescent="0.25">
      <c r="A870">
        <v>73</v>
      </c>
      <c r="B870">
        <v>5</v>
      </c>
      <c r="C870" t="s">
        <v>1449</v>
      </c>
      <c r="D870">
        <v>0</v>
      </c>
      <c r="E870">
        <v>1</v>
      </c>
      <c r="F870">
        <v>8.4</v>
      </c>
      <c r="G870">
        <v>20.5</v>
      </c>
      <c r="H870">
        <v>131.33000000000001</v>
      </c>
      <c r="I870">
        <v>59.15</v>
      </c>
      <c r="J870">
        <v>-72.17</v>
      </c>
      <c r="K870">
        <v>0</v>
      </c>
    </row>
    <row r="871" spans="1:11" x14ac:dyDescent="0.25">
      <c r="A871">
        <v>73</v>
      </c>
      <c r="B871">
        <v>6</v>
      </c>
      <c r="C871" t="s">
        <v>1449</v>
      </c>
      <c r="D871">
        <v>0</v>
      </c>
      <c r="E871">
        <v>1</v>
      </c>
      <c r="F871">
        <v>10.9</v>
      </c>
      <c r="G871">
        <v>25.7</v>
      </c>
      <c r="H871">
        <v>113.86</v>
      </c>
      <c r="I871">
        <v>76.67</v>
      </c>
      <c r="J871">
        <v>-37.19</v>
      </c>
      <c r="K871">
        <v>0</v>
      </c>
    </row>
    <row r="872" spans="1:11" x14ac:dyDescent="0.25">
      <c r="A872">
        <v>73</v>
      </c>
      <c r="B872">
        <v>7</v>
      </c>
      <c r="C872" t="s">
        <v>1449</v>
      </c>
      <c r="D872">
        <v>0</v>
      </c>
      <c r="E872">
        <v>1</v>
      </c>
      <c r="F872">
        <v>10.9</v>
      </c>
      <c r="G872">
        <v>28.6</v>
      </c>
      <c r="H872">
        <v>91.29</v>
      </c>
      <c r="I872">
        <v>64.739999999999995</v>
      </c>
      <c r="J872">
        <v>-26.55</v>
      </c>
      <c r="K872">
        <v>0</v>
      </c>
    </row>
    <row r="873" spans="1:11" x14ac:dyDescent="0.25">
      <c r="A873">
        <v>73</v>
      </c>
      <c r="B873">
        <v>8</v>
      </c>
      <c r="C873" t="s">
        <v>1449</v>
      </c>
      <c r="D873">
        <v>0</v>
      </c>
      <c r="E873">
        <v>1</v>
      </c>
      <c r="F873">
        <v>9.9</v>
      </c>
      <c r="G873">
        <v>27.3</v>
      </c>
      <c r="H873">
        <v>88.61</v>
      </c>
      <c r="I873">
        <v>53.39</v>
      </c>
      <c r="J873">
        <v>-35.22</v>
      </c>
      <c r="K873">
        <v>0</v>
      </c>
    </row>
    <row r="874" spans="1:11" x14ac:dyDescent="0.25">
      <c r="A874">
        <v>73</v>
      </c>
      <c r="B874">
        <v>9</v>
      </c>
      <c r="C874" t="s">
        <v>1449</v>
      </c>
      <c r="D874">
        <v>0</v>
      </c>
      <c r="E874">
        <v>1</v>
      </c>
      <c r="F874">
        <v>8.9</v>
      </c>
      <c r="G874">
        <v>22.2</v>
      </c>
      <c r="H874">
        <v>102.18</v>
      </c>
      <c r="I874">
        <v>84.83</v>
      </c>
      <c r="J874">
        <v>-17.350000000000001</v>
      </c>
      <c r="K874">
        <v>0</v>
      </c>
    </row>
    <row r="875" spans="1:11" x14ac:dyDescent="0.25">
      <c r="A875">
        <v>73</v>
      </c>
      <c r="B875">
        <v>10</v>
      </c>
      <c r="C875" t="s">
        <v>1449</v>
      </c>
      <c r="D875">
        <v>0</v>
      </c>
      <c r="E875">
        <v>1</v>
      </c>
      <c r="F875">
        <v>6.5</v>
      </c>
      <c r="G875">
        <v>16</v>
      </c>
      <c r="H875">
        <v>120.01</v>
      </c>
      <c r="I875">
        <v>60.36</v>
      </c>
      <c r="J875">
        <v>-59.65</v>
      </c>
      <c r="K875">
        <v>0</v>
      </c>
    </row>
    <row r="876" spans="1:11" x14ac:dyDescent="0.25">
      <c r="A876">
        <v>73</v>
      </c>
      <c r="B876">
        <v>11</v>
      </c>
      <c r="C876" t="s">
        <v>1449</v>
      </c>
      <c r="D876">
        <v>0</v>
      </c>
      <c r="E876">
        <v>1</v>
      </c>
      <c r="F876">
        <v>4.3</v>
      </c>
      <c r="G876">
        <v>6.9</v>
      </c>
      <c r="H876">
        <v>0</v>
      </c>
      <c r="I876">
        <v>59.85</v>
      </c>
      <c r="J876">
        <v>59.85</v>
      </c>
      <c r="K876">
        <v>0</v>
      </c>
    </row>
    <row r="877" spans="1:11" x14ac:dyDescent="0.25">
      <c r="A877">
        <v>73</v>
      </c>
      <c r="B877">
        <v>12</v>
      </c>
      <c r="C877" t="s">
        <v>1449</v>
      </c>
      <c r="D877">
        <v>0</v>
      </c>
      <c r="E877">
        <v>1</v>
      </c>
      <c r="F877">
        <v>3.1</v>
      </c>
      <c r="G877">
        <v>-1.4</v>
      </c>
      <c r="H877">
        <v>0</v>
      </c>
      <c r="I877">
        <v>1.42</v>
      </c>
      <c r="J877">
        <v>1.42</v>
      </c>
      <c r="K877">
        <v>0</v>
      </c>
    </row>
    <row r="878" spans="1:11" x14ac:dyDescent="0.25">
      <c r="A878">
        <v>74</v>
      </c>
      <c r="B878">
        <v>1</v>
      </c>
      <c r="C878" t="s">
        <v>1449</v>
      </c>
      <c r="D878">
        <v>0</v>
      </c>
      <c r="E878">
        <v>1</v>
      </c>
      <c r="F878">
        <v>3</v>
      </c>
      <c r="G878">
        <v>-4.9000000000000004</v>
      </c>
      <c r="H878">
        <v>0</v>
      </c>
      <c r="I878">
        <v>1.1499999999999999</v>
      </c>
      <c r="J878">
        <v>1.1499999999999999</v>
      </c>
      <c r="K878">
        <v>0</v>
      </c>
    </row>
    <row r="879" spans="1:11" x14ac:dyDescent="0.25">
      <c r="A879">
        <v>74</v>
      </c>
      <c r="B879">
        <v>2</v>
      </c>
      <c r="C879" t="s">
        <v>1449</v>
      </c>
      <c r="D879">
        <v>0</v>
      </c>
      <c r="E879">
        <v>1</v>
      </c>
      <c r="F879">
        <v>2.6</v>
      </c>
      <c r="G879">
        <v>-2.2000000000000002</v>
      </c>
      <c r="H879">
        <v>0</v>
      </c>
      <c r="I879">
        <v>1.36</v>
      </c>
      <c r="J879">
        <v>1.36</v>
      </c>
      <c r="K879">
        <v>0</v>
      </c>
    </row>
    <row r="880" spans="1:11" x14ac:dyDescent="0.25">
      <c r="A880">
        <v>74</v>
      </c>
      <c r="B880">
        <v>3</v>
      </c>
      <c r="C880" t="s">
        <v>1449</v>
      </c>
      <c r="D880">
        <v>0</v>
      </c>
      <c r="E880">
        <v>1</v>
      </c>
      <c r="F880">
        <v>3.7</v>
      </c>
      <c r="G880">
        <v>5</v>
      </c>
      <c r="H880">
        <v>0</v>
      </c>
      <c r="I880">
        <v>43.55</v>
      </c>
      <c r="J880">
        <v>43.55</v>
      </c>
      <c r="K880">
        <v>0</v>
      </c>
    </row>
    <row r="881" spans="1:11" x14ac:dyDescent="0.25">
      <c r="A881">
        <v>74</v>
      </c>
      <c r="B881">
        <v>4</v>
      </c>
      <c r="C881" t="s">
        <v>1449</v>
      </c>
      <c r="D881">
        <v>0</v>
      </c>
      <c r="E881">
        <v>1</v>
      </c>
      <c r="F881">
        <v>5.7</v>
      </c>
      <c r="G881">
        <v>13.8</v>
      </c>
      <c r="H881">
        <v>76.83</v>
      </c>
      <c r="I881">
        <v>44.89</v>
      </c>
      <c r="J881">
        <v>-31.94</v>
      </c>
      <c r="K881">
        <v>0</v>
      </c>
    </row>
    <row r="882" spans="1:11" x14ac:dyDescent="0.25">
      <c r="A882">
        <v>74</v>
      </c>
      <c r="B882">
        <v>5</v>
      </c>
      <c r="C882" t="s">
        <v>1449</v>
      </c>
      <c r="D882">
        <v>0</v>
      </c>
      <c r="E882">
        <v>1</v>
      </c>
      <c r="F882">
        <v>8.4</v>
      </c>
      <c r="G882">
        <v>20.5</v>
      </c>
      <c r="H882">
        <v>129.91999999999999</v>
      </c>
      <c r="I882">
        <v>59.36</v>
      </c>
      <c r="J882">
        <v>-70.56</v>
      </c>
      <c r="K882">
        <v>0</v>
      </c>
    </row>
    <row r="883" spans="1:11" x14ac:dyDescent="0.25">
      <c r="A883">
        <v>74</v>
      </c>
      <c r="B883">
        <v>6</v>
      </c>
      <c r="C883" t="s">
        <v>1449</v>
      </c>
      <c r="D883">
        <v>0</v>
      </c>
      <c r="E883">
        <v>1</v>
      </c>
      <c r="F883">
        <v>10.9</v>
      </c>
      <c r="G883">
        <v>25.7</v>
      </c>
      <c r="H883">
        <v>115.5</v>
      </c>
      <c r="I883">
        <v>76.959999999999994</v>
      </c>
      <c r="J883">
        <v>-38.54</v>
      </c>
      <c r="K883">
        <v>0</v>
      </c>
    </row>
    <row r="884" spans="1:11" x14ac:dyDescent="0.25">
      <c r="A884">
        <v>74</v>
      </c>
      <c r="B884">
        <v>7</v>
      </c>
      <c r="C884" t="s">
        <v>1449</v>
      </c>
      <c r="D884">
        <v>0</v>
      </c>
      <c r="E884">
        <v>1</v>
      </c>
      <c r="F884">
        <v>10.9</v>
      </c>
      <c r="G884">
        <v>28.6</v>
      </c>
      <c r="H884">
        <v>89.92</v>
      </c>
      <c r="I884">
        <v>65.010000000000005</v>
      </c>
      <c r="J884">
        <v>-24.92</v>
      </c>
      <c r="K884">
        <v>0</v>
      </c>
    </row>
    <row r="885" spans="1:11" x14ac:dyDescent="0.25">
      <c r="A885">
        <v>74</v>
      </c>
      <c r="B885">
        <v>8</v>
      </c>
      <c r="C885" t="s">
        <v>1449</v>
      </c>
      <c r="D885">
        <v>0</v>
      </c>
      <c r="E885">
        <v>1</v>
      </c>
      <c r="F885">
        <v>9.9</v>
      </c>
      <c r="G885">
        <v>27.3</v>
      </c>
      <c r="H885">
        <v>90.45</v>
      </c>
      <c r="I885">
        <v>53.62</v>
      </c>
      <c r="J885">
        <v>-36.83</v>
      </c>
      <c r="K885">
        <v>0</v>
      </c>
    </row>
    <row r="886" spans="1:11" x14ac:dyDescent="0.25">
      <c r="A886">
        <v>74</v>
      </c>
      <c r="B886">
        <v>9</v>
      </c>
      <c r="C886" t="s">
        <v>1449</v>
      </c>
      <c r="D886">
        <v>0</v>
      </c>
      <c r="E886">
        <v>1</v>
      </c>
      <c r="F886">
        <v>8.9</v>
      </c>
      <c r="G886">
        <v>22.2</v>
      </c>
      <c r="H886">
        <v>103.09</v>
      </c>
      <c r="I886">
        <v>85.05</v>
      </c>
      <c r="J886">
        <v>-18.04</v>
      </c>
      <c r="K886">
        <v>0</v>
      </c>
    </row>
    <row r="887" spans="1:11" x14ac:dyDescent="0.25">
      <c r="A887">
        <v>74</v>
      </c>
      <c r="B887">
        <v>10</v>
      </c>
      <c r="C887" t="s">
        <v>1449</v>
      </c>
      <c r="D887">
        <v>0</v>
      </c>
      <c r="E887">
        <v>1</v>
      </c>
      <c r="F887">
        <v>6.5</v>
      </c>
      <c r="G887">
        <v>16</v>
      </c>
      <c r="H887">
        <v>118.51</v>
      </c>
      <c r="I887">
        <v>60.57</v>
      </c>
      <c r="J887">
        <v>-57.95</v>
      </c>
      <c r="K887">
        <v>0</v>
      </c>
    </row>
    <row r="888" spans="1:11" x14ac:dyDescent="0.25">
      <c r="A888">
        <v>74</v>
      </c>
      <c r="B888">
        <v>11</v>
      </c>
      <c r="C888" t="s">
        <v>1449</v>
      </c>
      <c r="D888">
        <v>0</v>
      </c>
      <c r="E888">
        <v>1</v>
      </c>
      <c r="F888">
        <v>4.3</v>
      </c>
      <c r="G888">
        <v>6.9</v>
      </c>
      <c r="H888">
        <v>0</v>
      </c>
      <c r="I888">
        <v>59.98</v>
      </c>
      <c r="J888">
        <v>59.98</v>
      </c>
      <c r="K888">
        <v>0</v>
      </c>
    </row>
    <row r="889" spans="1:11" x14ac:dyDescent="0.25">
      <c r="A889">
        <v>74</v>
      </c>
      <c r="B889">
        <v>12</v>
      </c>
      <c r="C889" t="s">
        <v>1449</v>
      </c>
      <c r="D889">
        <v>0</v>
      </c>
      <c r="E889">
        <v>1</v>
      </c>
      <c r="F889">
        <v>3.1</v>
      </c>
      <c r="G889">
        <v>-1.4</v>
      </c>
      <c r="H889">
        <v>0</v>
      </c>
      <c r="I889">
        <v>1.42</v>
      </c>
      <c r="J889">
        <v>1.42</v>
      </c>
      <c r="K889">
        <v>0</v>
      </c>
    </row>
    <row r="890" spans="1:11" x14ac:dyDescent="0.25">
      <c r="A890">
        <v>75</v>
      </c>
      <c r="B890">
        <v>1</v>
      </c>
      <c r="C890" t="s">
        <v>1449</v>
      </c>
      <c r="D890">
        <v>0</v>
      </c>
      <c r="E890">
        <v>1</v>
      </c>
      <c r="F890">
        <v>3</v>
      </c>
      <c r="G890">
        <v>-4.9000000000000004</v>
      </c>
      <c r="H890">
        <v>0</v>
      </c>
      <c r="I890">
        <v>1.1599999999999999</v>
      </c>
      <c r="J890">
        <v>1.1599999999999999</v>
      </c>
      <c r="K890">
        <v>0</v>
      </c>
    </row>
    <row r="891" spans="1:11" x14ac:dyDescent="0.25">
      <c r="A891">
        <v>75</v>
      </c>
      <c r="B891">
        <v>2</v>
      </c>
      <c r="C891" t="s">
        <v>1449</v>
      </c>
      <c r="D891">
        <v>0</v>
      </c>
      <c r="E891">
        <v>1</v>
      </c>
      <c r="F891">
        <v>2.6</v>
      </c>
      <c r="G891">
        <v>-2.2000000000000002</v>
      </c>
      <c r="H891">
        <v>0</v>
      </c>
      <c r="I891">
        <v>1.36</v>
      </c>
      <c r="J891">
        <v>1.36</v>
      </c>
      <c r="K891">
        <v>0</v>
      </c>
    </row>
    <row r="892" spans="1:11" x14ac:dyDescent="0.25">
      <c r="A892">
        <v>75</v>
      </c>
      <c r="B892">
        <v>3</v>
      </c>
      <c r="C892" t="s">
        <v>1449</v>
      </c>
      <c r="D892">
        <v>0</v>
      </c>
      <c r="E892">
        <v>1</v>
      </c>
      <c r="F892">
        <v>3.7</v>
      </c>
      <c r="G892">
        <v>5</v>
      </c>
      <c r="H892">
        <v>0</v>
      </c>
      <c r="I892">
        <v>43.65</v>
      </c>
      <c r="J892">
        <v>43.65</v>
      </c>
      <c r="K892">
        <v>0</v>
      </c>
    </row>
    <row r="893" spans="1:11" x14ac:dyDescent="0.25">
      <c r="A893">
        <v>75</v>
      </c>
      <c r="B893">
        <v>4</v>
      </c>
      <c r="C893" t="s">
        <v>1449</v>
      </c>
      <c r="D893">
        <v>0</v>
      </c>
      <c r="E893">
        <v>1</v>
      </c>
      <c r="F893">
        <v>5.7</v>
      </c>
      <c r="G893">
        <v>13.8</v>
      </c>
      <c r="H893">
        <v>75.94</v>
      </c>
      <c r="I893">
        <v>45.01</v>
      </c>
      <c r="J893">
        <v>-30.93</v>
      </c>
      <c r="K893">
        <v>0</v>
      </c>
    </row>
    <row r="894" spans="1:11" x14ac:dyDescent="0.25">
      <c r="A894">
        <v>75</v>
      </c>
      <c r="B894">
        <v>5</v>
      </c>
      <c r="C894" t="s">
        <v>1449</v>
      </c>
      <c r="D894">
        <v>0</v>
      </c>
      <c r="E894">
        <v>1</v>
      </c>
      <c r="F894">
        <v>8.4</v>
      </c>
      <c r="G894">
        <v>20.5</v>
      </c>
      <c r="H894">
        <v>128.22999999999999</v>
      </c>
      <c r="I894">
        <v>59.54</v>
      </c>
      <c r="J894">
        <v>-68.69</v>
      </c>
      <c r="K894">
        <v>0</v>
      </c>
    </row>
    <row r="895" spans="1:11" x14ac:dyDescent="0.25">
      <c r="A895">
        <v>75</v>
      </c>
      <c r="B895">
        <v>6</v>
      </c>
      <c r="C895" t="s">
        <v>1449</v>
      </c>
      <c r="D895">
        <v>0</v>
      </c>
      <c r="E895">
        <v>1</v>
      </c>
      <c r="F895">
        <v>10.9</v>
      </c>
      <c r="G895">
        <v>25.7</v>
      </c>
      <c r="H895">
        <v>117.62</v>
      </c>
      <c r="I895">
        <v>77.22</v>
      </c>
      <c r="J895">
        <v>-40.4</v>
      </c>
      <c r="K895">
        <v>0</v>
      </c>
    </row>
    <row r="896" spans="1:11" x14ac:dyDescent="0.25">
      <c r="A896">
        <v>75</v>
      </c>
      <c r="B896">
        <v>7</v>
      </c>
      <c r="C896" t="s">
        <v>1449</v>
      </c>
      <c r="D896">
        <v>0</v>
      </c>
      <c r="E896">
        <v>1</v>
      </c>
      <c r="F896">
        <v>10.9</v>
      </c>
      <c r="G896">
        <v>28.6</v>
      </c>
      <c r="H896">
        <v>88.58</v>
      </c>
      <c r="I896">
        <v>65.25</v>
      </c>
      <c r="J896">
        <v>-23.33</v>
      </c>
      <c r="K896">
        <v>0</v>
      </c>
    </row>
    <row r="897" spans="1:11" x14ac:dyDescent="0.25">
      <c r="A897">
        <v>75</v>
      </c>
      <c r="B897">
        <v>8</v>
      </c>
      <c r="C897" t="s">
        <v>1449</v>
      </c>
      <c r="D897">
        <v>0</v>
      </c>
      <c r="E897">
        <v>1</v>
      </c>
      <c r="F897">
        <v>9.9</v>
      </c>
      <c r="G897">
        <v>27.3</v>
      </c>
      <c r="H897">
        <v>90.43</v>
      </c>
      <c r="I897">
        <v>53.83</v>
      </c>
      <c r="J897">
        <v>-36.590000000000003</v>
      </c>
      <c r="K897">
        <v>0</v>
      </c>
    </row>
    <row r="898" spans="1:11" x14ac:dyDescent="0.25">
      <c r="A898">
        <v>75</v>
      </c>
      <c r="B898">
        <v>9</v>
      </c>
      <c r="C898" t="s">
        <v>1449</v>
      </c>
      <c r="D898">
        <v>0</v>
      </c>
      <c r="E898">
        <v>1</v>
      </c>
      <c r="F898">
        <v>8.9</v>
      </c>
      <c r="G898">
        <v>22.2</v>
      </c>
      <c r="H898">
        <v>104.83</v>
      </c>
      <c r="I898">
        <v>85.14</v>
      </c>
      <c r="J898">
        <v>-19.690000000000001</v>
      </c>
      <c r="K898">
        <v>0</v>
      </c>
    </row>
    <row r="899" spans="1:11" x14ac:dyDescent="0.25">
      <c r="A899">
        <v>75</v>
      </c>
      <c r="B899">
        <v>10</v>
      </c>
      <c r="C899" t="s">
        <v>1449</v>
      </c>
      <c r="D899">
        <v>0</v>
      </c>
      <c r="E899">
        <v>1</v>
      </c>
      <c r="F899">
        <v>6.5</v>
      </c>
      <c r="G899">
        <v>16</v>
      </c>
      <c r="H899">
        <v>117.13</v>
      </c>
      <c r="I899">
        <v>60.75</v>
      </c>
      <c r="J899">
        <v>-56.37</v>
      </c>
      <c r="K899">
        <v>0</v>
      </c>
    </row>
    <row r="900" spans="1:11" x14ac:dyDescent="0.25">
      <c r="A900">
        <v>75</v>
      </c>
      <c r="B900">
        <v>11</v>
      </c>
      <c r="C900" t="s">
        <v>1449</v>
      </c>
      <c r="D900">
        <v>0</v>
      </c>
      <c r="E900">
        <v>1</v>
      </c>
      <c r="F900">
        <v>4.3</v>
      </c>
      <c r="G900">
        <v>6.9</v>
      </c>
      <c r="H900">
        <v>0</v>
      </c>
      <c r="I900">
        <v>60.08</v>
      </c>
      <c r="J900">
        <v>60.08</v>
      </c>
      <c r="K900">
        <v>0</v>
      </c>
    </row>
    <row r="901" spans="1:11" x14ac:dyDescent="0.25">
      <c r="A901">
        <v>75</v>
      </c>
      <c r="B901">
        <v>12</v>
      </c>
      <c r="C901" t="s">
        <v>1449</v>
      </c>
      <c r="D901">
        <v>0</v>
      </c>
      <c r="E901">
        <v>1</v>
      </c>
      <c r="F901">
        <v>3.1</v>
      </c>
      <c r="G901">
        <v>-1.4</v>
      </c>
      <c r="H901">
        <v>0</v>
      </c>
      <c r="I901">
        <v>1.43</v>
      </c>
      <c r="J901">
        <v>1.43</v>
      </c>
      <c r="K901">
        <v>0</v>
      </c>
    </row>
    <row r="902" spans="1:11" x14ac:dyDescent="0.25">
      <c r="A902">
        <v>76</v>
      </c>
      <c r="B902">
        <v>1</v>
      </c>
      <c r="C902" t="s">
        <v>1449</v>
      </c>
      <c r="D902">
        <v>0</v>
      </c>
      <c r="E902">
        <v>1</v>
      </c>
      <c r="F902">
        <v>3</v>
      </c>
      <c r="G902">
        <v>-4.9000000000000004</v>
      </c>
      <c r="H902">
        <v>0</v>
      </c>
      <c r="I902">
        <v>1.1599999999999999</v>
      </c>
      <c r="J902">
        <v>1.1599999999999999</v>
      </c>
      <c r="K902">
        <v>0</v>
      </c>
    </row>
    <row r="903" spans="1:11" x14ac:dyDescent="0.25">
      <c r="A903">
        <v>76</v>
      </c>
      <c r="B903">
        <v>2</v>
      </c>
      <c r="C903" t="s">
        <v>1449</v>
      </c>
      <c r="D903">
        <v>0</v>
      </c>
      <c r="E903">
        <v>1</v>
      </c>
      <c r="F903">
        <v>2.6</v>
      </c>
      <c r="G903">
        <v>-2.2000000000000002</v>
      </c>
      <c r="H903">
        <v>0</v>
      </c>
      <c r="I903">
        <v>1.37</v>
      </c>
      <c r="J903">
        <v>1.37</v>
      </c>
      <c r="K903">
        <v>0</v>
      </c>
    </row>
    <row r="904" spans="1:11" x14ac:dyDescent="0.25">
      <c r="A904">
        <v>76</v>
      </c>
      <c r="B904">
        <v>3</v>
      </c>
      <c r="C904" t="s">
        <v>1449</v>
      </c>
      <c r="D904">
        <v>0</v>
      </c>
      <c r="E904">
        <v>1</v>
      </c>
      <c r="F904">
        <v>3.7</v>
      </c>
      <c r="G904">
        <v>5</v>
      </c>
      <c r="H904">
        <v>0</v>
      </c>
      <c r="I904">
        <v>43.75</v>
      </c>
      <c r="J904">
        <v>43.75</v>
      </c>
      <c r="K904">
        <v>0</v>
      </c>
    </row>
    <row r="905" spans="1:11" x14ac:dyDescent="0.25">
      <c r="A905">
        <v>76</v>
      </c>
      <c r="B905">
        <v>4</v>
      </c>
      <c r="C905" t="s">
        <v>1449</v>
      </c>
      <c r="D905">
        <v>0</v>
      </c>
      <c r="E905">
        <v>1</v>
      </c>
      <c r="F905">
        <v>5.7</v>
      </c>
      <c r="G905">
        <v>13.8</v>
      </c>
      <c r="H905">
        <v>75.069999999999993</v>
      </c>
      <c r="I905">
        <v>45.13</v>
      </c>
      <c r="J905">
        <v>-29.95</v>
      </c>
      <c r="K905">
        <v>0</v>
      </c>
    </row>
    <row r="906" spans="1:11" x14ac:dyDescent="0.25">
      <c r="A906">
        <v>76</v>
      </c>
      <c r="B906">
        <v>5</v>
      </c>
      <c r="C906" t="s">
        <v>1449</v>
      </c>
      <c r="D906">
        <v>0</v>
      </c>
      <c r="E906">
        <v>1</v>
      </c>
      <c r="F906">
        <v>8.4</v>
      </c>
      <c r="G906">
        <v>20.5</v>
      </c>
      <c r="H906">
        <v>126.62</v>
      </c>
      <c r="I906">
        <v>59.7</v>
      </c>
      <c r="J906">
        <v>-66.92</v>
      </c>
      <c r="K906">
        <v>0</v>
      </c>
    </row>
    <row r="907" spans="1:11" x14ac:dyDescent="0.25">
      <c r="A907">
        <v>76</v>
      </c>
      <c r="B907">
        <v>6</v>
      </c>
      <c r="C907" t="s">
        <v>1449</v>
      </c>
      <c r="D907">
        <v>0</v>
      </c>
      <c r="E907">
        <v>1</v>
      </c>
      <c r="F907">
        <v>10.9</v>
      </c>
      <c r="G907">
        <v>25.7</v>
      </c>
      <c r="H907">
        <v>118.97</v>
      </c>
      <c r="I907">
        <v>77.459999999999994</v>
      </c>
      <c r="J907">
        <v>-41.51</v>
      </c>
      <c r="K907">
        <v>0</v>
      </c>
    </row>
    <row r="908" spans="1:11" x14ac:dyDescent="0.25">
      <c r="A908">
        <v>76</v>
      </c>
      <c r="B908">
        <v>7</v>
      </c>
      <c r="C908" t="s">
        <v>1449</v>
      </c>
      <c r="D908">
        <v>0</v>
      </c>
      <c r="E908">
        <v>1</v>
      </c>
      <c r="F908">
        <v>10.9</v>
      </c>
      <c r="G908">
        <v>28.6</v>
      </c>
      <c r="H908">
        <v>87.3</v>
      </c>
      <c r="I908">
        <v>65.48</v>
      </c>
      <c r="J908">
        <v>-21.82</v>
      </c>
      <c r="K908">
        <v>0</v>
      </c>
    </row>
    <row r="909" spans="1:11" x14ac:dyDescent="0.25">
      <c r="A909">
        <v>76</v>
      </c>
      <c r="B909">
        <v>8</v>
      </c>
      <c r="C909" t="s">
        <v>1449</v>
      </c>
      <c r="D909">
        <v>0</v>
      </c>
      <c r="E909">
        <v>1</v>
      </c>
      <c r="F909">
        <v>9.9</v>
      </c>
      <c r="G909">
        <v>27.3</v>
      </c>
      <c r="H909">
        <v>89.12</v>
      </c>
      <c r="I909">
        <v>54.04</v>
      </c>
      <c r="J909">
        <v>-35.08</v>
      </c>
      <c r="K909">
        <v>0</v>
      </c>
    </row>
    <row r="910" spans="1:11" x14ac:dyDescent="0.25">
      <c r="A910">
        <v>76</v>
      </c>
      <c r="B910">
        <v>9</v>
      </c>
      <c r="C910" t="s">
        <v>1449</v>
      </c>
      <c r="D910">
        <v>0</v>
      </c>
      <c r="E910">
        <v>1</v>
      </c>
      <c r="F910">
        <v>8.9</v>
      </c>
      <c r="G910">
        <v>22.2</v>
      </c>
      <c r="H910">
        <v>107.58</v>
      </c>
      <c r="I910">
        <v>85.1</v>
      </c>
      <c r="J910">
        <v>-22.48</v>
      </c>
      <c r="K910">
        <v>0</v>
      </c>
    </row>
    <row r="911" spans="1:11" x14ac:dyDescent="0.25">
      <c r="A911">
        <v>76</v>
      </c>
      <c r="B911">
        <v>10</v>
      </c>
      <c r="C911" t="s">
        <v>1449</v>
      </c>
      <c r="D911">
        <v>0</v>
      </c>
      <c r="E911">
        <v>1</v>
      </c>
      <c r="F911">
        <v>6.5</v>
      </c>
      <c r="G911">
        <v>16</v>
      </c>
      <c r="H911">
        <v>115.82</v>
      </c>
      <c r="I911">
        <v>60.92</v>
      </c>
      <c r="J911">
        <v>-54.9</v>
      </c>
      <c r="K911">
        <v>0</v>
      </c>
    </row>
    <row r="912" spans="1:11" x14ac:dyDescent="0.25">
      <c r="A912">
        <v>76</v>
      </c>
      <c r="B912">
        <v>11</v>
      </c>
      <c r="C912" t="s">
        <v>1449</v>
      </c>
      <c r="D912">
        <v>0</v>
      </c>
      <c r="E912">
        <v>1</v>
      </c>
      <c r="F912">
        <v>4.3</v>
      </c>
      <c r="G912">
        <v>6.9</v>
      </c>
      <c r="H912">
        <v>0</v>
      </c>
      <c r="I912">
        <v>60.18</v>
      </c>
      <c r="J912">
        <v>60.18</v>
      </c>
      <c r="K912">
        <v>0</v>
      </c>
    </row>
    <row r="913" spans="1:11" x14ac:dyDescent="0.25">
      <c r="A913">
        <v>76</v>
      </c>
      <c r="B913">
        <v>12</v>
      </c>
      <c r="C913" t="s">
        <v>1449</v>
      </c>
      <c r="D913">
        <v>0</v>
      </c>
      <c r="E913">
        <v>1</v>
      </c>
      <c r="F913">
        <v>3.1</v>
      </c>
      <c r="G913">
        <v>-1.4</v>
      </c>
      <c r="H913">
        <v>0</v>
      </c>
      <c r="I913">
        <v>1.43</v>
      </c>
      <c r="J913">
        <v>1.43</v>
      </c>
      <c r="K913">
        <v>0</v>
      </c>
    </row>
    <row r="914" spans="1:11" x14ac:dyDescent="0.25">
      <c r="A914">
        <v>77</v>
      </c>
      <c r="B914">
        <v>1</v>
      </c>
      <c r="C914" t="s">
        <v>1449</v>
      </c>
      <c r="D914">
        <v>0</v>
      </c>
      <c r="E914">
        <v>1</v>
      </c>
      <c r="F914">
        <v>3</v>
      </c>
      <c r="G914">
        <v>-4.9000000000000004</v>
      </c>
      <c r="H914">
        <v>0</v>
      </c>
      <c r="I914">
        <v>1.1599999999999999</v>
      </c>
      <c r="J914">
        <v>1.1599999999999999</v>
      </c>
      <c r="K914">
        <v>0</v>
      </c>
    </row>
    <row r="915" spans="1:11" x14ac:dyDescent="0.25">
      <c r="A915">
        <v>77</v>
      </c>
      <c r="B915">
        <v>2</v>
      </c>
      <c r="C915" t="s">
        <v>1449</v>
      </c>
      <c r="D915">
        <v>0</v>
      </c>
      <c r="E915">
        <v>1</v>
      </c>
      <c r="F915">
        <v>2.6</v>
      </c>
      <c r="G915">
        <v>-2.2000000000000002</v>
      </c>
      <c r="H915">
        <v>0</v>
      </c>
      <c r="I915">
        <v>1.37</v>
      </c>
      <c r="J915">
        <v>1.37</v>
      </c>
      <c r="K915">
        <v>0</v>
      </c>
    </row>
    <row r="916" spans="1:11" x14ac:dyDescent="0.25">
      <c r="A916">
        <v>77</v>
      </c>
      <c r="B916">
        <v>3</v>
      </c>
      <c r="C916" t="s">
        <v>1449</v>
      </c>
      <c r="D916">
        <v>0</v>
      </c>
      <c r="E916">
        <v>1</v>
      </c>
      <c r="F916">
        <v>3.7</v>
      </c>
      <c r="G916">
        <v>5</v>
      </c>
      <c r="H916">
        <v>0</v>
      </c>
      <c r="I916">
        <v>43.84</v>
      </c>
      <c r="J916">
        <v>43.84</v>
      </c>
      <c r="K916">
        <v>0</v>
      </c>
    </row>
    <row r="917" spans="1:11" x14ac:dyDescent="0.25">
      <c r="A917">
        <v>77</v>
      </c>
      <c r="B917">
        <v>4</v>
      </c>
      <c r="C917" t="s">
        <v>1449</v>
      </c>
      <c r="D917">
        <v>0</v>
      </c>
      <c r="E917">
        <v>1</v>
      </c>
      <c r="F917">
        <v>5.7</v>
      </c>
      <c r="G917">
        <v>13.8</v>
      </c>
      <c r="H917">
        <v>74.209999999999994</v>
      </c>
      <c r="I917">
        <v>45.23</v>
      </c>
      <c r="J917">
        <v>-28.98</v>
      </c>
      <c r="K917">
        <v>0</v>
      </c>
    </row>
    <row r="918" spans="1:11" x14ac:dyDescent="0.25">
      <c r="A918">
        <v>77</v>
      </c>
      <c r="B918">
        <v>5</v>
      </c>
      <c r="C918" t="s">
        <v>1449</v>
      </c>
      <c r="D918">
        <v>0</v>
      </c>
      <c r="E918">
        <v>1</v>
      </c>
      <c r="F918">
        <v>8.4</v>
      </c>
      <c r="G918">
        <v>20.5</v>
      </c>
      <c r="H918">
        <v>125.04</v>
      </c>
      <c r="I918">
        <v>59.86</v>
      </c>
      <c r="J918">
        <v>-65.180000000000007</v>
      </c>
      <c r="K918">
        <v>0</v>
      </c>
    </row>
    <row r="919" spans="1:11" x14ac:dyDescent="0.25">
      <c r="A919">
        <v>77</v>
      </c>
      <c r="B919">
        <v>6</v>
      </c>
      <c r="C919" t="s">
        <v>1449</v>
      </c>
      <c r="D919">
        <v>0</v>
      </c>
      <c r="E919">
        <v>1</v>
      </c>
      <c r="F919">
        <v>10.9</v>
      </c>
      <c r="G919">
        <v>25.7</v>
      </c>
      <c r="H919">
        <v>117.34</v>
      </c>
      <c r="I919">
        <v>77.69</v>
      </c>
      <c r="J919">
        <v>-39.65</v>
      </c>
      <c r="K919">
        <v>0</v>
      </c>
    </row>
    <row r="920" spans="1:11" x14ac:dyDescent="0.25">
      <c r="A920">
        <v>77</v>
      </c>
      <c r="B920">
        <v>7</v>
      </c>
      <c r="C920" t="s">
        <v>1449</v>
      </c>
      <c r="D920">
        <v>0</v>
      </c>
      <c r="E920">
        <v>1</v>
      </c>
      <c r="F920">
        <v>10.9</v>
      </c>
      <c r="G920">
        <v>28.6</v>
      </c>
      <c r="H920">
        <v>86.08</v>
      </c>
      <c r="I920">
        <v>65.7</v>
      </c>
      <c r="J920">
        <v>-20.37</v>
      </c>
      <c r="K920">
        <v>0</v>
      </c>
    </row>
    <row r="921" spans="1:11" x14ac:dyDescent="0.25">
      <c r="A921">
        <v>77</v>
      </c>
      <c r="B921">
        <v>8</v>
      </c>
      <c r="C921" t="s">
        <v>1449</v>
      </c>
      <c r="D921">
        <v>0</v>
      </c>
      <c r="E921">
        <v>1</v>
      </c>
      <c r="F921">
        <v>9.9</v>
      </c>
      <c r="G921">
        <v>27.3</v>
      </c>
      <c r="H921">
        <v>87.88</v>
      </c>
      <c r="I921">
        <v>54.24</v>
      </c>
      <c r="J921">
        <v>-33.64</v>
      </c>
      <c r="K921">
        <v>0</v>
      </c>
    </row>
    <row r="922" spans="1:11" x14ac:dyDescent="0.25">
      <c r="A922">
        <v>77</v>
      </c>
      <c r="B922">
        <v>9</v>
      </c>
      <c r="C922" t="s">
        <v>1449</v>
      </c>
      <c r="D922">
        <v>0</v>
      </c>
      <c r="E922">
        <v>1</v>
      </c>
      <c r="F922">
        <v>8.9</v>
      </c>
      <c r="G922">
        <v>22.2</v>
      </c>
      <c r="H922">
        <v>111.61</v>
      </c>
      <c r="I922">
        <v>84.86</v>
      </c>
      <c r="J922">
        <v>-26.75</v>
      </c>
      <c r="K922">
        <v>0</v>
      </c>
    </row>
    <row r="923" spans="1:11" x14ac:dyDescent="0.25">
      <c r="A923">
        <v>77</v>
      </c>
      <c r="B923">
        <v>10</v>
      </c>
      <c r="C923" t="s">
        <v>1449</v>
      </c>
      <c r="D923">
        <v>0</v>
      </c>
      <c r="E923">
        <v>1</v>
      </c>
      <c r="F923">
        <v>6.5</v>
      </c>
      <c r="G923">
        <v>16</v>
      </c>
      <c r="H923">
        <v>114.58</v>
      </c>
      <c r="I923">
        <v>61.04</v>
      </c>
      <c r="J923">
        <v>-53.54</v>
      </c>
      <c r="K923">
        <v>0</v>
      </c>
    </row>
    <row r="924" spans="1:11" x14ac:dyDescent="0.25">
      <c r="A924">
        <v>77</v>
      </c>
      <c r="B924">
        <v>11</v>
      </c>
      <c r="C924" t="s">
        <v>1449</v>
      </c>
      <c r="D924">
        <v>0</v>
      </c>
      <c r="E924">
        <v>1</v>
      </c>
      <c r="F924">
        <v>4.3</v>
      </c>
      <c r="G924">
        <v>6.9</v>
      </c>
      <c r="H924">
        <v>0</v>
      </c>
      <c r="I924">
        <v>60.24</v>
      </c>
      <c r="J924">
        <v>60.24</v>
      </c>
      <c r="K924">
        <v>0</v>
      </c>
    </row>
    <row r="925" spans="1:11" x14ac:dyDescent="0.25">
      <c r="A925">
        <v>77</v>
      </c>
      <c r="B925">
        <v>12</v>
      </c>
      <c r="C925" t="s">
        <v>1449</v>
      </c>
      <c r="D925">
        <v>0</v>
      </c>
      <c r="E925">
        <v>1</v>
      </c>
      <c r="F925">
        <v>3.1</v>
      </c>
      <c r="G925">
        <v>-1.4</v>
      </c>
      <c r="H925">
        <v>0</v>
      </c>
      <c r="I925">
        <v>1.43</v>
      </c>
      <c r="J925">
        <v>1.43</v>
      </c>
      <c r="K925">
        <v>0</v>
      </c>
    </row>
    <row r="926" spans="1:11" x14ac:dyDescent="0.25">
      <c r="A926">
        <v>78</v>
      </c>
      <c r="B926">
        <v>1</v>
      </c>
      <c r="C926" t="s">
        <v>1449</v>
      </c>
      <c r="D926">
        <v>0</v>
      </c>
      <c r="E926">
        <v>1</v>
      </c>
      <c r="F926">
        <v>3</v>
      </c>
      <c r="G926">
        <v>-4.9000000000000004</v>
      </c>
      <c r="H926">
        <v>0</v>
      </c>
      <c r="I926">
        <v>1.1599999999999999</v>
      </c>
      <c r="J926">
        <v>1.1599999999999999</v>
      </c>
      <c r="K926">
        <v>0</v>
      </c>
    </row>
    <row r="927" spans="1:11" x14ac:dyDescent="0.25">
      <c r="A927">
        <v>78</v>
      </c>
      <c r="B927">
        <v>2</v>
      </c>
      <c r="C927" t="s">
        <v>1449</v>
      </c>
      <c r="D927">
        <v>0</v>
      </c>
      <c r="E927">
        <v>1</v>
      </c>
      <c r="F927">
        <v>2.6</v>
      </c>
      <c r="G927">
        <v>-2.2000000000000002</v>
      </c>
      <c r="H927">
        <v>0</v>
      </c>
      <c r="I927">
        <v>1.37</v>
      </c>
      <c r="J927">
        <v>1.37</v>
      </c>
      <c r="K927">
        <v>0</v>
      </c>
    </row>
    <row r="928" spans="1:11" x14ac:dyDescent="0.25">
      <c r="A928">
        <v>78</v>
      </c>
      <c r="B928">
        <v>3</v>
      </c>
      <c r="C928" t="s">
        <v>1449</v>
      </c>
      <c r="D928">
        <v>0</v>
      </c>
      <c r="E928">
        <v>1</v>
      </c>
      <c r="F928">
        <v>3.7</v>
      </c>
      <c r="G928">
        <v>5</v>
      </c>
      <c r="H928">
        <v>0</v>
      </c>
      <c r="I928">
        <v>43.91</v>
      </c>
      <c r="J928">
        <v>43.91</v>
      </c>
      <c r="K928">
        <v>0</v>
      </c>
    </row>
    <row r="929" spans="1:11" x14ac:dyDescent="0.25">
      <c r="A929">
        <v>78</v>
      </c>
      <c r="B929">
        <v>4</v>
      </c>
      <c r="C929" t="s">
        <v>1449</v>
      </c>
      <c r="D929">
        <v>0</v>
      </c>
      <c r="E929">
        <v>1</v>
      </c>
      <c r="F929">
        <v>5.7</v>
      </c>
      <c r="G929">
        <v>13.8</v>
      </c>
      <c r="H929">
        <v>73.41</v>
      </c>
      <c r="I929">
        <v>45.32</v>
      </c>
      <c r="J929">
        <v>-28.1</v>
      </c>
      <c r="K929">
        <v>0</v>
      </c>
    </row>
    <row r="930" spans="1:11" x14ac:dyDescent="0.25">
      <c r="A930">
        <v>78</v>
      </c>
      <c r="B930">
        <v>5</v>
      </c>
      <c r="C930" t="s">
        <v>1449</v>
      </c>
      <c r="D930">
        <v>0</v>
      </c>
      <c r="E930">
        <v>1</v>
      </c>
      <c r="F930">
        <v>8.4</v>
      </c>
      <c r="G930">
        <v>20.5</v>
      </c>
      <c r="H930">
        <v>123.58</v>
      </c>
      <c r="I930">
        <v>59.99</v>
      </c>
      <c r="J930">
        <v>-63.59</v>
      </c>
      <c r="K930">
        <v>0</v>
      </c>
    </row>
    <row r="931" spans="1:11" x14ac:dyDescent="0.25">
      <c r="A931">
        <v>78</v>
      </c>
      <c r="B931">
        <v>6</v>
      </c>
      <c r="C931" t="s">
        <v>1449</v>
      </c>
      <c r="D931">
        <v>0</v>
      </c>
      <c r="E931">
        <v>1</v>
      </c>
      <c r="F931">
        <v>10.9</v>
      </c>
      <c r="G931">
        <v>25.7</v>
      </c>
      <c r="H931">
        <v>115.83</v>
      </c>
      <c r="I931">
        <v>77.89</v>
      </c>
      <c r="J931">
        <v>-37.94</v>
      </c>
      <c r="K931">
        <v>0</v>
      </c>
    </row>
    <row r="932" spans="1:11" x14ac:dyDescent="0.25">
      <c r="A932">
        <v>78</v>
      </c>
      <c r="B932">
        <v>7</v>
      </c>
      <c r="C932" t="s">
        <v>1449</v>
      </c>
      <c r="D932">
        <v>0</v>
      </c>
      <c r="E932">
        <v>1</v>
      </c>
      <c r="F932">
        <v>10.9</v>
      </c>
      <c r="G932">
        <v>28.6</v>
      </c>
      <c r="H932">
        <v>84.94</v>
      </c>
      <c r="I932">
        <v>65.91</v>
      </c>
      <c r="J932">
        <v>-19.04</v>
      </c>
      <c r="K932">
        <v>0</v>
      </c>
    </row>
    <row r="933" spans="1:11" x14ac:dyDescent="0.25">
      <c r="A933">
        <v>78</v>
      </c>
      <c r="B933">
        <v>8</v>
      </c>
      <c r="C933" t="s">
        <v>1449</v>
      </c>
      <c r="D933">
        <v>0</v>
      </c>
      <c r="E933">
        <v>1</v>
      </c>
      <c r="F933">
        <v>9.9</v>
      </c>
      <c r="G933">
        <v>27.3</v>
      </c>
      <c r="H933">
        <v>86.69</v>
      </c>
      <c r="I933">
        <v>54.42</v>
      </c>
      <c r="J933">
        <v>-32.26</v>
      </c>
      <c r="K933">
        <v>0</v>
      </c>
    </row>
    <row r="934" spans="1:11" x14ac:dyDescent="0.25">
      <c r="A934">
        <v>78</v>
      </c>
      <c r="B934">
        <v>9</v>
      </c>
      <c r="C934" t="s">
        <v>1449</v>
      </c>
      <c r="D934">
        <v>0</v>
      </c>
      <c r="E934">
        <v>1</v>
      </c>
      <c r="F934">
        <v>8.9</v>
      </c>
      <c r="G934">
        <v>22.2</v>
      </c>
      <c r="H934">
        <v>116.41</v>
      </c>
      <c r="I934">
        <v>84.64</v>
      </c>
      <c r="J934">
        <v>-31.77</v>
      </c>
      <c r="K934">
        <v>0</v>
      </c>
    </row>
    <row r="935" spans="1:11" x14ac:dyDescent="0.25">
      <c r="A935">
        <v>78</v>
      </c>
      <c r="B935">
        <v>10</v>
      </c>
      <c r="C935" t="s">
        <v>1449</v>
      </c>
      <c r="D935">
        <v>0</v>
      </c>
      <c r="E935">
        <v>1</v>
      </c>
      <c r="F935">
        <v>6.5</v>
      </c>
      <c r="G935">
        <v>16</v>
      </c>
      <c r="H935">
        <v>113.43</v>
      </c>
      <c r="I935">
        <v>61.21</v>
      </c>
      <c r="J935">
        <v>-52.22</v>
      </c>
      <c r="K935">
        <v>0</v>
      </c>
    </row>
    <row r="936" spans="1:11" x14ac:dyDescent="0.25">
      <c r="A936">
        <v>78</v>
      </c>
      <c r="B936">
        <v>11</v>
      </c>
      <c r="C936" t="s">
        <v>1449</v>
      </c>
      <c r="D936">
        <v>0</v>
      </c>
      <c r="E936">
        <v>1</v>
      </c>
      <c r="F936">
        <v>4.3</v>
      </c>
      <c r="G936">
        <v>6.9</v>
      </c>
      <c r="H936">
        <v>0</v>
      </c>
      <c r="I936">
        <v>60.35</v>
      </c>
      <c r="J936">
        <v>60.35</v>
      </c>
      <c r="K936">
        <v>0</v>
      </c>
    </row>
    <row r="937" spans="1:11" x14ac:dyDescent="0.25">
      <c r="A937">
        <v>78</v>
      </c>
      <c r="B937">
        <v>12</v>
      </c>
      <c r="C937" t="s">
        <v>1449</v>
      </c>
      <c r="D937">
        <v>0</v>
      </c>
      <c r="E937">
        <v>1</v>
      </c>
      <c r="F937">
        <v>3.1</v>
      </c>
      <c r="G937">
        <v>-1.4</v>
      </c>
      <c r="H937">
        <v>0</v>
      </c>
      <c r="I937">
        <v>1.44</v>
      </c>
      <c r="J937">
        <v>1.44</v>
      </c>
      <c r="K937">
        <v>0</v>
      </c>
    </row>
    <row r="938" spans="1:11" x14ac:dyDescent="0.25">
      <c r="A938">
        <v>79</v>
      </c>
      <c r="B938">
        <v>1</v>
      </c>
      <c r="C938" t="s">
        <v>1449</v>
      </c>
      <c r="D938">
        <v>0</v>
      </c>
      <c r="E938">
        <v>1</v>
      </c>
      <c r="F938">
        <v>3</v>
      </c>
      <c r="G938">
        <v>-4.9000000000000004</v>
      </c>
      <c r="H938">
        <v>0</v>
      </c>
      <c r="I938">
        <v>1.1599999999999999</v>
      </c>
      <c r="J938">
        <v>1.1599999999999999</v>
      </c>
      <c r="K938">
        <v>0</v>
      </c>
    </row>
    <row r="939" spans="1:11" x14ac:dyDescent="0.25">
      <c r="A939">
        <v>79</v>
      </c>
      <c r="B939">
        <v>2</v>
      </c>
      <c r="C939" t="s">
        <v>1449</v>
      </c>
      <c r="D939">
        <v>0</v>
      </c>
      <c r="E939">
        <v>1</v>
      </c>
      <c r="F939">
        <v>2.6</v>
      </c>
      <c r="G939">
        <v>-2.2000000000000002</v>
      </c>
      <c r="H939">
        <v>0</v>
      </c>
      <c r="I939">
        <v>1.37</v>
      </c>
      <c r="J939">
        <v>1.37</v>
      </c>
      <c r="K939">
        <v>0</v>
      </c>
    </row>
    <row r="940" spans="1:11" x14ac:dyDescent="0.25">
      <c r="A940">
        <v>79</v>
      </c>
      <c r="B940">
        <v>3</v>
      </c>
      <c r="C940" t="s">
        <v>1449</v>
      </c>
      <c r="D940">
        <v>0</v>
      </c>
      <c r="E940">
        <v>1</v>
      </c>
      <c r="F940">
        <v>3.7</v>
      </c>
      <c r="G940">
        <v>5</v>
      </c>
      <c r="H940">
        <v>0</v>
      </c>
      <c r="I940">
        <v>44</v>
      </c>
      <c r="J940">
        <v>44</v>
      </c>
      <c r="K940">
        <v>0</v>
      </c>
    </row>
    <row r="941" spans="1:11" x14ac:dyDescent="0.25">
      <c r="A941">
        <v>79</v>
      </c>
      <c r="B941">
        <v>4</v>
      </c>
      <c r="C941" t="s">
        <v>1449</v>
      </c>
      <c r="D941">
        <v>0</v>
      </c>
      <c r="E941">
        <v>1</v>
      </c>
      <c r="F941">
        <v>5.7</v>
      </c>
      <c r="G941">
        <v>13.8</v>
      </c>
      <c r="H941">
        <v>72.63</v>
      </c>
      <c r="I941">
        <v>45.42</v>
      </c>
      <c r="J941">
        <v>-27.21</v>
      </c>
      <c r="K941">
        <v>0</v>
      </c>
    </row>
    <row r="942" spans="1:11" x14ac:dyDescent="0.25">
      <c r="A942">
        <v>79</v>
      </c>
      <c r="B942">
        <v>5</v>
      </c>
      <c r="C942" t="s">
        <v>1449</v>
      </c>
      <c r="D942">
        <v>0</v>
      </c>
      <c r="E942">
        <v>1</v>
      </c>
      <c r="F942">
        <v>8.4</v>
      </c>
      <c r="G942">
        <v>20.5</v>
      </c>
      <c r="H942">
        <v>122.14</v>
      </c>
      <c r="I942">
        <v>60.14</v>
      </c>
      <c r="J942">
        <v>-62</v>
      </c>
      <c r="K942">
        <v>0</v>
      </c>
    </row>
    <row r="943" spans="1:11" x14ac:dyDescent="0.25">
      <c r="A943">
        <v>79</v>
      </c>
      <c r="B943">
        <v>6</v>
      </c>
      <c r="C943" t="s">
        <v>1449</v>
      </c>
      <c r="D943">
        <v>0</v>
      </c>
      <c r="E943">
        <v>1</v>
      </c>
      <c r="F943">
        <v>10.9</v>
      </c>
      <c r="G943">
        <v>25.7</v>
      </c>
      <c r="H943">
        <v>114.32</v>
      </c>
      <c r="I943">
        <v>78.11</v>
      </c>
      <c r="J943">
        <v>-36.21</v>
      </c>
      <c r="K943">
        <v>0</v>
      </c>
    </row>
    <row r="944" spans="1:11" x14ac:dyDescent="0.25">
      <c r="A944">
        <v>79</v>
      </c>
      <c r="B944">
        <v>7</v>
      </c>
      <c r="C944" t="s">
        <v>1449</v>
      </c>
      <c r="D944">
        <v>0</v>
      </c>
      <c r="E944">
        <v>1</v>
      </c>
      <c r="F944">
        <v>10.9</v>
      </c>
      <c r="G944">
        <v>28.6</v>
      </c>
      <c r="H944">
        <v>83.82</v>
      </c>
      <c r="I944">
        <v>66.12</v>
      </c>
      <c r="J944">
        <v>-17.71</v>
      </c>
      <c r="K944">
        <v>0</v>
      </c>
    </row>
    <row r="945" spans="1:11" x14ac:dyDescent="0.25">
      <c r="A945">
        <v>79</v>
      </c>
      <c r="B945">
        <v>8</v>
      </c>
      <c r="C945" t="s">
        <v>1449</v>
      </c>
      <c r="D945">
        <v>0</v>
      </c>
      <c r="E945">
        <v>1</v>
      </c>
      <c r="F945">
        <v>9.9</v>
      </c>
      <c r="G945">
        <v>27.3</v>
      </c>
      <c r="H945">
        <v>85.57</v>
      </c>
      <c r="I945">
        <v>54.61</v>
      </c>
      <c r="J945">
        <v>-30.96</v>
      </c>
      <c r="K945">
        <v>0</v>
      </c>
    </row>
    <row r="946" spans="1:11" x14ac:dyDescent="0.25">
      <c r="A946">
        <v>79</v>
      </c>
      <c r="B946">
        <v>9</v>
      </c>
      <c r="C946" t="s">
        <v>1449</v>
      </c>
      <c r="D946">
        <v>0</v>
      </c>
      <c r="E946">
        <v>1</v>
      </c>
      <c r="F946">
        <v>8.9</v>
      </c>
      <c r="G946">
        <v>22.2</v>
      </c>
      <c r="H946">
        <v>121.8</v>
      </c>
      <c r="I946">
        <v>84.43</v>
      </c>
      <c r="J946">
        <v>-37.369999999999997</v>
      </c>
      <c r="K946">
        <v>0</v>
      </c>
    </row>
    <row r="947" spans="1:11" x14ac:dyDescent="0.25">
      <c r="A947">
        <v>79</v>
      </c>
      <c r="B947">
        <v>10</v>
      </c>
      <c r="C947" t="s">
        <v>1449</v>
      </c>
      <c r="D947">
        <v>0</v>
      </c>
      <c r="E947">
        <v>1</v>
      </c>
      <c r="F947">
        <v>6.5</v>
      </c>
      <c r="G947">
        <v>16</v>
      </c>
      <c r="H947">
        <v>112.25</v>
      </c>
      <c r="I947">
        <v>61.42</v>
      </c>
      <c r="J947">
        <v>-50.84</v>
      </c>
      <c r="K947">
        <v>0</v>
      </c>
    </row>
    <row r="948" spans="1:11" x14ac:dyDescent="0.25">
      <c r="A948">
        <v>79</v>
      </c>
      <c r="B948">
        <v>11</v>
      </c>
      <c r="C948" t="s">
        <v>1449</v>
      </c>
      <c r="D948">
        <v>0</v>
      </c>
      <c r="E948">
        <v>1</v>
      </c>
      <c r="F948">
        <v>4.3</v>
      </c>
      <c r="G948">
        <v>6.9</v>
      </c>
      <c r="H948">
        <v>0</v>
      </c>
      <c r="I948">
        <v>60.48</v>
      </c>
      <c r="J948">
        <v>60.48</v>
      </c>
      <c r="K948">
        <v>0</v>
      </c>
    </row>
    <row r="949" spans="1:11" x14ac:dyDescent="0.25">
      <c r="A949">
        <v>79</v>
      </c>
      <c r="B949">
        <v>12</v>
      </c>
      <c r="C949" t="s">
        <v>1449</v>
      </c>
      <c r="D949">
        <v>0</v>
      </c>
      <c r="E949">
        <v>1</v>
      </c>
      <c r="F949">
        <v>3.1</v>
      </c>
      <c r="G949">
        <v>-1.4</v>
      </c>
      <c r="H949">
        <v>0</v>
      </c>
      <c r="I949">
        <v>1.44</v>
      </c>
      <c r="J949">
        <v>1.44</v>
      </c>
      <c r="K949">
        <v>0</v>
      </c>
    </row>
    <row r="950" spans="1:11" x14ac:dyDescent="0.25">
      <c r="A950">
        <v>80</v>
      </c>
      <c r="B950">
        <v>1</v>
      </c>
      <c r="C950" t="s">
        <v>1449</v>
      </c>
      <c r="D950">
        <v>0</v>
      </c>
      <c r="E950">
        <v>1</v>
      </c>
      <c r="F950">
        <v>3</v>
      </c>
      <c r="G950">
        <v>-4.9000000000000004</v>
      </c>
      <c r="H950">
        <v>0</v>
      </c>
      <c r="I950">
        <v>1.17</v>
      </c>
      <c r="J950">
        <v>1.17</v>
      </c>
      <c r="K950">
        <v>0</v>
      </c>
    </row>
    <row r="951" spans="1:11" x14ac:dyDescent="0.25">
      <c r="A951">
        <v>80</v>
      </c>
      <c r="B951">
        <v>2</v>
      </c>
      <c r="C951" t="s">
        <v>1449</v>
      </c>
      <c r="D951">
        <v>0</v>
      </c>
      <c r="E951">
        <v>1</v>
      </c>
      <c r="F951">
        <v>2.6</v>
      </c>
      <c r="G951">
        <v>-2.2000000000000002</v>
      </c>
      <c r="H951">
        <v>0</v>
      </c>
      <c r="I951">
        <v>1.38</v>
      </c>
      <c r="J951">
        <v>1.38</v>
      </c>
      <c r="K951">
        <v>0</v>
      </c>
    </row>
    <row r="952" spans="1:11" x14ac:dyDescent="0.25">
      <c r="A952">
        <v>80</v>
      </c>
      <c r="B952">
        <v>3</v>
      </c>
      <c r="C952" t="s">
        <v>1449</v>
      </c>
      <c r="D952">
        <v>0</v>
      </c>
      <c r="E952">
        <v>1</v>
      </c>
      <c r="F952">
        <v>3.7</v>
      </c>
      <c r="G952">
        <v>5</v>
      </c>
      <c r="H952">
        <v>0</v>
      </c>
      <c r="I952">
        <v>44.11</v>
      </c>
      <c r="J952">
        <v>44.11</v>
      </c>
      <c r="K952">
        <v>0</v>
      </c>
    </row>
    <row r="953" spans="1:11" x14ac:dyDescent="0.25">
      <c r="A953">
        <v>80</v>
      </c>
      <c r="B953">
        <v>4</v>
      </c>
      <c r="C953" t="s">
        <v>1449</v>
      </c>
      <c r="D953">
        <v>0</v>
      </c>
      <c r="E953">
        <v>1</v>
      </c>
      <c r="F953">
        <v>5.7</v>
      </c>
      <c r="G953">
        <v>13.8</v>
      </c>
      <c r="H953">
        <v>71.849999999999994</v>
      </c>
      <c r="I953">
        <v>45.54</v>
      </c>
      <c r="J953">
        <v>-26.31</v>
      </c>
      <c r="K953">
        <v>0</v>
      </c>
    </row>
    <row r="954" spans="1:11" x14ac:dyDescent="0.25">
      <c r="A954">
        <v>80</v>
      </c>
      <c r="B954">
        <v>5</v>
      </c>
      <c r="C954" t="s">
        <v>1449</v>
      </c>
      <c r="D954">
        <v>0</v>
      </c>
      <c r="E954">
        <v>1</v>
      </c>
      <c r="F954">
        <v>8.4</v>
      </c>
      <c r="G954">
        <v>20.5</v>
      </c>
      <c r="H954">
        <v>120.71</v>
      </c>
      <c r="I954">
        <v>60.31</v>
      </c>
      <c r="J954">
        <v>-60.4</v>
      </c>
      <c r="K954">
        <v>0</v>
      </c>
    </row>
    <row r="955" spans="1:11" x14ac:dyDescent="0.25">
      <c r="A955">
        <v>80</v>
      </c>
      <c r="B955">
        <v>6</v>
      </c>
      <c r="C955" t="s">
        <v>1449</v>
      </c>
      <c r="D955">
        <v>0</v>
      </c>
      <c r="E955">
        <v>1</v>
      </c>
      <c r="F955">
        <v>10.9</v>
      </c>
      <c r="G955">
        <v>25.7</v>
      </c>
      <c r="H955">
        <v>112.91</v>
      </c>
      <c r="I955">
        <v>78.349999999999994</v>
      </c>
      <c r="J955">
        <v>-34.57</v>
      </c>
      <c r="K955">
        <v>0</v>
      </c>
    </row>
    <row r="956" spans="1:11" x14ac:dyDescent="0.25">
      <c r="A956">
        <v>80</v>
      </c>
      <c r="B956">
        <v>7</v>
      </c>
      <c r="C956" t="s">
        <v>1449</v>
      </c>
      <c r="D956">
        <v>0</v>
      </c>
      <c r="E956">
        <v>1</v>
      </c>
      <c r="F956">
        <v>10.9</v>
      </c>
      <c r="G956">
        <v>28.6</v>
      </c>
      <c r="H956">
        <v>82.77</v>
      </c>
      <c r="I956">
        <v>66.34</v>
      </c>
      <c r="J956">
        <v>-16.43</v>
      </c>
      <c r="K956">
        <v>0</v>
      </c>
    </row>
    <row r="957" spans="1:11" x14ac:dyDescent="0.25">
      <c r="A957">
        <v>80</v>
      </c>
      <c r="B957">
        <v>8</v>
      </c>
      <c r="C957" t="s">
        <v>1449</v>
      </c>
      <c r="D957">
        <v>0</v>
      </c>
      <c r="E957">
        <v>1</v>
      </c>
      <c r="F957">
        <v>9.9</v>
      </c>
      <c r="G957">
        <v>27.3</v>
      </c>
      <c r="H957">
        <v>84.46</v>
      </c>
      <c r="I957">
        <v>54.8</v>
      </c>
      <c r="J957">
        <v>-29.65</v>
      </c>
      <c r="K957">
        <v>0</v>
      </c>
    </row>
    <row r="958" spans="1:11" x14ac:dyDescent="0.25">
      <c r="A958">
        <v>80</v>
      </c>
      <c r="B958">
        <v>9</v>
      </c>
      <c r="C958" t="s">
        <v>1449</v>
      </c>
      <c r="D958">
        <v>0</v>
      </c>
      <c r="E958">
        <v>1</v>
      </c>
      <c r="F958">
        <v>8.9</v>
      </c>
      <c r="G958">
        <v>22.2</v>
      </c>
      <c r="H958">
        <v>121.55</v>
      </c>
      <c r="I958">
        <v>84.23</v>
      </c>
      <c r="J958">
        <v>-37.32</v>
      </c>
      <c r="K958">
        <v>0</v>
      </c>
    </row>
    <row r="959" spans="1:11" x14ac:dyDescent="0.25">
      <c r="A959">
        <v>80</v>
      </c>
      <c r="B959">
        <v>10</v>
      </c>
      <c r="C959" t="s">
        <v>1449</v>
      </c>
      <c r="D959">
        <v>0</v>
      </c>
      <c r="E959">
        <v>1</v>
      </c>
      <c r="F959">
        <v>6.5</v>
      </c>
      <c r="G959">
        <v>16</v>
      </c>
      <c r="H959">
        <v>110.96</v>
      </c>
      <c r="I959">
        <v>61.34</v>
      </c>
      <c r="J959">
        <v>-49.62</v>
      </c>
      <c r="K959">
        <v>0</v>
      </c>
    </row>
    <row r="960" spans="1:11" x14ac:dyDescent="0.25">
      <c r="A960">
        <v>80</v>
      </c>
      <c r="B960">
        <v>11</v>
      </c>
      <c r="C960" t="s">
        <v>1449</v>
      </c>
      <c r="D960">
        <v>0</v>
      </c>
      <c r="E960">
        <v>1</v>
      </c>
      <c r="F960">
        <v>4.3</v>
      </c>
      <c r="G960">
        <v>6.9</v>
      </c>
      <c r="H960">
        <v>0</v>
      </c>
      <c r="I960">
        <v>60.38</v>
      </c>
      <c r="J960">
        <v>60.38</v>
      </c>
      <c r="K960">
        <v>0</v>
      </c>
    </row>
    <row r="961" spans="1:11" x14ac:dyDescent="0.25">
      <c r="A961">
        <v>80</v>
      </c>
      <c r="B961">
        <v>12</v>
      </c>
      <c r="C961" t="s">
        <v>1449</v>
      </c>
      <c r="D961">
        <v>0</v>
      </c>
      <c r="E961">
        <v>1</v>
      </c>
      <c r="F961">
        <v>3.1</v>
      </c>
      <c r="G961">
        <v>-1.4</v>
      </c>
      <c r="H961">
        <v>0</v>
      </c>
      <c r="I961">
        <v>1.44</v>
      </c>
      <c r="J961">
        <v>1.44</v>
      </c>
      <c r="K961">
        <v>0</v>
      </c>
    </row>
    <row r="962" spans="1:11" x14ac:dyDescent="0.25">
      <c r="A962">
        <v>81</v>
      </c>
      <c r="B962">
        <v>1</v>
      </c>
      <c r="C962" t="s">
        <v>1449</v>
      </c>
      <c r="D962">
        <v>0</v>
      </c>
      <c r="E962">
        <v>1</v>
      </c>
      <c r="F962">
        <v>3</v>
      </c>
      <c r="G962">
        <v>-4.9000000000000004</v>
      </c>
      <c r="H962">
        <v>0</v>
      </c>
      <c r="I962">
        <v>1.17</v>
      </c>
      <c r="J962">
        <v>1.17</v>
      </c>
      <c r="K962">
        <v>0</v>
      </c>
    </row>
    <row r="963" spans="1:11" x14ac:dyDescent="0.25">
      <c r="A963">
        <v>81</v>
      </c>
      <c r="B963">
        <v>2</v>
      </c>
      <c r="C963" t="s">
        <v>1449</v>
      </c>
      <c r="D963">
        <v>0</v>
      </c>
      <c r="E963">
        <v>1</v>
      </c>
      <c r="F963">
        <v>2.6</v>
      </c>
      <c r="G963">
        <v>-2.2000000000000002</v>
      </c>
      <c r="H963">
        <v>0</v>
      </c>
      <c r="I963">
        <v>1.38</v>
      </c>
      <c r="J963">
        <v>1.38</v>
      </c>
      <c r="K963">
        <v>0</v>
      </c>
    </row>
    <row r="964" spans="1:11" x14ac:dyDescent="0.25">
      <c r="A964">
        <v>81</v>
      </c>
      <c r="B964">
        <v>3</v>
      </c>
      <c r="C964" t="s">
        <v>1449</v>
      </c>
      <c r="D964">
        <v>0</v>
      </c>
      <c r="E964">
        <v>1</v>
      </c>
      <c r="F964">
        <v>3.7</v>
      </c>
      <c r="G964">
        <v>5</v>
      </c>
      <c r="H964">
        <v>0</v>
      </c>
      <c r="I964">
        <v>44.08</v>
      </c>
      <c r="J964">
        <v>44.08</v>
      </c>
      <c r="K964">
        <v>0</v>
      </c>
    </row>
    <row r="965" spans="1:11" x14ac:dyDescent="0.25">
      <c r="A965">
        <v>81</v>
      </c>
      <c r="B965">
        <v>4</v>
      </c>
      <c r="C965" t="s">
        <v>1449</v>
      </c>
      <c r="D965">
        <v>0</v>
      </c>
      <c r="E965">
        <v>1</v>
      </c>
      <c r="F965">
        <v>5.7</v>
      </c>
      <c r="G965">
        <v>13.8</v>
      </c>
      <c r="H965">
        <v>71.14</v>
      </c>
      <c r="I965">
        <v>45.53</v>
      </c>
      <c r="J965">
        <v>-25.61</v>
      </c>
      <c r="K965">
        <v>0</v>
      </c>
    </row>
    <row r="966" spans="1:11" x14ac:dyDescent="0.25">
      <c r="A966">
        <v>81</v>
      </c>
      <c r="B966">
        <v>5</v>
      </c>
      <c r="C966" t="s">
        <v>1449</v>
      </c>
      <c r="D966">
        <v>0</v>
      </c>
      <c r="E966">
        <v>1</v>
      </c>
      <c r="F966">
        <v>8.4</v>
      </c>
      <c r="G966">
        <v>20.5</v>
      </c>
      <c r="H966">
        <v>119.44</v>
      </c>
      <c r="I966">
        <v>60.33</v>
      </c>
      <c r="J966">
        <v>-59.1</v>
      </c>
      <c r="K966">
        <v>0</v>
      </c>
    </row>
    <row r="967" spans="1:11" x14ac:dyDescent="0.25">
      <c r="A967">
        <v>81</v>
      </c>
      <c r="B967">
        <v>6</v>
      </c>
      <c r="C967" t="s">
        <v>1449</v>
      </c>
      <c r="D967">
        <v>0</v>
      </c>
      <c r="E967">
        <v>1</v>
      </c>
      <c r="F967">
        <v>10.9</v>
      </c>
      <c r="G967">
        <v>25.7</v>
      </c>
      <c r="H967">
        <v>111.57</v>
      </c>
      <c r="I967">
        <v>78.430000000000007</v>
      </c>
      <c r="J967">
        <v>-33.14</v>
      </c>
      <c r="K967">
        <v>0</v>
      </c>
    </row>
    <row r="968" spans="1:11" x14ac:dyDescent="0.25">
      <c r="A968">
        <v>81</v>
      </c>
      <c r="B968">
        <v>7</v>
      </c>
      <c r="C968" t="s">
        <v>1449</v>
      </c>
      <c r="D968">
        <v>0</v>
      </c>
      <c r="E968">
        <v>1</v>
      </c>
      <c r="F968">
        <v>10.9</v>
      </c>
      <c r="G968">
        <v>28.6</v>
      </c>
      <c r="H968">
        <v>81.77</v>
      </c>
      <c r="I968">
        <v>66.459999999999994</v>
      </c>
      <c r="J968">
        <v>-15.31</v>
      </c>
      <c r="K968">
        <v>0</v>
      </c>
    </row>
    <row r="969" spans="1:11" x14ac:dyDescent="0.25">
      <c r="A969">
        <v>81</v>
      </c>
      <c r="B969">
        <v>8</v>
      </c>
      <c r="C969" t="s">
        <v>1449</v>
      </c>
      <c r="D969">
        <v>0</v>
      </c>
      <c r="E969">
        <v>1</v>
      </c>
      <c r="F969">
        <v>9.9</v>
      </c>
      <c r="G969">
        <v>27.3</v>
      </c>
      <c r="H969">
        <v>83.45</v>
      </c>
      <c r="I969">
        <v>54.94</v>
      </c>
      <c r="J969">
        <v>-28.51</v>
      </c>
      <c r="K969">
        <v>0</v>
      </c>
    </row>
    <row r="970" spans="1:11" x14ac:dyDescent="0.25">
      <c r="A970">
        <v>81</v>
      </c>
      <c r="B970">
        <v>9</v>
      </c>
      <c r="C970" t="s">
        <v>1449</v>
      </c>
      <c r="D970">
        <v>0</v>
      </c>
      <c r="E970">
        <v>1</v>
      </c>
      <c r="F970">
        <v>8.9</v>
      </c>
      <c r="G970">
        <v>22.2</v>
      </c>
      <c r="H970">
        <v>120.11</v>
      </c>
      <c r="I970">
        <v>84.01</v>
      </c>
      <c r="J970">
        <v>-36.1</v>
      </c>
      <c r="K970">
        <v>0</v>
      </c>
    </row>
    <row r="971" spans="1:11" x14ac:dyDescent="0.25">
      <c r="A971">
        <v>81</v>
      </c>
      <c r="B971">
        <v>10</v>
      </c>
      <c r="C971" t="s">
        <v>1449</v>
      </c>
      <c r="D971">
        <v>0</v>
      </c>
      <c r="E971">
        <v>1</v>
      </c>
      <c r="F971">
        <v>6.5</v>
      </c>
      <c r="G971">
        <v>16</v>
      </c>
      <c r="H971">
        <v>109.75</v>
      </c>
      <c r="I971">
        <v>61.19</v>
      </c>
      <c r="J971">
        <v>-48.55</v>
      </c>
      <c r="K971">
        <v>0</v>
      </c>
    </row>
    <row r="972" spans="1:11" x14ac:dyDescent="0.25">
      <c r="A972">
        <v>81</v>
      </c>
      <c r="B972">
        <v>11</v>
      </c>
      <c r="C972" t="s">
        <v>1449</v>
      </c>
      <c r="D972">
        <v>0</v>
      </c>
      <c r="E972">
        <v>1</v>
      </c>
      <c r="F972">
        <v>4.3</v>
      </c>
      <c r="G972">
        <v>6.9</v>
      </c>
      <c r="H972">
        <v>0</v>
      </c>
      <c r="I972">
        <v>60.24</v>
      </c>
      <c r="J972">
        <v>60.24</v>
      </c>
      <c r="K972">
        <v>0</v>
      </c>
    </row>
    <row r="973" spans="1:11" x14ac:dyDescent="0.25">
      <c r="A973">
        <v>81</v>
      </c>
      <c r="B973">
        <v>12</v>
      </c>
      <c r="C973" t="s">
        <v>1449</v>
      </c>
      <c r="D973">
        <v>0</v>
      </c>
      <c r="E973">
        <v>1</v>
      </c>
      <c r="F973">
        <v>3.1</v>
      </c>
      <c r="G973">
        <v>-1.4</v>
      </c>
      <c r="H973">
        <v>0</v>
      </c>
      <c r="I973">
        <v>1.44</v>
      </c>
      <c r="J973">
        <v>1.44</v>
      </c>
      <c r="K973">
        <v>0</v>
      </c>
    </row>
    <row r="974" spans="1:11" x14ac:dyDescent="0.25">
      <c r="A974">
        <v>82</v>
      </c>
      <c r="B974">
        <v>1</v>
      </c>
      <c r="C974" t="s">
        <v>1449</v>
      </c>
      <c r="D974">
        <v>0</v>
      </c>
      <c r="E974">
        <v>1</v>
      </c>
      <c r="F974">
        <v>3</v>
      </c>
      <c r="G974">
        <v>-4.9000000000000004</v>
      </c>
      <c r="H974">
        <v>0</v>
      </c>
      <c r="I974">
        <v>1.1599999999999999</v>
      </c>
      <c r="J974">
        <v>1.1599999999999999</v>
      </c>
      <c r="K974">
        <v>0</v>
      </c>
    </row>
    <row r="975" spans="1:11" x14ac:dyDescent="0.25">
      <c r="A975">
        <v>82</v>
      </c>
      <c r="B975">
        <v>2</v>
      </c>
      <c r="C975" t="s">
        <v>1449</v>
      </c>
      <c r="D975">
        <v>0</v>
      </c>
      <c r="E975">
        <v>1</v>
      </c>
      <c r="F975">
        <v>2.6</v>
      </c>
      <c r="G975">
        <v>-2.2000000000000002</v>
      </c>
      <c r="H975">
        <v>0</v>
      </c>
      <c r="I975">
        <v>1.37</v>
      </c>
      <c r="J975">
        <v>1.37</v>
      </c>
      <c r="K975">
        <v>0</v>
      </c>
    </row>
    <row r="976" spans="1:11" x14ac:dyDescent="0.25">
      <c r="A976">
        <v>82</v>
      </c>
      <c r="B976">
        <v>3</v>
      </c>
      <c r="C976" t="s">
        <v>1449</v>
      </c>
      <c r="D976">
        <v>0</v>
      </c>
      <c r="E976">
        <v>1</v>
      </c>
      <c r="F976">
        <v>3.7</v>
      </c>
      <c r="G976">
        <v>5</v>
      </c>
      <c r="H976">
        <v>0</v>
      </c>
      <c r="I976">
        <v>44.02</v>
      </c>
      <c r="J976">
        <v>44.02</v>
      </c>
      <c r="K976">
        <v>0</v>
      </c>
    </row>
    <row r="977" spans="1:11" x14ac:dyDescent="0.25">
      <c r="A977">
        <v>82</v>
      </c>
      <c r="B977">
        <v>4</v>
      </c>
      <c r="C977" t="s">
        <v>1449</v>
      </c>
      <c r="D977">
        <v>0</v>
      </c>
      <c r="E977">
        <v>1</v>
      </c>
      <c r="F977">
        <v>5.7</v>
      </c>
      <c r="G977">
        <v>13.8</v>
      </c>
      <c r="H977">
        <v>70.510000000000005</v>
      </c>
      <c r="I977">
        <v>45.49</v>
      </c>
      <c r="J977">
        <v>-25.02</v>
      </c>
      <c r="K977">
        <v>0</v>
      </c>
    </row>
    <row r="978" spans="1:11" x14ac:dyDescent="0.25">
      <c r="A978">
        <v>82</v>
      </c>
      <c r="B978">
        <v>5</v>
      </c>
      <c r="C978" t="s">
        <v>1449</v>
      </c>
      <c r="D978">
        <v>0</v>
      </c>
      <c r="E978">
        <v>1</v>
      </c>
      <c r="F978">
        <v>8.4</v>
      </c>
      <c r="G978">
        <v>20.5</v>
      </c>
      <c r="H978">
        <v>118.29</v>
      </c>
      <c r="I978">
        <v>60.32</v>
      </c>
      <c r="J978">
        <v>-57.97</v>
      </c>
      <c r="K978">
        <v>0</v>
      </c>
    </row>
    <row r="979" spans="1:11" x14ac:dyDescent="0.25">
      <c r="A979">
        <v>82</v>
      </c>
      <c r="B979">
        <v>6</v>
      </c>
      <c r="C979" t="s">
        <v>1449</v>
      </c>
      <c r="D979">
        <v>0</v>
      </c>
      <c r="E979">
        <v>1</v>
      </c>
      <c r="F979">
        <v>10.9</v>
      </c>
      <c r="G979">
        <v>25.7</v>
      </c>
      <c r="H979">
        <v>110.41</v>
      </c>
      <c r="I979">
        <v>78.47</v>
      </c>
      <c r="J979">
        <v>-31.95</v>
      </c>
      <c r="K979">
        <v>0</v>
      </c>
    </row>
    <row r="980" spans="1:11" x14ac:dyDescent="0.25">
      <c r="A980">
        <v>82</v>
      </c>
      <c r="B980">
        <v>7</v>
      </c>
      <c r="C980" t="s">
        <v>1449</v>
      </c>
      <c r="D980">
        <v>0</v>
      </c>
      <c r="E980">
        <v>1</v>
      </c>
      <c r="F980">
        <v>10.9</v>
      </c>
      <c r="G980">
        <v>28.6</v>
      </c>
      <c r="H980">
        <v>80.88</v>
      </c>
      <c r="I980">
        <v>66.55</v>
      </c>
      <c r="J980">
        <v>-14.33</v>
      </c>
      <c r="K980">
        <v>0</v>
      </c>
    </row>
    <row r="981" spans="1:11" x14ac:dyDescent="0.25">
      <c r="A981">
        <v>82</v>
      </c>
      <c r="B981">
        <v>8</v>
      </c>
      <c r="C981" t="s">
        <v>1449</v>
      </c>
      <c r="D981">
        <v>0</v>
      </c>
      <c r="E981">
        <v>1</v>
      </c>
      <c r="F981">
        <v>9.9</v>
      </c>
      <c r="G981">
        <v>27.3</v>
      </c>
      <c r="H981">
        <v>82.56</v>
      </c>
      <c r="I981">
        <v>55.04</v>
      </c>
      <c r="J981">
        <v>-27.52</v>
      </c>
      <c r="K981">
        <v>0</v>
      </c>
    </row>
    <row r="982" spans="1:11" x14ac:dyDescent="0.25">
      <c r="A982">
        <v>82</v>
      </c>
      <c r="B982">
        <v>9</v>
      </c>
      <c r="C982" t="s">
        <v>1449</v>
      </c>
      <c r="D982">
        <v>0</v>
      </c>
      <c r="E982">
        <v>1</v>
      </c>
      <c r="F982">
        <v>8.9</v>
      </c>
      <c r="G982">
        <v>22.2</v>
      </c>
      <c r="H982">
        <v>118.87</v>
      </c>
      <c r="I982">
        <v>83.82</v>
      </c>
      <c r="J982">
        <v>-35.049999999999997</v>
      </c>
      <c r="K982">
        <v>0</v>
      </c>
    </row>
    <row r="983" spans="1:11" x14ac:dyDescent="0.25">
      <c r="A983">
        <v>82</v>
      </c>
      <c r="B983">
        <v>10</v>
      </c>
      <c r="C983" t="s">
        <v>1449</v>
      </c>
      <c r="D983">
        <v>0</v>
      </c>
      <c r="E983">
        <v>1</v>
      </c>
      <c r="F983">
        <v>6.5</v>
      </c>
      <c r="G983">
        <v>16</v>
      </c>
      <c r="H983">
        <v>108.69</v>
      </c>
      <c r="I983">
        <v>61.06</v>
      </c>
      <c r="J983">
        <v>-47.63</v>
      </c>
      <c r="K983">
        <v>0</v>
      </c>
    </row>
    <row r="984" spans="1:11" x14ac:dyDescent="0.25">
      <c r="A984">
        <v>82</v>
      </c>
      <c r="B984">
        <v>11</v>
      </c>
      <c r="C984" t="s">
        <v>1449</v>
      </c>
      <c r="D984">
        <v>0</v>
      </c>
      <c r="E984">
        <v>1</v>
      </c>
      <c r="F984">
        <v>4.3</v>
      </c>
      <c r="G984">
        <v>6.9</v>
      </c>
      <c r="H984">
        <v>0</v>
      </c>
      <c r="I984">
        <v>60.11</v>
      </c>
      <c r="J984">
        <v>60.11</v>
      </c>
      <c r="K984">
        <v>0</v>
      </c>
    </row>
    <row r="985" spans="1:11" x14ac:dyDescent="0.25">
      <c r="A985">
        <v>82</v>
      </c>
      <c r="B985">
        <v>12</v>
      </c>
      <c r="C985" t="s">
        <v>1449</v>
      </c>
      <c r="D985">
        <v>0</v>
      </c>
      <c r="E985">
        <v>1</v>
      </c>
      <c r="F985">
        <v>3.1</v>
      </c>
      <c r="G985">
        <v>-1.4</v>
      </c>
      <c r="H985">
        <v>0</v>
      </c>
      <c r="I985">
        <v>1.43</v>
      </c>
      <c r="J985">
        <v>1.43</v>
      </c>
      <c r="K985">
        <v>0</v>
      </c>
    </row>
    <row r="986" spans="1:11" x14ac:dyDescent="0.25">
      <c r="A986">
        <v>83</v>
      </c>
      <c r="B986">
        <v>1</v>
      </c>
      <c r="C986" t="s">
        <v>1449</v>
      </c>
      <c r="D986">
        <v>0</v>
      </c>
      <c r="E986">
        <v>1</v>
      </c>
      <c r="F986">
        <v>3</v>
      </c>
      <c r="G986">
        <v>-4.9000000000000004</v>
      </c>
      <c r="H986">
        <v>0</v>
      </c>
      <c r="I986">
        <v>1.1599999999999999</v>
      </c>
      <c r="J986">
        <v>1.1599999999999999</v>
      </c>
      <c r="K986">
        <v>0</v>
      </c>
    </row>
    <row r="987" spans="1:11" x14ac:dyDescent="0.25">
      <c r="A987">
        <v>83</v>
      </c>
      <c r="B987">
        <v>2</v>
      </c>
      <c r="C987" t="s">
        <v>1449</v>
      </c>
      <c r="D987">
        <v>0</v>
      </c>
      <c r="E987">
        <v>1</v>
      </c>
      <c r="F987">
        <v>2.6</v>
      </c>
      <c r="G987">
        <v>-2.2000000000000002</v>
      </c>
      <c r="H987">
        <v>0</v>
      </c>
      <c r="I987">
        <v>1.37</v>
      </c>
      <c r="J987">
        <v>1.37</v>
      </c>
      <c r="K987">
        <v>0</v>
      </c>
    </row>
    <row r="988" spans="1:11" x14ac:dyDescent="0.25">
      <c r="A988">
        <v>83</v>
      </c>
      <c r="B988">
        <v>3</v>
      </c>
      <c r="C988" t="s">
        <v>1449</v>
      </c>
      <c r="D988">
        <v>0</v>
      </c>
      <c r="E988">
        <v>1</v>
      </c>
      <c r="F988">
        <v>3.7</v>
      </c>
      <c r="G988">
        <v>5</v>
      </c>
      <c r="H988">
        <v>0</v>
      </c>
      <c r="I988">
        <v>43.96</v>
      </c>
      <c r="J988">
        <v>43.96</v>
      </c>
      <c r="K988">
        <v>0</v>
      </c>
    </row>
    <row r="989" spans="1:11" x14ac:dyDescent="0.25">
      <c r="A989">
        <v>83</v>
      </c>
      <c r="B989">
        <v>4</v>
      </c>
      <c r="C989" t="s">
        <v>1449</v>
      </c>
      <c r="D989">
        <v>0</v>
      </c>
      <c r="E989">
        <v>1</v>
      </c>
      <c r="F989">
        <v>5.7</v>
      </c>
      <c r="G989">
        <v>13.8</v>
      </c>
      <c r="H989">
        <v>69.95</v>
      </c>
      <c r="I989">
        <v>45.46</v>
      </c>
      <c r="J989">
        <v>-24.49</v>
      </c>
      <c r="K989">
        <v>0</v>
      </c>
    </row>
    <row r="990" spans="1:11" x14ac:dyDescent="0.25">
      <c r="A990">
        <v>83</v>
      </c>
      <c r="B990">
        <v>5</v>
      </c>
      <c r="C990" t="s">
        <v>1449</v>
      </c>
      <c r="D990">
        <v>0</v>
      </c>
      <c r="E990">
        <v>1</v>
      </c>
      <c r="F990">
        <v>8.4</v>
      </c>
      <c r="G990">
        <v>20.5</v>
      </c>
      <c r="H990">
        <v>117.27</v>
      </c>
      <c r="I990">
        <v>60.31</v>
      </c>
      <c r="J990">
        <v>-56.96</v>
      </c>
      <c r="K990">
        <v>0</v>
      </c>
    </row>
    <row r="991" spans="1:11" x14ac:dyDescent="0.25">
      <c r="A991">
        <v>83</v>
      </c>
      <c r="B991">
        <v>6</v>
      </c>
      <c r="C991" t="s">
        <v>1449</v>
      </c>
      <c r="D991">
        <v>0</v>
      </c>
      <c r="E991">
        <v>1</v>
      </c>
      <c r="F991">
        <v>10.9</v>
      </c>
      <c r="G991">
        <v>25.7</v>
      </c>
      <c r="H991">
        <v>109.36</v>
      </c>
      <c r="I991">
        <v>78.510000000000005</v>
      </c>
      <c r="J991">
        <v>-30.85</v>
      </c>
      <c r="K991">
        <v>0</v>
      </c>
    </row>
    <row r="992" spans="1:11" x14ac:dyDescent="0.25">
      <c r="A992">
        <v>83</v>
      </c>
      <c r="B992">
        <v>7</v>
      </c>
      <c r="C992" t="s">
        <v>1449</v>
      </c>
      <c r="D992">
        <v>0</v>
      </c>
      <c r="E992">
        <v>1</v>
      </c>
      <c r="F992">
        <v>10.9</v>
      </c>
      <c r="G992">
        <v>28.6</v>
      </c>
      <c r="H992">
        <v>80.11</v>
      </c>
      <c r="I992">
        <v>66.64</v>
      </c>
      <c r="J992">
        <v>-13.47</v>
      </c>
      <c r="K992">
        <v>0</v>
      </c>
    </row>
    <row r="993" spans="1:11" x14ac:dyDescent="0.25">
      <c r="A993">
        <v>83</v>
      </c>
      <c r="B993">
        <v>8</v>
      </c>
      <c r="C993" t="s">
        <v>1449</v>
      </c>
      <c r="D993">
        <v>0</v>
      </c>
      <c r="E993">
        <v>1</v>
      </c>
      <c r="F993">
        <v>9.9</v>
      </c>
      <c r="G993">
        <v>27.3</v>
      </c>
      <c r="H993">
        <v>81.73</v>
      </c>
      <c r="I993">
        <v>55.14</v>
      </c>
      <c r="J993">
        <v>-26.59</v>
      </c>
      <c r="K993">
        <v>0</v>
      </c>
    </row>
    <row r="994" spans="1:11" x14ac:dyDescent="0.25">
      <c r="A994">
        <v>83</v>
      </c>
      <c r="B994">
        <v>9</v>
      </c>
      <c r="C994" t="s">
        <v>1449</v>
      </c>
      <c r="D994">
        <v>0</v>
      </c>
      <c r="E994">
        <v>1</v>
      </c>
      <c r="F994">
        <v>8.9</v>
      </c>
      <c r="G994">
        <v>22.2</v>
      </c>
      <c r="H994">
        <v>117.71</v>
      </c>
      <c r="I994">
        <v>83.65</v>
      </c>
      <c r="J994">
        <v>-34.06</v>
      </c>
      <c r="K994">
        <v>0</v>
      </c>
    </row>
    <row r="995" spans="1:11" x14ac:dyDescent="0.25">
      <c r="A995">
        <v>83</v>
      </c>
      <c r="B995">
        <v>10</v>
      </c>
      <c r="C995" t="s">
        <v>1449</v>
      </c>
      <c r="D995">
        <v>0</v>
      </c>
      <c r="E995">
        <v>1</v>
      </c>
      <c r="F995">
        <v>6.5</v>
      </c>
      <c r="G995">
        <v>16</v>
      </c>
      <c r="H995">
        <v>107.69</v>
      </c>
      <c r="I995">
        <v>60.95</v>
      </c>
      <c r="J995">
        <v>-46.74</v>
      </c>
      <c r="K995">
        <v>0</v>
      </c>
    </row>
    <row r="996" spans="1:11" x14ac:dyDescent="0.25">
      <c r="A996">
        <v>83</v>
      </c>
      <c r="B996">
        <v>11</v>
      </c>
      <c r="C996" t="s">
        <v>1449</v>
      </c>
      <c r="D996">
        <v>0</v>
      </c>
      <c r="E996">
        <v>1</v>
      </c>
      <c r="F996">
        <v>4.3</v>
      </c>
      <c r="G996">
        <v>6.9</v>
      </c>
      <c r="H996">
        <v>0</v>
      </c>
      <c r="I996">
        <v>60</v>
      </c>
      <c r="J996">
        <v>60</v>
      </c>
      <c r="K996">
        <v>0</v>
      </c>
    </row>
    <row r="997" spans="1:11" x14ac:dyDescent="0.25">
      <c r="A997">
        <v>83</v>
      </c>
      <c r="B997">
        <v>12</v>
      </c>
      <c r="C997" t="s">
        <v>1449</v>
      </c>
      <c r="D997">
        <v>0</v>
      </c>
      <c r="E997">
        <v>1</v>
      </c>
      <c r="F997">
        <v>3.1</v>
      </c>
      <c r="G997">
        <v>-1.4</v>
      </c>
      <c r="H997">
        <v>0</v>
      </c>
      <c r="I997">
        <v>1.43</v>
      </c>
      <c r="J997">
        <v>1.43</v>
      </c>
      <c r="K997">
        <v>0</v>
      </c>
    </row>
    <row r="998" spans="1:11" x14ac:dyDescent="0.25">
      <c r="A998">
        <v>84</v>
      </c>
      <c r="B998">
        <v>1</v>
      </c>
      <c r="C998" t="s">
        <v>1449</v>
      </c>
      <c r="D998">
        <v>0</v>
      </c>
      <c r="E998">
        <v>1</v>
      </c>
      <c r="F998">
        <v>3</v>
      </c>
      <c r="G998">
        <v>-4.9000000000000004</v>
      </c>
      <c r="H998">
        <v>0</v>
      </c>
      <c r="I998">
        <v>1.1599999999999999</v>
      </c>
      <c r="J998">
        <v>1.1599999999999999</v>
      </c>
      <c r="K998">
        <v>0</v>
      </c>
    </row>
    <row r="999" spans="1:11" x14ac:dyDescent="0.25">
      <c r="A999">
        <v>84</v>
      </c>
      <c r="B999">
        <v>2</v>
      </c>
      <c r="C999" t="s">
        <v>1449</v>
      </c>
      <c r="D999">
        <v>0</v>
      </c>
      <c r="E999">
        <v>1</v>
      </c>
      <c r="F999">
        <v>2.6</v>
      </c>
      <c r="G999">
        <v>-2.2000000000000002</v>
      </c>
      <c r="H999">
        <v>0</v>
      </c>
      <c r="I999">
        <v>1.37</v>
      </c>
      <c r="J999">
        <v>1.37</v>
      </c>
      <c r="K999">
        <v>0</v>
      </c>
    </row>
    <row r="1000" spans="1:11" x14ac:dyDescent="0.25">
      <c r="A1000">
        <v>84</v>
      </c>
      <c r="B1000">
        <v>3</v>
      </c>
      <c r="C1000" t="s">
        <v>1449</v>
      </c>
      <c r="D1000">
        <v>0</v>
      </c>
      <c r="E1000">
        <v>1</v>
      </c>
      <c r="F1000">
        <v>3.7</v>
      </c>
      <c r="G1000">
        <v>5</v>
      </c>
      <c r="H1000">
        <v>0</v>
      </c>
      <c r="I1000">
        <v>43.91</v>
      </c>
      <c r="J1000">
        <v>43.91</v>
      </c>
      <c r="K1000">
        <v>0</v>
      </c>
    </row>
    <row r="1001" spans="1:11" x14ac:dyDescent="0.25">
      <c r="A1001">
        <v>84</v>
      </c>
      <c r="B1001">
        <v>4</v>
      </c>
      <c r="C1001" t="s">
        <v>1449</v>
      </c>
      <c r="D1001">
        <v>0</v>
      </c>
      <c r="E1001">
        <v>1</v>
      </c>
      <c r="F1001">
        <v>5.7</v>
      </c>
      <c r="G1001">
        <v>13.8</v>
      </c>
      <c r="H1001">
        <v>69.41</v>
      </c>
      <c r="I1001">
        <v>45.44</v>
      </c>
      <c r="J1001">
        <v>-23.98</v>
      </c>
      <c r="K1001">
        <v>0</v>
      </c>
    </row>
    <row r="1002" spans="1:11" x14ac:dyDescent="0.25">
      <c r="A1002">
        <v>84</v>
      </c>
      <c r="B1002">
        <v>5</v>
      </c>
      <c r="C1002" t="s">
        <v>1449</v>
      </c>
      <c r="D1002">
        <v>0</v>
      </c>
      <c r="E1002">
        <v>1</v>
      </c>
      <c r="F1002">
        <v>8.4</v>
      </c>
      <c r="G1002">
        <v>20.5</v>
      </c>
      <c r="H1002">
        <v>116.37</v>
      </c>
      <c r="I1002">
        <v>60.3</v>
      </c>
      <c r="J1002">
        <v>-56.06</v>
      </c>
      <c r="K1002">
        <v>0</v>
      </c>
    </row>
    <row r="1003" spans="1:11" x14ac:dyDescent="0.25">
      <c r="A1003">
        <v>84</v>
      </c>
      <c r="B1003">
        <v>6</v>
      </c>
      <c r="C1003" t="s">
        <v>1449</v>
      </c>
      <c r="D1003">
        <v>0</v>
      </c>
      <c r="E1003">
        <v>1</v>
      </c>
      <c r="F1003">
        <v>10.9</v>
      </c>
      <c r="G1003">
        <v>25.7</v>
      </c>
      <c r="H1003">
        <v>108.41</v>
      </c>
      <c r="I1003">
        <v>78.55</v>
      </c>
      <c r="J1003">
        <v>-29.86</v>
      </c>
      <c r="K1003">
        <v>0</v>
      </c>
    </row>
    <row r="1004" spans="1:11" x14ac:dyDescent="0.25">
      <c r="A1004">
        <v>84</v>
      </c>
      <c r="B1004">
        <v>7</v>
      </c>
      <c r="C1004" t="s">
        <v>1449</v>
      </c>
      <c r="D1004">
        <v>0</v>
      </c>
      <c r="E1004">
        <v>1</v>
      </c>
      <c r="F1004">
        <v>10.9</v>
      </c>
      <c r="G1004">
        <v>28.6</v>
      </c>
      <c r="H1004">
        <v>79.38</v>
      </c>
      <c r="I1004">
        <v>66.72</v>
      </c>
      <c r="J1004">
        <v>-12.66</v>
      </c>
      <c r="K1004">
        <v>0</v>
      </c>
    </row>
    <row r="1005" spans="1:11" x14ac:dyDescent="0.25">
      <c r="A1005">
        <v>84</v>
      </c>
      <c r="B1005">
        <v>8</v>
      </c>
      <c r="C1005" t="s">
        <v>1449</v>
      </c>
      <c r="D1005">
        <v>0</v>
      </c>
      <c r="E1005">
        <v>1</v>
      </c>
      <c r="F1005">
        <v>9.9</v>
      </c>
      <c r="G1005">
        <v>27.3</v>
      </c>
      <c r="H1005">
        <v>81.02</v>
      </c>
      <c r="I1005">
        <v>55.24</v>
      </c>
      <c r="J1005">
        <v>-25.78</v>
      </c>
      <c r="K1005">
        <v>0</v>
      </c>
    </row>
    <row r="1006" spans="1:11" x14ac:dyDescent="0.25">
      <c r="A1006">
        <v>84</v>
      </c>
      <c r="B1006">
        <v>9</v>
      </c>
      <c r="C1006" t="s">
        <v>1449</v>
      </c>
      <c r="D1006">
        <v>0</v>
      </c>
      <c r="E1006">
        <v>1</v>
      </c>
      <c r="F1006">
        <v>8.9</v>
      </c>
      <c r="G1006">
        <v>22.2</v>
      </c>
      <c r="H1006">
        <v>116.73</v>
      </c>
      <c r="I1006">
        <v>83.5</v>
      </c>
      <c r="J1006">
        <v>-33.229999999999997</v>
      </c>
      <c r="K1006">
        <v>0</v>
      </c>
    </row>
    <row r="1007" spans="1:11" x14ac:dyDescent="0.25">
      <c r="A1007">
        <v>84</v>
      </c>
      <c r="B1007">
        <v>10</v>
      </c>
      <c r="C1007" t="s">
        <v>1449</v>
      </c>
      <c r="D1007">
        <v>0</v>
      </c>
      <c r="E1007">
        <v>1</v>
      </c>
      <c r="F1007">
        <v>6.5</v>
      </c>
      <c r="G1007">
        <v>16</v>
      </c>
      <c r="H1007">
        <v>106.84</v>
      </c>
      <c r="I1007">
        <v>60.85</v>
      </c>
      <c r="J1007">
        <v>-45.98</v>
      </c>
      <c r="K1007">
        <v>0</v>
      </c>
    </row>
    <row r="1008" spans="1:11" x14ac:dyDescent="0.25">
      <c r="A1008">
        <v>84</v>
      </c>
      <c r="B1008">
        <v>11</v>
      </c>
      <c r="C1008" t="s">
        <v>1449</v>
      </c>
      <c r="D1008">
        <v>0</v>
      </c>
      <c r="E1008">
        <v>1</v>
      </c>
      <c r="F1008">
        <v>4.3</v>
      </c>
      <c r="G1008">
        <v>6.9</v>
      </c>
      <c r="H1008">
        <v>0</v>
      </c>
      <c r="I1008">
        <v>59.91</v>
      </c>
      <c r="J1008">
        <v>59.91</v>
      </c>
      <c r="K1008">
        <v>0</v>
      </c>
    </row>
    <row r="1009" spans="1:11" x14ac:dyDescent="0.25">
      <c r="A1009">
        <v>84</v>
      </c>
      <c r="B1009">
        <v>12</v>
      </c>
      <c r="C1009" t="s">
        <v>1449</v>
      </c>
      <c r="D1009">
        <v>0</v>
      </c>
      <c r="E1009">
        <v>1</v>
      </c>
      <c r="F1009">
        <v>3.1</v>
      </c>
      <c r="G1009">
        <v>-1.4</v>
      </c>
      <c r="H1009">
        <v>0</v>
      </c>
      <c r="I1009">
        <v>1.43</v>
      </c>
      <c r="J1009">
        <v>1.43</v>
      </c>
      <c r="K1009">
        <v>0</v>
      </c>
    </row>
    <row r="1010" spans="1:11" x14ac:dyDescent="0.25">
      <c r="A1010">
        <v>85</v>
      </c>
      <c r="B1010">
        <v>1</v>
      </c>
      <c r="C1010" t="s">
        <v>1449</v>
      </c>
      <c r="D1010">
        <v>0</v>
      </c>
      <c r="E1010">
        <v>1</v>
      </c>
      <c r="F1010">
        <v>3</v>
      </c>
      <c r="G1010">
        <v>-4.9000000000000004</v>
      </c>
      <c r="H1010">
        <v>0</v>
      </c>
      <c r="I1010">
        <v>1.1599999999999999</v>
      </c>
      <c r="J1010">
        <v>1.1599999999999999</v>
      </c>
      <c r="K1010">
        <v>0</v>
      </c>
    </row>
    <row r="1011" spans="1:11" x14ac:dyDescent="0.25">
      <c r="A1011">
        <v>85</v>
      </c>
      <c r="B1011">
        <v>2</v>
      </c>
      <c r="C1011" t="s">
        <v>1449</v>
      </c>
      <c r="D1011">
        <v>0</v>
      </c>
      <c r="E1011">
        <v>1</v>
      </c>
      <c r="F1011">
        <v>2.6</v>
      </c>
      <c r="G1011">
        <v>-2.2000000000000002</v>
      </c>
      <c r="H1011">
        <v>0</v>
      </c>
      <c r="I1011">
        <v>1.37</v>
      </c>
      <c r="J1011">
        <v>1.37</v>
      </c>
      <c r="K1011">
        <v>0</v>
      </c>
    </row>
    <row r="1012" spans="1:11" x14ac:dyDescent="0.25">
      <c r="A1012">
        <v>85</v>
      </c>
      <c r="B1012">
        <v>3</v>
      </c>
      <c r="C1012" t="s">
        <v>1449</v>
      </c>
      <c r="D1012">
        <v>0</v>
      </c>
      <c r="E1012">
        <v>1</v>
      </c>
      <c r="F1012">
        <v>3.7</v>
      </c>
      <c r="G1012">
        <v>5</v>
      </c>
      <c r="H1012">
        <v>0</v>
      </c>
      <c r="I1012">
        <v>43.88</v>
      </c>
      <c r="J1012">
        <v>43.88</v>
      </c>
      <c r="K1012">
        <v>0</v>
      </c>
    </row>
    <row r="1013" spans="1:11" x14ac:dyDescent="0.25">
      <c r="A1013">
        <v>85</v>
      </c>
      <c r="B1013">
        <v>4</v>
      </c>
      <c r="C1013" t="s">
        <v>1449</v>
      </c>
      <c r="D1013">
        <v>0</v>
      </c>
      <c r="E1013">
        <v>1</v>
      </c>
      <c r="F1013">
        <v>5.7</v>
      </c>
      <c r="G1013">
        <v>13.8</v>
      </c>
      <c r="H1013">
        <v>68.98</v>
      </c>
      <c r="I1013">
        <v>45.42</v>
      </c>
      <c r="J1013">
        <v>-23.56</v>
      </c>
      <c r="K1013">
        <v>0</v>
      </c>
    </row>
    <row r="1014" spans="1:11" x14ac:dyDescent="0.25">
      <c r="A1014">
        <v>85</v>
      </c>
      <c r="B1014">
        <v>5</v>
      </c>
      <c r="C1014" t="s">
        <v>1449</v>
      </c>
      <c r="D1014">
        <v>0</v>
      </c>
      <c r="E1014">
        <v>1</v>
      </c>
      <c r="F1014">
        <v>8.4</v>
      </c>
      <c r="G1014">
        <v>20.5</v>
      </c>
      <c r="H1014">
        <v>115.58</v>
      </c>
      <c r="I1014">
        <v>60.31</v>
      </c>
      <c r="J1014">
        <v>-55.27</v>
      </c>
      <c r="K1014">
        <v>0</v>
      </c>
    </row>
    <row r="1015" spans="1:11" x14ac:dyDescent="0.25">
      <c r="A1015">
        <v>85</v>
      </c>
      <c r="B1015">
        <v>6</v>
      </c>
      <c r="C1015" t="s">
        <v>1449</v>
      </c>
      <c r="D1015">
        <v>0</v>
      </c>
      <c r="E1015">
        <v>1</v>
      </c>
      <c r="F1015">
        <v>10.9</v>
      </c>
      <c r="G1015">
        <v>25.7</v>
      </c>
      <c r="H1015">
        <v>107.62</v>
      </c>
      <c r="I1015">
        <v>78.599999999999994</v>
      </c>
      <c r="J1015">
        <v>-29.02</v>
      </c>
      <c r="K1015">
        <v>0</v>
      </c>
    </row>
    <row r="1016" spans="1:11" x14ac:dyDescent="0.25">
      <c r="A1016">
        <v>85</v>
      </c>
      <c r="B1016">
        <v>7</v>
      </c>
      <c r="C1016" t="s">
        <v>1449</v>
      </c>
      <c r="D1016">
        <v>0</v>
      </c>
      <c r="E1016">
        <v>1</v>
      </c>
      <c r="F1016">
        <v>10.9</v>
      </c>
      <c r="G1016">
        <v>28.6</v>
      </c>
      <c r="H1016">
        <v>78.78</v>
      </c>
      <c r="I1016">
        <v>66.81</v>
      </c>
      <c r="J1016">
        <v>-11.97</v>
      </c>
      <c r="K1016">
        <v>0</v>
      </c>
    </row>
    <row r="1017" spans="1:11" x14ac:dyDescent="0.25">
      <c r="A1017">
        <v>85</v>
      </c>
      <c r="B1017">
        <v>8</v>
      </c>
      <c r="C1017" t="s">
        <v>1449</v>
      </c>
      <c r="D1017">
        <v>0</v>
      </c>
      <c r="E1017">
        <v>1</v>
      </c>
      <c r="F1017">
        <v>9.9</v>
      </c>
      <c r="G1017">
        <v>27.3</v>
      </c>
      <c r="H1017">
        <v>80.39</v>
      </c>
      <c r="I1017">
        <v>55.34</v>
      </c>
      <c r="J1017">
        <v>-25.06</v>
      </c>
      <c r="K1017">
        <v>0</v>
      </c>
    </row>
    <row r="1018" spans="1:11" x14ac:dyDescent="0.25">
      <c r="A1018">
        <v>85</v>
      </c>
      <c r="B1018">
        <v>9</v>
      </c>
      <c r="C1018" t="s">
        <v>1449</v>
      </c>
      <c r="D1018">
        <v>0</v>
      </c>
      <c r="E1018">
        <v>1</v>
      </c>
      <c r="F1018">
        <v>8.9</v>
      </c>
      <c r="G1018">
        <v>22.2</v>
      </c>
      <c r="H1018">
        <v>115.87</v>
      </c>
      <c r="I1018">
        <v>83.4</v>
      </c>
      <c r="J1018">
        <v>-32.47</v>
      </c>
      <c r="K1018">
        <v>0</v>
      </c>
    </row>
    <row r="1019" spans="1:11" x14ac:dyDescent="0.25">
      <c r="A1019">
        <v>85</v>
      </c>
      <c r="B1019">
        <v>10</v>
      </c>
      <c r="C1019" t="s">
        <v>1449</v>
      </c>
      <c r="D1019">
        <v>0</v>
      </c>
      <c r="E1019">
        <v>1</v>
      </c>
      <c r="F1019">
        <v>6.5</v>
      </c>
      <c r="G1019">
        <v>16</v>
      </c>
      <c r="H1019">
        <v>106.1</v>
      </c>
      <c r="I1019">
        <v>60.78</v>
      </c>
      <c r="J1019">
        <v>-45.31</v>
      </c>
      <c r="K1019">
        <v>0</v>
      </c>
    </row>
    <row r="1020" spans="1:11" x14ac:dyDescent="0.25">
      <c r="A1020">
        <v>85</v>
      </c>
      <c r="B1020">
        <v>11</v>
      </c>
      <c r="C1020" t="s">
        <v>1449</v>
      </c>
      <c r="D1020">
        <v>0</v>
      </c>
      <c r="E1020">
        <v>1</v>
      </c>
      <c r="F1020">
        <v>4.3</v>
      </c>
      <c r="G1020">
        <v>6.9</v>
      </c>
      <c r="H1020">
        <v>0</v>
      </c>
      <c r="I1020">
        <v>59.84</v>
      </c>
      <c r="J1020">
        <v>59.84</v>
      </c>
      <c r="K1020">
        <v>0</v>
      </c>
    </row>
    <row r="1021" spans="1:11" x14ac:dyDescent="0.25">
      <c r="A1021">
        <v>85</v>
      </c>
      <c r="B1021">
        <v>12</v>
      </c>
      <c r="C1021" t="s">
        <v>1449</v>
      </c>
      <c r="D1021">
        <v>0</v>
      </c>
      <c r="E1021">
        <v>1</v>
      </c>
      <c r="F1021">
        <v>3.1</v>
      </c>
      <c r="G1021">
        <v>-1.4</v>
      </c>
      <c r="H1021">
        <v>0</v>
      </c>
      <c r="I1021">
        <v>1.43</v>
      </c>
      <c r="J1021">
        <v>1.43</v>
      </c>
      <c r="K1021">
        <v>0</v>
      </c>
    </row>
    <row r="1022" spans="1:11" x14ac:dyDescent="0.25">
      <c r="A1022">
        <v>86</v>
      </c>
      <c r="B1022">
        <v>1</v>
      </c>
      <c r="C1022" t="s">
        <v>1449</v>
      </c>
      <c r="D1022">
        <v>0</v>
      </c>
      <c r="E1022">
        <v>1</v>
      </c>
      <c r="F1022">
        <v>3</v>
      </c>
      <c r="G1022">
        <v>-4.9000000000000004</v>
      </c>
      <c r="H1022">
        <v>0</v>
      </c>
      <c r="I1022">
        <v>1.1599999999999999</v>
      </c>
      <c r="J1022">
        <v>1.1599999999999999</v>
      </c>
      <c r="K1022">
        <v>0</v>
      </c>
    </row>
    <row r="1023" spans="1:11" x14ac:dyDescent="0.25">
      <c r="A1023">
        <v>86</v>
      </c>
      <c r="B1023">
        <v>2</v>
      </c>
      <c r="C1023" t="s">
        <v>1449</v>
      </c>
      <c r="D1023">
        <v>0</v>
      </c>
      <c r="E1023">
        <v>1</v>
      </c>
      <c r="F1023">
        <v>2.6</v>
      </c>
      <c r="G1023">
        <v>-2.2000000000000002</v>
      </c>
      <c r="H1023">
        <v>0</v>
      </c>
      <c r="I1023">
        <v>1.37</v>
      </c>
      <c r="J1023">
        <v>1.37</v>
      </c>
      <c r="K1023">
        <v>0</v>
      </c>
    </row>
    <row r="1024" spans="1:11" x14ac:dyDescent="0.25">
      <c r="A1024">
        <v>86</v>
      </c>
      <c r="B1024">
        <v>3</v>
      </c>
      <c r="C1024" t="s">
        <v>1449</v>
      </c>
      <c r="D1024">
        <v>0</v>
      </c>
      <c r="E1024">
        <v>1</v>
      </c>
      <c r="F1024">
        <v>3.7</v>
      </c>
      <c r="G1024">
        <v>5</v>
      </c>
      <c r="H1024">
        <v>0</v>
      </c>
      <c r="I1024">
        <v>43.86</v>
      </c>
      <c r="J1024">
        <v>43.86</v>
      </c>
      <c r="K1024">
        <v>0</v>
      </c>
    </row>
    <row r="1025" spans="1:11" x14ac:dyDescent="0.25">
      <c r="A1025">
        <v>86</v>
      </c>
      <c r="B1025">
        <v>4</v>
      </c>
      <c r="C1025" t="s">
        <v>1449</v>
      </c>
      <c r="D1025">
        <v>0</v>
      </c>
      <c r="E1025">
        <v>1</v>
      </c>
      <c r="F1025">
        <v>5.7</v>
      </c>
      <c r="G1025">
        <v>13.8</v>
      </c>
      <c r="H1025">
        <v>68.62</v>
      </c>
      <c r="I1025">
        <v>45.42</v>
      </c>
      <c r="J1025">
        <v>-23.2</v>
      </c>
      <c r="K1025">
        <v>0</v>
      </c>
    </row>
    <row r="1026" spans="1:11" x14ac:dyDescent="0.25">
      <c r="A1026">
        <v>86</v>
      </c>
      <c r="B1026">
        <v>5</v>
      </c>
      <c r="C1026" t="s">
        <v>1449</v>
      </c>
      <c r="D1026">
        <v>0</v>
      </c>
      <c r="E1026">
        <v>1</v>
      </c>
      <c r="F1026">
        <v>8.4</v>
      </c>
      <c r="G1026">
        <v>20.5</v>
      </c>
      <c r="H1026">
        <v>114.9</v>
      </c>
      <c r="I1026">
        <v>60.33</v>
      </c>
      <c r="J1026">
        <v>-54.58</v>
      </c>
      <c r="K1026">
        <v>0</v>
      </c>
    </row>
    <row r="1027" spans="1:11" x14ac:dyDescent="0.25">
      <c r="A1027">
        <v>86</v>
      </c>
      <c r="B1027">
        <v>6</v>
      </c>
      <c r="C1027" t="s">
        <v>1449</v>
      </c>
      <c r="D1027">
        <v>0</v>
      </c>
      <c r="E1027">
        <v>1</v>
      </c>
      <c r="F1027">
        <v>10.9</v>
      </c>
      <c r="G1027">
        <v>25.7</v>
      </c>
      <c r="H1027">
        <v>106.9</v>
      </c>
      <c r="I1027">
        <v>78.67</v>
      </c>
      <c r="J1027">
        <v>-28.24</v>
      </c>
      <c r="K1027">
        <v>0</v>
      </c>
    </row>
    <row r="1028" spans="1:11" x14ac:dyDescent="0.25">
      <c r="A1028">
        <v>86</v>
      </c>
      <c r="B1028">
        <v>7</v>
      </c>
      <c r="C1028" t="s">
        <v>1449</v>
      </c>
      <c r="D1028">
        <v>0</v>
      </c>
      <c r="E1028">
        <v>1</v>
      </c>
      <c r="F1028">
        <v>10.9</v>
      </c>
      <c r="G1028">
        <v>28.6</v>
      </c>
      <c r="H1028">
        <v>78.25</v>
      </c>
      <c r="I1028">
        <v>66.91</v>
      </c>
      <c r="J1028">
        <v>-11.34</v>
      </c>
      <c r="K1028">
        <v>0</v>
      </c>
    </row>
    <row r="1029" spans="1:11" x14ac:dyDescent="0.25">
      <c r="A1029">
        <v>86</v>
      </c>
      <c r="B1029">
        <v>8</v>
      </c>
      <c r="C1029" t="s">
        <v>1449</v>
      </c>
      <c r="D1029">
        <v>0</v>
      </c>
      <c r="E1029">
        <v>1</v>
      </c>
      <c r="F1029">
        <v>9.9</v>
      </c>
      <c r="G1029">
        <v>27.3</v>
      </c>
      <c r="H1029">
        <v>79.849999999999994</v>
      </c>
      <c r="I1029">
        <v>55.44</v>
      </c>
      <c r="J1029">
        <v>-24.41</v>
      </c>
      <c r="K1029">
        <v>0</v>
      </c>
    </row>
    <row r="1030" spans="1:11" x14ac:dyDescent="0.25">
      <c r="A1030">
        <v>86</v>
      </c>
      <c r="B1030">
        <v>9</v>
      </c>
      <c r="C1030" t="s">
        <v>1449</v>
      </c>
      <c r="D1030">
        <v>0</v>
      </c>
      <c r="E1030">
        <v>1</v>
      </c>
      <c r="F1030">
        <v>8.9</v>
      </c>
      <c r="G1030">
        <v>22.2</v>
      </c>
      <c r="H1030">
        <v>115.1</v>
      </c>
      <c r="I1030">
        <v>83.32</v>
      </c>
      <c r="J1030">
        <v>-31.78</v>
      </c>
      <c r="K1030">
        <v>0</v>
      </c>
    </row>
    <row r="1031" spans="1:11" x14ac:dyDescent="0.25">
      <c r="A1031">
        <v>86</v>
      </c>
      <c r="B1031">
        <v>10</v>
      </c>
      <c r="C1031" t="s">
        <v>1449</v>
      </c>
      <c r="D1031">
        <v>0</v>
      </c>
      <c r="E1031">
        <v>1</v>
      </c>
      <c r="F1031">
        <v>6.5</v>
      </c>
      <c r="G1031">
        <v>16</v>
      </c>
      <c r="H1031">
        <v>105.42</v>
      </c>
      <c r="I1031">
        <v>60.73</v>
      </c>
      <c r="J1031">
        <v>-44.69</v>
      </c>
      <c r="K1031">
        <v>0</v>
      </c>
    </row>
    <row r="1032" spans="1:11" x14ac:dyDescent="0.25">
      <c r="A1032">
        <v>86</v>
      </c>
      <c r="B1032">
        <v>11</v>
      </c>
      <c r="C1032" t="s">
        <v>1449</v>
      </c>
      <c r="D1032">
        <v>0</v>
      </c>
      <c r="E1032">
        <v>1</v>
      </c>
      <c r="F1032">
        <v>4.3</v>
      </c>
      <c r="G1032">
        <v>6.9</v>
      </c>
      <c r="H1032">
        <v>0</v>
      </c>
      <c r="I1032">
        <v>59.79</v>
      </c>
      <c r="J1032">
        <v>59.79</v>
      </c>
      <c r="K1032">
        <v>0</v>
      </c>
    </row>
    <row r="1033" spans="1:11" x14ac:dyDescent="0.25">
      <c r="A1033">
        <v>86</v>
      </c>
      <c r="B1033">
        <v>12</v>
      </c>
      <c r="C1033" t="s">
        <v>1449</v>
      </c>
      <c r="D1033">
        <v>0</v>
      </c>
      <c r="E1033">
        <v>1</v>
      </c>
      <c r="F1033">
        <v>3.1</v>
      </c>
      <c r="G1033">
        <v>-1.4</v>
      </c>
      <c r="H1033">
        <v>0</v>
      </c>
      <c r="I1033">
        <v>1.43</v>
      </c>
      <c r="J1033">
        <v>1.43</v>
      </c>
      <c r="K1033">
        <v>0</v>
      </c>
    </row>
    <row r="1034" spans="1:11" x14ac:dyDescent="0.25">
      <c r="A1034">
        <v>87</v>
      </c>
      <c r="B1034">
        <v>1</v>
      </c>
      <c r="C1034" t="s">
        <v>1449</v>
      </c>
      <c r="D1034">
        <v>0</v>
      </c>
      <c r="E1034">
        <v>1</v>
      </c>
      <c r="F1034">
        <v>3</v>
      </c>
      <c r="G1034">
        <v>-4.9000000000000004</v>
      </c>
      <c r="H1034">
        <v>0</v>
      </c>
      <c r="I1034">
        <v>1.1599999999999999</v>
      </c>
      <c r="J1034">
        <v>1.1599999999999999</v>
      </c>
      <c r="K1034">
        <v>0</v>
      </c>
    </row>
    <row r="1035" spans="1:11" x14ac:dyDescent="0.25">
      <c r="A1035">
        <v>87</v>
      </c>
      <c r="B1035">
        <v>2</v>
      </c>
      <c r="C1035" t="s">
        <v>1449</v>
      </c>
      <c r="D1035">
        <v>0</v>
      </c>
      <c r="E1035">
        <v>1</v>
      </c>
      <c r="F1035">
        <v>2.6</v>
      </c>
      <c r="G1035">
        <v>-2.2000000000000002</v>
      </c>
      <c r="H1035">
        <v>0</v>
      </c>
      <c r="I1035">
        <v>1.37</v>
      </c>
      <c r="J1035">
        <v>1.37</v>
      </c>
      <c r="K1035">
        <v>0</v>
      </c>
    </row>
    <row r="1036" spans="1:11" x14ac:dyDescent="0.25">
      <c r="A1036">
        <v>87</v>
      </c>
      <c r="B1036">
        <v>3</v>
      </c>
      <c r="C1036" t="s">
        <v>1449</v>
      </c>
      <c r="D1036">
        <v>0</v>
      </c>
      <c r="E1036">
        <v>1</v>
      </c>
      <c r="F1036">
        <v>3.7</v>
      </c>
      <c r="G1036">
        <v>5</v>
      </c>
      <c r="H1036">
        <v>0</v>
      </c>
      <c r="I1036">
        <v>43.85</v>
      </c>
      <c r="J1036">
        <v>43.85</v>
      </c>
      <c r="K1036">
        <v>0</v>
      </c>
    </row>
    <row r="1037" spans="1:11" x14ac:dyDescent="0.25">
      <c r="A1037">
        <v>87</v>
      </c>
      <c r="B1037">
        <v>4</v>
      </c>
      <c r="C1037" t="s">
        <v>1449</v>
      </c>
      <c r="D1037">
        <v>0</v>
      </c>
      <c r="E1037">
        <v>1</v>
      </c>
      <c r="F1037">
        <v>5.7</v>
      </c>
      <c r="G1037">
        <v>13.8</v>
      </c>
      <c r="H1037">
        <v>68.28</v>
      </c>
      <c r="I1037">
        <v>45.42</v>
      </c>
      <c r="J1037">
        <v>-22.86</v>
      </c>
      <c r="K1037">
        <v>0</v>
      </c>
    </row>
    <row r="1038" spans="1:11" x14ac:dyDescent="0.25">
      <c r="A1038">
        <v>87</v>
      </c>
      <c r="B1038">
        <v>5</v>
      </c>
      <c r="C1038" t="s">
        <v>1449</v>
      </c>
      <c r="D1038">
        <v>0</v>
      </c>
      <c r="E1038">
        <v>1</v>
      </c>
      <c r="F1038">
        <v>8.4</v>
      </c>
      <c r="G1038">
        <v>20.5</v>
      </c>
      <c r="H1038">
        <v>114.28</v>
      </c>
      <c r="I1038">
        <v>60.36</v>
      </c>
      <c r="J1038">
        <v>-53.93</v>
      </c>
      <c r="K1038">
        <v>0</v>
      </c>
    </row>
    <row r="1039" spans="1:11" x14ac:dyDescent="0.25">
      <c r="A1039">
        <v>87</v>
      </c>
      <c r="B1039">
        <v>6</v>
      </c>
      <c r="C1039" t="s">
        <v>1449</v>
      </c>
      <c r="D1039">
        <v>0</v>
      </c>
      <c r="E1039">
        <v>1</v>
      </c>
      <c r="F1039">
        <v>10.9</v>
      </c>
      <c r="G1039">
        <v>25.7</v>
      </c>
      <c r="H1039">
        <v>106.27</v>
      </c>
      <c r="I1039">
        <v>78.739999999999995</v>
      </c>
      <c r="J1039">
        <v>-27.53</v>
      </c>
      <c r="K1039">
        <v>0</v>
      </c>
    </row>
    <row r="1040" spans="1:11" x14ac:dyDescent="0.25">
      <c r="A1040">
        <v>87</v>
      </c>
      <c r="B1040">
        <v>7</v>
      </c>
      <c r="C1040" t="s">
        <v>1449</v>
      </c>
      <c r="D1040">
        <v>0</v>
      </c>
      <c r="E1040">
        <v>1</v>
      </c>
      <c r="F1040">
        <v>10.9</v>
      </c>
      <c r="G1040">
        <v>28.6</v>
      </c>
      <c r="H1040">
        <v>77.78</v>
      </c>
      <c r="I1040">
        <v>67.010000000000005</v>
      </c>
      <c r="J1040">
        <v>-10.77</v>
      </c>
      <c r="K1040">
        <v>0</v>
      </c>
    </row>
    <row r="1041" spans="1:11" x14ac:dyDescent="0.25">
      <c r="A1041">
        <v>87</v>
      </c>
      <c r="B1041">
        <v>8</v>
      </c>
      <c r="C1041" t="s">
        <v>1449</v>
      </c>
      <c r="D1041">
        <v>0</v>
      </c>
      <c r="E1041">
        <v>1</v>
      </c>
      <c r="F1041">
        <v>9.9</v>
      </c>
      <c r="G1041">
        <v>27.3</v>
      </c>
      <c r="H1041">
        <v>79.349999999999994</v>
      </c>
      <c r="I1041">
        <v>55.54</v>
      </c>
      <c r="J1041">
        <v>-23.8</v>
      </c>
      <c r="K1041">
        <v>0</v>
      </c>
    </row>
    <row r="1042" spans="1:11" x14ac:dyDescent="0.25">
      <c r="A1042">
        <v>87</v>
      </c>
      <c r="B1042">
        <v>9</v>
      </c>
      <c r="C1042" t="s">
        <v>1449</v>
      </c>
      <c r="D1042">
        <v>0</v>
      </c>
      <c r="E1042">
        <v>1</v>
      </c>
      <c r="F1042">
        <v>8.9</v>
      </c>
      <c r="G1042">
        <v>22.2</v>
      </c>
      <c r="H1042">
        <v>114.4</v>
      </c>
      <c r="I1042">
        <v>83.26</v>
      </c>
      <c r="J1042">
        <v>-31.15</v>
      </c>
      <c r="K1042">
        <v>0</v>
      </c>
    </row>
    <row r="1043" spans="1:11" x14ac:dyDescent="0.25">
      <c r="A1043">
        <v>87</v>
      </c>
      <c r="B1043">
        <v>10</v>
      </c>
      <c r="C1043" t="s">
        <v>1449</v>
      </c>
      <c r="D1043">
        <v>0</v>
      </c>
      <c r="E1043">
        <v>1</v>
      </c>
      <c r="F1043">
        <v>6.5</v>
      </c>
      <c r="G1043">
        <v>16</v>
      </c>
      <c r="H1043">
        <v>104.84</v>
      </c>
      <c r="I1043">
        <v>60.7</v>
      </c>
      <c r="J1043">
        <v>-44.15</v>
      </c>
      <c r="K1043">
        <v>0</v>
      </c>
    </row>
    <row r="1044" spans="1:11" x14ac:dyDescent="0.25">
      <c r="A1044">
        <v>87</v>
      </c>
      <c r="B1044">
        <v>11</v>
      </c>
      <c r="C1044" t="s">
        <v>1449</v>
      </c>
      <c r="D1044">
        <v>0</v>
      </c>
      <c r="E1044">
        <v>1</v>
      </c>
      <c r="F1044">
        <v>4.3</v>
      </c>
      <c r="G1044">
        <v>6.9</v>
      </c>
      <c r="H1044">
        <v>0</v>
      </c>
      <c r="I1044">
        <v>59.75</v>
      </c>
      <c r="J1044">
        <v>59.75</v>
      </c>
      <c r="K1044">
        <v>0</v>
      </c>
    </row>
    <row r="1045" spans="1:11" x14ac:dyDescent="0.25">
      <c r="A1045">
        <v>87</v>
      </c>
      <c r="B1045">
        <v>12</v>
      </c>
      <c r="C1045" t="s">
        <v>1449</v>
      </c>
      <c r="D1045">
        <v>0</v>
      </c>
      <c r="E1045">
        <v>1</v>
      </c>
      <c r="F1045">
        <v>3.1</v>
      </c>
      <c r="G1045">
        <v>-1.4</v>
      </c>
      <c r="H1045">
        <v>0</v>
      </c>
      <c r="I1045">
        <v>1.43</v>
      </c>
      <c r="J1045">
        <v>1.43</v>
      </c>
      <c r="K1045">
        <v>0</v>
      </c>
    </row>
    <row r="1046" spans="1:11" x14ac:dyDescent="0.25">
      <c r="A1046">
        <v>88</v>
      </c>
      <c r="B1046">
        <v>1</v>
      </c>
      <c r="C1046" t="s">
        <v>1449</v>
      </c>
      <c r="D1046">
        <v>0</v>
      </c>
      <c r="E1046">
        <v>1</v>
      </c>
      <c r="F1046">
        <v>3</v>
      </c>
      <c r="G1046">
        <v>-4.9000000000000004</v>
      </c>
      <c r="H1046">
        <v>0</v>
      </c>
      <c r="I1046">
        <v>1.1599999999999999</v>
      </c>
      <c r="J1046">
        <v>1.1599999999999999</v>
      </c>
      <c r="K1046">
        <v>0</v>
      </c>
    </row>
    <row r="1047" spans="1:11" x14ac:dyDescent="0.25">
      <c r="A1047">
        <v>88</v>
      </c>
      <c r="B1047">
        <v>2</v>
      </c>
      <c r="C1047" t="s">
        <v>1449</v>
      </c>
      <c r="D1047">
        <v>0</v>
      </c>
      <c r="E1047">
        <v>1</v>
      </c>
      <c r="F1047">
        <v>2.6</v>
      </c>
      <c r="G1047">
        <v>-2.2000000000000002</v>
      </c>
      <c r="H1047">
        <v>0</v>
      </c>
      <c r="I1047">
        <v>1.37</v>
      </c>
      <c r="J1047">
        <v>1.37</v>
      </c>
      <c r="K1047">
        <v>0</v>
      </c>
    </row>
    <row r="1048" spans="1:11" x14ac:dyDescent="0.25">
      <c r="A1048">
        <v>88</v>
      </c>
      <c r="B1048">
        <v>3</v>
      </c>
      <c r="C1048" t="s">
        <v>1449</v>
      </c>
      <c r="D1048">
        <v>0</v>
      </c>
      <c r="E1048">
        <v>1</v>
      </c>
      <c r="F1048">
        <v>3.7</v>
      </c>
      <c r="G1048">
        <v>5</v>
      </c>
      <c r="H1048">
        <v>0</v>
      </c>
      <c r="I1048">
        <v>43.85</v>
      </c>
      <c r="J1048">
        <v>43.85</v>
      </c>
      <c r="K1048">
        <v>0</v>
      </c>
    </row>
    <row r="1049" spans="1:11" x14ac:dyDescent="0.25">
      <c r="A1049">
        <v>88</v>
      </c>
      <c r="B1049">
        <v>4</v>
      </c>
      <c r="C1049" t="s">
        <v>1449</v>
      </c>
      <c r="D1049">
        <v>0</v>
      </c>
      <c r="E1049">
        <v>1</v>
      </c>
      <c r="F1049">
        <v>5.7</v>
      </c>
      <c r="G1049">
        <v>13.8</v>
      </c>
      <c r="H1049">
        <v>67.98</v>
      </c>
      <c r="I1049">
        <v>45.44</v>
      </c>
      <c r="J1049">
        <v>-22.54</v>
      </c>
      <c r="K1049">
        <v>0</v>
      </c>
    </row>
    <row r="1050" spans="1:11" x14ac:dyDescent="0.25">
      <c r="A1050">
        <v>88</v>
      </c>
      <c r="B1050">
        <v>5</v>
      </c>
      <c r="C1050" t="s">
        <v>1449</v>
      </c>
      <c r="D1050">
        <v>0</v>
      </c>
      <c r="E1050">
        <v>1</v>
      </c>
      <c r="F1050">
        <v>8.4</v>
      </c>
      <c r="G1050">
        <v>20.5</v>
      </c>
      <c r="H1050">
        <v>113.77</v>
      </c>
      <c r="I1050">
        <v>60.4</v>
      </c>
      <c r="J1050">
        <v>-53.38</v>
      </c>
      <c r="K1050">
        <v>0</v>
      </c>
    </row>
    <row r="1051" spans="1:11" x14ac:dyDescent="0.25">
      <c r="A1051">
        <v>88</v>
      </c>
      <c r="B1051">
        <v>6</v>
      </c>
      <c r="C1051" t="s">
        <v>1449</v>
      </c>
      <c r="D1051">
        <v>0</v>
      </c>
      <c r="E1051">
        <v>1</v>
      </c>
      <c r="F1051">
        <v>10.9</v>
      </c>
      <c r="G1051">
        <v>25.7</v>
      </c>
      <c r="H1051">
        <v>105.73</v>
      </c>
      <c r="I1051">
        <v>78.83</v>
      </c>
      <c r="J1051">
        <v>-26.9</v>
      </c>
      <c r="K1051">
        <v>0</v>
      </c>
    </row>
    <row r="1052" spans="1:11" x14ac:dyDescent="0.25">
      <c r="A1052">
        <v>88</v>
      </c>
      <c r="B1052">
        <v>7</v>
      </c>
      <c r="C1052" t="s">
        <v>1449</v>
      </c>
      <c r="D1052">
        <v>0</v>
      </c>
      <c r="E1052">
        <v>1</v>
      </c>
      <c r="F1052">
        <v>10.9</v>
      </c>
      <c r="G1052">
        <v>28.6</v>
      </c>
      <c r="H1052">
        <v>77.36</v>
      </c>
      <c r="I1052">
        <v>67.11</v>
      </c>
      <c r="J1052">
        <v>-10.25</v>
      </c>
      <c r="K1052">
        <v>0</v>
      </c>
    </row>
    <row r="1053" spans="1:11" x14ac:dyDescent="0.25">
      <c r="A1053">
        <v>88</v>
      </c>
      <c r="B1053">
        <v>8</v>
      </c>
      <c r="C1053" t="s">
        <v>1449</v>
      </c>
      <c r="D1053">
        <v>0</v>
      </c>
      <c r="E1053">
        <v>1</v>
      </c>
      <c r="F1053">
        <v>9.9</v>
      </c>
      <c r="G1053">
        <v>27.3</v>
      </c>
      <c r="H1053">
        <v>78.92</v>
      </c>
      <c r="I1053">
        <v>55.65</v>
      </c>
      <c r="J1053">
        <v>-23.27</v>
      </c>
      <c r="K1053">
        <v>0</v>
      </c>
    </row>
    <row r="1054" spans="1:11" x14ac:dyDescent="0.25">
      <c r="A1054">
        <v>88</v>
      </c>
      <c r="B1054">
        <v>9</v>
      </c>
      <c r="C1054" t="s">
        <v>1449</v>
      </c>
      <c r="D1054">
        <v>0</v>
      </c>
      <c r="E1054">
        <v>1</v>
      </c>
      <c r="F1054">
        <v>8.9</v>
      </c>
      <c r="G1054">
        <v>22.2</v>
      </c>
      <c r="H1054">
        <v>113.86</v>
      </c>
      <c r="I1054">
        <v>83.22</v>
      </c>
      <c r="J1054">
        <v>-30.64</v>
      </c>
      <c r="K1054">
        <v>0</v>
      </c>
    </row>
    <row r="1055" spans="1:11" x14ac:dyDescent="0.25">
      <c r="A1055">
        <v>88</v>
      </c>
      <c r="B1055">
        <v>10</v>
      </c>
      <c r="C1055" t="s">
        <v>1449</v>
      </c>
      <c r="D1055">
        <v>0</v>
      </c>
      <c r="E1055">
        <v>1</v>
      </c>
      <c r="F1055">
        <v>6.5</v>
      </c>
      <c r="G1055">
        <v>16</v>
      </c>
      <c r="H1055">
        <v>104.39</v>
      </c>
      <c r="I1055">
        <v>60.68</v>
      </c>
      <c r="J1055">
        <v>-43.71</v>
      </c>
      <c r="K1055">
        <v>0</v>
      </c>
    </row>
    <row r="1056" spans="1:11" x14ac:dyDescent="0.25">
      <c r="A1056">
        <v>88</v>
      </c>
      <c r="B1056">
        <v>11</v>
      </c>
      <c r="C1056" t="s">
        <v>1449</v>
      </c>
      <c r="D1056">
        <v>0</v>
      </c>
      <c r="E1056">
        <v>1</v>
      </c>
      <c r="F1056">
        <v>4.3</v>
      </c>
      <c r="G1056">
        <v>6.9</v>
      </c>
      <c r="H1056">
        <v>0</v>
      </c>
      <c r="I1056">
        <v>59.74</v>
      </c>
      <c r="J1056">
        <v>59.74</v>
      </c>
      <c r="K1056">
        <v>0</v>
      </c>
    </row>
    <row r="1057" spans="1:11" x14ac:dyDescent="0.25">
      <c r="A1057">
        <v>88</v>
      </c>
      <c r="B1057">
        <v>12</v>
      </c>
      <c r="C1057" t="s">
        <v>1449</v>
      </c>
      <c r="D1057">
        <v>0</v>
      </c>
      <c r="E1057">
        <v>1</v>
      </c>
      <c r="F1057">
        <v>3.1</v>
      </c>
      <c r="G1057">
        <v>-1.4</v>
      </c>
      <c r="H1057">
        <v>0</v>
      </c>
      <c r="I1057">
        <v>1.43</v>
      </c>
      <c r="J1057">
        <v>1.43</v>
      </c>
      <c r="K1057">
        <v>0</v>
      </c>
    </row>
    <row r="1058" spans="1:11" x14ac:dyDescent="0.25">
      <c r="A1058">
        <v>89</v>
      </c>
      <c r="B1058">
        <v>1</v>
      </c>
      <c r="C1058" t="s">
        <v>1449</v>
      </c>
      <c r="D1058">
        <v>0</v>
      </c>
      <c r="E1058">
        <v>1</v>
      </c>
      <c r="F1058">
        <v>3</v>
      </c>
      <c r="G1058">
        <v>-4.9000000000000004</v>
      </c>
      <c r="H1058">
        <v>0</v>
      </c>
      <c r="I1058">
        <v>1.1599999999999999</v>
      </c>
      <c r="J1058">
        <v>1.1599999999999999</v>
      </c>
      <c r="K1058">
        <v>0</v>
      </c>
    </row>
    <row r="1059" spans="1:11" x14ac:dyDescent="0.25">
      <c r="A1059">
        <v>89</v>
      </c>
      <c r="B1059">
        <v>2</v>
      </c>
      <c r="C1059" t="s">
        <v>1449</v>
      </c>
      <c r="D1059">
        <v>0</v>
      </c>
      <c r="E1059">
        <v>1</v>
      </c>
      <c r="F1059">
        <v>2.6</v>
      </c>
      <c r="G1059">
        <v>-2.2000000000000002</v>
      </c>
      <c r="H1059">
        <v>0</v>
      </c>
      <c r="I1059">
        <v>1.37</v>
      </c>
      <c r="J1059">
        <v>1.37</v>
      </c>
      <c r="K1059">
        <v>0</v>
      </c>
    </row>
    <row r="1060" spans="1:11" x14ac:dyDescent="0.25">
      <c r="A1060">
        <v>89</v>
      </c>
      <c r="B1060">
        <v>3</v>
      </c>
      <c r="C1060" t="s">
        <v>1449</v>
      </c>
      <c r="D1060">
        <v>0</v>
      </c>
      <c r="E1060">
        <v>1</v>
      </c>
      <c r="F1060">
        <v>3.7</v>
      </c>
      <c r="G1060">
        <v>5</v>
      </c>
      <c r="H1060">
        <v>0</v>
      </c>
      <c r="I1060">
        <v>43.86</v>
      </c>
      <c r="J1060">
        <v>43.86</v>
      </c>
      <c r="K1060">
        <v>0</v>
      </c>
    </row>
    <row r="1061" spans="1:11" x14ac:dyDescent="0.25">
      <c r="A1061">
        <v>89</v>
      </c>
      <c r="B1061">
        <v>4</v>
      </c>
      <c r="C1061" t="s">
        <v>1449</v>
      </c>
      <c r="D1061">
        <v>0</v>
      </c>
      <c r="E1061">
        <v>1</v>
      </c>
      <c r="F1061">
        <v>5.7</v>
      </c>
      <c r="G1061">
        <v>13.8</v>
      </c>
      <c r="H1061">
        <v>67.739999999999995</v>
      </c>
      <c r="I1061">
        <v>45.46</v>
      </c>
      <c r="J1061">
        <v>-22.28</v>
      </c>
      <c r="K1061">
        <v>0</v>
      </c>
    </row>
    <row r="1062" spans="1:11" x14ac:dyDescent="0.25">
      <c r="A1062">
        <v>89</v>
      </c>
      <c r="B1062">
        <v>5</v>
      </c>
      <c r="C1062" t="s">
        <v>1449</v>
      </c>
      <c r="D1062">
        <v>0</v>
      </c>
      <c r="E1062">
        <v>1</v>
      </c>
      <c r="F1062">
        <v>8.4</v>
      </c>
      <c r="G1062">
        <v>20.5</v>
      </c>
      <c r="H1062">
        <v>113.32</v>
      </c>
      <c r="I1062">
        <v>60.45</v>
      </c>
      <c r="J1062">
        <v>-52.87</v>
      </c>
      <c r="K1062">
        <v>0</v>
      </c>
    </row>
    <row r="1063" spans="1:11" x14ac:dyDescent="0.25">
      <c r="A1063">
        <v>89</v>
      </c>
      <c r="B1063">
        <v>6</v>
      </c>
      <c r="C1063" t="s">
        <v>1449</v>
      </c>
      <c r="D1063">
        <v>0</v>
      </c>
      <c r="E1063">
        <v>1</v>
      </c>
      <c r="F1063">
        <v>10.9</v>
      </c>
      <c r="G1063">
        <v>25.7</v>
      </c>
      <c r="H1063">
        <v>105.26</v>
      </c>
      <c r="I1063">
        <v>78.92</v>
      </c>
      <c r="J1063">
        <v>-26.33</v>
      </c>
      <c r="K1063">
        <v>0</v>
      </c>
    </row>
    <row r="1064" spans="1:11" x14ac:dyDescent="0.25">
      <c r="A1064">
        <v>89</v>
      </c>
      <c r="B1064">
        <v>7</v>
      </c>
      <c r="C1064" t="s">
        <v>1449</v>
      </c>
      <c r="D1064">
        <v>0</v>
      </c>
      <c r="E1064">
        <v>1</v>
      </c>
      <c r="F1064">
        <v>10.9</v>
      </c>
      <c r="G1064">
        <v>28.6</v>
      </c>
      <c r="H1064">
        <v>76.989999999999995</v>
      </c>
      <c r="I1064">
        <v>67.23</v>
      </c>
      <c r="J1064">
        <v>-9.77</v>
      </c>
      <c r="K1064">
        <v>0</v>
      </c>
    </row>
    <row r="1065" spans="1:11" x14ac:dyDescent="0.25">
      <c r="A1065">
        <v>89</v>
      </c>
      <c r="B1065">
        <v>8</v>
      </c>
      <c r="C1065" t="s">
        <v>1449</v>
      </c>
      <c r="D1065">
        <v>0</v>
      </c>
      <c r="E1065">
        <v>1</v>
      </c>
      <c r="F1065">
        <v>9.9</v>
      </c>
      <c r="G1065">
        <v>27.3</v>
      </c>
      <c r="H1065">
        <v>78.56</v>
      </c>
      <c r="I1065">
        <v>55.76</v>
      </c>
      <c r="J1065">
        <v>-22.8</v>
      </c>
      <c r="K1065">
        <v>0</v>
      </c>
    </row>
    <row r="1066" spans="1:11" x14ac:dyDescent="0.25">
      <c r="A1066">
        <v>89</v>
      </c>
      <c r="B1066">
        <v>9</v>
      </c>
      <c r="C1066" t="s">
        <v>1449</v>
      </c>
      <c r="D1066">
        <v>0</v>
      </c>
      <c r="E1066">
        <v>1</v>
      </c>
      <c r="F1066">
        <v>8.9</v>
      </c>
      <c r="G1066">
        <v>22.2</v>
      </c>
      <c r="H1066">
        <v>113.38</v>
      </c>
      <c r="I1066">
        <v>83.21</v>
      </c>
      <c r="J1066">
        <v>-30.17</v>
      </c>
      <c r="K1066">
        <v>0</v>
      </c>
    </row>
    <row r="1067" spans="1:11" x14ac:dyDescent="0.25">
      <c r="A1067">
        <v>89</v>
      </c>
      <c r="B1067">
        <v>10</v>
      </c>
      <c r="C1067" t="s">
        <v>1449</v>
      </c>
      <c r="D1067">
        <v>0</v>
      </c>
      <c r="E1067">
        <v>1</v>
      </c>
      <c r="F1067">
        <v>6.5</v>
      </c>
      <c r="G1067">
        <v>16</v>
      </c>
      <c r="H1067">
        <v>103.93</v>
      </c>
      <c r="I1067">
        <v>60.68</v>
      </c>
      <c r="J1067">
        <v>-43.25</v>
      </c>
      <c r="K1067">
        <v>0</v>
      </c>
    </row>
    <row r="1068" spans="1:11" x14ac:dyDescent="0.25">
      <c r="A1068">
        <v>89</v>
      </c>
      <c r="B1068">
        <v>11</v>
      </c>
      <c r="C1068" t="s">
        <v>1449</v>
      </c>
      <c r="D1068">
        <v>0</v>
      </c>
      <c r="E1068">
        <v>1</v>
      </c>
      <c r="F1068">
        <v>4.3</v>
      </c>
      <c r="G1068">
        <v>6.9</v>
      </c>
      <c r="H1068">
        <v>0</v>
      </c>
      <c r="I1068">
        <v>59.74</v>
      </c>
      <c r="J1068">
        <v>59.74</v>
      </c>
      <c r="K1068">
        <v>0</v>
      </c>
    </row>
    <row r="1069" spans="1:11" x14ac:dyDescent="0.25">
      <c r="A1069">
        <v>89</v>
      </c>
      <c r="B1069">
        <v>12</v>
      </c>
      <c r="C1069" t="s">
        <v>1449</v>
      </c>
      <c r="D1069">
        <v>0</v>
      </c>
      <c r="E1069">
        <v>1</v>
      </c>
      <c r="F1069">
        <v>3.1</v>
      </c>
      <c r="G1069">
        <v>-1.4</v>
      </c>
      <c r="H1069">
        <v>0</v>
      </c>
      <c r="I1069">
        <v>1.43</v>
      </c>
      <c r="J1069">
        <v>1.43</v>
      </c>
      <c r="K1069">
        <v>0</v>
      </c>
    </row>
    <row r="1070" spans="1:11" x14ac:dyDescent="0.25">
      <c r="A1070">
        <v>90</v>
      </c>
      <c r="B1070">
        <v>1</v>
      </c>
      <c r="C1070" t="s">
        <v>1449</v>
      </c>
      <c r="D1070">
        <v>0</v>
      </c>
      <c r="E1070">
        <v>1</v>
      </c>
      <c r="F1070">
        <v>3</v>
      </c>
      <c r="G1070">
        <v>-4.9000000000000004</v>
      </c>
      <c r="H1070">
        <v>0</v>
      </c>
      <c r="I1070">
        <v>1.1599999999999999</v>
      </c>
      <c r="J1070">
        <v>1.1599999999999999</v>
      </c>
      <c r="K1070">
        <v>0</v>
      </c>
    </row>
    <row r="1071" spans="1:11" x14ac:dyDescent="0.25">
      <c r="A1071">
        <v>90</v>
      </c>
      <c r="B1071">
        <v>2</v>
      </c>
      <c r="C1071" t="s">
        <v>1449</v>
      </c>
      <c r="D1071">
        <v>0</v>
      </c>
      <c r="E1071">
        <v>1</v>
      </c>
      <c r="F1071">
        <v>2.6</v>
      </c>
      <c r="G1071">
        <v>-2.2000000000000002</v>
      </c>
      <c r="H1071">
        <v>0</v>
      </c>
      <c r="I1071">
        <v>1.37</v>
      </c>
      <c r="J1071">
        <v>1.37</v>
      </c>
      <c r="K1071">
        <v>0</v>
      </c>
    </row>
    <row r="1072" spans="1:11" x14ac:dyDescent="0.25">
      <c r="A1072">
        <v>90</v>
      </c>
      <c r="B1072">
        <v>3</v>
      </c>
      <c r="C1072" t="s">
        <v>1449</v>
      </c>
      <c r="D1072">
        <v>0</v>
      </c>
      <c r="E1072">
        <v>1</v>
      </c>
      <c r="F1072">
        <v>3.7</v>
      </c>
      <c r="G1072">
        <v>5</v>
      </c>
      <c r="H1072">
        <v>0</v>
      </c>
      <c r="I1072">
        <v>43.88</v>
      </c>
      <c r="J1072">
        <v>43.88</v>
      </c>
      <c r="K1072">
        <v>0</v>
      </c>
    </row>
    <row r="1073" spans="1:11" x14ac:dyDescent="0.25">
      <c r="A1073">
        <v>90</v>
      </c>
      <c r="B1073">
        <v>4</v>
      </c>
      <c r="C1073" t="s">
        <v>1449</v>
      </c>
      <c r="D1073">
        <v>0</v>
      </c>
      <c r="E1073">
        <v>1</v>
      </c>
      <c r="F1073">
        <v>5.7</v>
      </c>
      <c r="G1073">
        <v>13.8</v>
      </c>
      <c r="H1073">
        <v>67.52</v>
      </c>
      <c r="I1073">
        <v>45.5</v>
      </c>
      <c r="J1073">
        <v>-22.03</v>
      </c>
      <c r="K1073">
        <v>0</v>
      </c>
    </row>
    <row r="1074" spans="1:11" x14ac:dyDescent="0.25">
      <c r="A1074">
        <v>90</v>
      </c>
      <c r="B1074">
        <v>5</v>
      </c>
      <c r="C1074" t="s">
        <v>1449</v>
      </c>
      <c r="D1074">
        <v>0</v>
      </c>
      <c r="E1074">
        <v>1</v>
      </c>
      <c r="F1074">
        <v>8.4</v>
      </c>
      <c r="G1074">
        <v>20.5</v>
      </c>
      <c r="H1074">
        <v>112.96</v>
      </c>
      <c r="I1074">
        <v>60.51</v>
      </c>
      <c r="J1074">
        <v>-52.45</v>
      </c>
      <c r="K1074">
        <v>0</v>
      </c>
    </row>
    <row r="1075" spans="1:11" x14ac:dyDescent="0.25">
      <c r="A1075">
        <v>90</v>
      </c>
      <c r="B1075">
        <v>6</v>
      </c>
      <c r="C1075" t="s">
        <v>1449</v>
      </c>
      <c r="D1075">
        <v>0</v>
      </c>
      <c r="E1075">
        <v>1</v>
      </c>
      <c r="F1075">
        <v>10.9</v>
      </c>
      <c r="G1075">
        <v>25.7</v>
      </c>
      <c r="H1075">
        <v>104.87</v>
      </c>
      <c r="I1075">
        <v>79.03</v>
      </c>
      <c r="J1075">
        <v>-25.84</v>
      </c>
      <c r="K1075">
        <v>0</v>
      </c>
    </row>
    <row r="1076" spans="1:11" x14ac:dyDescent="0.25">
      <c r="A1076">
        <v>90</v>
      </c>
      <c r="B1076">
        <v>7</v>
      </c>
      <c r="C1076" t="s">
        <v>1449</v>
      </c>
      <c r="D1076">
        <v>0</v>
      </c>
      <c r="E1076">
        <v>1</v>
      </c>
      <c r="F1076">
        <v>10.9</v>
      </c>
      <c r="G1076">
        <v>28.6</v>
      </c>
      <c r="H1076">
        <v>76.72</v>
      </c>
      <c r="I1076">
        <v>67.34</v>
      </c>
      <c r="J1076">
        <v>-9.3699999999999992</v>
      </c>
      <c r="K1076">
        <v>0</v>
      </c>
    </row>
    <row r="1077" spans="1:11" x14ac:dyDescent="0.25">
      <c r="A1077">
        <v>90</v>
      </c>
      <c r="B1077">
        <v>8</v>
      </c>
      <c r="C1077" t="s">
        <v>1449</v>
      </c>
      <c r="D1077">
        <v>0</v>
      </c>
      <c r="E1077">
        <v>1</v>
      </c>
      <c r="F1077">
        <v>9.9</v>
      </c>
      <c r="G1077">
        <v>27.3</v>
      </c>
      <c r="H1077">
        <v>78.3</v>
      </c>
      <c r="I1077">
        <v>55.87</v>
      </c>
      <c r="J1077">
        <v>-22.42</v>
      </c>
      <c r="K1077">
        <v>0</v>
      </c>
    </row>
    <row r="1078" spans="1:11" x14ac:dyDescent="0.25">
      <c r="A1078">
        <v>90</v>
      </c>
      <c r="B1078">
        <v>9</v>
      </c>
      <c r="C1078" t="s">
        <v>1449</v>
      </c>
      <c r="D1078">
        <v>0</v>
      </c>
      <c r="E1078">
        <v>1</v>
      </c>
      <c r="F1078">
        <v>8.9</v>
      </c>
      <c r="G1078">
        <v>22.2</v>
      </c>
      <c r="H1078">
        <v>112.95</v>
      </c>
      <c r="I1078">
        <v>83.23</v>
      </c>
      <c r="J1078">
        <v>-29.72</v>
      </c>
      <c r="K1078">
        <v>0</v>
      </c>
    </row>
    <row r="1079" spans="1:11" x14ac:dyDescent="0.25">
      <c r="A1079">
        <v>90</v>
      </c>
      <c r="B1079">
        <v>10</v>
      </c>
      <c r="C1079" t="s">
        <v>1449</v>
      </c>
      <c r="D1079">
        <v>0</v>
      </c>
      <c r="E1079">
        <v>1</v>
      </c>
      <c r="F1079">
        <v>6.5</v>
      </c>
      <c r="G1079">
        <v>16</v>
      </c>
      <c r="H1079">
        <v>103.6</v>
      </c>
      <c r="I1079">
        <v>60.7</v>
      </c>
      <c r="J1079">
        <v>-42.9</v>
      </c>
      <c r="K1079">
        <v>0</v>
      </c>
    </row>
    <row r="1080" spans="1:11" x14ac:dyDescent="0.25">
      <c r="A1080">
        <v>90</v>
      </c>
      <c r="B1080">
        <v>11</v>
      </c>
      <c r="C1080" t="s">
        <v>1449</v>
      </c>
      <c r="D1080">
        <v>0</v>
      </c>
      <c r="E1080">
        <v>1</v>
      </c>
      <c r="F1080">
        <v>4.3</v>
      </c>
      <c r="G1080">
        <v>6.9</v>
      </c>
      <c r="H1080">
        <v>0</v>
      </c>
      <c r="I1080">
        <v>59.76</v>
      </c>
      <c r="J1080">
        <v>59.76</v>
      </c>
      <c r="K1080">
        <v>0</v>
      </c>
    </row>
    <row r="1081" spans="1:11" x14ac:dyDescent="0.25">
      <c r="A1081">
        <v>90</v>
      </c>
      <c r="B1081">
        <v>12</v>
      </c>
      <c r="C1081" t="s">
        <v>1449</v>
      </c>
      <c r="D1081">
        <v>0</v>
      </c>
      <c r="E1081">
        <v>1</v>
      </c>
      <c r="F1081">
        <v>3.1</v>
      </c>
      <c r="G1081">
        <v>-1.4</v>
      </c>
      <c r="H1081">
        <v>0</v>
      </c>
      <c r="I1081">
        <v>1.43</v>
      </c>
      <c r="J1081">
        <v>1.43</v>
      </c>
      <c r="K1081">
        <v>0</v>
      </c>
    </row>
    <row r="1082" spans="1:11" x14ac:dyDescent="0.25">
      <c r="A1082">
        <v>91</v>
      </c>
      <c r="B1082">
        <v>1</v>
      </c>
      <c r="C1082" t="s">
        <v>1449</v>
      </c>
      <c r="D1082">
        <v>0</v>
      </c>
      <c r="E1082">
        <v>1</v>
      </c>
      <c r="F1082">
        <v>3</v>
      </c>
      <c r="G1082">
        <v>-4.9000000000000004</v>
      </c>
      <c r="H1082">
        <v>0</v>
      </c>
      <c r="I1082">
        <v>1.1599999999999999</v>
      </c>
      <c r="J1082">
        <v>1.1599999999999999</v>
      </c>
      <c r="K1082">
        <v>0</v>
      </c>
    </row>
    <row r="1083" spans="1:11" x14ac:dyDescent="0.25">
      <c r="A1083">
        <v>91</v>
      </c>
      <c r="B1083">
        <v>2</v>
      </c>
      <c r="C1083" t="s">
        <v>1449</v>
      </c>
      <c r="D1083">
        <v>0</v>
      </c>
      <c r="E1083">
        <v>1</v>
      </c>
      <c r="F1083">
        <v>2.6</v>
      </c>
      <c r="G1083">
        <v>-2.2000000000000002</v>
      </c>
      <c r="H1083">
        <v>0</v>
      </c>
      <c r="I1083">
        <v>1.37</v>
      </c>
      <c r="J1083">
        <v>1.37</v>
      </c>
      <c r="K1083">
        <v>0</v>
      </c>
    </row>
    <row r="1084" spans="1:11" x14ac:dyDescent="0.25">
      <c r="A1084">
        <v>91</v>
      </c>
      <c r="B1084">
        <v>3</v>
      </c>
      <c r="C1084" t="s">
        <v>1449</v>
      </c>
      <c r="D1084">
        <v>0</v>
      </c>
      <c r="E1084">
        <v>1</v>
      </c>
      <c r="F1084">
        <v>3.7</v>
      </c>
      <c r="G1084">
        <v>5</v>
      </c>
      <c r="H1084">
        <v>0</v>
      </c>
      <c r="I1084">
        <v>43.91</v>
      </c>
      <c r="J1084">
        <v>43.91</v>
      </c>
      <c r="K1084">
        <v>0</v>
      </c>
    </row>
    <row r="1085" spans="1:11" x14ac:dyDescent="0.25">
      <c r="A1085">
        <v>91</v>
      </c>
      <c r="B1085">
        <v>4</v>
      </c>
      <c r="C1085" t="s">
        <v>1449</v>
      </c>
      <c r="D1085">
        <v>0</v>
      </c>
      <c r="E1085">
        <v>1</v>
      </c>
      <c r="F1085">
        <v>5.7</v>
      </c>
      <c r="G1085">
        <v>13.8</v>
      </c>
      <c r="H1085">
        <v>67.34</v>
      </c>
      <c r="I1085">
        <v>45.54</v>
      </c>
      <c r="J1085">
        <v>-21.8</v>
      </c>
      <c r="K1085">
        <v>0</v>
      </c>
    </row>
    <row r="1086" spans="1:11" x14ac:dyDescent="0.25">
      <c r="A1086">
        <v>91</v>
      </c>
      <c r="B1086">
        <v>5</v>
      </c>
      <c r="C1086" t="s">
        <v>1449</v>
      </c>
      <c r="D1086">
        <v>0</v>
      </c>
      <c r="E1086">
        <v>1</v>
      </c>
      <c r="F1086">
        <v>8.4</v>
      </c>
      <c r="G1086">
        <v>20.5</v>
      </c>
      <c r="H1086">
        <v>112.65</v>
      </c>
      <c r="I1086">
        <v>60.58</v>
      </c>
      <c r="J1086">
        <v>-52.07</v>
      </c>
      <c r="K1086">
        <v>0</v>
      </c>
    </row>
    <row r="1087" spans="1:11" x14ac:dyDescent="0.25">
      <c r="A1087">
        <v>91</v>
      </c>
      <c r="B1087">
        <v>6</v>
      </c>
      <c r="C1087" t="s">
        <v>1449</v>
      </c>
      <c r="D1087">
        <v>0</v>
      </c>
      <c r="E1087">
        <v>1</v>
      </c>
      <c r="F1087">
        <v>10.9</v>
      </c>
      <c r="G1087">
        <v>25.7</v>
      </c>
      <c r="H1087">
        <v>104.56</v>
      </c>
      <c r="I1087">
        <v>79.150000000000006</v>
      </c>
      <c r="J1087">
        <v>-25.41</v>
      </c>
      <c r="K1087">
        <v>0</v>
      </c>
    </row>
    <row r="1088" spans="1:11" x14ac:dyDescent="0.25">
      <c r="A1088">
        <v>91</v>
      </c>
      <c r="B1088">
        <v>7</v>
      </c>
      <c r="C1088" t="s">
        <v>1449</v>
      </c>
      <c r="D1088">
        <v>0</v>
      </c>
      <c r="E1088">
        <v>1</v>
      </c>
      <c r="F1088">
        <v>10.9</v>
      </c>
      <c r="G1088">
        <v>28.6</v>
      </c>
      <c r="H1088">
        <v>76.44</v>
      </c>
      <c r="I1088">
        <v>67.47</v>
      </c>
      <c r="J1088">
        <v>-8.9700000000000006</v>
      </c>
      <c r="K1088">
        <v>0</v>
      </c>
    </row>
    <row r="1089" spans="1:11" x14ac:dyDescent="0.25">
      <c r="A1089">
        <v>91</v>
      </c>
      <c r="B1089">
        <v>8</v>
      </c>
      <c r="C1089" t="s">
        <v>1449</v>
      </c>
      <c r="D1089">
        <v>0</v>
      </c>
      <c r="E1089">
        <v>1</v>
      </c>
      <c r="F1089">
        <v>9.9</v>
      </c>
      <c r="G1089">
        <v>27.3</v>
      </c>
      <c r="H1089">
        <v>78.03</v>
      </c>
      <c r="I1089">
        <v>55.99</v>
      </c>
      <c r="J1089">
        <v>-22.03</v>
      </c>
      <c r="K1089">
        <v>0</v>
      </c>
    </row>
    <row r="1090" spans="1:11" x14ac:dyDescent="0.25">
      <c r="A1090">
        <v>91</v>
      </c>
      <c r="B1090">
        <v>9</v>
      </c>
      <c r="C1090" t="s">
        <v>1449</v>
      </c>
      <c r="D1090">
        <v>0</v>
      </c>
      <c r="E1090">
        <v>1</v>
      </c>
      <c r="F1090">
        <v>8.9</v>
      </c>
      <c r="G1090">
        <v>22.2</v>
      </c>
      <c r="H1090">
        <v>112.65</v>
      </c>
      <c r="I1090">
        <v>83.26</v>
      </c>
      <c r="J1090">
        <v>-29.38</v>
      </c>
      <c r="K1090">
        <v>0</v>
      </c>
    </row>
    <row r="1091" spans="1:11" x14ac:dyDescent="0.25">
      <c r="A1091">
        <v>91</v>
      </c>
      <c r="B1091">
        <v>10</v>
      </c>
      <c r="C1091" t="s">
        <v>1449</v>
      </c>
      <c r="D1091">
        <v>0</v>
      </c>
      <c r="E1091">
        <v>1</v>
      </c>
      <c r="F1091">
        <v>6.5</v>
      </c>
      <c r="G1091">
        <v>16</v>
      </c>
      <c r="H1091">
        <v>103.33</v>
      </c>
      <c r="I1091">
        <v>60.73</v>
      </c>
      <c r="J1091">
        <v>-42.6</v>
      </c>
      <c r="K1091">
        <v>0</v>
      </c>
    </row>
    <row r="1092" spans="1:11" x14ac:dyDescent="0.25">
      <c r="A1092">
        <v>91</v>
      </c>
      <c r="B1092">
        <v>11</v>
      </c>
      <c r="C1092" t="s">
        <v>1449</v>
      </c>
      <c r="D1092">
        <v>0</v>
      </c>
      <c r="E1092">
        <v>1</v>
      </c>
      <c r="F1092">
        <v>4.3</v>
      </c>
      <c r="G1092">
        <v>6.9</v>
      </c>
      <c r="H1092">
        <v>0</v>
      </c>
      <c r="I1092">
        <v>59.79</v>
      </c>
      <c r="J1092">
        <v>59.79</v>
      </c>
      <c r="K1092">
        <v>0</v>
      </c>
    </row>
    <row r="1093" spans="1:11" x14ac:dyDescent="0.25">
      <c r="A1093">
        <v>91</v>
      </c>
      <c r="B1093">
        <v>12</v>
      </c>
      <c r="C1093" t="s">
        <v>1449</v>
      </c>
      <c r="D1093">
        <v>0</v>
      </c>
      <c r="E1093">
        <v>1</v>
      </c>
      <c r="F1093">
        <v>3.1</v>
      </c>
      <c r="G1093">
        <v>-1.4</v>
      </c>
      <c r="H1093">
        <v>0</v>
      </c>
      <c r="I1093">
        <v>1.43</v>
      </c>
      <c r="J1093">
        <v>1.43</v>
      </c>
      <c r="K1093">
        <v>0</v>
      </c>
    </row>
    <row r="1094" spans="1:11" x14ac:dyDescent="0.25">
      <c r="A1094">
        <v>92</v>
      </c>
      <c r="B1094">
        <v>1</v>
      </c>
      <c r="C1094" t="s">
        <v>1449</v>
      </c>
      <c r="D1094">
        <v>0</v>
      </c>
      <c r="E1094">
        <v>1</v>
      </c>
      <c r="F1094">
        <v>3</v>
      </c>
      <c r="G1094">
        <v>-4.9000000000000004</v>
      </c>
      <c r="H1094">
        <v>0</v>
      </c>
      <c r="I1094">
        <v>1.1599999999999999</v>
      </c>
      <c r="J1094">
        <v>1.1599999999999999</v>
      </c>
      <c r="K1094">
        <v>0</v>
      </c>
    </row>
    <row r="1095" spans="1:11" x14ac:dyDescent="0.25">
      <c r="A1095">
        <v>92</v>
      </c>
      <c r="B1095">
        <v>2</v>
      </c>
      <c r="C1095" t="s">
        <v>1449</v>
      </c>
      <c r="D1095">
        <v>0</v>
      </c>
      <c r="E1095">
        <v>1</v>
      </c>
      <c r="F1095">
        <v>2.6</v>
      </c>
      <c r="G1095">
        <v>-2.2000000000000002</v>
      </c>
      <c r="H1095">
        <v>0</v>
      </c>
      <c r="I1095">
        <v>1.37</v>
      </c>
      <c r="J1095">
        <v>1.37</v>
      </c>
      <c r="K1095">
        <v>0</v>
      </c>
    </row>
    <row r="1096" spans="1:11" x14ac:dyDescent="0.25">
      <c r="A1096">
        <v>92</v>
      </c>
      <c r="B1096">
        <v>3</v>
      </c>
      <c r="C1096" t="s">
        <v>1449</v>
      </c>
      <c r="D1096">
        <v>0</v>
      </c>
      <c r="E1096">
        <v>1</v>
      </c>
      <c r="F1096">
        <v>3.7</v>
      </c>
      <c r="G1096">
        <v>5</v>
      </c>
      <c r="H1096">
        <v>0</v>
      </c>
      <c r="I1096">
        <v>43.95</v>
      </c>
      <c r="J1096">
        <v>43.95</v>
      </c>
      <c r="K1096">
        <v>0</v>
      </c>
    </row>
    <row r="1097" spans="1:11" x14ac:dyDescent="0.25">
      <c r="A1097">
        <v>92</v>
      </c>
      <c r="B1097">
        <v>4</v>
      </c>
      <c r="C1097" t="s">
        <v>1449</v>
      </c>
      <c r="D1097">
        <v>0</v>
      </c>
      <c r="E1097">
        <v>1</v>
      </c>
      <c r="F1097">
        <v>5.7</v>
      </c>
      <c r="G1097">
        <v>13.8</v>
      </c>
      <c r="H1097">
        <v>67.22</v>
      </c>
      <c r="I1097">
        <v>45.59</v>
      </c>
      <c r="J1097">
        <v>-21.63</v>
      </c>
      <c r="K1097">
        <v>0</v>
      </c>
    </row>
    <row r="1098" spans="1:11" x14ac:dyDescent="0.25">
      <c r="A1098">
        <v>92</v>
      </c>
      <c r="B1098">
        <v>5</v>
      </c>
      <c r="C1098" t="s">
        <v>1449</v>
      </c>
      <c r="D1098">
        <v>0</v>
      </c>
      <c r="E1098">
        <v>1</v>
      </c>
      <c r="F1098">
        <v>8.4</v>
      </c>
      <c r="G1098">
        <v>20.5</v>
      </c>
      <c r="H1098">
        <v>112.43</v>
      </c>
      <c r="I1098">
        <v>60.67</v>
      </c>
      <c r="J1098">
        <v>-51.76</v>
      </c>
      <c r="K1098">
        <v>0</v>
      </c>
    </row>
    <row r="1099" spans="1:11" x14ac:dyDescent="0.25">
      <c r="A1099">
        <v>92</v>
      </c>
      <c r="B1099">
        <v>6</v>
      </c>
      <c r="C1099" t="s">
        <v>1449</v>
      </c>
      <c r="D1099">
        <v>0</v>
      </c>
      <c r="E1099">
        <v>1</v>
      </c>
      <c r="F1099">
        <v>10.9</v>
      </c>
      <c r="G1099">
        <v>25.7</v>
      </c>
      <c r="H1099">
        <v>104.27</v>
      </c>
      <c r="I1099">
        <v>79.28</v>
      </c>
      <c r="J1099">
        <v>-24.98</v>
      </c>
      <c r="K1099">
        <v>0</v>
      </c>
    </row>
    <row r="1100" spans="1:11" x14ac:dyDescent="0.25">
      <c r="A1100">
        <v>92</v>
      </c>
      <c r="B1100">
        <v>7</v>
      </c>
      <c r="C1100" t="s">
        <v>1449</v>
      </c>
      <c r="D1100">
        <v>0</v>
      </c>
      <c r="E1100">
        <v>1</v>
      </c>
      <c r="F1100">
        <v>10.9</v>
      </c>
      <c r="G1100">
        <v>28.6</v>
      </c>
      <c r="H1100">
        <v>76.2</v>
      </c>
      <c r="I1100">
        <v>67.61</v>
      </c>
      <c r="J1100">
        <v>-8.6</v>
      </c>
      <c r="K1100">
        <v>0</v>
      </c>
    </row>
    <row r="1101" spans="1:11" x14ac:dyDescent="0.25">
      <c r="A1101">
        <v>92</v>
      </c>
      <c r="B1101">
        <v>8</v>
      </c>
      <c r="C1101" t="s">
        <v>1449</v>
      </c>
      <c r="D1101">
        <v>0</v>
      </c>
      <c r="E1101">
        <v>1</v>
      </c>
      <c r="F1101">
        <v>9.9</v>
      </c>
      <c r="G1101">
        <v>27.3</v>
      </c>
      <c r="H1101">
        <v>77.8</v>
      </c>
      <c r="I1101">
        <v>56.12</v>
      </c>
      <c r="J1101">
        <v>-21.69</v>
      </c>
      <c r="K1101">
        <v>0</v>
      </c>
    </row>
    <row r="1102" spans="1:11" x14ac:dyDescent="0.25">
      <c r="A1102">
        <v>92</v>
      </c>
      <c r="B1102">
        <v>9</v>
      </c>
      <c r="C1102" t="s">
        <v>1449</v>
      </c>
      <c r="D1102">
        <v>0</v>
      </c>
      <c r="E1102">
        <v>1</v>
      </c>
      <c r="F1102">
        <v>8.9</v>
      </c>
      <c r="G1102">
        <v>22.2</v>
      </c>
      <c r="H1102">
        <v>112.36</v>
      </c>
      <c r="I1102">
        <v>83.32</v>
      </c>
      <c r="J1102">
        <v>-29.05</v>
      </c>
      <c r="K1102">
        <v>0</v>
      </c>
    </row>
    <row r="1103" spans="1:11" x14ac:dyDescent="0.25">
      <c r="A1103">
        <v>92</v>
      </c>
      <c r="B1103">
        <v>10</v>
      </c>
      <c r="C1103" t="s">
        <v>1449</v>
      </c>
      <c r="D1103">
        <v>0</v>
      </c>
      <c r="E1103">
        <v>1</v>
      </c>
      <c r="F1103">
        <v>6.5</v>
      </c>
      <c r="G1103">
        <v>16</v>
      </c>
      <c r="H1103">
        <v>103.06</v>
      </c>
      <c r="I1103">
        <v>60.77</v>
      </c>
      <c r="J1103">
        <v>-42.29</v>
      </c>
      <c r="K1103">
        <v>0</v>
      </c>
    </row>
    <row r="1104" spans="1:11" x14ac:dyDescent="0.25">
      <c r="A1104">
        <v>92</v>
      </c>
      <c r="B1104">
        <v>11</v>
      </c>
      <c r="C1104" t="s">
        <v>1449</v>
      </c>
      <c r="D1104">
        <v>0</v>
      </c>
      <c r="E1104">
        <v>1</v>
      </c>
      <c r="F1104">
        <v>4.3</v>
      </c>
      <c r="G1104">
        <v>6.9</v>
      </c>
      <c r="H1104">
        <v>0</v>
      </c>
      <c r="I1104">
        <v>59.84</v>
      </c>
      <c r="J1104">
        <v>59.84</v>
      </c>
      <c r="K1104">
        <v>0</v>
      </c>
    </row>
    <row r="1105" spans="1:11" x14ac:dyDescent="0.25">
      <c r="A1105">
        <v>92</v>
      </c>
      <c r="B1105">
        <v>12</v>
      </c>
      <c r="C1105" t="s">
        <v>1449</v>
      </c>
      <c r="D1105">
        <v>0</v>
      </c>
      <c r="E1105">
        <v>1</v>
      </c>
      <c r="F1105">
        <v>3.1</v>
      </c>
      <c r="G1105">
        <v>-1.4</v>
      </c>
      <c r="H1105">
        <v>0</v>
      </c>
      <c r="I1105">
        <v>1.43</v>
      </c>
      <c r="J1105">
        <v>1.43</v>
      </c>
      <c r="K1105">
        <v>0</v>
      </c>
    </row>
    <row r="1106" spans="1:11" x14ac:dyDescent="0.25">
      <c r="A1106">
        <v>93</v>
      </c>
      <c r="B1106">
        <v>1</v>
      </c>
      <c r="C1106" t="s">
        <v>1449</v>
      </c>
      <c r="D1106">
        <v>0</v>
      </c>
      <c r="E1106">
        <v>1</v>
      </c>
      <c r="F1106">
        <v>3</v>
      </c>
      <c r="G1106">
        <v>-4.9000000000000004</v>
      </c>
      <c r="H1106">
        <v>0</v>
      </c>
      <c r="I1106">
        <v>1.1599999999999999</v>
      </c>
      <c r="J1106">
        <v>1.1599999999999999</v>
      </c>
      <c r="K1106">
        <v>0</v>
      </c>
    </row>
    <row r="1107" spans="1:11" x14ac:dyDescent="0.25">
      <c r="A1107">
        <v>93</v>
      </c>
      <c r="B1107">
        <v>2</v>
      </c>
      <c r="C1107" t="s">
        <v>1449</v>
      </c>
      <c r="D1107">
        <v>0</v>
      </c>
      <c r="E1107">
        <v>1</v>
      </c>
      <c r="F1107">
        <v>2.6</v>
      </c>
      <c r="G1107">
        <v>-2.2000000000000002</v>
      </c>
      <c r="H1107">
        <v>0</v>
      </c>
      <c r="I1107">
        <v>1.37</v>
      </c>
      <c r="J1107">
        <v>1.37</v>
      </c>
      <c r="K1107">
        <v>0</v>
      </c>
    </row>
    <row r="1108" spans="1:11" x14ac:dyDescent="0.25">
      <c r="A1108">
        <v>93</v>
      </c>
      <c r="B1108">
        <v>3</v>
      </c>
      <c r="C1108" t="s">
        <v>1449</v>
      </c>
      <c r="D1108">
        <v>0</v>
      </c>
      <c r="E1108">
        <v>1</v>
      </c>
      <c r="F1108">
        <v>3.7</v>
      </c>
      <c r="G1108">
        <v>5</v>
      </c>
      <c r="H1108">
        <v>0</v>
      </c>
      <c r="I1108">
        <v>44</v>
      </c>
      <c r="J1108">
        <v>44</v>
      </c>
      <c r="K1108">
        <v>0</v>
      </c>
    </row>
    <row r="1109" spans="1:11" x14ac:dyDescent="0.25">
      <c r="A1109">
        <v>93</v>
      </c>
      <c r="B1109">
        <v>4</v>
      </c>
      <c r="C1109" t="s">
        <v>1449</v>
      </c>
      <c r="D1109">
        <v>0</v>
      </c>
      <c r="E1109">
        <v>1</v>
      </c>
      <c r="F1109">
        <v>5.7</v>
      </c>
      <c r="G1109">
        <v>13.8</v>
      </c>
      <c r="H1109">
        <v>67.099999999999994</v>
      </c>
      <c r="I1109">
        <v>45.65</v>
      </c>
      <c r="J1109">
        <v>-21.45</v>
      </c>
      <c r="K1109">
        <v>0</v>
      </c>
    </row>
    <row r="1110" spans="1:11" x14ac:dyDescent="0.25">
      <c r="A1110">
        <v>93</v>
      </c>
      <c r="B1110">
        <v>5</v>
      </c>
      <c r="C1110" t="s">
        <v>1449</v>
      </c>
      <c r="D1110">
        <v>0</v>
      </c>
      <c r="E1110">
        <v>1</v>
      </c>
      <c r="F1110">
        <v>8.4</v>
      </c>
      <c r="G1110">
        <v>20.5</v>
      </c>
      <c r="H1110">
        <v>112.25</v>
      </c>
      <c r="I1110">
        <v>60.76</v>
      </c>
      <c r="J1110">
        <v>-51.49</v>
      </c>
      <c r="K1110">
        <v>0</v>
      </c>
    </row>
    <row r="1111" spans="1:11" x14ac:dyDescent="0.25">
      <c r="A1111">
        <v>93</v>
      </c>
      <c r="B1111">
        <v>6</v>
      </c>
      <c r="C1111" t="s">
        <v>1449</v>
      </c>
      <c r="D1111">
        <v>0</v>
      </c>
      <c r="E1111">
        <v>1</v>
      </c>
      <c r="F1111">
        <v>10.9</v>
      </c>
      <c r="G1111">
        <v>25.7</v>
      </c>
      <c r="H1111">
        <v>104.06</v>
      </c>
      <c r="I1111">
        <v>79.42</v>
      </c>
      <c r="J1111">
        <v>-24.64</v>
      </c>
      <c r="K1111">
        <v>0</v>
      </c>
    </row>
    <row r="1112" spans="1:11" x14ac:dyDescent="0.25">
      <c r="A1112">
        <v>93</v>
      </c>
      <c r="B1112">
        <v>7</v>
      </c>
      <c r="C1112" t="s">
        <v>1449</v>
      </c>
      <c r="D1112">
        <v>0</v>
      </c>
      <c r="E1112">
        <v>1</v>
      </c>
      <c r="F1112">
        <v>10.9</v>
      </c>
      <c r="G1112">
        <v>28.6</v>
      </c>
      <c r="H1112">
        <v>76.05</v>
      </c>
      <c r="I1112">
        <v>67.75</v>
      </c>
      <c r="J1112">
        <v>-8.31</v>
      </c>
      <c r="K1112">
        <v>0</v>
      </c>
    </row>
    <row r="1113" spans="1:11" x14ac:dyDescent="0.25">
      <c r="A1113">
        <v>93</v>
      </c>
      <c r="B1113">
        <v>8</v>
      </c>
      <c r="C1113" t="s">
        <v>1449</v>
      </c>
      <c r="D1113">
        <v>0</v>
      </c>
      <c r="E1113">
        <v>1</v>
      </c>
      <c r="F1113">
        <v>9.9</v>
      </c>
      <c r="G1113">
        <v>27.3</v>
      </c>
      <c r="H1113">
        <v>77.61</v>
      </c>
      <c r="I1113">
        <v>56.25</v>
      </c>
      <c r="J1113">
        <v>-21.36</v>
      </c>
      <c r="K1113">
        <v>0</v>
      </c>
    </row>
    <row r="1114" spans="1:11" x14ac:dyDescent="0.25">
      <c r="A1114">
        <v>93</v>
      </c>
      <c r="B1114">
        <v>9</v>
      </c>
      <c r="C1114" t="s">
        <v>1449</v>
      </c>
      <c r="D1114">
        <v>0</v>
      </c>
      <c r="E1114">
        <v>1</v>
      </c>
      <c r="F1114">
        <v>8.9</v>
      </c>
      <c r="G1114">
        <v>22.2</v>
      </c>
      <c r="H1114">
        <v>112.15</v>
      </c>
      <c r="I1114">
        <v>83.39</v>
      </c>
      <c r="J1114">
        <v>-28.76</v>
      </c>
      <c r="K1114">
        <v>0</v>
      </c>
    </row>
    <row r="1115" spans="1:11" x14ac:dyDescent="0.25">
      <c r="A1115">
        <v>93</v>
      </c>
      <c r="B1115">
        <v>10</v>
      </c>
      <c r="C1115" t="s">
        <v>1449</v>
      </c>
      <c r="D1115">
        <v>0</v>
      </c>
      <c r="E1115">
        <v>1</v>
      </c>
      <c r="F1115">
        <v>6.5</v>
      </c>
      <c r="G1115">
        <v>16</v>
      </c>
      <c r="H1115">
        <v>102.9</v>
      </c>
      <c r="I1115">
        <v>60.83</v>
      </c>
      <c r="J1115">
        <v>-42.07</v>
      </c>
      <c r="K1115">
        <v>0</v>
      </c>
    </row>
    <row r="1116" spans="1:11" x14ac:dyDescent="0.25">
      <c r="A1116">
        <v>93</v>
      </c>
      <c r="B1116">
        <v>11</v>
      </c>
      <c r="C1116" t="s">
        <v>1449</v>
      </c>
      <c r="D1116">
        <v>0</v>
      </c>
      <c r="E1116">
        <v>1</v>
      </c>
      <c r="F1116">
        <v>4.3</v>
      </c>
      <c r="G1116">
        <v>6.9</v>
      </c>
      <c r="H1116">
        <v>0</v>
      </c>
      <c r="I1116">
        <v>59.9</v>
      </c>
      <c r="J1116">
        <v>59.9</v>
      </c>
      <c r="K1116">
        <v>0</v>
      </c>
    </row>
    <row r="1117" spans="1:11" x14ac:dyDescent="0.25">
      <c r="A1117">
        <v>93</v>
      </c>
      <c r="B1117">
        <v>12</v>
      </c>
      <c r="C1117" t="s">
        <v>1449</v>
      </c>
      <c r="D1117">
        <v>0</v>
      </c>
      <c r="E1117">
        <v>1</v>
      </c>
      <c r="F1117">
        <v>3.1</v>
      </c>
      <c r="G1117">
        <v>-1.4</v>
      </c>
      <c r="H1117">
        <v>0</v>
      </c>
      <c r="I1117">
        <v>1.44</v>
      </c>
      <c r="J1117">
        <v>1.44</v>
      </c>
      <c r="K1117">
        <v>0</v>
      </c>
    </row>
    <row r="1118" spans="1:11" x14ac:dyDescent="0.25">
      <c r="A1118">
        <v>94</v>
      </c>
      <c r="B1118">
        <v>1</v>
      </c>
      <c r="C1118" t="s">
        <v>1449</v>
      </c>
      <c r="D1118">
        <v>0</v>
      </c>
      <c r="E1118">
        <v>1</v>
      </c>
      <c r="F1118">
        <v>3</v>
      </c>
      <c r="G1118">
        <v>-4.9000000000000004</v>
      </c>
      <c r="H1118">
        <v>0</v>
      </c>
      <c r="I1118">
        <v>1.17</v>
      </c>
      <c r="J1118">
        <v>1.17</v>
      </c>
      <c r="K1118">
        <v>0</v>
      </c>
    </row>
    <row r="1119" spans="1:11" x14ac:dyDescent="0.25">
      <c r="A1119">
        <v>94</v>
      </c>
      <c r="B1119">
        <v>2</v>
      </c>
      <c r="C1119" t="s">
        <v>1449</v>
      </c>
      <c r="D1119">
        <v>0</v>
      </c>
      <c r="E1119">
        <v>1</v>
      </c>
      <c r="F1119">
        <v>2.6</v>
      </c>
      <c r="G1119">
        <v>-2.2000000000000002</v>
      </c>
      <c r="H1119">
        <v>0</v>
      </c>
      <c r="I1119">
        <v>1.38</v>
      </c>
      <c r="J1119">
        <v>1.38</v>
      </c>
      <c r="K1119">
        <v>0</v>
      </c>
    </row>
    <row r="1120" spans="1:11" x14ac:dyDescent="0.25">
      <c r="A1120">
        <v>94</v>
      </c>
      <c r="B1120">
        <v>3</v>
      </c>
      <c r="C1120" t="s">
        <v>1449</v>
      </c>
      <c r="D1120">
        <v>0</v>
      </c>
      <c r="E1120">
        <v>1</v>
      </c>
      <c r="F1120">
        <v>3.7</v>
      </c>
      <c r="G1120">
        <v>5</v>
      </c>
      <c r="H1120">
        <v>0</v>
      </c>
      <c r="I1120">
        <v>44.06</v>
      </c>
      <c r="J1120">
        <v>44.06</v>
      </c>
      <c r="K1120">
        <v>0</v>
      </c>
    </row>
    <row r="1121" spans="1:11" x14ac:dyDescent="0.25">
      <c r="A1121">
        <v>94</v>
      </c>
      <c r="B1121">
        <v>4</v>
      </c>
      <c r="C1121" t="s">
        <v>1449</v>
      </c>
      <c r="D1121">
        <v>0</v>
      </c>
      <c r="E1121">
        <v>1</v>
      </c>
      <c r="F1121">
        <v>5.7</v>
      </c>
      <c r="G1121">
        <v>13.8</v>
      </c>
      <c r="H1121">
        <v>67.010000000000005</v>
      </c>
      <c r="I1121">
        <v>45.72</v>
      </c>
      <c r="J1121">
        <v>-21.29</v>
      </c>
      <c r="K1121">
        <v>0</v>
      </c>
    </row>
    <row r="1122" spans="1:11" x14ac:dyDescent="0.25">
      <c r="A1122">
        <v>94</v>
      </c>
      <c r="B1122">
        <v>5</v>
      </c>
      <c r="C1122" t="s">
        <v>1449</v>
      </c>
      <c r="D1122">
        <v>0</v>
      </c>
      <c r="E1122">
        <v>1</v>
      </c>
      <c r="F1122">
        <v>8.4</v>
      </c>
      <c r="G1122">
        <v>20.5</v>
      </c>
      <c r="H1122">
        <v>112.06</v>
      </c>
      <c r="I1122">
        <v>60.86</v>
      </c>
      <c r="J1122">
        <v>-51.2</v>
      </c>
      <c r="K1122">
        <v>0</v>
      </c>
    </row>
    <row r="1123" spans="1:11" x14ac:dyDescent="0.25">
      <c r="A1123">
        <v>94</v>
      </c>
      <c r="B1123">
        <v>6</v>
      </c>
      <c r="C1123" t="s">
        <v>1449</v>
      </c>
      <c r="D1123">
        <v>0</v>
      </c>
      <c r="E1123">
        <v>1</v>
      </c>
      <c r="F1123">
        <v>10.9</v>
      </c>
      <c r="G1123">
        <v>25.7</v>
      </c>
      <c r="H1123">
        <v>103.88</v>
      </c>
      <c r="I1123">
        <v>79.58</v>
      </c>
      <c r="J1123">
        <v>-24.3</v>
      </c>
      <c r="K1123">
        <v>0</v>
      </c>
    </row>
    <row r="1124" spans="1:11" x14ac:dyDescent="0.25">
      <c r="A1124">
        <v>94</v>
      </c>
      <c r="B1124">
        <v>7</v>
      </c>
      <c r="C1124" t="s">
        <v>1449</v>
      </c>
      <c r="D1124">
        <v>0</v>
      </c>
      <c r="E1124">
        <v>1</v>
      </c>
      <c r="F1124">
        <v>10.9</v>
      </c>
      <c r="G1124">
        <v>28.6</v>
      </c>
      <c r="H1124">
        <v>75.89</v>
      </c>
      <c r="I1124">
        <v>67.900000000000006</v>
      </c>
      <c r="J1124">
        <v>-7.99</v>
      </c>
      <c r="K1124">
        <v>0</v>
      </c>
    </row>
    <row r="1125" spans="1:11" x14ac:dyDescent="0.25">
      <c r="A1125">
        <v>94</v>
      </c>
      <c r="B1125">
        <v>8</v>
      </c>
      <c r="C1125" t="s">
        <v>1449</v>
      </c>
      <c r="D1125">
        <v>0</v>
      </c>
      <c r="E1125">
        <v>1</v>
      </c>
      <c r="F1125">
        <v>9.9</v>
      </c>
      <c r="G1125">
        <v>27.3</v>
      </c>
      <c r="H1125">
        <v>77.489999999999995</v>
      </c>
      <c r="I1125">
        <v>56.38</v>
      </c>
      <c r="J1125">
        <v>-21.1</v>
      </c>
      <c r="K1125">
        <v>0</v>
      </c>
    </row>
    <row r="1126" spans="1:11" x14ac:dyDescent="0.25">
      <c r="A1126">
        <v>94</v>
      </c>
      <c r="B1126">
        <v>9</v>
      </c>
      <c r="C1126" t="s">
        <v>1449</v>
      </c>
      <c r="D1126">
        <v>0</v>
      </c>
      <c r="E1126">
        <v>1</v>
      </c>
      <c r="F1126">
        <v>8.9</v>
      </c>
      <c r="G1126">
        <v>22.2</v>
      </c>
      <c r="H1126">
        <v>111.99</v>
      </c>
      <c r="I1126">
        <v>83.47</v>
      </c>
      <c r="J1126">
        <v>-28.52</v>
      </c>
      <c r="K1126">
        <v>0</v>
      </c>
    </row>
    <row r="1127" spans="1:11" x14ac:dyDescent="0.25">
      <c r="A1127">
        <v>94</v>
      </c>
      <c r="B1127">
        <v>10</v>
      </c>
      <c r="C1127" t="s">
        <v>1449</v>
      </c>
      <c r="D1127">
        <v>0</v>
      </c>
      <c r="E1127">
        <v>1</v>
      </c>
      <c r="F1127">
        <v>6.5</v>
      </c>
      <c r="G1127">
        <v>16</v>
      </c>
      <c r="H1127">
        <v>102.78</v>
      </c>
      <c r="I1127">
        <v>60.9</v>
      </c>
      <c r="J1127">
        <v>-41.87</v>
      </c>
      <c r="K1127">
        <v>0</v>
      </c>
    </row>
    <row r="1128" spans="1:11" x14ac:dyDescent="0.25">
      <c r="A1128">
        <v>94</v>
      </c>
      <c r="B1128">
        <v>11</v>
      </c>
      <c r="C1128" t="s">
        <v>1449</v>
      </c>
      <c r="D1128">
        <v>0</v>
      </c>
      <c r="E1128">
        <v>1</v>
      </c>
      <c r="F1128">
        <v>4.3</v>
      </c>
      <c r="G1128">
        <v>6.9</v>
      </c>
      <c r="H1128">
        <v>0</v>
      </c>
      <c r="I1128">
        <v>59.96</v>
      </c>
      <c r="J1128">
        <v>59.96</v>
      </c>
      <c r="K1128">
        <v>0</v>
      </c>
    </row>
    <row r="1129" spans="1:11" x14ac:dyDescent="0.25">
      <c r="A1129">
        <v>94</v>
      </c>
      <c r="B1129">
        <v>12</v>
      </c>
      <c r="C1129" t="s">
        <v>1449</v>
      </c>
      <c r="D1129">
        <v>0</v>
      </c>
      <c r="E1129">
        <v>1</v>
      </c>
      <c r="F1129">
        <v>3.1</v>
      </c>
      <c r="G1129">
        <v>-1.4</v>
      </c>
      <c r="H1129">
        <v>0</v>
      </c>
      <c r="I1129">
        <v>1.44</v>
      </c>
      <c r="J1129">
        <v>1.44</v>
      </c>
      <c r="K1129">
        <v>0</v>
      </c>
    </row>
    <row r="1130" spans="1:11" x14ac:dyDescent="0.25">
      <c r="A1130">
        <v>95</v>
      </c>
      <c r="B1130">
        <v>1</v>
      </c>
      <c r="C1130" t="s">
        <v>1449</v>
      </c>
      <c r="D1130">
        <v>0</v>
      </c>
      <c r="E1130">
        <v>1</v>
      </c>
      <c r="F1130">
        <v>3</v>
      </c>
      <c r="G1130">
        <v>-4.9000000000000004</v>
      </c>
      <c r="H1130">
        <v>0</v>
      </c>
      <c r="I1130">
        <v>1.17</v>
      </c>
      <c r="J1130">
        <v>1.17</v>
      </c>
      <c r="K1130">
        <v>0</v>
      </c>
    </row>
    <row r="1131" spans="1:11" x14ac:dyDescent="0.25">
      <c r="A1131">
        <v>95</v>
      </c>
      <c r="B1131">
        <v>2</v>
      </c>
      <c r="C1131" t="s">
        <v>1449</v>
      </c>
      <c r="D1131">
        <v>0</v>
      </c>
      <c r="E1131">
        <v>1</v>
      </c>
      <c r="F1131">
        <v>2.6</v>
      </c>
      <c r="G1131">
        <v>-2.2000000000000002</v>
      </c>
      <c r="H1131">
        <v>0</v>
      </c>
      <c r="I1131">
        <v>1.38</v>
      </c>
      <c r="J1131">
        <v>1.38</v>
      </c>
      <c r="K1131">
        <v>0</v>
      </c>
    </row>
    <row r="1132" spans="1:11" x14ac:dyDescent="0.25">
      <c r="A1132">
        <v>95</v>
      </c>
      <c r="B1132">
        <v>3</v>
      </c>
      <c r="C1132" t="s">
        <v>1449</v>
      </c>
      <c r="D1132">
        <v>0</v>
      </c>
      <c r="E1132">
        <v>1</v>
      </c>
      <c r="F1132">
        <v>3.7</v>
      </c>
      <c r="G1132">
        <v>5</v>
      </c>
      <c r="H1132">
        <v>0</v>
      </c>
      <c r="I1132">
        <v>44.12</v>
      </c>
      <c r="J1132">
        <v>44.12</v>
      </c>
      <c r="K1132">
        <v>0</v>
      </c>
    </row>
    <row r="1133" spans="1:11" x14ac:dyDescent="0.25">
      <c r="A1133">
        <v>95</v>
      </c>
      <c r="B1133">
        <v>4</v>
      </c>
      <c r="C1133" t="s">
        <v>1449</v>
      </c>
      <c r="D1133">
        <v>0</v>
      </c>
      <c r="E1133">
        <v>1</v>
      </c>
      <c r="F1133">
        <v>5.7</v>
      </c>
      <c r="G1133">
        <v>13.8</v>
      </c>
      <c r="H1133">
        <v>66.94</v>
      </c>
      <c r="I1133">
        <v>45.79</v>
      </c>
      <c r="J1133">
        <v>-21.15</v>
      </c>
      <c r="K1133">
        <v>0</v>
      </c>
    </row>
    <row r="1134" spans="1:11" x14ac:dyDescent="0.25">
      <c r="A1134">
        <v>95</v>
      </c>
      <c r="B1134">
        <v>5</v>
      </c>
      <c r="C1134" t="s">
        <v>1449</v>
      </c>
      <c r="D1134">
        <v>0</v>
      </c>
      <c r="E1134">
        <v>1</v>
      </c>
      <c r="F1134">
        <v>8.4</v>
      </c>
      <c r="G1134">
        <v>20.5</v>
      </c>
      <c r="H1134">
        <v>112.01</v>
      </c>
      <c r="I1134">
        <v>60.97</v>
      </c>
      <c r="J1134">
        <v>-51.04</v>
      </c>
      <c r="K1134">
        <v>0</v>
      </c>
    </row>
    <row r="1135" spans="1:11" x14ac:dyDescent="0.25">
      <c r="A1135">
        <v>95</v>
      </c>
      <c r="B1135">
        <v>6</v>
      </c>
      <c r="C1135" t="s">
        <v>1449</v>
      </c>
      <c r="D1135">
        <v>0</v>
      </c>
      <c r="E1135">
        <v>1</v>
      </c>
      <c r="F1135">
        <v>10.9</v>
      </c>
      <c r="G1135">
        <v>25.7</v>
      </c>
      <c r="H1135">
        <v>103.77</v>
      </c>
      <c r="I1135">
        <v>79.739999999999995</v>
      </c>
      <c r="J1135">
        <v>-24.03</v>
      </c>
      <c r="K1135">
        <v>0</v>
      </c>
    </row>
    <row r="1136" spans="1:11" x14ac:dyDescent="0.25">
      <c r="A1136">
        <v>95</v>
      </c>
      <c r="B1136">
        <v>7</v>
      </c>
      <c r="C1136" t="s">
        <v>1449</v>
      </c>
      <c r="D1136">
        <v>0</v>
      </c>
      <c r="E1136">
        <v>1</v>
      </c>
      <c r="F1136">
        <v>10.9</v>
      </c>
      <c r="G1136">
        <v>28.6</v>
      </c>
      <c r="H1136">
        <v>75.81</v>
      </c>
      <c r="I1136">
        <v>68.05</v>
      </c>
      <c r="J1136">
        <v>-7.76</v>
      </c>
      <c r="K1136">
        <v>0</v>
      </c>
    </row>
    <row r="1137" spans="1:11" x14ac:dyDescent="0.25">
      <c r="A1137">
        <v>95</v>
      </c>
      <c r="B1137">
        <v>8</v>
      </c>
      <c r="C1137" t="s">
        <v>1449</v>
      </c>
      <c r="D1137">
        <v>0</v>
      </c>
      <c r="E1137">
        <v>1</v>
      </c>
      <c r="F1137">
        <v>9.9</v>
      </c>
      <c r="G1137">
        <v>27.3</v>
      </c>
      <c r="H1137">
        <v>77.41</v>
      </c>
      <c r="I1137">
        <v>56.52</v>
      </c>
      <c r="J1137">
        <v>-20.89</v>
      </c>
      <c r="K1137">
        <v>0</v>
      </c>
    </row>
    <row r="1138" spans="1:11" x14ac:dyDescent="0.25">
      <c r="A1138">
        <v>95</v>
      </c>
      <c r="B1138">
        <v>9</v>
      </c>
      <c r="C1138" t="s">
        <v>1449</v>
      </c>
      <c r="D1138">
        <v>0</v>
      </c>
      <c r="E1138">
        <v>1</v>
      </c>
      <c r="F1138">
        <v>8.9</v>
      </c>
      <c r="G1138">
        <v>22.2</v>
      </c>
      <c r="H1138">
        <v>111.9</v>
      </c>
      <c r="I1138">
        <v>83.59</v>
      </c>
      <c r="J1138">
        <v>-28.31</v>
      </c>
      <c r="K1138">
        <v>0</v>
      </c>
    </row>
    <row r="1139" spans="1:11" x14ac:dyDescent="0.25">
      <c r="A1139">
        <v>95</v>
      </c>
      <c r="B1139">
        <v>10</v>
      </c>
      <c r="C1139" t="s">
        <v>1449</v>
      </c>
      <c r="D1139">
        <v>0</v>
      </c>
      <c r="E1139">
        <v>1</v>
      </c>
      <c r="F1139">
        <v>6.5</v>
      </c>
      <c r="G1139">
        <v>16</v>
      </c>
      <c r="H1139">
        <v>102.66</v>
      </c>
      <c r="I1139">
        <v>60.99</v>
      </c>
      <c r="J1139">
        <v>-41.67</v>
      </c>
      <c r="K1139">
        <v>0</v>
      </c>
    </row>
    <row r="1140" spans="1:11" x14ac:dyDescent="0.25">
      <c r="A1140">
        <v>95</v>
      </c>
      <c r="B1140">
        <v>11</v>
      </c>
      <c r="C1140" t="s">
        <v>1449</v>
      </c>
      <c r="D1140">
        <v>0</v>
      </c>
      <c r="E1140">
        <v>1</v>
      </c>
      <c r="F1140">
        <v>4.3</v>
      </c>
      <c r="G1140">
        <v>6.9</v>
      </c>
      <c r="H1140">
        <v>0</v>
      </c>
      <c r="I1140">
        <v>60.05</v>
      </c>
      <c r="J1140">
        <v>60.05</v>
      </c>
      <c r="K1140">
        <v>0</v>
      </c>
    </row>
    <row r="1141" spans="1:11" x14ac:dyDescent="0.25">
      <c r="A1141">
        <v>95</v>
      </c>
      <c r="B1141">
        <v>12</v>
      </c>
      <c r="C1141" t="s">
        <v>1449</v>
      </c>
      <c r="D1141">
        <v>0</v>
      </c>
      <c r="E1141">
        <v>1</v>
      </c>
      <c r="F1141">
        <v>3.1</v>
      </c>
      <c r="G1141">
        <v>-1.4</v>
      </c>
      <c r="H1141">
        <v>0</v>
      </c>
      <c r="I1141">
        <v>1.44</v>
      </c>
      <c r="J1141">
        <v>1.44</v>
      </c>
      <c r="K1141">
        <v>0</v>
      </c>
    </row>
    <row r="1142" spans="1:11" x14ac:dyDescent="0.25">
      <c r="A1142">
        <v>96</v>
      </c>
      <c r="B1142">
        <v>1</v>
      </c>
      <c r="C1142" t="s">
        <v>1449</v>
      </c>
      <c r="D1142">
        <v>0</v>
      </c>
      <c r="E1142">
        <v>1</v>
      </c>
      <c r="F1142">
        <v>3</v>
      </c>
      <c r="G1142">
        <v>-4.9000000000000004</v>
      </c>
      <c r="H1142">
        <v>0</v>
      </c>
      <c r="I1142">
        <v>1.17</v>
      </c>
      <c r="J1142">
        <v>1.17</v>
      </c>
      <c r="K1142">
        <v>0</v>
      </c>
    </row>
    <row r="1143" spans="1:11" x14ac:dyDescent="0.25">
      <c r="A1143">
        <v>96</v>
      </c>
      <c r="B1143">
        <v>2</v>
      </c>
      <c r="C1143" t="s">
        <v>1449</v>
      </c>
      <c r="D1143">
        <v>0</v>
      </c>
      <c r="E1143">
        <v>1</v>
      </c>
      <c r="F1143">
        <v>2.6</v>
      </c>
      <c r="G1143">
        <v>-2.2000000000000002</v>
      </c>
      <c r="H1143">
        <v>0</v>
      </c>
      <c r="I1143">
        <v>1.38</v>
      </c>
      <c r="J1143">
        <v>1.38</v>
      </c>
      <c r="K1143">
        <v>0</v>
      </c>
    </row>
    <row r="1144" spans="1:11" x14ac:dyDescent="0.25">
      <c r="A1144">
        <v>96</v>
      </c>
      <c r="B1144">
        <v>3</v>
      </c>
      <c r="C1144" t="s">
        <v>1449</v>
      </c>
      <c r="D1144">
        <v>0</v>
      </c>
      <c r="E1144">
        <v>1</v>
      </c>
      <c r="F1144">
        <v>3.7</v>
      </c>
      <c r="G1144">
        <v>5</v>
      </c>
      <c r="H1144">
        <v>0</v>
      </c>
      <c r="I1144">
        <v>44.19</v>
      </c>
      <c r="J1144">
        <v>44.19</v>
      </c>
      <c r="K1144">
        <v>0</v>
      </c>
    </row>
    <row r="1145" spans="1:11" x14ac:dyDescent="0.25">
      <c r="A1145">
        <v>96</v>
      </c>
      <c r="B1145">
        <v>4</v>
      </c>
      <c r="C1145" t="s">
        <v>1449</v>
      </c>
      <c r="D1145">
        <v>0</v>
      </c>
      <c r="E1145">
        <v>1</v>
      </c>
      <c r="F1145">
        <v>5.7</v>
      </c>
      <c r="G1145">
        <v>13.8</v>
      </c>
      <c r="H1145">
        <v>66.930000000000007</v>
      </c>
      <c r="I1145">
        <v>45.88</v>
      </c>
      <c r="J1145">
        <v>-21.05</v>
      </c>
      <c r="K1145">
        <v>0</v>
      </c>
    </row>
    <row r="1146" spans="1:11" x14ac:dyDescent="0.25">
      <c r="A1146">
        <v>96</v>
      </c>
      <c r="B1146">
        <v>5</v>
      </c>
      <c r="C1146" t="s">
        <v>1449</v>
      </c>
      <c r="D1146">
        <v>0</v>
      </c>
      <c r="E1146">
        <v>1</v>
      </c>
      <c r="F1146">
        <v>8.4</v>
      </c>
      <c r="G1146">
        <v>20.5</v>
      </c>
      <c r="H1146">
        <v>111.92</v>
      </c>
      <c r="I1146">
        <v>61.09</v>
      </c>
      <c r="J1146">
        <v>-50.83</v>
      </c>
      <c r="K1146">
        <v>0</v>
      </c>
    </row>
    <row r="1147" spans="1:11" x14ac:dyDescent="0.25">
      <c r="A1147">
        <v>96</v>
      </c>
      <c r="B1147">
        <v>6</v>
      </c>
      <c r="C1147" t="s">
        <v>1449</v>
      </c>
      <c r="D1147">
        <v>0</v>
      </c>
      <c r="E1147">
        <v>1</v>
      </c>
      <c r="F1147">
        <v>10.9</v>
      </c>
      <c r="G1147">
        <v>25.7</v>
      </c>
      <c r="H1147">
        <v>103.68</v>
      </c>
      <c r="I1147">
        <v>79.91</v>
      </c>
      <c r="J1147">
        <v>-23.77</v>
      </c>
      <c r="K1147">
        <v>0</v>
      </c>
    </row>
    <row r="1148" spans="1:11" x14ac:dyDescent="0.25">
      <c r="A1148">
        <v>96</v>
      </c>
      <c r="B1148">
        <v>7</v>
      </c>
      <c r="C1148" t="s">
        <v>1449</v>
      </c>
      <c r="D1148">
        <v>0</v>
      </c>
      <c r="E1148">
        <v>1</v>
      </c>
      <c r="F1148">
        <v>10.9</v>
      </c>
      <c r="G1148">
        <v>28.6</v>
      </c>
      <c r="H1148">
        <v>75.75</v>
      </c>
      <c r="I1148">
        <v>68.209999999999994</v>
      </c>
      <c r="J1148">
        <v>-7.54</v>
      </c>
      <c r="K1148">
        <v>0</v>
      </c>
    </row>
    <row r="1149" spans="1:11" x14ac:dyDescent="0.25">
      <c r="A1149">
        <v>96</v>
      </c>
      <c r="B1149">
        <v>8</v>
      </c>
      <c r="C1149" t="s">
        <v>1449</v>
      </c>
      <c r="D1149">
        <v>0</v>
      </c>
      <c r="E1149">
        <v>1</v>
      </c>
      <c r="F1149">
        <v>9.9</v>
      </c>
      <c r="G1149">
        <v>27.3</v>
      </c>
      <c r="H1149">
        <v>77.34</v>
      </c>
      <c r="I1149">
        <v>56.66</v>
      </c>
      <c r="J1149">
        <v>-20.67</v>
      </c>
      <c r="K1149">
        <v>0</v>
      </c>
    </row>
    <row r="1150" spans="1:11" x14ac:dyDescent="0.25">
      <c r="A1150">
        <v>96</v>
      </c>
      <c r="B1150">
        <v>9</v>
      </c>
      <c r="C1150" t="s">
        <v>1449</v>
      </c>
      <c r="D1150">
        <v>0</v>
      </c>
      <c r="E1150">
        <v>1</v>
      </c>
      <c r="F1150">
        <v>8.9</v>
      </c>
      <c r="G1150">
        <v>22.2</v>
      </c>
      <c r="H1150">
        <v>111.82</v>
      </c>
      <c r="I1150">
        <v>83.71</v>
      </c>
      <c r="J1150">
        <v>-28.11</v>
      </c>
      <c r="K1150">
        <v>0</v>
      </c>
    </row>
    <row r="1151" spans="1:11" x14ac:dyDescent="0.25">
      <c r="A1151">
        <v>96</v>
      </c>
      <c r="B1151">
        <v>10</v>
      </c>
      <c r="C1151" t="s">
        <v>1449</v>
      </c>
      <c r="D1151">
        <v>0</v>
      </c>
      <c r="E1151">
        <v>1</v>
      </c>
      <c r="F1151">
        <v>6.5</v>
      </c>
      <c r="G1151">
        <v>16</v>
      </c>
      <c r="H1151">
        <v>102.6</v>
      </c>
      <c r="I1151">
        <v>61.08</v>
      </c>
      <c r="J1151">
        <v>-41.52</v>
      </c>
      <c r="K1151">
        <v>0</v>
      </c>
    </row>
    <row r="1152" spans="1:11" x14ac:dyDescent="0.25">
      <c r="A1152">
        <v>96</v>
      </c>
      <c r="B1152">
        <v>11</v>
      </c>
      <c r="C1152" t="s">
        <v>1449</v>
      </c>
      <c r="D1152">
        <v>0</v>
      </c>
      <c r="E1152">
        <v>1</v>
      </c>
      <c r="F1152">
        <v>4.3</v>
      </c>
      <c r="G1152">
        <v>6.9</v>
      </c>
      <c r="H1152">
        <v>0</v>
      </c>
      <c r="I1152">
        <v>60.14</v>
      </c>
      <c r="J1152">
        <v>60.14</v>
      </c>
      <c r="K1152">
        <v>0</v>
      </c>
    </row>
    <row r="1153" spans="1:11" x14ac:dyDescent="0.25">
      <c r="A1153">
        <v>96</v>
      </c>
      <c r="B1153">
        <v>12</v>
      </c>
      <c r="C1153" t="s">
        <v>1449</v>
      </c>
      <c r="D1153">
        <v>0</v>
      </c>
      <c r="E1153">
        <v>1</v>
      </c>
      <c r="F1153">
        <v>3.1</v>
      </c>
      <c r="G1153">
        <v>-1.4</v>
      </c>
      <c r="H1153">
        <v>0</v>
      </c>
      <c r="I1153">
        <v>1.44</v>
      </c>
      <c r="J1153">
        <v>1.44</v>
      </c>
      <c r="K1153">
        <v>0</v>
      </c>
    </row>
    <row r="1154" spans="1:11" x14ac:dyDescent="0.25">
      <c r="A1154">
        <v>97</v>
      </c>
      <c r="B1154">
        <v>1</v>
      </c>
      <c r="C1154" t="s">
        <v>1449</v>
      </c>
      <c r="D1154">
        <v>0</v>
      </c>
      <c r="E1154">
        <v>1</v>
      </c>
      <c r="F1154">
        <v>3</v>
      </c>
      <c r="G1154">
        <v>-4.9000000000000004</v>
      </c>
      <c r="H1154">
        <v>0</v>
      </c>
      <c r="I1154">
        <v>1.17</v>
      </c>
      <c r="J1154">
        <v>1.17</v>
      </c>
      <c r="K1154">
        <v>0</v>
      </c>
    </row>
    <row r="1155" spans="1:11" x14ac:dyDescent="0.25">
      <c r="A1155">
        <v>97</v>
      </c>
      <c r="B1155">
        <v>2</v>
      </c>
      <c r="C1155" t="s">
        <v>1449</v>
      </c>
      <c r="D1155">
        <v>0</v>
      </c>
      <c r="E1155">
        <v>1</v>
      </c>
      <c r="F1155">
        <v>2.6</v>
      </c>
      <c r="G1155">
        <v>-2.2000000000000002</v>
      </c>
      <c r="H1155">
        <v>0</v>
      </c>
      <c r="I1155">
        <v>1.38</v>
      </c>
      <c r="J1155">
        <v>1.38</v>
      </c>
      <c r="K1155">
        <v>0</v>
      </c>
    </row>
    <row r="1156" spans="1:11" x14ac:dyDescent="0.25">
      <c r="A1156">
        <v>97</v>
      </c>
      <c r="B1156">
        <v>3</v>
      </c>
      <c r="C1156" t="s">
        <v>1449</v>
      </c>
      <c r="D1156">
        <v>0</v>
      </c>
      <c r="E1156">
        <v>1</v>
      </c>
      <c r="F1156">
        <v>3.7</v>
      </c>
      <c r="G1156">
        <v>5</v>
      </c>
      <c r="H1156">
        <v>0</v>
      </c>
      <c r="I1156">
        <v>44.27</v>
      </c>
      <c r="J1156">
        <v>44.27</v>
      </c>
      <c r="K1156">
        <v>0</v>
      </c>
    </row>
    <row r="1157" spans="1:11" x14ac:dyDescent="0.25">
      <c r="A1157">
        <v>97</v>
      </c>
      <c r="B1157">
        <v>4</v>
      </c>
      <c r="C1157" t="s">
        <v>1449</v>
      </c>
      <c r="D1157">
        <v>0</v>
      </c>
      <c r="E1157">
        <v>1</v>
      </c>
      <c r="F1157">
        <v>5.7</v>
      </c>
      <c r="G1157">
        <v>13.8</v>
      </c>
      <c r="H1157">
        <v>66.91</v>
      </c>
      <c r="I1157">
        <v>45.96</v>
      </c>
      <c r="J1157">
        <v>-20.95</v>
      </c>
      <c r="K1157">
        <v>0</v>
      </c>
    </row>
    <row r="1158" spans="1:11" x14ac:dyDescent="0.25">
      <c r="A1158">
        <v>97</v>
      </c>
      <c r="B1158">
        <v>5</v>
      </c>
      <c r="C1158" t="s">
        <v>1449</v>
      </c>
      <c r="D1158">
        <v>0</v>
      </c>
      <c r="E1158">
        <v>1</v>
      </c>
      <c r="F1158">
        <v>8.4</v>
      </c>
      <c r="G1158">
        <v>20.5</v>
      </c>
      <c r="H1158">
        <v>111.94</v>
      </c>
      <c r="I1158">
        <v>61.22</v>
      </c>
      <c r="J1158">
        <v>-50.73</v>
      </c>
      <c r="K1158">
        <v>0</v>
      </c>
    </row>
    <row r="1159" spans="1:11" x14ac:dyDescent="0.25">
      <c r="A1159">
        <v>97</v>
      </c>
      <c r="B1159">
        <v>6</v>
      </c>
      <c r="C1159" t="s">
        <v>1449</v>
      </c>
      <c r="D1159">
        <v>0</v>
      </c>
      <c r="E1159">
        <v>1</v>
      </c>
      <c r="F1159">
        <v>10.9</v>
      </c>
      <c r="G1159">
        <v>25.7</v>
      </c>
      <c r="H1159">
        <v>103.65</v>
      </c>
      <c r="I1159">
        <v>80.09</v>
      </c>
      <c r="J1159">
        <v>-23.56</v>
      </c>
      <c r="K1159">
        <v>0</v>
      </c>
    </row>
    <row r="1160" spans="1:11" x14ac:dyDescent="0.25">
      <c r="A1160">
        <v>97</v>
      </c>
      <c r="B1160">
        <v>7</v>
      </c>
      <c r="C1160" t="s">
        <v>1449</v>
      </c>
      <c r="D1160">
        <v>0</v>
      </c>
      <c r="E1160">
        <v>1</v>
      </c>
      <c r="F1160">
        <v>10.9</v>
      </c>
      <c r="G1160">
        <v>28.6</v>
      </c>
      <c r="H1160">
        <v>75.69</v>
      </c>
      <c r="I1160">
        <v>68.38</v>
      </c>
      <c r="J1160">
        <v>-7.31</v>
      </c>
      <c r="K1160">
        <v>0</v>
      </c>
    </row>
    <row r="1161" spans="1:11" x14ac:dyDescent="0.25">
      <c r="A1161">
        <v>97</v>
      </c>
      <c r="B1161">
        <v>8</v>
      </c>
      <c r="C1161" t="s">
        <v>1449</v>
      </c>
      <c r="D1161">
        <v>0</v>
      </c>
      <c r="E1161">
        <v>1</v>
      </c>
      <c r="F1161">
        <v>9.9</v>
      </c>
      <c r="G1161">
        <v>27.3</v>
      </c>
      <c r="H1161">
        <v>77.260000000000005</v>
      </c>
      <c r="I1161">
        <v>56.81</v>
      </c>
      <c r="J1161">
        <v>-20.45</v>
      </c>
      <c r="K1161">
        <v>0</v>
      </c>
    </row>
    <row r="1162" spans="1:11" x14ac:dyDescent="0.25">
      <c r="A1162">
        <v>97</v>
      </c>
      <c r="B1162">
        <v>9</v>
      </c>
      <c r="C1162" t="s">
        <v>1449</v>
      </c>
      <c r="D1162">
        <v>0</v>
      </c>
      <c r="E1162">
        <v>1</v>
      </c>
      <c r="F1162">
        <v>8.9</v>
      </c>
      <c r="G1162">
        <v>22.2</v>
      </c>
      <c r="H1162">
        <v>111.79</v>
      </c>
      <c r="I1162">
        <v>83.84</v>
      </c>
      <c r="J1162">
        <v>-27.95</v>
      </c>
      <c r="K1162">
        <v>0</v>
      </c>
    </row>
    <row r="1163" spans="1:11" x14ac:dyDescent="0.25">
      <c r="A1163">
        <v>97</v>
      </c>
      <c r="B1163">
        <v>10</v>
      </c>
      <c r="C1163" t="s">
        <v>1449</v>
      </c>
      <c r="D1163">
        <v>0</v>
      </c>
      <c r="E1163">
        <v>1</v>
      </c>
      <c r="F1163">
        <v>6.5</v>
      </c>
      <c r="G1163">
        <v>16</v>
      </c>
      <c r="H1163">
        <v>102.58</v>
      </c>
      <c r="I1163">
        <v>61.18</v>
      </c>
      <c r="J1163">
        <v>-41.4</v>
      </c>
      <c r="K1163">
        <v>0</v>
      </c>
    </row>
    <row r="1164" spans="1:11" x14ac:dyDescent="0.25">
      <c r="A1164">
        <v>97</v>
      </c>
      <c r="B1164">
        <v>11</v>
      </c>
      <c r="C1164" t="s">
        <v>1449</v>
      </c>
      <c r="D1164">
        <v>0</v>
      </c>
      <c r="E1164">
        <v>1</v>
      </c>
      <c r="F1164">
        <v>4.3</v>
      </c>
      <c r="G1164">
        <v>6.9</v>
      </c>
      <c r="H1164">
        <v>0</v>
      </c>
      <c r="I1164">
        <v>60.24</v>
      </c>
      <c r="J1164">
        <v>60.24</v>
      </c>
      <c r="K1164">
        <v>0</v>
      </c>
    </row>
    <row r="1165" spans="1:11" x14ac:dyDescent="0.25">
      <c r="A1165">
        <v>97</v>
      </c>
      <c r="B1165">
        <v>12</v>
      </c>
      <c r="C1165" t="s">
        <v>1449</v>
      </c>
      <c r="D1165">
        <v>0</v>
      </c>
      <c r="E1165">
        <v>1</v>
      </c>
      <c r="F1165">
        <v>3.1</v>
      </c>
      <c r="G1165">
        <v>-1.4</v>
      </c>
      <c r="H1165">
        <v>0</v>
      </c>
      <c r="I1165">
        <v>1.45</v>
      </c>
      <c r="J1165">
        <v>1.45</v>
      </c>
      <c r="K1165">
        <v>0</v>
      </c>
    </row>
    <row r="1166" spans="1:11" x14ac:dyDescent="0.25">
      <c r="A1166">
        <v>98</v>
      </c>
      <c r="B1166">
        <v>1</v>
      </c>
      <c r="C1166" t="s">
        <v>1449</v>
      </c>
      <c r="D1166">
        <v>0</v>
      </c>
      <c r="E1166">
        <v>1</v>
      </c>
      <c r="F1166">
        <v>3</v>
      </c>
      <c r="G1166">
        <v>-4.9000000000000004</v>
      </c>
      <c r="H1166">
        <v>0</v>
      </c>
      <c r="I1166">
        <v>1.17</v>
      </c>
      <c r="J1166">
        <v>1.17</v>
      </c>
      <c r="K1166">
        <v>0</v>
      </c>
    </row>
    <row r="1167" spans="1:11" x14ac:dyDescent="0.25">
      <c r="A1167">
        <v>98</v>
      </c>
      <c r="B1167">
        <v>2</v>
      </c>
      <c r="C1167" t="s">
        <v>1449</v>
      </c>
      <c r="D1167">
        <v>0</v>
      </c>
      <c r="E1167">
        <v>1</v>
      </c>
      <c r="F1167">
        <v>2.6</v>
      </c>
      <c r="G1167">
        <v>-2.2000000000000002</v>
      </c>
      <c r="H1167">
        <v>0</v>
      </c>
      <c r="I1167">
        <v>1.38</v>
      </c>
      <c r="J1167">
        <v>1.38</v>
      </c>
      <c r="K1167">
        <v>0</v>
      </c>
    </row>
    <row r="1168" spans="1:11" x14ac:dyDescent="0.25">
      <c r="A1168">
        <v>98</v>
      </c>
      <c r="B1168">
        <v>3</v>
      </c>
      <c r="C1168" t="s">
        <v>1449</v>
      </c>
      <c r="D1168">
        <v>0</v>
      </c>
      <c r="E1168">
        <v>1</v>
      </c>
      <c r="F1168">
        <v>3.7</v>
      </c>
      <c r="G1168">
        <v>5</v>
      </c>
      <c r="H1168">
        <v>0</v>
      </c>
      <c r="I1168">
        <v>44.36</v>
      </c>
      <c r="J1168">
        <v>44.36</v>
      </c>
      <c r="K1168">
        <v>0</v>
      </c>
    </row>
    <row r="1169" spans="1:11" x14ac:dyDescent="0.25">
      <c r="A1169">
        <v>98</v>
      </c>
      <c r="B1169">
        <v>4</v>
      </c>
      <c r="C1169" t="s">
        <v>1449</v>
      </c>
      <c r="D1169">
        <v>0</v>
      </c>
      <c r="E1169">
        <v>1</v>
      </c>
      <c r="F1169">
        <v>5.7</v>
      </c>
      <c r="G1169">
        <v>13.8</v>
      </c>
      <c r="H1169">
        <v>66.92</v>
      </c>
      <c r="I1169">
        <v>46.06</v>
      </c>
      <c r="J1169">
        <v>-20.86</v>
      </c>
      <c r="K1169">
        <v>0</v>
      </c>
    </row>
    <row r="1170" spans="1:11" x14ac:dyDescent="0.25">
      <c r="A1170">
        <v>98</v>
      </c>
      <c r="B1170">
        <v>5</v>
      </c>
      <c r="C1170" t="s">
        <v>1449</v>
      </c>
      <c r="D1170">
        <v>0</v>
      </c>
      <c r="E1170">
        <v>1</v>
      </c>
      <c r="F1170">
        <v>8.4</v>
      </c>
      <c r="G1170">
        <v>20.5</v>
      </c>
      <c r="H1170">
        <v>111.97</v>
      </c>
      <c r="I1170">
        <v>61.35</v>
      </c>
      <c r="J1170">
        <v>-50.62</v>
      </c>
      <c r="K1170">
        <v>0</v>
      </c>
    </row>
    <row r="1171" spans="1:11" x14ac:dyDescent="0.25">
      <c r="A1171">
        <v>98</v>
      </c>
      <c r="B1171">
        <v>6</v>
      </c>
      <c r="C1171" t="s">
        <v>1449</v>
      </c>
      <c r="D1171">
        <v>0</v>
      </c>
      <c r="E1171">
        <v>1</v>
      </c>
      <c r="F1171">
        <v>10.9</v>
      </c>
      <c r="G1171">
        <v>25.7</v>
      </c>
      <c r="H1171">
        <v>103.67</v>
      </c>
      <c r="I1171">
        <v>80.28</v>
      </c>
      <c r="J1171">
        <v>-23.4</v>
      </c>
      <c r="K1171">
        <v>0</v>
      </c>
    </row>
    <row r="1172" spans="1:11" x14ac:dyDescent="0.25">
      <c r="A1172">
        <v>98</v>
      </c>
      <c r="B1172">
        <v>7</v>
      </c>
      <c r="C1172" t="s">
        <v>1449</v>
      </c>
      <c r="D1172">
        <v>0</v>
      </c>
      <c r="E1172">
        <v>1</v>
      </c>
      <c r="F1172">
        <v>10.9</v>
      </c>
      <c r="G1172">
        <v>28.6</v>
      </c>
      <c r="H1172">
        <v>75.66</v>
      </c>
      <c r="I1172">
        <v>68.56</v>
      </c>
      <c r="J1172">
        <v>-7.11</v>
      </c>
      <c r="K1172">
        <v>0</v>
      </c>
    </row>
    <row r="1173" spans="1:11" x14ac:dyDescent="0.25">
      <c r="A1173">
        <v>98</v>
      </c>
      <c r="B1173">
        <v>8</v>
      </c>
      <c r="C1173" t="s">
        <v>1449</v>
      </c>
      <c r="D1173">
        <v>0</v>
      </c>
      <c r="E1173">
        <v>1</v>
      </c>
      <c r="F1173">
        <v>9.9</v>
      </c>
      <c r="G1173">
        <v>27.3</v>
      </c>
      <c r="H1173">
        <v>77.27</v>
      </c>
      <c r="I1173">
        <v>56.96</v>
      </c>
      <c r="J1173">
        <v>-20.309999999999999</v>
      </c>
      <c r="K1173">
        <v>0</v>
      </c>
    </row>
    <row r="1174" spans="1:11" x14ac:dyDescent="0.25">
      <c r="A1174">
        <v>98</v>
      </c>
      <c r="B1174">
        <v>9</v>
      </c>
      <c r="C1174" t="s">
        <v>1449</v>
      </c>
      <c r="D1174">
        <v>0</v>
      </c>
      <c r="E1174">
        <v>1</v>
      </c>
      <c r="F1174">
        <v>8.9</v>
      </c>
      <c r="G1174">
        <v>22.2</v>
      </c>
      <c r="H1174">
        <v>111.83</v>
      </c>
      <c r="I1174">
        <v>84</v>
      </c>
      <c r="J1174">
        <v>-27.83</v>
      </c>
      <c r="K1174">
        <v>0</v>
      </c>
    </row>
    <row r="1175" spans="1:11" x14ac:dyDescent="0.25">
      <c r="A1175">
        <v>98</v>
      </c>
      <c r="B1175">
        <v>10</v>
      </c>
      <c r="C1175" t="s">
        <v>1449</v>
      </c>
      <c r="D1175">
        <v>0</v>
      </c>
      <c r="E1175">
        <v>1</v>
      </c>
      <c r="F1175">
        <v>6.5</v>
      </c>
      <c r="G1175">
        <v>16</v>
      </c>
      <c r="H1175">
        <v>102.61</v>
      </c>
      <c r="I1175">
        <v>61.3</v>
      </c>
      <c r="J1175">
        <v>-41.31</v>
      </c>
      <c r="K1175">
        <v>0</v>
      </c>
    </row>
    <row r="1176" spans="1:11" x14ac:dyDescent="0.25">
      <c r="A1176">
        <v>98</v>
      </c>
      <c r="B1176">
        <v>11</v>
      </c>
      <c r="C1176" t="s">
        <v>1449</v>
      </c>
      <c r="D1176">
        <v>0</v>
      </c>
      <c r="E1176">
        <v>1</v>
      </c>
      <c r="F1176">
        <v>4.3</v>
      </c>
      <c r="G1176">
        <v>6.9</v>
      </c>
      <c r="H1176">
        <v>0</v>
      </c>
      <c r="I1176">
        <v>60.36</v>
      </c>
      <c r="J1176">
        <v>60.36</v>
      </c>
      <c r="K1176">
        <v>0</v>
      </c>
    </row>
    <row r="1177" spans="1:11" x14ac:dyDescent="0.25">
      <c r="A1177">
        <v>98</v>
      </c>
      <c r="B1177">
        <v>12</v>
      </c>
      <c r="C1177" t="s">
        <v>1449</v>
      </c>
      <c r="D1177">
        <v>0</v>
      </c>
      <c r="E1177">
        <v>1</v>
      </c>
      <c r="F1177">
        <v>3.1</v>
      </c>
      <c r="G1177">
        <v>-1.4</v>
      </c>
      <c r="H1177">
        <v>0</v>
      </c>
      <c r="I1177">
        <v>1.45</v>
      </c>
      <c r="J1177">
        <v>1.45</v>
      </c>
      <c r="K1177">
        <v>0</v>
      </c>
    </row>
    <row r="1178" spans="1:11" x14ac:dyDescent="0.25">
      <c r="A1178">
        <v>99</v>
      </c>
      <c r="B1178">
        <v>1</v>
      </c>
      <c r="C1178" t="s">
        <v>1449</v>
      </c>
      <c r="D1178">
        <v>0</v>
      </c>
      <c r="E1178">
        <v>1</v>
      </c>
      <c r="F1178">
        <v>3</v>
      </c>
      <c r="G1178">
        <v>-4.9000000000000004</v>
      </c>
      <c r="H1178">
        <v>0</v>
      </c>
      <c r="I1178">
        <v>1.18</v>
      </c>
      <c r="J1178">
        <v>1.18</v>
      </c>
      <c r="K1178">
        <v>0</v>
      </c>
    </row>
    <row r="1179" spans="1:11" x14ac:dyDescent="0.25">
      <c r="A1179">
        <v>99</v>
      </c>
      <c r="B1179">
        <v>2</v>
      </c>
      <c r="C1179" t="s">
        <v>1449</v>
      </c>
      <c r="D1179">
        <v>0</v>
      </c>
      <c r="E1179">
        <v>1</v>
      </c>
      <c r="F1179">
        <v>2.6</v>
      </c>
      <c r="G1179">
        <v>-2.2000000000000002</v>
      </c>
      <c r="H1179">
        <v>0</v>
      </c>
      <c r="I1179">
        <v>1.39</v>
      </c>
      <c r="J1179">
        <v>1.39</v>
      </c>
      <c r="K1179">
        <v>0</v>
      </c>
    </row>
    <row r="1180" spans="1:11" x14ac:dyDescent="0.25">
      <c r="A1180">
        <v>99</v>
      </c>
      <c r="B1180">
        <v>3</v>
      </c>
      <c r="C1180" t="s">
        <v>1449</v>
      </c>
      <c r="D1180">
        <v>0</v>
      </c>
      <c r="E1180">
        <v>1</v>
      </c>
      <c r="F1180">
        <v>3.7</v>
      </c>
      <c r="G1180">
        <v>5</v>
      </c>
      <c r="H1180">
        <v>0</v>
      </c>
      <c r="I1180">
        <v>44.45</v>
      </c>
      <c r="J1180">
        <v>44.45</v>
      </c>
      <c r="K1180">
        <v>0</v>
      </c>
    </row>
    <row r="1181" spans="1:11" x14ac:dyDescent="0.25">
      <c r="A1181">
        <v>99</v>
      </c>
      <c r="B1181">
        <v>4</v>
      </c>
      <c r="C1181" t="s">
        <v>1449</v>
      </c>
      <c r="D1181">
        <v>0</v>
      </c>
      <c r="E1181">
        <v>1</v>
      </c>
      <c r="F1181">
        <v>5.7</v>
      </c>
      <c r="G1181">
        <v>13.8</v>
      </c>
      <c r="H1181">
        <v>66.930000000000007</v>
      </c>
      <c r="I1181">
        <v>46.16</v>
      </c>
      <c r="J1181">
        <v>-20.77</v>
      </c>
      <c r="K1181">
        <v>0</v>
      </c>
    </row>
    <row r="1182" spans="1:11" x14ac:dyDescent="0.25">
      <c r="A1182">
        <v>99</v>
      </c>
      <c r="B1182">
        <v>5</v>
      </c>
      <c r="C1182" t="s">
        <v>1449</v>
      </c>
      <c r="D1182">
        <v>0</v>
      </c>
      <c r="E1182">
        <v>1</v>
      </c>
      <c r="F1182">
        <v>8.4</v>
      </c>
      <c r="G1182">
        <v>20.5</v>
      </c>
      <c r="H1182">
        <v>112</v>
      </c>
      <c r="I1182">
        <v>61.49</v>
      </c>
      <c r="J1182">
        <v>-50.51</v>
      </c>
      <c r="K1182">
        <v>0</v>
      </c>
    </row>
    <row r="1183" spans="1:11" x14ac:dyDescent="0.25">
      <c r="A1183">
        <v>99</v>
      </c>
      <c r="B1183">
        <v>6</v>
      </c>
      <c r="C1183" t="s">
        <v>1449</v>
      </c>
      <c r="D1183">
        <v>0</v>
      </c>
      <c r="E1183">
        <v>1</v>
      </c>
      <c r="F1183">
        <v>10.9</v>
      </c>
      <c r="G1183">
        <v>25.7</v>
      </c>
      <c r="H1183">
        <v>103.64</v>
      </c>
      <c r="I1183">
        <v>80.48</v>
      </c>
      <c r="J1183">
        <v>-23.17</v>
      </c>
      <c r="K1183">
        <v>0</v>
      </c>
    </row>
    <row r="1184" spans="1:11" x14ac:dyDescent="0.25">
      <c r="A1184">
        <v>99</v>
      </c>
      <c r="B1184">
        <v>7</v>
      </c>
      <c r="C1184" t="s">
        <v>1449</v>
      </c>
      <c r="D1184">
        <v>0</v>
      </c>
      <c r="E1184">
        <v>1</v>
      </c>
      <c r="F1184">
        <v>10.9</v>
      </c>
      <c r="G1184">
        <v>28.6</v>
      </c>
      <c r="H1184">
        <v>75.66</v>
      </c>
      <c r="I1184">
        <v>68.739999999999995</v>
      </c>
      <c r="J1184">
        <v>-6.92</v>
      </c>
      <c r="K1184">
        <v>0</v>
      </c>
    </row>
    <row r="1185" spans="1:11" x14ac:dyDescent="0.25">
      <c r="A1185">
        <v>99</v>
      </c>
      <c r="B1185">
        <v>8</v>
      </c>
      <c r="C1185" t="s">
        <v>1449</v>
      </c>
      <c r="D1185">
        <v>0</v>
      </c>
      <c r="E1185">
        <v>1</v>
      </c>
      <c r="F1185">
        <v>9.9</v>
      </c>
      <c r="G1185">
        <v>27.3</v>
      </c>
      <c r="H1185">
        <v>77.290000000000006</v>
      </c>
      <c r="I1185">
        <v>57.12</v>
      </c>
      <c r="J1185">
        <v>-20.170000000000002</v>
      </c>
      <c r="K1185">
        <v>0</v>
      </c>
    </row>
    <row r="1186" spans="1:11" x14ac:dyDescent="0.25">
      <c r="A1186">
        <v>99</v>
      </c>
      <c r="B1186">
        <v>9</v>
      </c>
      <c r="C1186" t="s">
        <v>1449</v>
      </c>
      <c r="D1186">
        <v>0</v>
      </c>
      <c r="E1186">
        <v>1</v>
      </c>
      <c r="F1186">
        <v>8.9</v>
      </c>
      <c r="G1186">
        <v>22.2</v>
      </c>
      <c r="H1186">
        <v>111.88</v>
      </c>
      <c r="I1186">
        <v>84.16</v>
      </c>
      <c r="J1186">
        <v>-27.73</v>
      </c>
      <c r="K1186">
        <v>0</v>
      </c>
    </row>
    <row r="1187" spans="1:11" x14ac:dyDescent="0.25">
      <c r="A1187">
        <v>99</v>
      </c>
      <c r="B1187">
        <v>10</v>
      </c>
      <c r="C1187" t="s">
        <v>1449</v>
      </c>
      <c r="D1187">
        <v>0</v>
      </c>
      <c r="E1187">
        <v>1</v>
      </c>
      <c r="F1187">
        <v>6.5</v>
      </c>
      <c r="G1187">
        <v>16</v>
      </c>
      <c r="H1187">
        <v>102.64</v>
      </c>
      <c r="I1187">
        <v>61.42</v>
      </c>
      <c r="J1187">
        <v>-41.22</v>
      </c>
      <c r="K1187">
        <v>0</v>
      </c>
    </row>
    <row r="1188" spans="1:11" x14ac:dyDescent="0.25">
      <c r="A1188">
        <v>99</v>
      </c>
      <c r="B1188">
        <v>11</v>
      </c>
      <c r="C1188" t="s">
        <v>1449</v>
      </c>
      <c r="D1188">
        <v>0</v>
      </c>
      <c r="E1188">
        <v>1</v>
      </c>
      <c r="F1188">
        <v>4.3</v>
      </c>
      <c r="G1188">
        <v>6.9</v>
      </c>
      <c r="H1188">
        <v>0</v>
      </c>
      <c r="I1188">
        <v>60.48</v>
      </c>
      <c r="J1188">
        <v>60.48</v>
      </c>
      <c r="K1188">
        <v>0</v>
      </c>
    </row>
    <row r="1189" spans="1:11" x14ac:dyDescent="0.25">
      <c r="A1189">
        <v>99</v>
      </c>
      <c r="B1189">
        <v>12</v>
      </c>
      <c r="C1189" t="s">
        <v>1449</v>
      </c>
      <c r="D1189">
        <v>0</v>
      </c>
      <c r="E1189">
        <v>1</v>
      </c>
      <c r="F1189">
        <v>3.1</v>
      </c>
      <c r="G1189">
        <v>-1.4</v>
      </c>
      <c r="H1189">
        <v>0</v>
      </c>
      <c r="I1189">
        <v>1.45</v>
      </c>
      <c r="J1189">
        <v>1.45</v>
      </c>
      <c r="K1189">
        <v>0</v>
      </c>
    </row>
    <row r="1190" spans="1:11" x14ac:dyDescent="0.25">
      <c r="A1190">
        <v>100</v>
      </c>
      <c r="B1190">
        <v>1</v>
      </c>
      <c r="C1190" t="s">
        <v>1449</v>
      </c>
      <c r="D1190">
        <v>0</v>
      </c>
      <c r="E1190">
        <v>1</v>
      </c>
      <c r="F1190">
        <v>3</v>
      </c>
      <c r="G1190">
        <v>-4.9000000000000004</v>
      </c>
      <c r="H1190">
        <v>0</v>
      </c>
      <c r="I1190">
        <v>1.18</v>
      </c>
      <c r="J1190">
        <v>1.18</v>
      </c>
      <c r="K1190">
        <v>0</v>
      </c>
    </row>
    <row r="1191" spans="1:11" x14ac:dyDescent="0.25">
      <c r="A1191">
        <v>100</v>
      </c>
      <c r="B1191">
        <v>2</v>
      </c>
      <c r="C1191" t="s">
        <v>1449</v>
      </c>
      <c r="D1191">
        <v>0</v>
      </c>
      <c r="E1191">
        <v>1</v>
      </c>
      <c r="F1191">
        <v>2.6</v>
      </c>
      <c r="G1191">
        <v>-2.2000000000000002</v>
      </c>
      <c r="H1191">
        <v>0</v>
      </c>
      <c r="I1191">
        <v>1.39</v>
      </c>
      <c r="J1191">
        <v>1.39</v>
      </c>
      <c r="K1191">
        <v>0</v>
      </c>
    </row>
    <row r="1192" spans="1:11" x14ac:dyDescent="0.25">
      <c r="A1192">
        <v>100</v>
      </c>
      <c r="B1192">
        <v>3</v>
      </c>
      <c r="C1192" t="s">
        <v>1449</v>
      </c>
      <c r="D1192">
        <v>0</v>
      </c>
      <c r="E1192">
        <v>1</v>
      </c>
      <c r="F1192">
        <v>3.7</v>
      </c>
      <c r="G1192">
        <v>5</v>
      </c>
      <c r="H1192">
        <v>0</v>
      </c>
      <c r="I1192">
        <v>44.55</v>
      </c>
      <c r="J1192">
        <v>44.55</v>
      </c>
      <c r="K1192">
        <v>0</v>
      </c>
    </row>
    <row r="1193" spans="1:11" x14ac:dyDescent="0.25">
      <c r="A1193">
        <v>100</v>
      </c>
      <c r="B1193">
        <v>4</v>
      </c>
      <c r="C1193" t="s">
        <v>1449</v>
      </c>
      <c r="D1193">
        <v>0</v>
      </c>
      <c r="E1193">
        <v>1</v>
      </c>
      <c r="F1193">
        <v>5.7</v>
      </c>
      <c r="G1193">
        <v>13.8</v>
      </c>
      <c r="H1193">
        <v>66.959999999999994</v>
      </c>
      <c r="I1193">
        <v>46.27</v>
      </c>
      <c r="J1193">
        <v>-20.69</v>
      </c>
      <c r="K1193">
        <v>0</v>
      </c>
    </row>
    <row r="1194" spans="1:11" x14ac:dyDescent="0.25">
      <c r="A1194">
        <v>100</v>
      </c>
      <c r="B1194">
        <v>5</v>
      </c>
      <c r="C1194" t="s">
        <v>1449</v>
      </c>
      <c r="D1194">
        <v>0</v>
      </c>
      <c r="E1194">
        <v>1</v>
      </c>
      <c r="F1194">
        <v>8.4</v>
      </c>
      <c r="G1194">
        <v>20.5</v>
      </c>
      <c r="H1194">
        <v>112.07</v>
      </c>
      <c r="I1194">
        <v>61.64</v>
      </c>
      <c r="J1194">
        <v>-50.43</v>
      </c>
      <c r="K1194">
        <v>0</v>
      </c>
    </row>
    <row r="1195" spans="1:11" x14ac:dyDescent="0.25">
      <c r="A1195">
        <v>100</v>
      </c>
      <c r="B1195">
        <v>6</v>
      </c>
      <c r="C1195" t="s">
        <v>1449</v>
      </c>
      <c r="D1195">
        <v>0</v>
      </c>
      <c r="E1195">
        <v>1</v>
      </c>
      <c r="F1195">
        <v>10.9</v>
      </c>
      <c r="G1195">
        <v>25.7</v>
      </c>
      <c r="H1195">
        <v>103.71</v>
      </c>
      <c r="I1195">
        <v>80.680000000000007</v>
      </c>
      <c r="J1195">
        <v>-23.02</v>
      </c>
      <c r="K1195">
        <v>0</v>
      </c>
    </row>
    <row r="1196" spans="1:11" x14ac:dyDescent="0.25">
      <c r="A1196">
        <v>100</v>
      </c>
      <c r="B1196">
        <v>7</v>
      </c>
      <c r="C1196" t="s">
        <v>1449</v>
      </c>
      <c r="D1196">
        <v>0</v>
      </c>
      <c r="E1196">
        <v>1</v>
      </c>
      <c r="F1196">
        <v>10.9</v>
      </c>
      <c r="G1196">
        <v>28.6</v>
      </c>
      <c r="H1196">
        <v>75.66</v>
      </c>
      <c r="I1196">
        <v>68.92</v>
      </c>
      <c r="J1196">
        <v>-6.74</v>
      </c>
      <c r="K1196">
        <v>0</v>
      </c>
    </row>
    <row r="1197" spans="1:11" x14ac:dyDescent="0.25">
      <c r="A1197">
        <v>100</v>
      </c>
      <c r="B1197">
        <v>8</v>
      </c>
      <c r="C1197" t="s">
        <v>1449</v>
      </c>
      <c r="D1197">
        <v>0</v>
      </c>
      <c r="E1197">
        <v>1</v>
      </c>
      <c r="F1197">
        <v>9.9</v>
      </c>
      <c r="G1197">
        <v>27.3</v>
      </c>
      <c r="H1197">
        <v>77.319999999999993</v>
      </c>
      <c r="I1197">
        <v>57.28</v>
      </c>
      <c r="J1197">
        <v>-20.04</v>
      </c>
      <c r="K1197">
        <v>0</v>
      </c>
    </row>
    <row r="1198" spans="1:11" x14ac:dyDescent="0.25">
      <c r="A1198">
        <v>100</v>
      </c>
      <c r="B1198">
        <v>9</v>
      </c>
      <c r="C1198" t="s">
        <v>1449</v>
      </c>
      <c r="D1198">
        <v>0</v>
      </c>
      <c r="E1198">
        <v>1</v>
      </c>
      <c r="F1198">
        <v>8.9</v>
      </c>
      <c r="G1198">
        <v>22.2</v>
      </c>
      <c r="H1198">
        <v>111.95</v>
      </c>
      <c r="I1198">
        <v>84.33</v>
      </c>
      <c r="J1198">
        <v>-27.62</v>
      </c>
      <c r="K1198">
        <v>0</v>
      </c>
    </row>
    <row r="1199" spans="1:11" x14ac:dyDescent="0.25">
      <c r="A1199">
        <v>100</v>
      </c>
      <c r="B1199">
        <v>10</v>
      </c>
      <c r="C1199" t="s">
        <v>1449</v>
      </c>
      <c r="D1199">
        <v>0</v>
      </c>
      <c r="E1199">
        <v>1</v>
      </c>
      <c r="F1199">
        <v>6.5</v>
      </c>
      <c r="G1199">
        <v>16</v>
      </c>
      <c r="H1199">
        <v>102.74</v>
      </c>
      <c r="I1199">
        <v>61.55</v>
      </c>
      <c r="J1199">
        <v>-41.19</v>
      </c>
      <c r="K1199">
        <v>0</v>
      </c>
    </row>
    <row r="1200" spans="1:11" x14ac:dyDescent="0.25">
      <c r="A1200">
        <v>100</v>
      </c>
      <c r="B1200">
        <v>11</v>
      </c>
      <c r="C1200" t="s">
        <v>1449</v>
      </c>
      <c r="D1200">
        <v>0</v>
      </c>
      <c r="E1200">
        <v>1</v>
      </c>
      <c r="F1200">
        <v>4.3</v>
      </c>
      <c r="G1200">
        <v>6.9</v>
      </c>
      <c r="H1200">
        <v>0</v>
      </c>
      <c r="I1200">
        <v>60.61</v>
      </c>
      <c r="J1200">
        <v>60.61</v>
      </c>
      <c r="K1200">
        <v>0</v>
      </c>
    </row>
    <row r="1201" spans="1:11" x14ac:dyDescent="0.25">
      <c r="A1201">
        <v>100</v>
      </c>
      <c r="B1201">
        <v>12</v>
      </c>
      <c r="C1201" t="s">
        <v>1449</v>
      </c>
      <c r="D1201">
        <v>0</v>
      </c>
      <c r="E1201">
        <v>1</v>
      </c>
      <c r="F1201">
        <v>3.1</v>
      </c>
      <c r="G1201">
        <v>-1.4</v>
      </c>
      <c r="H1201">
        <v>0</v>
      </c>
      <c r="I1201">
        <v>1.45</v>
      </c>
      <c r="J1201">
        <v>1.45</v>
      </c>
      <c r="K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B6" sqref="B6"/>
    </sheetView>
  </sheetViews>
  <sheetFormatPr defaultRowHeight="15" x14ac:dyDescent="0.25"/>
  <cols>
    <col min="1" max="1" width="13.140625" customWidth="1"/>
    <col min="2" max="2" width="18.7109375" bestFit="1" customWidth="1"/>
    <col min="3" max="3" width="4" bestFit="1" customWidth="1"/>
    <col min="4" max="4" width="3" bestFit="1" customWidth="1"/>
    <col min="5" max="11" width="5" bestFit="1" customWidth="1"/>
    <col min="12" max="13" width="4" bestFit="1" customWidth="1"/>
    <col min="14" max="14" width="12" bestFit="1" customWidth="1"/>
    <col min="15" max="15" width="16.28515625" bestFit="1" customWidth="1"/>
    <col min="16" max="16" width="16.28515625" customWidth="1"/>
    <col min="17" max="17" width="16.28515625" bestFit="1" customWidth="1"/>
    <col min="18" max="18" width="16.28515625" customWidth="1"/>
    <col min="19" max="19" width="16.28515625" bestFit="1" customWidth="1"/>
    <col min="20" max="20" width="16.28515625" customWidth="1"/>
    <col min="21" max="21" width="16.28515625" bestFit="1" customWidth="1"/>
    <col min="22" max="22" width="16.28515625" customWidth="1"/>
    <col min="23" max="23" width="16.28515625" bestFit="1" customWidth="1"/>
    <col min="24" max="24" width="16.28515625" customWidth="1"/>
    <col min="25" max="25" width="16" bestFit="1" customWidth="1"/>
    <col min="26" max="26" width="17" customWidth="1"/>
    <col min="27" max="27" width="16" bestFit="1" customWidth="1"/>
  </cols>
  <sheetData>
    <row r="1" spans="1:2" x14ac:dyDescent="0.25">
      <c r="A1" s="4" t="s">
        <v>1451</v>
      </c>
      <c r="B1" t="s">
        <v>1473</v>
      </c>
    </row>
    <row r="2" spans="1:2" x14ac:dyDescent="0.25">
      <c r="A2" s="5">
        <v>1</v>
      </c>
      <c r="B2" s="6">
        <v>-4.8999999999999915</v>
      </c>
    </row>
    <row r="3" spans="1:2" x14ac:dyDescent="0.25">
      <c r="A3" s="5">
        <v>2</v>
      </c>
      <c r="B3" s="6">
        <v>-2.1999999999999962</v>
      </c>
    </row>
    <row r="4" spans="1:2" x14ac:dyDescent="0.25">
      <c r="A4" s="5">
        <v>3</v>
      </c>
      <c r="B4" s="6">
        <v>5</v>
      </c>
    </row>
    <row r="5" spans="1:2" x14ac:dyDescent="0.25">
      <c r="A5" s="5">
        <v>4</v>
      </c>
      <c r="B5" s="6">
        <v>13.799999999999976</v>
      </c>
    </row>
    <row r="6" spans="1:2" x14ac:dyDescent="0.25">
      <c r="A6" s="5">
        <v>5</v>
      </c>
      <c r="B6" s="6">
        <v>20.5</v>
      </c>
    </row>
    <row r="7" spans="1:2" x14ac:dyDescent="0.25">
      <c r="A7" s="5">
        <v>6</v>
      </c>
      <c r="B7" s="6">
        <v>25.699999999999985</v>
      </c>
    </row>
    <row r="8" spans="1:2" x14ac:dyDescent="0.25">
      <c r="A8" s="5">
        <v>7</v>
      </c>
      <c r="B8" s="6">
        <v>28.599999999999952</v>
      </c>
    </row>
    <row r="9" spans="1:2" x14ac:dyDescent="0.25">
      <c r="A9" s="5">
        <v>8</v>
      </c>
      <c r="B9" s="6">
        <v>27.300000000000022</v>
      </c>
    </row>
    <row r="10" spans="1:2" x14ac:dyDescent="0.25">
      <c r="A10" s="5">
        <v>9</v>
      </c>
      <c r="B10" s="6">
        <v>22.200000000000014</v>
      </c>
    </row>
    <row r="11" spans="1:2" x14ac:dyDescent="0.25">
      <c r="A11" s="5">
        <v>10</v>
      </c>
      <c r="B11" s="6">
        <v>16</v>
      </c>
    </row>
    <row r="12" spans="1:2" x14ac:dyDescent="0.25">
      <c r="A12" s="5">
        <v>11</v>
      </c>
      <c r="B12" s="6">
        <v>6.8999999999999879</v>
      </c>
    </row>
    <row r="13" spans="1:2" x14ac:dyDescent="0.25">
      <c r="A13" s="5">
        <v>12</v>
      </c>
      <c r="B13" s="6">
        <v>-1.4000000000000026</v>
      </c>
    </row>
    <row r="14" spans="1:2" x14ac:dyDescent="0.25">
      <c r="A14" s="5" t="s">
        <v>1453</v>
      </c>
      <c r="B14" s="6">
        <v>13.125000000000011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17"/>
  <sheetViews>
    <sheetView workbookViewId="0">
      <selection activeCell="F2" sqref="F2:F1417"/>
    </sheetView>
  </sheetViews>
  <sheetFormatPr defaultRowHeight="15" x14ac:dyDescent="0.25"/>
  <cols>
    <col min="1" max="1" width="19.85546875" style="1" bestFit="1" customWidth="1"/>
    <col min="2" max="2" width="19.85546875" style="1" customWidth="1"/>
    <col min="3" max="4" width="19.42578125" style="1" customWidth="1"/>
    <col min="5" max="5" width="15.28515625" style="1" bestFit="1" customWidth="1"/>
    <col min="6" max="6" width="12" style="1" bestFit="1" customWidth="1"/>
    <col min="7" max="7" width="12" style="1" customWidth="1"/>
    <col min="10" max="10" width="15.5703125" bestFit="1" customWidth="1"/>
    <col min="11" max="11" width="15.28515625" bestFit="1" customWidth="1"/>
    <col min="12" max="12" width="10" bestFit="1" customWidth="1"/>
    <col min="13" max="13" width="23.5703125" bestFit="1" customWidth="1"/>
    <col min="14" max="14" width="28.140625" bestFit="1" customWidth="1"/>
    <col min="16" max="16" width="16.5703125" bestFit="1" customWidth="1"/>
  </cols>
  <sheetData>
    <row r="1" spans="1:14" ht="45" x14ac:dyDescent="0.25">
      <c r="A1" s="2" t="s">
        <v>1474</v>
      </c>
      <c r="B1" s="2" t="s">
        <v>1478</v>
      </c>
      <c r="C1" s="2" t="s">
        <v>1457</v>
      </c>
      <c r="D1" s="2" t="s">
        <v>1475</v>
      </c>
      <c r="E1" s="2" t="s">
        <v>1458</v>
      </c>
      <c r="F1" s="2" t="s">
        <v>1459</v>
      </c>
      <c r="G1" s="2" t="s">
        <v>1467</v>
      </c>
      <c r="H1" t="s">
        <v>1476</v>
      </c>
      <c r="I1" t="s">
        <v>1477</v>
      </c>
      <c r="J1" t="str">
        <f>landis_monthly_output!C1</f>
        <v xml:space="preserve"> EcoregionName</v>
      </c>
      <c r="K1" t="str">
        <f>landis_monthly_output!D1</f>
        <v xml:space="preserve"> EcoregionIndex</v>
      </c>
      <c r="L1" t="str">
        <f>landis_monthly_output!E1</f>
        <v xml:space="preserve"> NumSites</v>
      </c>
      <c r="M1" t="s">
        <v>1471</v>
      </c>
      <c r="N1" t="s">
        <v>1472</v>
      </c>
    </row>
    <row r="2" spans="1:14" x14ac:dyDescent="0.25">
      <c r="A2" s="1" t="s">
        <v>6</v>
      </c>
      <c r="B2">
        <v>1</v>
      </c>
      <c r="C2" s="1">
        <f>PRISM_Monthly_modified!B2</f>
        <v>24.456469999999999</v>
      </c>
      <c r="D2" s="1">
        <f>C2/10</f>
        <v>2.4456470000000001</v>
      </c>
      <c r="E2" s="1">
        <f>PRISM_Monthly_modified!F2</f>
        <v>-2.4856615</v>
      </c>
      <c r="F2" s="1">
        <f>PRISM_Monthly_modified!J2</f>
        <v>-14.864378</v>
      </c>
      <c r="G2" s="1">
        <f>AVERAGE(E2,F2)</f>
        <v>-8.6750197500000006</v>
      </c>
      <c r="H2">
        <f>landis_monthly_output!A2</f>
        <v>1</v>
      </c>
      <c r="I2">
        <f>landis_monthly_output!B2</f>
        <v>1</v>
      </c>
      <c r="J2" t="str">
        <f>landis_monthly_output!C2</f>
        <v xml:space="preserve"> MN100</v>
      </c>
      <c r="K2">
        <f>landis_monthly_output!D2</f>
        <v>0</v>
      </c>
      <c r="L2">
        <f>landis_monthly_output!E2</f>
        <v>1</v>
      </c>
      <c r="M2">
        <f>landis_monthly_output!F2</f>
        <v>3</v>
      </c>
      <c r="N2">
        <f>landis_monthly_output!G2</f>
        <v>-4.9000000000000004</v>
      </c>
    </row>
    <row r="3" spans="1:14" x14ac:dyDescent="0.25">
      <c r="A3" s="1" t="s">
        <v>7</v>
      </c>
      <c r="B3">
        <v>2</v>
      </c>
      <c r="C3" s="1">
        <f>PRISM_Monthly_modified!B3</f>
        <v>25.361643000000001</v>
      </c>
      <c r="D3" s="1">
        <f t="shared" ref="D3:D66" si="0">C3/10</f>
        <v>2.5361643000000003</v>
      </c>
      <c r="E3" s="1">
        <f>PRISM_Monthly_modified!F3</f>
        <v>3.1094020000000002</v>
      </c>
      <c r="F3" s="1">
        <f>PRISM_Monthly_modified!J3</f>
        <v>-12.741617</v>
      </c>
      <c r="G3" s="1">
        <f t="shared" ref="G3:G66" si="1">AVERAGE(E3,F3)</f>
        <v>-4.8161074999999993</v>
      </c>
      <c r="H3">
        <f>landis_monthly_output!A3</f>
        <v>1</v>
      </c>
      <c r="I3">
        <f>landis_monthly_output!B3</f>
        <v>2</v>
      </c>
      <c r="J3" t="str">
        <f>landis_monthly_output!C3</f>
        <v xml:space="preserve"> MN100</v>
      </c>
      <c r="K3">
        <f>landis_monthly_output!D3</f>
        <v>0</v>
      </c>
      <c r="L3">
        <f>landis_monthly_output!E3</f>
        <v>1</v>
      </c>
      <c r="M3">
        <f>landis_monthly_output!F3</f>
        <v>2.6</v>
      </c>
      <c r="N3">
        <f>landis_monthly_output!G3</f>
        <v>-2.2000000000000002</v>
      </c>
    </row>
    <row r="4" spans="1:14" x14ac:dyDescent="0.25">
      <c r="A4" s="1" t="s">
        <v>8</v>
      </c>
      <c r="B4">
        <v>3</v>
      </c>
      <c r="C4" s="1">
        <f>PRISM_Monthly_modified!B4</f>
        <v>14.0053854</v>
      </c>
      <c r="D4" s="1">
        <f t="shared" si="0"/>
        <v>1.4005385399999999</v>
      </c>
      <c r="E4" s="1">
        <f>PRISM_Monthly_modified!F4</f>
        <v>9.9963961050000005</v>
      </c>
      <c r="F4" s="1">
        <f>PRISM_Monthly_modified!J4</f>
        <v>-5.5550199999999998</v>
      </c>
      <c r="G4" s="1">
        <f t="shared" si="1"/>
        <v>2.2206880525000003</v>
      </c>
      <c r="H4">
        <f>landis_monthly_output!A4</f>
        <v>1</v>
      </c>
      <c r="I4">
        <f>landis_monthly_output!B4</f>
        <v>3</v>
      </c>
      <c r="J4" t="str">
        <f>landis_monthly_output!C4</f>
        <v xml:space="preserve"> MN100</v>
      </c>
      <c r="K4">
        <f>landis_monthly_output!D4</f>
        <v>0</v>
      </c>
      <c r="L4">
        <f>landis_monthly_output!E4</f>
        <v>1</v>
      </c>
      <c r="M4">
        <f>landis_monthly_output!F4</f>
        <v>3.7</v>
      </c>
      <c r="N4">
        <f>landis_monthly_output!G4</f>
        <v>5</v>
      </c>
    </row>
    <row r="5" spans="1:14" x14ac:dyDescent="0.25">
      <c r="A5" s="1" t="s">
        <v>9</v>
      </c>
      <c r="B5">
        <v>4</v>
      </c>
      <c r="C5" s="1">
        <f>PRISM_Monthly_modified!B5</f>
        <v>43.689864999999998</v>
      </c>
      <c r="D5" s="1">
        <f t="shared" si="0"/>
        <v>4.3689865000000001</v>
      </c>
      <c r="E5" s="1">
        <f>PRISM_Monthly_modified!F5</f>
        <v>24.948322999999998</v>
      </c>
      <c r="F5" s="1">
        <f>PRISM_Monthly_modified!J5</f>
        <v>8.474653</v>
      </c>
      <c r="G5" s="1">
        <f t="shared" si="1"/>
        <v>16.711487999999999</v>
      </c>
      <c r="H5">
        <f>landis_monthly_output!A5</f>
        <v>1</v>
      </c>
      <c r="I5">
        <f>landis_monthly_output!B5</f>
        <v>4</v>
      </c>
      <c r="J5" t="str">
        <f>landis_monthly_output!C5</f>
        <v xml:space="preserve"> MN100</v>
      </c>
      <c r="K5">
        <f>landis_monthly_output!D5</f>
        <v>0</v>
      </c>
      <c r="L5">
        <f>landis_monthly_output!E5</f>
        <v>1</v>
      </c>
      <c r="M5">
        <f>landis_monthly_output!F5</f>
        <v>5.7</v>
      </c>
      <c r="N5">
        <f>landis_monthly_output!G5</f>
        <v>13.8</v>
      </c>
    </row>
    <row r="6" spans="1:14" x14ac:dyDescent="0.25">
      <c r="A6" s="1" t="s">
        <v>10</v>
      </c>
      <c r="B6">
        <v>5</v>
      </c>
      <c r="C6" s="1">
        <f>PRISM_Monthly_modified!B6</f>
        <v>116.51873000000001</v>
      </c>
      <c r="D6" s="1">
        <f t="shared" si="0"/>
        <v>11.651873</v>
      </c>
      <c r="E6" s="1">
        <f>PRISM_Monthly_modified!F6</f>
        <v>28.721352</v>
      </c>
      <c r="F6" s="1">
        <f>PRISM_Monthly_modified!J6</f>
        <v>12.665594799999999</v>
      </c>
      <c r="G6" s="1">
        <f t="shared" si="1"/>
        <v>20.693473399999998</v>
      </c>
      <c r="H6">
        <f>landis_monthly_output!A6</f>
        <v>1</v>
      </c>
      <c r="I6">
        <f>landis_monthly_output!B6</f>
        <v>5</v>
      </c>
      <c r="J6" t="str">
        <f>landis_monthly_output!C6</f>
        <v xml:space="preserve"> MN100</v>
      </c>
      <c r="K6">
        <f>landis_monthly_output!D6</f>
        <v>0</v>
      </c>
      <c r="L6">
        <f>landis_monthly_output!E6</f>
        <v>1</v>
      </c>
      <c r="M6">
        <f>landis_monthly_output!F6</f>
        <v>8.4</v>
      </c>
      <c r="N6">
        <f>landis_monthly_output!G6</f>
        <v>20.5</v>
      </c>
    </row>
    <row r="7" spans="1:14" x14ac:dyDescent="0.25">
      <c r="A7" s="1" t="s">
        <v>11</v>
      </c>
      <c r="B7">
        <v>6</v>
      </c>
      <c r="C7" s="1">
        <f>PRISM_Monthly_modified!B7</f>
        <v>142.30821</v>
      </c>
      <c r="D7" s="1">
        <f t="shared" si="0"/>
        <v>14.230821000000001</v>
      </c>
      <c r="E7" s="1">
        <f>PRISM_Monthly_modified!F7</f>
        <v>32.776352000000003</v>
      </c>
      <c r="F7" s="1">
        <f>PRISM_Monthly_modified!J7</f>
        <v>17.7054048</v>
      </c>
      <c r="G7" s="1">
        <f t="shared" si="1"/>
        <v>25.2408784</v>
      </c>
      <c r="H7">
        <f>landis_monthly_output!A7</f>
        <v>1</v>
      </c>
      <c r="I7">
        <f>landis_monthly_output!B7</f>
        <v>6</v>
      </c>
      <c r="J7" t="str">
        <f>landis_monthly_output!C7</f>
        <v xml:space="preserve"> MN100</v>
      </c>
      <c r="K7">
        <f>landis_monthly_output!D7</f>
        <v>0</v>
      </c>
      <c r="L7">
        <f>landis_monthly_output!E7</f>
        <v>1</v>
      </c>
      <c r="M7">
        <f>landis_monthly_output!F7</f>
        <v>10.9</v>
      </c>
      <c r="N7">
        <f>landis_monthly_output!G7</f>
        <v>25.7</v>
      </c>
    </row>
    <row r="8" spans="1:14" x14ac:dyDescent="0.25">
      <c r="A8" s="1" t="s">
        <v>12</v>
      </c>
      <c r="B8">
        <v>7</v>
      </c>
      <c r="C8" s="1">
        <f>PRISM_Monthly_modified!B8</f>
        <v>123.218025</v>
      </c>
      <c r="D8" s="1">
        <f t="shared" si="0"/>
        <v>12.3218025</v>
      </c>
      <c r="E8" s="1">
        <f>PRISM_Monthly_modified!F8</f>
        <v>33.946283000000001</v>
      </c>
      <c r="F8" s="1">
        <f>PRISM_Monthly_modified!J8</f>
        <v>19.163646</v>
      </c>
      <c r="G8" s="1">
        <f t="shared" si="1"/>
        <v>26.554964500000001</v>
      </c>
      <c r="H8">
        <f>landis_monthly_output!A8</f>
        <v>1</v>
      </c>
      <c r="I8">
        <f>landis_monthly_output!B8</f>
        <v>7</v>
      </c>
      <c r="J8" t="str">
        <f>landis_monthly_output!C8</f>
        <v xml:space="preserve"> MN100</v>
      </c>
      <c r="K8">
        <f>landis_monthly_output!D8</f>
        <v>0</v>
      </c>
      <c r="L8">
        <f>landis_monthly_output!E8</f>
        <v>1</v>
      </c>
      <c r="M8">
        <f>landis_monthly_output!F8</f>
        <v>10.9</v>
      </c>
      <c r="N8">
        <f>landis_monthly_output!G8</f>
        <v>28.6</v>
      </c>
    </row>
    <row r="9" spans="1:14" x14ac:dyDescent="0.25">
      <c r="A9" s="1" t="s">
        <v>13</v>
      </c>
      <c r="B9">
        <v>8</v>
      </c>
      <c r="C9" s="1">
        <f>PRISM_Monthly_modified!B9</f>
        <v>73.473845999999995</v>
      </c>
      <c r="D9" s="1">
        <f t="shared" si="0"/>
        <v>7.3473845999999998</v>
      </c>
      <c r="E9" s="1">
        <f>PRISM_Monthly_modified!F9</f>
        <v>33.223568</v>
      </c>
      <c r="F9" s="1">
        <f>PRISM_Monthly_modified!J9</f>
        <v>18.511785</v>
      </c>
      <c r="G9" s="1">
        <f t="shared" si="1"/>
        <v>25.867676500000002</v>
      </c>
      <c r="H9">
        <f>landis_monthly_output!A9</f>
        <v>1</v>
      </c>
      <c r="I9">
        <f>landis_monthly_output!B9</f>
        <v>8</v>
      </c>
      <c r="J9" t="str">
        <f>landis_monthly_output!C9</f>
        <v xml:space="preserve"> MN100</v>
      </c>
      <c r="K9">
        <f>landis_monthly_output!D9</f>
        <v>0</v>
      </c>
      <c r="L9">
        <f>landis_monthly_output!E9</f>
        <v>1</v>
      </c>
      <c r="M9">
        <f>landis_monthly_output!F9</f>
        <v>9.9</v>
      </c>
      <c r="N9">
        <f>landis_monthly_output!G9</f>
        <v>27.3</v>
      </c>
    </row>
    <row r="10" spans="1:14" x14ac:dyDescent="0.25">
      <c r="A10" s="1" t="s">
        <v>14</v>
      </c>
      <c r="B10">
        <v>9</v>
      </c>
      <c r="C10" s="1">
        <f>PRISM_Monthly_modified!B10</f>
        <v>125.34902</v>
      </c>
      <c r="D10" s="1">
        <f t="shared" si="0"/>
        <v>12.534901999999999</v>
      </c>
      <c r="E10" s="1">
        <f>PRISM_Monthly_modified!F10</f>
        <v>29.116526</v>
      </c>
      <c r="F10" s="1">
        <f>PRISM_Monthly_modified!J10</f>
        <v>15.66255</v>
      </c>
      <c r="G10" s="1">
        <f t="shared" si="1"/>
        <v>22.389538000000002</v>
      </c>
      <c r="H10">
        <f>landis_monthly_output!A10</f>
        <v>1</v>
      </c>
      <c r="I10">
        <f>landis_monthly_output!B10</f>
        <v>9</v>
      </c>
      <c r="J10" t="str">
        <f>landis_monthly_output!C10</f>
        <v xml:space="preserve"> MN100</v>
      </c>
      <c r="K10">
        <f>landis_monthly_output!D10</f>
        <v>0</v>
      </c>
      <c r="L10">
        <f>landis_monthly_output!E10</f>
        <v>1</v>
      </c>
      <c r="M10">
        <f>landis_monthly_output!F10</f>
        <v>8.9</v>
      </c>
      <c r="N10">
        <f>landis_monthly_output!G10</f>
        <v>22.2</v>
      </c>
    </row>
    <row r="11" spans="1:14" x14ac:dyDescent="0.25">
      <c r="A11" s="1" t="s">
        <v>15</v>
      </c>
      <c r="B11">
        <v>10</v>
      </c>
      <c r="C11" s="1">
        <f>PRISM_Monthly_modified!B11</f>
        <v>17.941429599999999</v>
      </c>
      <c r="D11" s="1">
        <f t="shared" si="0"/>
        <v>1.7941429599999998</v>
      </c>
      <c r="E11" s="1">
        <f>PRISM_Monthly_modified!F11</f>
        <v>19.961859</v>
      </c>
      <c r="F11" s="1">
        <f>PRISM_Monthly_modified!J11</f>
        <v>6.0238838000000001</v>
      </c>
      <c r="G11" s="1">
        <f t="shared" si="1"/>
        <v>12.9928714</v>
      </c>
      <c r="H11">
        <f>landis_monthly_output!A11</f>
        <v>1</v>
      </c>
      <c r="I11">
        <f>landis_monthly_output!B11</f>
        <v>10</v>
      </c>
      <c r="J11" t="str">
        <f>landis_monthly_output!C11</f>
        <v xml:space="preserve"> MN100</v>
      </c>
      <c r="K11">
        <f>landis_monthly_output!D11</f>
        <v>0</v>
      </c>
      <c r="L11">
        <f>landis_monthly_output!E11</f>
        <v>1</v>
      </c>
      <c r="M11">
        <f>landis_monthly_output!F11</f>
        <v>6.5</v>
      </c>
      <c r="N11">
        <f>landis_monthly_output!G11</f>
        <v>16</v>
      </c>
    </row>
    <row r="12" spans="1:14" x14ac:dyDescent="0.25">
      <c r="A12" s="1" t="s">
        <v>16</v>
      </c>
      <c r="B12">
        <v>11</v>
      </c>
      <c r="C12" s="1">
        <f>PRISM_Monthly_modified!B12</f>
        <v>42.144623000000003</v>
      </c>
      <c r="D12" s="1">
        <f t="shared" si="0"/>
        <v>4.2144623000000001</v>
      </c>
      <c r="E12" s="1">
        <f>PRISM_Monthly_modified!F12</f>
        <v>10.7667854</v>
      </c>
      <c r="F12" s="1">
        <f>PRISM_Monthly_modified!J12</f>
        <v>-0.82021699999999997</v>
      </c>
      <c r="G12" s="1">
        <f t="shared" si="1"/>
        <v>4.9732842000000002</v>
      </c>
      <c r="H12">
        <f>landis_monthly_output!A12</f>
        <v>1</v>
      </c>
      <c r="I12">
        <f>landis_monthly_output!B12</f>
        <v>11</v>
      </c>
      <c r="J12" t="str">
        <f>landis_monthly_output!C12</f>
        <v xml:space="preserve"> MN100</v>
      </c>
      <c r="K12">
        <f>landis_monthly_output!D12</f>
        <v>0</v>
      </c>
      <c r="L12">
        <f>landis_monthly_output!E12</f>
        <v>1</v>
      </c>
      <c r="M12">
        <f>landis_monthly_output!F12</f>
        <v>4.3</v>
      </c>
      <c r="N12">
        <f>landis_monthly_output!G12</f>
        <v>6.9</v>
      </c>
    </row>
    <row r="13" spans="1:14" x14ac:dyDescent="0.25">
      <c r="A13" s="1" t="s">
        <v>17</v>
      </c>
      <c r="B13">
        <v>12</v>
      </c>
      <c r="C13" s="1">
        <f>PRISM_Monthly_modified!B13</f>
        <v>20.870683</v>
      </c>
      <c r="D13" s="1">
        <f t="shared" si="0"/>
        <v>2.0870682999999999</v>
      </c>
      <c r="E13" s="1">
        <f>PRISM_Monthly_modified!F13</f>
        <v>5.4790609999999997</v>
      </c>
      <c r="F13" s="1">
        <f>PRISM_Monthly_modified!J13</f>
        <v>-6.6504060000000003</v>
      </c>
      <c r="G13" s="1">
        <f t="shared" si="1"/>
        <v>-0.58567250000000026</v>
      </c>
      <c r="H13">
        <f>landis_monthly_output!A13</f>
        <v>1</v>
      </c>
      <c r="I13">
        <f>landis_monthly_output!B13</f>
        <v>12</v>
      </c>
      <c r="J13" t="str">
        <f>landis_monthly_output!C13</f>
        <v xml:space="preserve"> MN100</v>
      </c>
      <c r="K13">
        <f>landis_monthly_output!D13</f>
        <v>0</v>
      </c>
      <c r="L13">
        <f>landis_monthly_output!E13</f>
        <v>1</v>
      </c>
      <c r="M13">
        <f>landis_monthly_output!F13</f>
        <v>3.1</v>
      </c>
      <c r="N13">
        <f>landis_monthly_output!G13</f>
        <v>-1.4</v>
      </c>
    </row>
    <row r="14" spans="1:14" x14ac:dyDescent="0.25">
      <c r="A14" s="1" t="s">
        <v>18</v>
      </c>
      <c r="B14">
        <v>1</v>
      </c>
      <c r="C14" s="1">
        <f>PRISM_Monthly_modified!B14</f>
        <v>34.745451000000003</v>
      </c>
      <c r="D14" s="1">
        <f t="shared" si="0"/>
        <v>3.4745451000000003</v>
      </c>
      <c r="E14" s="1">
        <f>PRISM_Monthly_modified!F14</f>
        <v>0.87882899999999997</v>
      </c>
      <c r="F14" s="1">
        <f>PRISM_Monthly_modified!J14</f>
        <v>-9.9249860000000005</v>
      </c>
      <c r="G14" s="1">
        <f t="shared" si="1"/>
        <v>-4.5230785000000004</v>
      </c>
      <c r="H14">
        <f>landis_monthly_output!A14</f>
        <v>2</v>
      </c>
      <c r="I14">
        <f>landis_monthly_output!B14</f>
        <v>1</v>
      </c>
      <c r="J14" t="str">
        <f>landis_monthly_output!C14</f>
        <v xml:space="preserve"> MN100</v>
      </c>
      <c r="K14">
        <f>landis_monthly_output!D14</f>
        <v>0</v>
      </c>
      <c r="L14">
        <f>landis_monthly_output!E14</f>
        <v>1</v>
      </c>
      <c r="M14">
        <f>landis_monthly_output!F14</f>
        <v>3</v>
      </c>
      <c r="N14">
        <f>landis_monthly_output!G14</f>
        <v>-4.9000000000000004</v>
      </c>
    </row>
    <row r="15" spans="1:14" x14ac:dyDescent="0.25">
      <c r="A15" s="1" t="s">
        <v>19</v>
      </c>
      <c r="B15">
        <v>2</v>
      </c>
      <c r="C15" s="1">
        <f>PRISM_Monthly_modified!B15</f>
        <v>18.282571999999998</v>
      </c>
      <c r="D15" s="1">
        <f t="shared" si="0"/>
        <v>1.8282571999999999</v>
      </c>
      <c r="E15" s="1">
        <f>PRISM_Monthly_modified!F15</f>
        <v>5.1160816999999996</v>
      </c>
      <c r="F15" s="1">
        <f>PRISM_Monthly_modified!J15</f>
        <v>-9.3098010000000002</v>
      </c>
      <c r="G15" s="1">
        <f t="shared" si="1"/>
        <v>-2.0968596500000003</v>
      </c>
      <c r="H15">
        <f>landis_monthly_output!A15</f>
        <v>2</v>
      </c>
      <c r="I15">
        <f>landis_monthly_output!B15</f>
        <v>2</v>
      </c>
      <c r="J15" t="str">
        <f>landis_monthly_output!C15</f>
        <v xml:space="preserve"> MN100</v>
      </c>
      <c r="K15">
        <f>landis_monthly_output!D15</f>
        <v>0</v>
      </c>
      <c r="L15">
        <f>landis_monthly_output!E15</f>
        <v>1</v>
      </c>
      <c r="M15">
        <f>landis_monthly_output!F15</f>
        <v>2.6</v>
      </c>
      <c r="N15">
        <f>landis_monthly_output!G15</f>
        <v>-2.2000000000000002</v>
      </c>
    </row>
    <row r="16" spans="1:14" x14ac:dyDescent="0.25">
      <c r="A16" s="1" t="s">
        <v>20</v>
      </c>
      <c r="B16">
        <v>3</v>
      </c>
      <c r="C16" s="1">
        <f>PRISM_Monthly_modified!B16</f>
        <v>48.357810000000001</v>
      </c>
      <c r="D16" s="1">
        <f t="shared" si="0"/>
        <v>4.8357809999999999</v>
      </c>
      <c r="E16" s="1">
        <f>PRISM_Monthly_modified!F16</f>
        <v>8.1116533999999998</v>
      </c>
      <c r="F16" s="1">
        <f>PRISM_Monthly_modified!J16</f>
        <v>-5.6175369999999996</v>
      </c>
      <c r="G16" s="1">
        <f t="shared" si="1"/>
        <v>1.2470582000000001</v>
      </c>
      <c r="H16">
        <f>landis_monthly_output!A16</f>
        <v>2</v>
      </c>
      <c r="I16">
        <f>landis_monthly_output!B16</f>
        <v>3</v>
      </c>
      <c r="J16" t="str">
        <f>landis_monthly_output!C16</f>
        <v xml:space="preserve"> MN100</v>
      </c>
      <c r="K16">
        <f>landis_monthly_output!D16</f>
        <v>0</v>
      </c>
      <c r="L16">
        <f>landis_monthly_output!E16</f>
        <v>1</v>
      </c>
      <c r="M16">
        <f>landis_monthly_output!F16</f>
        <v>3.7</v>
      </c>
      <c r="N16">
        <f>landis_monthly_output!G16</f>
        <v>5</v>
      </c>
    </row>
    <row r="17" spans="1:14" x14ac:dyDescent="0.25">
      <c r="A17" s="1" t="s">
        <v>21</v>
      </c>
      <c r="B17">
        <v>4</v>
      </c>
      <c r="C17" s="1">
        <f>PRISM_Monthly_modified!B17</f>
        <v>123.53603</v>
      </c>
      <c r="D17" s="1">
        <f t="shared" si="0"/>
        <v>12.353603</v>
      </c>
      <c r="E17" s="1">
        <f>PRISM_Monthly_modified!F17</f>
        <v>19.830313</v>
      </c>
      <c r="F17" s="1">
        <f>PRISM_Monthly_modified!J17</f>
        <v>7.2856263999999999</v>
      </c>
      <c r="G17" s="1">
        <f t="shared" si="1"/>
        <v>13.557969700000001</v>
      </c>
      <c r="H17">
        <f>landis_monthly_output!A17</f>
        <v>2</v>
      </c>
      <c r="I17">
        <f>landis_monthly_output!B17</f>
        <v>4</v>
      </c>
      <c r="J17" t="str">
        <f>landis_monthly_output!C17</f>
        <v xml:space="preserve"> MN100</v>
      </c>
      <c r="K17">
        <f>landis_monthly_output!D17</f>
        <v>0</v>
      </c>
      <c r="L17">
        <f>landis_monthly_output!E17</f>
        <v>1</v>
      </c>
      <c r="M17">
        <f>landis_monthly_output!F17</f>
        <v>5.7</v>
      </c>
      <c r="N17">
        <f>landis_monthly_output!G17</f>
        <v>13.8</v>
      </c>
    </row>
    <row r="18" spans="1:14" x14ac:dyDescent="0.25">
      <c r="A18" s="1" t="s">
        <v>22</v>
      </c>
      <c r="B18">
        <v>5</v>
      </c>
      <c r="C18" s="1">
        <f>PRISM_Monthly_modified!B18</f>
        <v>155.32894999999999</v>
      </c>
      <c r="D18" s="1">
        <f t="shared" si="0"/>
        <v>15.532895</v>
      </c>
      <c r="E18" s="1">
        <f>PRISM_Monthly_modified!F18</f>
        <v>29.115860000000001</v>
      </c>
      <c r="F18" s="1">
        <f>PRISM_Monthly_modified!J18</f>
        <v>15.0103426</v>
      </c>
      <c r="G18" s="1">
        <f t="shared" si="1"/>
        <v>22.0631013</v>
      </c>
      <c r="H18">
        <f>landis_monthly_output!A18</f>
        <v>2</v>
      </c>
      <c r="I18">
        <f>landis_monthly_output!B18</f>
        <v>5</v>
      </c>
      <c r="J18" t="str">
        <f>landis_monthly_output!C18</f>
        <v xml:space="preserve"> MN100</v>
      </c>
      <c r="K18">
        <f>landis_monthly_output!D18</f>
        <v>0</v>
      </c>
      <c r="L18">
        <f>landis_monthly_output!E18</f>
        <v>1</v>
      </c>
      <c r="M18">
        <f>landis_monthly_output!F18</f>
        <v>8.4</v>
      </c>
      <c r="N18">
        <f>landis_monthly_output!G18</f>
        <v>20.5</v>
      </c>
    </row>
    <row r="19" spans="1:14" x14ac:dyDescent="0.25">
      <c r="A19" s="1" t="s">
        <v>23</v>
      </c>
      <c r="B19">
        <v>6</v>
      </c>
      <c r="C19" s="1">
        <f>PRISM_Monthly_modified!B19</f>
        <v>74.752859999999998</v>
      </c>
      <c r="D19" s="1">
        <f t="shared" si="0"/>
        <v>7.4752859999999997</v>
      </c>
      <c r="E19" s="1">
        <f>PRISM_Monthly_modified!F19</f>
        <v>33.746935000000001</v>
      </c>
      <c r="F19" s="1">
        <f>PRISM_Monthly_modified!J19</f>
        <v>17.9454274</v>
      </c>
      <c r="G19" s="1">
        <f t="shared" si="1"/>
        <v>25.8461812</v>
      </c>
      <c r="H19">
        <f>landis_monthly_output!A19</f>
        <v>2</v>
      </c>
      <c r="I19">
        <f>landis_monthly_output!B19</f>
        <v>6</v>
      </c>
      <c r="J19" t="str">
        <f>landis_monthly_output!C19</f>
        <v xml:space="preserve"> MN100</v>
      </c>
      <c r="K19">
        <f>landis_monthly_output!D19</f>
        <v>0</v>
      </c>
      <c r="L19">
        <f>landis_monthly_output!E19</f>
        <v>1</v>
      </c>
      <c r="M19">
        <f>landis_monthly_output!F19</f>
        <v>10.9</v>
      </c>
      <c r="N19">
        <f>landis_monthly_output!G19</f>
        <v>25.7</v>
      </c>
    </row>
    <row r="20" spans="1:14" x14ac:dyDescent="0.25">
      <c r="A20" s="1" t="s">
        <v>24</v>
      </c>
      <c r="B20">
        <v>7</v>
      </c>
      <c r="C20" s="1">
        <f>PRISM_Monthly_modified!B20</f>
        <v>87.066389999999998</v>
      </c>
      <c r="D20" s="1">
        <f t="shared" si="0"/>
        <v>8.7066389999999991</v>
      </c>
      <c r="E20" s="1">
        <f>PRISM_Monthly_modified!F20</f>
        <v>36.689781000000004</v>
      </c>
      <c r="F20" s="1">
        <f>PRISM_Monthly_modified!J20</f>
        <v>20.187427499999998</v>
      </c>
      <c r="G20" s="1">
        <f t="shared" si="1"/>
        <v>28.438604250000001</v>
      </c>
      <c r="H20">
        <f>landis_monthly_output!A20</f>
        <v>2</v>
      </c>
      <c r="I20">
        <f>landis_monthly_output!B20</f>
        <v>7</v>
      </c>
      <c r="J20" t="str">
        <f>landis_monthly_output!C20</f>
        <v xml:space="preserve"> MN100</v>
      </c>
      <c r="K20">
        <f>landis_monthly_output!D20</f>
        <v>0</v>
      </c>
      <c r="L20">
        <f>landis_monthly_output!E20</f>
        <v>1</v>
      </c>
      <c r="M20">
        <f>landis_monthly_output!F20</f>
        <v>10.9</v>
      </c>
      <c r="N20">
        <f>landis_monthly_output!G20</f>
        <v>28.6</v>
      </c>
    </row>
    <row r="21" spans="1:14" x14ac:dyDescent="0.25">
      <c r="A21" s="1" t="s">
        <v>25</v>
      </c>
      <c r="B21">
        <v>8</v>
      </c>
      <c r="C21" s="1">
        <f>PRISM_Monthly_modified!B21</f>
        <v>95.016009999999994</v>
      </c>
      <c r="D21" s="1">
        <f t="shared" si="0"/>
        <v>9.5016009999999991</v>
      </c>
      <c r="E21" s="1">
        <f>PRISM_Monthly_modified!F21</f>
        <v>35.354165999999999</v>
      </c>
      <c r="F21" s="1">
        <f>PRISM_Monthly_modified!J21</f>
        <v>18.5877695</v>
      </c>
      <c r="G21" s="1">
        <f t="shared" si="1"/>
        <v>26.97096775</v>
      </c>
      <c r="H21">
        <f>landis_monthly_output!A21</f>
        <v>2</v>
      </c>
      <c r="I21">
        <f>landis_monthly_output!B21</f>
        <v>8</v>
      </c>
      <c r="J21" t="str">
        <f>landis_monthly_output!C21</f>
        <v xml:space="preserve"> MN100</v>
      </c>
      <c r="K21">
        <f>landis_monthly_output!D21</f>
        <v>0</v>
      </c>
      <c r="L21">
        <f>landis_monthly_output!E21</f>
        <v>1</v>
      </c>
      <c r="M21">
        <f>landis_monthly_output!F21</f>
        <v>9.9</v>
      </c>
      <c r="N21">
        <f>landis_monthly_output!G21</f>
        <v>27.3</v>
      </c>
    </row>
    <row r="22" spans="1:14" x14ac:dyDescent="0.25">
      <c r="A22" s="1" t="s">
        <v>26</v>
      </c>
      <c r="B22">
        <v>9</v>
      </c>
      <c r="C22" s="1">
        <f>PRISM_Monthly_modified!B22</f>
        <v>58.642403000000002</v>
      </c>
      <c r="D22" s="1">
        <f t="shared" si="0"/>
        <v>5.8642403000000005</v>
      </c>
      <c r="E22" s="1">
        <f>PRISM_Monthly_modified!F22</f>
        <v>27.979358999999999</v>
      </c>
      <c r="F22" s="1">
        <f>PRISM_Monthly_modified!J22</f>
        <v>13.323078199999999</v>
      </c>
      <c r="G22" s="1">
        <f t="shared" si="1"/>
        <v>20.6512186</v>
      </c>
      <c r="H22">
        <f>landis_monthly_output!A22</f>
        <v>2</v>
      </c>
      <c r="I22">
        <f>landis_monthly_output!B22</f>
        <v>9</v>
      </c>
      <c r="J22" t="str">
        <f>landis_monthly_output!C22</f>
        <v xml:space="preserve"> MN100</v>
      </c>
      <c r="K22">
        <f>landis_monthly_output!D22</f>
        <v>0</v>
      </c>
      <c r="L22">
        <f>landis_monthly_output!E22</f>
        <v>1</v>
      </c>
      <c r="M22">
        <f>landis_monthly_output!F22</f>
        <v>8.9</v>
      </c>
      <c r="N22">
        <f>landis_monthly_output!G22</f>
        <v>22.2</v>
      </c>
    </row>
    <row r="23" spans="1:14" x14ac:dyDescent="0.25">
      <c r="A23" s="1" t="s">
        <v>27</v>
      </c>
      <c r="B23">
        <v>10</v>
      </c>
      <c r="C23" s="1">
        <f>PRISM_Monthly_modified!B23</f>
        <v>101.28234999999999</v>
      </c>
      <c r="D23" s="1">
        <f t="shared" si="0"/>
        <v>10.128235</v>
      </c>
      <c r="E23" s="1">
        <f>PRISM_Monthly_modified!F23</f>
        <v>19.659040000000001</v>
      </c>
      <c r="F23" s="1">
        <f>PRISM_Monthly_modified!J23</f>
        <v>7.0259559999999999</v>
      </c>
      <c r="G23" s="1">
        <f t="shared" si="1"/>
        <v>13.342498000000001</v>
      </c>
      <c r="H23">
        <f>landis_monthly_output!A23</f>
        <v>2</v>
      </c>
      <c r="I23">
        <f>landis_monthly_output!B23</f>
        <v>10</v>
      </c>
      <c r="J23" t="str">
        <f>landis_monthly_output!C23</f>
        <v xml:space="preserve"> MN100</v>
      </c>
      <c r="K23">
        <f>landis_monthly_output!D23</f>
        <v>0</v>
      </c>
      <c r="L23">
        <f>landis_monthly_output!E23</f>
        <v>1</v>
      </c>
      <c r="M23">
        <f>landis_monthly_output!F23</f>
        <v>6.5</v>
      </c>
      <c r="N23">
        <f>landis_monthly_output!G23</f>
        <v>16</v>
      </c>
    </row>
    <row r="24" spans="1:14" x14ac:dyDescent="0.25">
      <c r="A24" s="1" t="s">
        <v>28</v>
      </c>
      <c r="B24">
        <v>11</v>
      </c>
      <c r="C24" s="1">
        <f>PRISM_Monthly_modified!B24</f>
        <v>69.827804999999998</v>
      </c>
      <c r="D24" s="1">
        <f t="shared" si="0"/>
        <v>6.9827804999999996</v>
      </c>
      <c r="E24" s="1">
        <f>PRISM_Monthly_modified!F24</f>
        <v>5.3612622999999999</v>
      </c>
      <c r="F24" s="1">
        <f>PRISM_Monthly_modified!J24</f>
        <v>-4.1999649999999997</v>
      </c>
      <c r="G24" s="1">
        <f t="shared" si="1"/>
        <v>0.5806486500000001</v>
      </c>
      <c r="H24">
        <f>landis_monthly_output!A24</f>
        <v>2</v>
      </c>
      <c r="I24">
        <f>landis_monthly_output!B24</f>
        <v>11</v>
      </c>
      <c r="J24" t="str">
        <f>landis_monthly_output!C24</f>
        <v xml:space="preserve"> MN100</v>
      </c>
      <c r="K24">
        <f>landis_monthly_output!D24</f>
        <v>0</v>
      </c>
      <c r="L24">
        <f>landis_monthly_output!E24</f>
        <v>1</v>
      </c>
      <c r="M24">
        <f>landis_monthly_output!F24</f>
        <v>4.3</v>
      </c>
      <c r="N24">
        <f>landis_monthly_output!G24</f>
        <v>6.9</v>
      </c>
    </row>
    <row r="25" spans="1:14" x14ac:dyDescent="0.25">
      <c r="A25" s="1" t="s">
        <v>29</v>
      </c>
      <c r="B25">
        <v>12</v>
      </c>
      <c r="C25" s="1">
        <f>PRISM_Monthly_modified!B25</f>
        <v>34.578487000000003</v>
      </c>
      <c r="D25" s="1">
        <f t="shared" si="0"/>
        <v>3.4578487000000004</v>
      </c>
      <c r="E25" s="1">
        <f>PRISM_Monthly_modified!F25</f>
        <v>6.5218502999999997</v>
      </c>
      <c r="F25" s="1">
        <f>PRISM_Monthly_modified!J25</f>
        <v>-4.9820880000000001</v>
      </c>
      <c r="G25" s="1">
        <f t="shared" si="1"/>
        <v>0.76988114999999979</v>
      </c>
      <c r="H25">
        <f>landis_monthly_output!A25</f>
        <v>2</v>
      </c>
      <c r="I25">
        <f>landis_monthly_output!B25</f>
        <v>12</v>
      </c>
      <c r="J25" t="str">
        <f>landis_monthly_output!C25</f>
        <v xml:space="preserve"> MN100</v>
      </c>
      <c r="K25">
        <f>landis_monthly_output!D25</f>
        <v>0</v>
      </c>
      <c r="L25">
        <f>landis_monthly_output!E25</f>
        <v>1</v>
      </c>
      <c r="M25">
        <f>landis_monthly_output!F25</f>
        <v>3.1</v>
      </c>
      <c r="N25">
        <f>landis_monthly_output!G25</f>
        <v>-1.4</v>
      </c>
    </row>
    <row r="26" spans="1:14" x14ac:dyDescent="0.25">
      <c r="A26" s="1" t="s">
        <v>30</v>
      </c>
      <c r="B26">
        <v>1</v>
      </c>
      <c r="C26" s="1">
        <f>PRISM_Monthly_modified!B26</f>
        <v>61.059272999999997</v>
      </c>
      <c r="D26" s="1">
        <f t="shared" si="0"/>
        <v>6.1059272999999994</v>
      </c>
      <c r="E26" s="1">
        <f>PRISM_Monthly_modified!F26</f>
        <v>0.35485650000000002</v>
      </c>
      <c r="F26" s="1">
        <f>PRISM_Monthly_modified!J26</f>
        <v>-14.348953</v>
      </c>
      <c r="G26" s="1">
        <f t="shared" si="1"/>
        <v>-6.9970482499999997</v>
      </c>
      <c r="H26">
        <f>landis_monthly_output!A26</f>
        <v>3</v>
      </c>
      <c r="I26">
        <f>landis_monthly_output!B26</f>
        <v>1</v>
      </c>
      <c r="J26" t="str">
        <f>landis_monthly_output!C26</f>
        <v xml:space="preserve"> MN100</v>
      </c>
      <c r="K26">
        <f>landis_monthly_output!D26</f>
        <v>0</v>
      </c>
      <c r="L26">
        <f>landis_monthly_output!E26</f>
        <v>1</v>
      </c>
      <c r="M26">
        <f>landis_monthly_output!F26</f>
        <v>3</v>
      </c>
      <c r="N26">
        <f>landis_monthly_output!G26</f>
        <v>-4.9000000000000004</v>
      </c>
    </row>
    <row r="27" spans="1:14" x14ac:dyDescent="0.25">
      <c r="A27" s="1" t="s">
        <v>31</v>
      </c>
      <c r="B27">
        <v>2</v>
      </c>
      <c r="C27" s="1">
        <f>PRISM_Monthly_modified!B27</f>
        <v>61.186497000000003</v>
      </c>
      <c r="D27" s="1">
        <f t="shared" si="0"/>
        <v>6.1186497000000006</v>
      </c>
      <c r="E27" s="1">
        <f>PRISM_Monthly_modified!F27</f>
        <v>5.2889470000000003</v>
      </c>
      <c r="F27" s="1">
        <f>PRISM_Monthly_modified!J27</f>
        <v>-9.1814140000000002</v>
      </c>
      <c r="G27" s="1">
        <f t="shared" si="1"/>
        <v>-1.9462334999999999</v>
      </c>
      <c r="H27">
        <f>landis_monthly_output!A27</f>
        <v>3</v>
      </c>
      <c r="I27">
        <f>landis_monthly_output!B27</f>
        <v>2</v>
      </c>
      <c r="J27" t="str">
        <f>landis_monthly_output!C27</f>
        <v xml:space="preserve"> MN100</v>
      </c>
      <c r="K27">
        <f>landis_monthly_output!D27</f>
        <v>0</v>
      </c>
      <c r="L27">
        <f>landis_monthly_output!E27</f>
        <v>1</v>
      </c>
      <c r="M27">
        <f>landis_monthly_output!F27</f>
        <v>2.6</v>
      </c>
      <c r="N27">
        <f>landis_monthly_output!G27</f>
        <v>-2.2000000000000002</v>
      </c>
    </row>
    <row r="28" spans="1:14" x14ac:dyDescent="0.25">
      <c r="A28" s="1" t="s">
        <v>32</v>
      </c>
      <c r="B28">
        <v>3</v>
      </c>
      <c r="C28" s="1">
        <f>PRISM_Monthly_modified!B28</f>
        <v>42.440918000000003</v>
      </c>
      <c r="D28" s="1">
        <f t="shared" si="0"/>
        <v>4.2440918000000005</v>
      </c>
      <c r="E28" s="1">
        <f>PRISM_Monthly_modified!F28</f>
        <v>8.1799085999999992</v>
      </c>
      <c r="F28" s="1">
        <f>PRISM_Monthly_modified!J28</f>
        <v>-5.7479829999999996</v>
      </c>
      <c r="G28" s="1">
        <f t="shared" si="1"/>
        <v>1.2159627999999998</v>
      </c>
      <c r="H28">
        <f>landis_monthly_output!A28</f>
        <v>3</v>
      </c>
      <c r="I28">
        <f>landis_monthly_output!B28</f>
        <v>3</v>
      </c>
      <c r="J28" t="str">
        <f>landis_monthly_output!C28</f>
        <v xml:space="preserve"> MN100</v>
      </c>
      <c r="K28">
        <f>landis_monthly_output!D28</f>
        <v>0</v>
      </c>
      <c r="L28">
        <f>landis_monthly_output!E28</f>
        <v>1</v>
      </c>
      <c r="M28">
        <f>landis_monthly_output!F28</f>
        <v>3.7</v>
      </c>
      <c r="N28">
        <f>landis_monthly_output!G28</f>
        <v>5</v>
      </c>
    </row>
    <row r="29" spans="1:14" x14ac:dyDescent="0.25">
      <c r="A29" s="1" t="s">
        <v>33</v>
      </c>
      <c r="B29">
        <v>4</v>
      </c>
      <c r="C29" s="1">
        <f>PRISM_Monthly_modified!B29</f>
        <v>25.681483</v>
      </c>
      <c r="D29" s="1">
        <f t="shared" si="0"/>
        <v>2.5681482999999998</v>
      </c>
      <c r="E29" s="1">
        <f>PRISM_Monthly_modified!F29</f>
        <v>20.493808000000001</v>
      </c>
      <c r="F29" s="1">
        <f>PRISM_Monthly_modified!J29</f>
        <v>6.1947514999999997</v>
      </c>
      <c r="G29" s="1">
        <f t="shared" si="1"/>
        <v>13.34427975</v>
      </c>
      <c r="H29">
        <f>landis_monthly_output!A29</f>
        <v>3</v>
      </c>
      <c r="I29">
        <f>landis_monthly_output!B29</f>
        <v>4</v>
      </c>
      <c r="J29" t="str">
        <f>landis_monthly_output!C29</f>
        <v xml:space="preserve"> MN100</v>
      </c>
      <c r="K29">
        <f>landis_monthly_output!D29</f>
        <v>0</v>
      </c>
      <c r="L29">
        <f>landis_monthly_output!E29</f>
        <v>1</v>
      </c>
      <c r="M29">
        <f>landis_monthly_output!F29</f>
        <v>5.7</v>
      </c>
      <c r="N29">
        <f>landis_monthly_output!G29</f>
        <v>13.8</v>
      </c>
    </row>
    <row r="30" spans="1:14" x14ac:dyDescent="0.25">
      <c r="A30" s="1" t="s">
        <v>34</v>
      </c>
      <c r="B30">
        <v>5</v>
      </c>
      <c r="C30" s="1">
        <f>PRISM_Monthly_modified!B30</f>
        <v>50.302309999999999</v>
      </c>
      <c r="D30" s="1">
        <f t="shared" si="0"/>
        <v>5.0302309999999997</v>
      </c>
      <c r="E30" s="1">
        <f>PRISM_Monthly_modified!F30</f>
        <v>27.348991000000002</v>
      </c>
      <c r="F30" s="1">
        <f>PRISM_Monthly_modified!J30</f>
        <v>11.456324199999999</v>
      </c>
      <c r="G30" s="1">
        <f t="shared" si="1"/>
        <v>19.402657600000001</v>
      </c>
      <c r="H30">
        <f>landis_monthly_output!A30</f>
        <v>3</v>
      </c>
      <c r="I30">
        <f>landis_monthly_output!B30</f>
        <v>5</v>
      </c>
      <c r="J30" t="str">
        <f>landis_monthly_output!C30</f>
        <v xml:space="preserve"> MN100</v>
      </c>
      <c r="K30">
        <f>landis_monthly_output!D30</f>
        <v>0</v>
      </c>
      <c r="L30">
        <f>landis_monthly_output!E30</f>
        <v>1</v>
      </c>
      <c r="M30">
        <f>landis_monthly_output!F30</f>
        <v>8.4</v>
      </c>
      <c r="N30">
        <f>landis_monthly_output!G30</f>
        <v>20.5</v>
      </c>
    </row>
    <row r="31" spans="1:14" x14ac:dyDescent="0.25">
      <c r="A31" s="1" t="s">
        <v>35</v>
      </c>
      <c r="B31">
        <v>6</v>
      </c>
      <c r="C31" s="1">
        <f>PRISM_Monthly_modified!B31</f>
        <v>106.54925</v>
      </c>
      <c r="D31" s="1">
        <f t="shared" si="0"/>
        <v>10.654925</v>
      </c>
      <c r="E31" s="1">
        <f>PRISM_Monthly_modified!F31</f>
        <v>30.889800999999999</v>
      </c>
      <c r="F31" s="1">
        <f>PRISM_Monthly_modified!J31</f>
        <v>16.219477999999999</v>
      </c>
      <c r="G31" s="1">
        <f t="shared" si="1"/>
        <v>23.5546395</v>
      </c>
      <c r="H31">
        <f>landis_monthly_output!A31</f>
        <v>3</v>
      </c>
      <c r="I31">
        <f>landis_monthly_output!B31</f>
        <v>6</v>
      </c>
      <c r="J31" t="str">
        <f>landis_monthly_output!C31</f>
        <v xml:space="preserve"> MN100</v>
      </c>
      <c r="K31">
        <f>landis_monthly_output!D31</f>
        <v>0</v>
      </c>
      <c r="L31">
        <f>landis_monthly_output!E31</f>
        <v>1</v>
      </c>
      <c r="M31">
        <f>landis_monthly_output!F31</f>
        <v>10.9</v>
      </c>
      <c r="N31">
        <f>landis_monthly_output!G31</f>
        <v>25.7</v>
      </c>
    </row>
    <row r="32" spans="1:14" x14ac:dyDescent="0.25">
      <c r="A32" s="1" t="s">
        <v>36</v>
      </c>
      <c r="B32">
        <v>7</v>
      </c>
      <c r="C32" s="1">
        <f>PRISM_Monthly_modified!B32</f>
        <v>223.33842000000001</v>
      </c>
      <c r="D32" s="1">
        <f t="shared" si="0"/>
        <v>22.333842000000001</v>
      </c>
      <c r="E32" s="1">
        <f>PRISM_Monthly_modified!F32</f>
        <v>36.240609999999997</v>
      </c>
      <c r="F32" s="1">
        <f>PRISM_Monthly_modified!J32</f>
        <v>22.149408000000001</v>
      </c>
      <c r="G32" s="1">
        <f t="shared" si="1"/>
        <v>29.195008999999999</v>
      </c>
      <c r="H32">
        <f>landis_monthly_output!A32</f>
        <v>3</v>
      </c>
      <c r="I32">
        <f>landis_monthly_output!B32</f>
        <v>7</v>
      </c>
      <c r="J32" t="str">
        <f>landis_monthly_output!C32</f>
        <v xml:space="preserve"> MN100</v>
      </c>
      <c r="K32">
        <f>landis_monthly_output!D32</f>
        <v>0</v>
      </c>
      <c r="L32">
        <f>landis_monthly_output!E32</f>
        <v>1</v>
      </c>
      <c r="M32">
        <f>landis_monthly_output!F32</f>
        <v>10.9</v>
      </c>
      <c r="N32">
        <f>landis_monthly_output!G32</f>
        <v>28.6</v>
      </c>
    </row>
    <row r="33" spans="1:14" x14ac:dyDescent="0.25">
      <c r="A33" s="1" t="s">
        <v>37</v>
      </c>
      <c r="B33">
        <v>8</v>
      </c>
      <c r="C33" s="1">
        <f>PRISM_Monthly_modified!B33</f>
        <v>94.132935000000003</v>
      </c>
      <c r="D33" s="1">
        <f t="shared" si="0"/>
        <v>9.4132935</v>
      </c>
      <c r="E33" s="1">
        <f>PRISM_Monthly_modified!F33</f>
        <v>32.481181999999997</v>
      </c>
      <c r="F33" s="1">
        <f>PRISM_Monthly_modified!J33</f>
        <v>18.151907000000001</v>
      </c>
      <c r="G33" s="1">
        <f t="shared" si="1"/>
        <v>25.316544499999999</v>
      </c>
      <c r="H33">
        <f>landis_monthly_output!A33</f>
        <v>3</v>
      </c>
      <c r="I33">
        <f>landis_monthly_output!B33</f>
        <v>8</v>
      </c>
      <c r="J33" t="str">
        <f>landis_monthly_output!C33</f>
        <v xml:space="preserve"> MN100</v>
      </c>
      <c r="K33">
        <f>landis_monthly_output!D33</f>
        <v>0</v>
      </c>
      <c r="L33">
        <f>landis_monthly_output!E33</f>
        <v>1</v>
      </c>
      <c r="M33">
        <f>landis_monthly_output!F33</f>
        <v>9.9</v>
      </c>
      <c r="N33">
        <f>landis_monthly_output!G33</f>
        <v>27.3</v>
      </c>
    </row>
    <row r="34" spans="1:14" x14ac:dyDescent="0.25">
      <c r="A34" s="1" t="s">
        <v>38</v>
      </c>
      <c r="B34">
        <v>9</v>
      </c>
      <c r="C34" s="1">
        <f>PRISM_Monthly_modified!B34</f>
        <v>54.669379999999997</v>
      </c>
      <c r="D34" s="1">
        <f t="shared" si="0"/>
        <v>5.4669379999999999</v>
      </c>
      <c r="E34" s="1">
        <f>PRISM_Monthly_modified!F34</f>
        <v>33.458404999999999</v>
      </c>
      <c r="F34" s="1">
        <f>PRISM_Monthly_modified!J34</f>
        <v>17.875668000000001</v>
      </c>
      <c r="G34" s="1">
        <f t="shared" si="1"/>
        <v>25.667036500000002</v>
      </c>
      <c r="H34">
        <f>landis_monthly_output!A34</f>
        <v>3</v>
      </c>
      <c r="I34">
        <f>landis_monthly_output!B34</f>
        <v>9</v>
      </c>
      <c r="J34" t="str">
        <f>landis_monthly_output!C34</f>
        <v xml:space="preserve"> MN100</v>
      </c>
      <c r="K34">
        <f>landis_monthly_output!D34</f>
        <v>0</v>
      </c>
      <c r="L34">
        <f>landis_monthly_output!E34</f>
        <v>1</v>
      </c>
      <c r="M34">
        <f>landis_monthly_output!F34</f>
        <v>8.9</v>
      </c>
      <c r="N34">
        <f>landis_monthly_output!G34</f>
        <v>22.2</v>
      </c>
    </row>
    <row r="35" spans="1:14" x14ac:dyDescent="0.25">
      <c r="A35" s="1" t="s">
        <v>39</v>
      </c>
      <c r="B35">
        <v>10</v>
      </c>
      <c r="C35" s="1">
        <f>PRISM_Monthly_modified!B35</f>
        <v>53.113309999999998</v>
      </c>
      <c r="D35" s="1">
        <f t="shared" si="0"/>
        <v>5.311331</v>
      </c>
      <c r="E35" s="1">
        <f>PRISM_Monthly_modified!F35</f>
        <v>22.014097</v>
      </c>
      <c r="F35" s="1">
        <f>PRISM_Monthly_modified!J35</f>
        <v>10.636884330000001</v>
      </c>
      <c r="G35" s="1">
        <f t="shared" si="1"/>
        <v>16.325490665</v>
      </c>
      <c r="H35">
        <f>landis_monthly_output!A35</f>
        <v>3</v>
      </c>
      <c r="I35">
        <f>landis_monthly_output!B35</f>
        <v>10</v>
      </c>
      <c r="J35" t="str">
        <f>landis_monthly_output!C35</f>
        <v xml:space="preserve"> MN100</v>
      </c>
      <c r="K35">
        <f>landis_monthly_output!D35</f>
        <v>0</v>
      </c>
      <c r="L35">
        <f>landis_monthly_output!E35</f>
        <v>1</v>
      </c>
      <c r="M35">
        <f>landis_monthly_output!F35</f>
        <v>6.5</v>
      </c>
      <c r="N35">
        <f>landis_monthly_output!G35</f>
        <v>16</v>
      </c>
    </row>
    <row r="36" spans="1:14" x14ac:dyDescent="0.25">
      <c r="A36" s="1" t="s">
        <v>40</v>
      </c>
      <c r="B36">
        <v>11</v>
      </c>
      <c r="C36" s="1">
        <f>PRISM_Monthly_modified!B36</f>
        <v>20.296264000000001</v>
      </c>
      <c r="D36" s="1">
        <f t="shared" si="0"/>
        <v>2.0296264000000002</v>
      </c>
      <c r="E36" s="1">
        <f>PRISM_Monthly_modified!F36</f>
        <v>9.2372793600000005</v>
      </c>
      <c r="F36" s="1">
        <f>PRISM_Monthly_modified!J36</f>
        <v>-2.2083439999999999</v>
      </c>
      <c r="G36" s="1">
        <f t="shared" si="1"/>
        <v>3.5144676800000001</v>
      </c>
      <c r="H36">
        <f>landis_monthly_output!A36</f>
        <v>3</v>
      </c>
      <c r="I36">
        <f>landis_monthly_output!B36</f>
        <v>11</v>
      </c>
      <c r="J36" t="str">
        <f>landis_monthly_output!C36</f>
        <v xml:space="preserve"> MN100</v>
      </c>
      <c r="K36">
        <f>landis_monthly_output!D36</f>
        <v>0</v>
      </c>
      <c r="L36">
        <f>landis_monthly_output!E36</f>
        <v>1</v>
      </c>
      <c r="M36">
        <f>landis_monthly_output!F36</f>
        <v>4.3</v>
      </c>
      <c r="N36">
        <f>landis_monthly_output!G36</f>
        <v>6.9</v>
      </c>
    </row>
    <row r="37" spans="1:14" x14ac:dyDescent="0.25">
      <c r="A37" s="1" t="s">
        <v>41</v>
      </c>
      <c r="B37">
        <v>12</v>
      </c>
      <c r="C37" s="1">
        <f>PRISM_Monthly_modified!B37</f>
        <v>24.960470000000001</v>
      </c>
      <c r="D37" s="1">
        <f t="shared" si="0"/>
        <v>2.4960469999999999</v>
      </c>
      <c r="E37" s="1">
        <f>PRISM_Monthly_modified!F37</f>
        <v>1.3638650000000001</v>
      </c>
      <c r="F37" s="1">
        <f>PRISM_Monthly_modified!J37</f>
        <v>-11.874703999999999</v>
      </c>
      <c r="G37" s="1">
        <f t="shared" si="1"/>
        <v>-5.2554194999999995</v>
      </c>
      <c r="H37">
        <f>landis_monthly_output!A37</f>
        <v>3</v>
      </c>
      <c r="I37">
        <f>landis_monthly_output!B37</f>
        <v>12</v>
      </c>
      <c r="J37" t="str">
        <f>landis_monthly_output!C37</f>
        <v xml:space="preserve"> MN100</v>
      </c>
      <c r="K37">
        <f>landis_monthly_output!D37</f>
        <v>0</v>
      </c>
      <c r="L37">
        <f>landis_monthly_output!E37</f>
        <v>1</v>
      </c>
      <c r="M37">
        <f>landis_monthly_output!F37</f>
        <v>3.1</v>
      </c>
      <c r="N37">
        <f>landis_monthly_output!G37</f>
        <v>-1.4</v>
      </c>
    </row>
    <row r="38" spans="1:14" x14ac:dyDescent="0.25">
      <c r="A38" s="1" t="s">
        <v>42</v>
      </c>
      <c r="B38">
        <v>1</v>
      </c>
      <c r="C38" s="1">
        <f>PRISM_Monthly_modified!B38</f>
        <v>21.223690000000001</v>
      </c>
      <c r="D38" s="1">
        <f t="shared" si="0"/>
        <v>2.122369</v>
      </c>
      <c r="E38" s="1">
        <f>PRISM_Monthly_modified!F38</f>
        <v>5.3757080000000004</v>
      </c>
      <c r="F38" s="1">
        <f>PRISM_Monthly_modified!J38</f>
        <v>-9.7622049999999998</v>
      </c>
      <c r="G38" s="1">
        <f t="shared" si="1"/>
        <v>-2.1932484999999997</v>
      </c>
      <c r="H38">
        <f>landis_monthly_output!A38</f>
        <v>4</v>
      </c>
      <c r="I38">
        <f>landis_monthly_output!B38</f>
        <v>1</v>
      </c>
      <c r="J38" t="str">
        <f>landis_monthly_output!C38</f>
        <v xml:space="preserve"> MN100</v>
      </c>
      <c r="K38">
        <f>landis_monthly_output!D38</f>
        <v>0</v>
      </c>
      <c r="L38">
        <f>landis_monthly_output!E38</f>
        <v>1</v>
      </c>
      <c r="M38">
        <f>landis_monthly_output!F38</f>
        <v>3</v>
      </c>
      <c r="N38">
        <f>landis_monthly_output!G38</f>
        <v>-4.9000000000000004</v>
      </c>
    </row>
    <row r="39" spans="1:14" x14ac:dyDescent="0.25">
      <c r="A39" s="1" t="s">
        <v>43</v>
      </c>
      <c r="B39">
        <v>2</v>
      </c>
      <c r="C39" s="1">
        <f>PRISM_Monthly_modified!B39</f>
        <v>25.173943000000001</v>
      </c>
      <c r="D39" s="1">
        <f t="shared" si="0"/>
        <v>2.5173943000000003</v>
      </c>
      <c r="E39" s="1">
        <f>PRISM_Monthly_modified!F39</f>
        <v>6.3963919000000002</v>
      </c>
      <c r="F39" s="1">
        <f>PRISM_Monthly_modified!J39</f>
        <v>-10.247235999999999</v>
      </c>
      <c r="G39" s="1">
        <f t="shared" si="1"/>
        <v>-1.9254220499999994</v>
      </c>
      <c r="H39">
        <f>landis_monthly_output!A39</f>
        <v>4</v>
      </c>
      <c r="I39">
        <f>landis_monthly_output!B39</f>
        <v>2</v>
      </c>
      <c r="J39" t="str">
        <f>landis_monthly_output!C39</f>
        <v xml:space="preserve"> MN100</v>
      </c>
      <c r="K39">
        <f>landis_monthly_output!D39</f>
        <v>0</v>
      </c>
      <c r="L39">
        <f>landis_monthly_output!E39</f>
        <v>1</v>
      </c>
      <c r="M39">
        <f>landis_monthly_output!F39</f>
        <v>2.6</v>
      </c>
      <c r="N39">
        <f>landis_monthly_output!G39</f>
        <v>-2.2000000000000002</v>
      </c>
    </row>
    <row r="40" spans="1:14" x14ac:dyDescent="0.25">
      <c r="A40" s="1" t="s">
        <v>44</v>
      </c>
      <c r="B40">
        <v>3</v>
      </c>
      <c r="C40" s="1">
        <f>PRISM_Monthly_modified!B40</f>
        <v>27.442339</v>
      </c>
      <c r="D40" s="1">
        <f t="shared" si="0"/>
        <v>2.7442339000000002</v>
      </c>
      <c r="E40" s="1">
        <f>PRISM_Monthly_modified!F40</f>
        <v>12.325677600000001</v>
      </c>
      <c r="F40" s="1">
        <f>PRISM_Monthly_modified!J40</f>
        <v>-1.721311</v>
      </c>
      <c r="G40" s="1">
        <f t="shared" si="1"/>
        <v>5.3021833000000003</v>
      </c>
      <c r="H40">
        <f>landis_monthly_output!A40</f>
        <v>4</v>
      </c>
      <c r="I40">
        <f>landis_monthly_output!B40</f>
        <v>3</v>
      </c>
      <c r="J40" t="str">
        <f>landis_monthly_output!C40</f>
        <v xml:space="preserve"> MN100</v>
      </c>
      <c r="K40">
        <f>landis_monthly_output!D40</f>
        <v>0</v>
      </c>
      <c r="L40">
        <f>landis_monthly_output!E40</f>
        <v>1</v>
      </c>
      <c r="M40">
        <f>landis_monthly_output!F40</f>
        <v>3.7</v>
      </c>
      <c r="N40">
        <f>landis_monthly_output!G40</f>
        <v>5</v>
      </c>
    </row>
    <row r="41" spans="1:14" x14ac:dyDescent="0.25">
      <c r="A41" s="1" t="s">
        <v>45</v>
      </c>
      <c r="B41">
        <v>4</v>
      </c>
      <c r="C41" s="1">
        <f>PRISM_Monthly_modified!B41</f>
        <v>26.232690000000002</v>
      </c>
      <c r="D41" s="1">
        <f t="shared" si="0"/>
        <v>2.6232690000000001</v>
      </c>
      <c r="E41" s="1">
        <f>PRISM_Monthly_modified!F41</f>
        <v>19.705475</v>
      </c>
      <c r="F41" s="1">
        <f>PRISM_Monthly_modified!J41</f>
        <v>4.5903580000000002</v>
      </c>
      <c r="G41" s="1">
        <f t="shared" si="1"/>
        <v>12.147916500000001</v>
      </c>
      <c r="H41">
        <f>landis_monthly_output!A41</f>
        <v>4</v>
      </c>
      <c r="I41">
        <f>landis_monthly_output!B41</f>
        <v>4</v>
      </c>
      <c r="J41" t="str">
        <f>landis_monthly_output!C41</f>
        <v xml:space="preserve"> MN100</v>
      </c>
      <c r="K41">
        <f>landis_monthly_output!D41</f>
        <v>0</v>
      </c>
      <c r="L41">
        <f>landis_monthly_output!E41</f>
        <v>1</v>
      </c>
      <c r="M41">
        <f>landis_monthly_output!F41</f>
        <v>5.7</v>
      </c>
      <c r="N41">
        <f>landis_monthly_output!G41</f>
        <v>13.8</v>
      </c>
    </row>
    <row r="42" spans="1:14" x14ac:dyDescent="0.25">
      <c r="A42" s="1" t="s">
        <v>46</v>
      </c>
      <c r="B42">
        <v>5</v>
      </c>
      <c r="C42" s="1">
        <f>PRISM_Monthly_modified!B42</f>
        <v>81.098889999999997</v>
      </c>
      <c r="D42" s="1">
        <f t="shared" si="0"/>
        <v>8.109888999999999</v>
      </c>
      <c r="E42" s="1">
        <f>PRISM_Monthly_modified!F42</f>
        <v>26.721609999999998</v>
      </c>
      <c r="F42" s="1">
        <f>PRISM_Monthly_modified!J42</f>
        <v>11.662746500000001</v>
      </c>
      <c r="G42" s="1">
        <f t="shared" si="1"/>
        <v>19.192178249999998</v>
      </c>
      <c r="H42">
        <f>landis_monthly_output!A42</f>
        <v>4</v>
      </c>
      <c r="I42">
        <f>landis_monthly_output!B42</f>
        <v>5</v>
      </c>
      <c r="J42" t="str">
        <f>landis_monthly_output!C42</f>
        <v xml:space="preserve"> MN100</v>
      </c>
      <c r="K42">
        <f>landis_monthly_output!D42</f>
        <v>0</v>
      </c>
      <c r="L42">
        <f>landis_monthly_output!E42</f>
        <v>1</v>
      </c>
      <c r="M42">
        <f>landis_monthly_output!F42</f>
        <v>8.4</v>
      </c>
      <c r="N42">
        <f>landis_monthly_output!G42</f>
        <v>20.5</v>
      </c>
    </row>
    <row r="43" spans="1:14" x14ac:dyDescent="0.25">
      <c r="A43" s="1" t="s">
        <v>47</v>
      </c>
      <c r="B43">
        <v>6</v>
      </c>
      <c r="C43" s="1">
        <f>PRISM_Monthly_modified!B43</f>
        <v>156.48035999999999</v>
      </c>
      <c r="D43" s="1">
        <f t="shared" si="0"/>
        <v>15.648035999999999</v>
      </c>
      <c r="E43" s="1">
        <f>PRISM_Monthly_modified!F43</f>
        <v>33.542580000000001</v>
      </c>
      <c r="F43" s="1">
        <f>PRISM_Monthly_modified!J43</f>
        <v>17.914580999999998</v>
      </c>
      <c r="G43" s="1">
        <f t="shared" si="1"/>
        <v>25.7285805</v>
      </c>
      <c r="H43">
        <f>landis_monthly_output!A43</f>
        <v>4</v>
      </c>
      <c r="I43">
        <f>landis_monthly_output!B43</f>
        <v>6</v>
      </c>
      <c r="J43" t="str">
        <f>landis_monthly_output!C43</f>
        <v xml:space="preserve"> MN100</v>
      </c>
      <c r="K43">
        <f>landis_monthly_output!D43</f>
        <v>0</v>
      </c>
      <c r="L43">
        <f>landis_monthly_output!E43</f>
        <v>1</v>
      </c>
      <c r="M43">
        <f>landis_monthly_output!F43</f>
        <v>10.9</v>
      </c>
      <c r="N43">
        <f>landis_monthly_output!G43</f>
        <v>25.7</v>
      </c>
    </row>
    <row r="44" spans="1:14" x14ac:dyDescent="0.25">
      <c r="A44" s="1" t="s">
        <v>48</v>
      </c>
      <c r="B44">
        <v>7</v>
      </c>
      <c r="C44" s="1">
        <f>PRISM_Monthly_modified!B44</f>
        <v>113.041466</v>
      </c>
      <c r="D44" s="1">
        <f t="shared" si="0"/>
        <v>11.304146599999999</v>
      </c>
      <c r="E44" s="1">
        <f>PRISM_Monthly_modified!F44</f>
        <v>36.043067999999998</v>
      </c>
      <c r="F44" s="1">
        <f>PRISM_Monthly_modified!J44</f>
        <v>20.070197</v>
      </c>
      <c r="G44" s="1">
        <f t="shared" si="1"/>
        <v>28.056632499999999</v>
      </c>
      <c r="H44">
        <f>landis_monthly_output!A44</f>
        <v>4</v>
      </c>
      <c r="I44">
        <f>landis_monthly_output!B44</f>
        <v>7</v>
      </c>
      <c r="J44" t="str">
        <f>landis_monthly_output!C44</f>
        <v xml:space="preserve"> MN100</v>
      </c>
      <c r="K44">
        <f>landis_monthly_output!D44</f>
        <v>0</v>
      </c>
      <c r="L44">
        <f>landis_monthly_output!E44</f>
        <v>1</v>
      </c>
      <c r="M44">
        <f>landis_monthly_output!F44</f>
        <v>10.9</v>
      </c>
      <c r="N44">
        <f>landis_monthly_output!G44</f>
        <v>28.6</v>
      </c>
    </row>
    <row r="45" spans="1:14" x14ac:dyDescent="0.25">
      <c r="A45" s="1" t="s">
        <v>49</v>
      </c>
      <c r="B45">
        <v>8</v>
      </c>
      <c r="C45" s="1">
        <f>PRISM_Monthly_modified!B45</f>
        <v>87.435615999999996</v>
      </c>
      <c r="D45" s="1">
        <f t="shared" si="0"/>
        <v>8.7435615999999996</v>
      </c>
      <c r="E45" s="1">
        <f>PRISM_Monthly_modified!F45</f>
        <v>33.595210000000002</v>
      </c>
      <c r="F45" s="1">
        <f>PRISM_Monthly_modified!J45</f>
        <v>19.372335</v>
      </c>
      <c r="G45" s="1">
        <f t="shared" si="1"/>
        <v>26.483772500000001</v>
      </c>
      <c r="H45">
        <f>landis_monthly_output!A45</f>
        <v>4</v>
      </c>
      <c r="I45">
        <f>landis_monthly_output!B45</f>
        <v>8</v>
      </c>
      <c r="J45" t="str">
        <f>landis_monthly_output!C45</f>
        <v xml:space="preserve"> MN100</v>
      </c>
      <c r="K45">
        <f>landis_monthly_output!D45</f>
        <v>0</v>
      </c>
      <c r="L45">
        <f>landis_monthly_output!E45</f>
        <v>1</v>
      </c>
      <c r="M45">
        <f>landis_monthly_output!F45</f>
        <v>9.9</v>
      </c>
      <c r="N45">
        <f>landis_monthly_output!G45</f>
        <v>27.3</v>
      </c>
    </row>
    <row r="46" spans="1:14" x14ac:dyDescent="0.25">
      <c r="A46" s="1" t="s">
        <v>50</v>
      </c>
      <c r="B46">
        <v>9</v>
      </c>
      <c r="C46" s="1">
        <f>PRISM_Monthly_modified!B46</f>
        <v>69.481549999999999</v>
      </c>
      <c r="D46" s="1">
        <f t="shared" si="0"/>
        <v>6.9481549999999999</v>
      </c>
      <c r="E46" s="1">
        <f>PRISM_Monthly_modified!F46</f>
        <v>30.046923</v>
      </c>
      <c r="F46" s="1">
        <f>PRISM_Monthly_modified!J46</f>
        <v>15.3603997</v>
      </c>
      <c r="G46" s="1">
        <f t="shared" si="1"/>
        <v>22.703661350000001</v>
      </c>
      <c r="H46">
        <f>landis_monthly_output!A46</f>
        <v>4</v>
      </c>
      <c r="I46">
        <f>landis_monthly_output!B46</f>
        <v>9</v>
      </c>
      <c r="J46" t="str">
        <f>landis_monthly_output!C46</f>
        <v xml:space="preserve"> MN100</v>
      </c>
      <c r="K46">
        <f>landis_monthly_output!D46</f>
        <v>0</v>
      </c>
      <c r="L46">
        <f>landis_monthly_output!E46</f>
        <v>1</v>
      </c>
      <c r="M46">
        <f>landis_monthly_output!F46</f>
        <v>8.9</v>
      </c>
      <c r="N46">
        <f>landis_monthly_output!G46</f>
        <v>22.2</v>
      </c>
    </row>
    <row r="47" spans="1:14" x14ac:dyDescent="0.25">
      <c r="A47" s="1" t="s">
        <v>51</v>
      </c>
      <c r="B47">
        <v>10</v>
      </c>
      <c r="C47" s="1">
        <f>PRISM_Monthly_modified!B47</f>
        <v>85.228890000000007</v>
      </c>
      <c r="D47" s="1">
        <f t="shared" si="0"/>
        <v>8.522889000000001</v>
      </c>
      <c r="E47" s="1">
        <f>PRISM_Monthly_modified!F47</f>
        <v>18.682987000000001</v>
      </c>
      <c r="F47" s="1">
        <f>PRISM_Monthly_modified!J47</f>
        <v>8.4902712000000005</v>
      </c>
      <c r="G47" s="1">
        <f t="shared" si="1"/>
        <v>13.5866291</v>
      </c>
      <c r="H47">
        <f>landis_monthly_output!A47</f>
        <v>4</v>
      </c>
      <c r="I47">
        <f>landis_monthly_output!B47</f>
        <v>10</v>
      </c>
      <c r="J47" t="str">
        <f>landis_monthly_output!C47</f>
        <v xml:space="preserve"> MN100</v>
      </c>
      <c r="K47">
        <f>landis_monthly_output!D47</f>
        <v>0</v>
      </c>
      <c r="L47">
        <f>landis_monthly_output!E47</f>
        <v>1</v>
      </c>
      <c r="M47">
        <f>landis_monthly_output!F47</f>
        <v>6.5</v>
      </c>
      <c r="N47">
        <f>landis_monthly_output!G47</f>
        <v>16</v>
      </c>
    </row>
    <row r="48" spans="1:14" x14ac:dyDescent="0.25">
      <c r="A48" s="1" t="s">
        <v>52</v>
      </c>
      <c r="B48">
        <v>11</v>
      </c>
      <c r="C48" s="1">
        <f>PRISM_Monthly_modified!B48</f>
        <v>35.740031999999999</v>
      </c>
      <c r="D48" s="1">
        <f t="shared" si="0"/>
        <v>3.5740031999999999</v>
      </c>
      <c r="E48" s="1">
        <f>PRISM_Monthly_modified!F48</f>
        <v>10.19583637</v>
      </c>
      <c r="F48" s="1">
        <f>PRISM_Monthly_modified!J48</f>
        <v>-1.267158</v>
      </c>
      <c r="G48" s="1">
        <f t="shared" si="1"/>
        <v>4.464339185</v>
      </c>
      <c r="H48">
        <f>landis_monthly_output!A48</f>
        <v>4</v>
      </c>
      <c r="I48">
        <f>landis_monthly_output!B48</f>
        <v>11</v>
      </c>
      <c r="J48" t="str">
        <f>landis_monthly_output!C48</f>
        <v xml:space="preserve"> MN100</v>
      </c>
      <c r="K48">
        <f>landis_monthly_output!D48</f>
        <v>0</v>
      </c>
      <c r="L48">
        <f>landis_monthly_output!E48</f>
        <v>1</v>
      </c>
      <c r="M48">
        <f>landis_monthly_output!F48</f>
        <v>4.3</v>
      </c>
      <c r="N48">
        <f>landis_monthly_output!G48</f>
        <v>6.9</v>
      </c>
    </row>
    <row r="49" spans="1:14" x14ac:dyDescent="0.25">
      <c r="A49" s="1" t="s">
        <v>53</v>
      </c>
      <c r="B49">
        <v>12</v>
      </c>
      <c r="C49" s="1">
        <f>PRISM_Monthly_modified!B49</f>
        <v>19.037724999999998</v>
      </c>
      <c r="D49" s="1">
        <f t="shared" si="0"/>
        <v>1.9037724999999999</v>
      </c>
      <c r="E49" s="1">
        <f>PRISM_Monthly_modified!F49</f>
        <v>2.9786595999999999</v>
      </c>
      <c r="F49" s="1">
        <f>PRISM_Monthly_modified!J49</f>
        <v>-11.078606000000001</v>
      </c>
      <c r="G49" s="1">
        <f t="shared" si="1"/>
        <v>-4.0499732000000002</v>
      </c>
      <c r="H49">
        <f>landis_monthly_output!A49</f>
        <v>4</v>
      </c>
      <c r="I49">
        <f>landis_monthly_output!B49</f>
        <v>12</v>
      </c>
      <c r="J49" t="str">
        <f>landis_monthly_output!C49</f>
        <v xml:space="preserve"> MN100</v>
      </c>
      <c r="K49">
        <f>landis_monthly_output!D49</f>
        <v>0</v>
      </c>
      <c r="L49">
        <f>landis_monthly_output!E49</f>
        <v>1</v>
      </c>
      <c r="M49">
        <f>landis_monthly_output!F49</f>
        <v>3.1</v>
      </c>
      <c r="N49">
        <f>landis_monthly_output!G49</f>
        <v>-1.4</v>
      </c>
    </row>
    <row r="50" spans="1:14" x14ac:dyDescent="0.25">
      <c r="A50" s="1" t="s">
        <v>54</v>
      </c>
      <c r="B50">
        <v>1</v>
      </c>
      <c r="C50" s="1">
        <f>PRISM_Monthly_modified!B50</f>
        <v>22.642443</v>
      </c>
      <c r="D50" s="1">
        <f t="shared" si="0"/>
        <v>2.2642443000000001</v>
      </c>
      <c r="E50" s="1">
        <f>PRISM_Monthly_modified!F50</f>
        <v>-0.82942000000000005</v>
      </c>
      <c r="F50" s="1">
        <f>PRISM_Monthly_modified!J50</f>
        <v>-14.598286</v>
      </c>
      <c r="G50" s="1">
        <f t="shared" si="1"/>
        <v>-7.7138530000000003</v>
      </c>
      <c r="H50">
        <f>landis_monthly_output!A50</f>
        <v>5</v>
      </c>
      <c r="I50">
        <f>landis_monthly_output!B50</f>
        <v>1</v>
      </c>
      <c r="J50" t="str">
        <f>landis_monthly_output!C50</f>
        <v xml:space="preserve"> MN100</v>
      </c>
      <c r="K50">
        <f>landis_monthly_output!D50</f>
        <v>0</v>
      </c>
      <c r="L50">
        <f>landis_monthly_output!E50</f>
        <v>1</v>
      </c>
      <c r="M50">
        <f>landis_monthly_output!F50</f>
        <v>3</v>
      </c>
      <c r="N50">
        <f>landis_monthly_output!G50</f>
        <v>-4.9000000000000004</v>
      </c>
    </row>
    <row r="51" spans="1:14" x14ac:dyDescent="0.25">
      <c r="A51" s="1" t="s">
        <v>55</v>
      </c>
      <c r="B51">
        <v>2</v>
      </c>
      <c r="C51" s="1">
        <f>PRISM_Monthly_modified!B51</f>
        <v>23.536619999999999</v>
      </c>
      <c r="D51" s="1">
        <f t="shared" si="0"/>
        <v>2.3536619999999999</v>
      </c>
      <c r="E51" s="1">
        <f>PRISM_Monthly_modified!F51</f>
        <v>-0.58394900000000005</v>
      </c>
      <c r="F51" s="1">
        <f>PRISM_Monthly_modified!J51</f>
        <v>-15.405709999999999</v>
      </c>
      <c r="G51" s="1">
        <f t="shared" si="1"/>
        <v>-7.9948294999999998</v>
      </c>
      <c r="H51">
        <f>landis_monthly_output!A51</f>
        <v>5</v>
      </c>
      <c r="I51">
        <f>landis_monthly_output!B51</f>
        <v>2</v>
      </c>
      <c r="J51" t="str">
        <f>landis_monthly_output!C51</f>
        <v xml:space="preserve"> MN100</v>
      </c>
      <c r="K51">
        <f>landis_monthly_output!D51</f>
        <v>0</v>
      </c>
      <c r="L51">
        <f>landis_monthly_output!E51</f>
        <v>1</v>
      </c>
      <c r="M51">
        <f>landis_monthly_output!F51</f>
        <v>2.6</v>
      </c>
      <c r="N51">
        <f>landis_monthly_output!G51</f>
        <v>-2.2000000000000002</v>
      </c>
    </row>
    <row r="52" spans="1:14" x14ac:dyDescent="0.25">
      <c r="A52" s="1" t="s">
        <v>56</v>
      </c>
      <c r="B52">
        <v>3</v>
      </c>
      <c r="C52" s="1">
        <f>PRISM_Monthly_modified!B52</f>
        <v>27.881155</v>
      </c>
      <c r="D52" s="1">
        <f t="shared" si="0"/>
        <v>2.7881155</v>
      </c>
      <c r="E52" s="1">
        <f>PRISM_Monthly_modified!F52</f>
        <v>4.7691812999999996</v>
      </c>
      <c r="F52" s="1">
        <f>PRISM_Monthly_modified!J52</f>
        <v>-11.353497000000001</v>
      </c>
      <c r="G52" s="1">
        <f t="shared" si="1"/>
        <v>-3.2921578500000006</v>
      </c>
      <c r="H52">
        <f>landis_monthly_output!A52</f>
        <v>5</v>
      </c>
      <c r="I52">
        <f>landis_monthly_output!B52</f>
        <v>3</v>
      </c>
      <c r="J52" t="str">
        <f>landis_monthly_output!C52</f>
        <v xml:space="preserve"> MN100</v>
      </c>
      <c r="K52">
        <f>landis_monthly_output!D52</f>
        <v>0</v>
      </c>
      <c r="L52">
        <f>landis_monthly_output!E52</f>
        <v>1</v>
      </c>
      <c r="M52">
        <f>landis_monthly_output!F52</f>
        <v>3.7</v>
      </c>
      <c r="N52">
        <f>landis_monthly_output!G52</f>
        <v>5</v>
      </c>
    </row>
    <row r="53" spans="1:14" x14ac:dyDescent="0.25">
      <c r="A53" s="1" t="s">
        <v>57</v>
      </c>
      <c r="B53">
        <v>4</v>
      </c>
      <c r="C53" s="1">
        <f>PRISM_Monthly_modified!B53</f>
        <v>52.866095999999999</v>
      </c>
      <c r="D53" s="1">
        <f t="shared" si="0"/>
        <v>5.2866096000000002</v>
      </c>
      <c r="E53" s="1">
        <f>PRISM_Monthly_modified!F53</f>
        <v>21.235789</v>
      </c>
      <c r="F53" s="1">
        <f>PRISM_Monthly_modified!J53</f>
        <v>6.1943007000000003</v>
      </c>
      <c r="G53" s="1">
        <f t="shared" si="1"/>
        <v>13.71504485</v>
      </c>
      <c r="H53">
        <f>landis_monthly_output!A53</f>
        <v>5</v>
      </c>
      <c r="I53">
        <f>landis_monthly_output!B53</f>
        <v>4</v>
      </c>
      <c r="J53" t="str">
        <f>landis_monthly_output!C53</f>
        <v xml:space="preserve"> MN100</v>
      </c>
      <c r="K53">
        <f>landis_monthly_output!D53</f>
        <v>0</v>
      </c>
      <c r="L53">
        <f>landis_monthly_output!E53</f>
        <v>1</v>
      </c>
      <c r="M53">
        <f>landis_monthly_output!F53</f>
        <v>5.7</v>
      </c>
      <c r="N53">
        <f>landis_monthly_output!G53</f>
        <v>13.8</v>
      </c>
    </row>
    <row r="54" spans="1:14" x14ac:dyDescent="0.25">
      <c r="A54" s="1" t="s">
        <v>58</v>
      </c>
      <c r="B54">
        <v>5</v>
      </c>
      <c r="C54" s="1">
        <f>PRISM_Monthly_modified!B54</f>
        <v>131.14962</v>
      </c>
      <c r="D54" s="1">
        <f t="shared" si="0"/>
        <v>13.114962</v>
      </c>
      <c r="E54" s="1">
        <f>PRISM_Monthly_modified!F54</f>
        <v>26.040486999999999</v>
      </c>
      <c r="F54" s="1">
        <f>PRISM_Monthly_modified!J54</f>
        <v>11.84742</v>
      </c>
      <c r="G54" s="1">
        <f t="shared" si="1"/>
        <v>18.943953499999999</v>
      </c>
      <c r="H54">
        <f>landis_monthly_output!A54</f>
        <v>5</v>
      </c>
      <c r="I54">
        <f>landis_monthly_output!B54</f>
        <v>5</v>
      </c>
      <c r="J54" t="str">
        <f>landis_monthly_output!C54</f>
        <v xml:space="preserve"> MN100</v>
      </c>
      <c r="K54">
        <f>landis_monthly_output!D54</f>
        <v>0</v>
      </c>
      <c r="L54">
        <f>landis_monthly_output!E54</f>
        <v>1</v>
      </c>
      <c r="M54">
        <f>landis_monthly_output!F54</f>
        <v>8.4</v>
      </c>
      <c r="N54">
        <f>landis_monthly_output!G54</f>
        <v>20.5</v>
      </c>
    </row>
    <row r="55" spans="1:14" x14ac:dyDescent="0.25">
      <c r="A55" s="1" t="s">
        <v>59</v>
      </c>
      <c r="B55">
        <v>6</v>
      </c>
      <c r="C55" s="1">
        <f>PRISM_Monthly_modified!B55</f>
        <v>157.02288999999999</v>
      </c>
      <c r="D55" s="1">
        <f t="shared" si="0"/>
        <v>15.702288999999999</v>
      </c>
      <c r="E55" s="1">
        <f>PRISM_Monthly_modified!F55</f>
        <v>32.754282000000003</v>
      </c>
      <c r="F55" s="1">
        <f>PRISM_Monthly_modified!J55</f>
        <v>18.072828999999999</v>
      </c>
      <c r="G55" s="1">
        <f t="shared" si="1"/>
        <v>25.413555500000001</v>
      </c>
      <c r="H55">
        <f>landis_monthly_output!A55</f>
        <v>5</v>
      </c>
      <c r="I55">
        <f>landis_monthly_output!B55</f>
        <v>6</v>
      </c>
      <c r="J55" t="str">
        <f>landis_monthly_output!C55</f>
        <v xml:space="preserve"> MN100</v>
      </c>
      <c r="K55">
        <f>landis_monthly_output!D55</f>
        <v>0</v>
      </c>
      <c r="L55">
        <f>landis_monthly_output!E55</f>
        <v>1</v>
      </c>
      <c r="M55">
        <f>landis_monthly_output!F55</f>
        <v>10.9</v>
      </c>
      <c r="N55">
        <f>landis_monthly_output!G55</f>
        <v>25.7</v>
      </c>
    </row>
    <row r="56" spans="1:14" x14ac:dyDescent="0.25">
      <c r="A56" s="1" t="s">
        <v>60</v>
      </c>
      <c r="B56">
        <v>7</v>
      </c>
      <c r="C56" s="1">
        <f>PRISM_Monthly_modified!B56</f>
        <v>113.9286</v>
      </c>
      <c r="D56" s="1">
        <f t="shared" si="0"/>
        <v>11.392860000000001</v>
      </c>
      <c r="E56" s="1">
        <f>PRISM_Monthly_modified!F56</f>
        <v>35.922305999999999</v>
      </c>
      <c r="F56" s="1">
        <f>PRISM_Monthly_modified!J56</f>
        <v>20.566099000000001</v>
      </c>
      <c r="G56" s="1">
        <f t="shared" si="1"/>
        <v>28.2442025</v>
      </c>
      <c r="H56">
        <f>landis_monthly_output!A56</f>
        <v>5</v>
      </c>
      <c r="I56">
        <f>landis_monthly_output!B56</f>
        <v>7</v>
      </c>
      <c r="J56" t="str">
        <f>landis_monthly_output!C56</f>
        <v xml:space="preserve"> MN100</v>
      </c>
      <c r="K56">
        <f>landis_monthly_output!D56</f>
        <v>0</v>
      </c>
      <c r="L56">
        <f>landis_monthly_output!E56</f>
        <v>1</v>
      </c>
      <c r="M56">
        <f>landis_monthly_output!F56</f>
        <v>10.9</v>
      </c>
      <c r="N56">
        <f>landis_monthly_output!G56</f>
        <v>28.6</v>
      </c>
    </row>
    <row r="57" spans="1:14" x14ac:dyDescent="0.25">
      <c r="A57" s="1" t="s">
        <v>61</v>
      </c>
      <c r="B57">
        <v>8</v>
      </c>
      <c r="C57" s="1">
        <f>PRISM_Monthly_modified!B57</f>
        <v>154.97678999999999</v>
      </c>
      <c r="D57" s="1">
        <f t="shared" si="0"/>
        <v>15.497679</v>
      </c>
      <c r="E57" s="1">
        <f>PRISM_Monthly_modified!F57</f>
        <v>33.949413</v>
      </c>
      <c r="F57" s="1">
        <f>PRISM_Monthly_modified!J57</f>
        <v>20.683183</v>
      </c>
      <c r="G57" s="1">
        <f t="shared" si="1"/>
        <v>27.316298</v>
      </c>
      <c r="H57">
        <f>landis_monthly_output!A57</f>
        <v>5</v>
      </c>
      <c r="I57">
        <f>landis_monthly_output!B57</f>
        <v>8</v>
      </c>
      <c r="J57" t="str">
        <f>landis_monthly_output!C57</f>
        <v xml:space="preserve"> MN100</v>
      </c>
      <c r="K57">
        <f>landis_monthly_output!D57</f>
        <v>0</v>
      </c>
      <c r="L57">
        <f>landis_monthly_output!E57</f>
        <v>1</v>
      </c>
      <c r="M57">
        <f>landis_monthly_output!F57</f>
        <v>9.9</v>
      </c>
      <c r="N57">
        <f>landis_monthly_output!G57</f>
        <v>27.3</v>
      </c>
    </row>
    <row r="58" spans="1:14" x14ac:dyDescent="0.25">
      <c r="A58" s="1" t="s">
        <v>62</v>
      </c>
      <c r="B58">
        <v>9</v>
      </c>
      <c r="C58" s="1">
        <f>PRISM_Monthly_modified!B58</f>
        <v>88.704445000000007</v>
      </c>
      <c r="D58" s="1">
        <f t="shared" si="0"/>
        <v>8.8704445000000014</v>
      </c>
      <c r="E58" s="1">
        <f>PRISM_Monthly_modified!F58</f>
        <v>27.668533</v>
      </c>
      <c r="F58" s="1">
        <f>PRISM_Monthly_modified!J58</f>
        <v>13.306796</v>
      </c>
      <c r="G58" s="1">
        <f t="shared" si="1"/>
        <v>20.487664500000001</v>
      </c>
      <c r="H58">
        <f>landis_monthly_output!A58</f>
        <v>5</v>
      </c>
      <c r="I58">
        <f>landis_monthly_output!B58</f>
        <v>9</v>
      </c>
      <c r="J58" t="str">
        <f>landis_monthly_output!C58</f>
        <v xml:space="preserve"> MN100</v>
      </c>
      <c r="K58">
        <f>landis_monthly_output!D58</f>
        <v>0</v>
      </c>
      <c r="L58">
        <f>landis_monthly_output!E58</f>
        <v>1</v>
      </c>
      <c r="M58">
        <f>landis_monthly_output!F58</f>
        <v>8.9</v>
      </c>
      <c r="N58">
        <f>landis_monthly_output!G58</f>
        <v>22.2</v>
      </c>
    </row>
    <row r="59" spans="1:14" x14ac:dyDescent="0.25">
      <c r="A59" s="1" t="s">
        <v>63</v>
      </c>
      <c r="B59">
        <v>10</v>
      </c>
      <c r="C59" s="1">
        <f>PRISM_Monthly_modified!B59</f>
        <v>92.749660000000006</v>
      </c>
      <c r="D59" s="1">
        <f t="shared" si="0"/>
        <v>9.2749660000000009</v>
      </c>
      <c r="E59" s="1">
        <f>PRISM_Monthly_modified!F59</f>
        <v>22.273211</v>
      </c>
      <c r="F59" s="1">
        <f>PRISM_Monthly_modified!J59</f>
        <v>10.45593715</v>
      </c>
      <c r="G59" s="1">
        <f t="shared" si="1"/>
        <v>16.364574075</v>
      </c>
      <c r="H59">
        <f>landis_monthly_output!A59</f>
        <v>5</v>
      </c>
      <c r="I59">
        <f>landis_monthly_output!B59</f>
        <v>10</v>
      </c>
      <c r="J59" t="str">
        <f>landis_monthly_output!C59</f>
        <v xml:space="preserve"> MN100</v>
      </c>
      <c r="K59">
        <f>landis_monthly_output!D59</f>
        <v>0</v>
      </c>
      <c r="L59">
        <f>landis_monthly_output!E59</f>
        <v>1</v>
      </c>
      <c r="M59">
        <f>landis_monthly_output!F59</f>
        <v>6.5</v>
      </c>
      <c r="N59">
        <f>landis_monthly_output!G59</f>
        <v>16</v>
      </c>
    </row>
    <row r="60" spans="1:14" x14ac:dyDescent="0.25">
      <c r="A60" s="1" t="s">
        <v>64</v>
      </c>
      <c r="B60">
        <v>11</v>
      </c>
      <c r="C60" s="1">
        <f>PRISM_Monthly_modified!B60</f>
        <v>24.361996000000001</v>
      </c>
      <c r="D60" s="1">
        <f t="shared" si="0"/>
        <v>2.4361996000000001</v>
      </c>
      <c r="E60" s="1">
        <f>PRISM_Monthly_modified!F60</f>
        <v>16.974834999999999</v>
      </c>
      <c r="F60" s="1">
        <f>PRISM_Monthly_modified!J60</f>
        <v>6.1932324999999997</v>
      </c>
      <c r="G60" s="1">
        <f t="shared" si="1"/>
        <v>11.58403375</v>
      </c>
      <c r="H60">
        <f>landis_monthly_output!A60</f>
        <v>5</v>
      </c>
      <c r="I60">
        <f>landis_monthly_output!B60</f>
        <v>11</v>
      </c>
      <c r="J60" t="str">
        <f>landis_monthly_output!C60</f>
        <v xml:space="preserve"> MN100</v>
      </c>
      <c r="K60">
        <f>landis_monthly_output!D60</f>
        <v>0</v>
      </c>
      <c r="L60">
        <f>landis_monthly_output!E60</f>
        <v>1</v>
      </c>
      <c r="M60">
        <f>landis_monthly_output!F60</f>
        <v>4.3</v>
      </c>
      <c r="N60">
        <f>landis_monthly_output!G60</f>
        <v>6.9</v>
      </c>
    </row>
    <row r="61" spans="1:14" x14ac:dyDescent="0.25">
      <c r="A61" s="1" t="s">
        <v>65</v>
      </c>
      <c r="B61">
        <v>12</v>
      </c>
      <c r="C61" s="1">
        <f>PRISM_Monthly_modified!B61</f>
        <v>33.484428000000001</v>
      </c>
      <c r="D61" s="1">
        <f t="shared" si="0"/>
        <v>3.3484427999999999</v>
      </c>
      <c r="E61" s="1">
        <f>PRISM_Monthly_modified!F61</f>
        <v>5.8068643</v>
      </c>
      <c r="F61" s="1">
        <f>PRISM_Monthly_modified!J61</f>
        <v>-6.6282350000000001</v>
      </c>
      <c r="G61" s="1">
        <f t="shared" si="1"/>
        <v>-0.41068535000000006</v>
      </c>
      <c r="H61">
        <f>landis_monthly_output!A61</f>
        <v>5</v>
      </c>
      <c r="I61">
        <f>landis_monthly_output!B61</f>
        <v>12</v>
      </c>
      <c r="J61" t="str">
        <f>landis_monthly_output!C61</f>
        <v xml:space="preserve"> MN100</v>
      </c>
      <c r="K61">
        <f>landis_monthly_output!D61</f>
        <v>0</v>
      </c>
      <c r="L61">
        <f>landis_monthly_output!E61</f>
        <v>1</v>
      </c>
      <c r="M61">
        <f>landis_monthly_output!F61</f>
        <v>3.1</v>
      </c>
      <c r="N61">
        <f>landis_monthly_output!G61</f>
        <v>-1.4</v>
      </c>
    </row>
    <row r="62" spans="1:14" x14ac:dyDescent="0.25">
      <c r="A62" s="1" t="s">
        <v>66</v>
      </c>
      <c r="B62">
        <v>1</v>
      </c>
      <c r="C62" s="1">
        <f>PRISM_Monthly_modified!B62</f>
        <v>25.666974</v>
      </c>
      <c r="D62" s="1">
        <f t="shared" si="0"/>
        <v>2.5666973999999998</v>
      </c>
      <c r="E62" s="1">
        <f>PRISM_Monthly_modified!F62</f>
        <v>6.0990957999999997</v>
      </c>
      <c r="F62" s="1">
        <f>PRISM_Monthly_modified!J62</f>
        <v>-7.8273279999999996</v>
      </c>
      <c r="G62" s="1">
        <f t="shared" si="1"/>
        <v>-0.86411609999999994</v>
      </c>
      <c r="H62">
        <f>landis_monthly_output!A62</f>
        <v>6</v>
      </c>
      <c r="I62">
        <f>landis_monthly_output!B62</f>
        <v>1</v>
      </c>
      <c r="J62" t="str">
        <f>landis_monthly_output!C62</f>
        <v xml:space="preserve"> MN100</v>
      </c>
      <c r="K62">
        <f>landis_monthly_output!D62</f>
        <v>0</v>
      </c>
      <c r="L62">
        <f>landis_monthly_output!E62</f>
        <v>1</v>
      </c>
      <c r="M62">
        <f>landis_monthly_output!F62</f>
        <v>3</v>
      </c>
      <c r="N62">
        <f>landis_monthly_output!G62</f>
        <v>-4.9000000000000004</v>
      </c>
    </row>
    <row r="63" spans="1:14" x14ac:dyDescent="0.25">
      <c r="A63" s="1" t="s">
        <v>67</v>
      </c>
      <c r="B63">
        <v>2</v>
      </c>
      <c r="C63" s="1">
        <f>PRISM_Monthly_modified!B63</f>
        <v>16.439257600000001</v>
      </c>
      <c r="D63" s="1">
        <f t="shared" si="0"/>
        <v>1.6439257600000001</v>
      </c>
      <c r="E63" s="1">
        <f>PRISM_Monthly_modified!F63</f>
        <v>0.42766199999999999</v>
      </c>
      <c r="F63" s="1">
        <f>PRISM_Monthly_modified!J63</f>
        <v>-16.255638000000001</v>
      </c>
      <c r="G63" s="1">
        <f t="shared" si="1"/>
        <v>-7.9139880000000007</v>
      </c>
      <c r="H63">
        <f>landis_monthly_output!A63</f>
        <v>6</v>
      </c>
      <c r="I63">
        <f>landis_monthly_output!B63</f>
        <v>2</v>
      </c>
      <c r="J63" t="str">
        <f>landis_monthly_output!C63</f>
        <v xml:space="preserve"> MN100</v>
      </c>
      <c r="K63">
        <f>landis_monthly_output!D63</f>
        <v>0</v>
      </c>
      <c r="L63">
        <f>landis_monthly_output!E63</f>
        <v>1</v>
      </c>
      <c r="M63">
        <f>landis_monthly_output!F63</f>
        <v>2.6</v>
      </c>
      <c r="N63">
        <f>landis_monthly_output!G63</f>
        <v>-2.2000000000000002</v>
      </c>
    </row>
    <row r="64" spans="1:14" x14ac:dyDescent="0.25">
      <c r="A64" s="1" t="s">
        <v>68</v>
      </c>
      <c r="B64">
        <v>3</v>
      </c>
      <c r="C64" s="1">
        <f>PRISM_Monthly_modified!B64</f>
        <v>17.761057999999998</v>
      </c>
      <c r="D64" s="1">
        <f t="shared" si="0"/>
        <v>1.7761057999999998</v>
      </c>
      <c r="E64" s="1">
        <f>PRISM_Monthly_modified!F64</f>
        <v>9.7290302000000004</v>
      </c>
      <c r="F64" s="1">
        <f>PRISM_Monthly_modified!J64</f>
        <v>-5.504537</v>
      </c>
      <c r="G64" s="1">
        <f t="shared" si="1"/>
        <v>2.1122466000000002</v>
      </c>
      <c r="H64">
        <f>landis_monthly_output!A64</f>
        <v>6</v>
      </c>
      <c r="I64">
        <f>landis_monthly_output!B64</f>
        <v>3</v>
      </c>
      <c r="J64" t="str">
        <f>landis_monthly_output!C64</f>
        <v xml:space="preserve"> MN100</v>
      </c>
      <c r="K64">
        <f>landis_monthly_output!D64</f>
        <v>0</v>
      </c>
      <c r="L64">
        <f>landis_monthly_output!E64</f>
        <v>1</v>
      </c>
      <c r="M64">
        <f>landis_monthly_output!F64</f>
        <v>3.7</v>
      </c>
      <c r="N64">
        <f>landis_monthly_output!G64</f>
        <v>5</v>
      </c>
    </row>
    <row r="65" spans="1:14" x14ac:dyDescent="0.25">
      <c r="A65" s="1" t="s">
        <v>69</v>
      </c>
      <c r="B65">
        <v>4</v>
      </c>
      <c r="C65" s="1">
        <f>PRISM_Monthly_modified!B65</f>
        <v>22.618911000000001</v>
      </c>
      <c r="D65" s="1">
        <f t="shared" si="0"/>
        <v>2.2618911000000002</v>
      </c>
      <c r="E65" s="1">
        <f>PRISM_Monthly_modified!F65</f>
        <v>26.26876</v>
      </c>
      <c r="F65" s="1">
        <f>PRISM_Monthly_modified!J65</f>
        <v>8.5278808000000001</v>
      </c>
      <c r="G65" s="1">
        <f t="shared" si="1"/>
        <v>17.398320399999999</v>
      </c>
      <c r="H65">
        <f>landis_monthly_output!A65</f>
        <v>6</v>
      </c>
      <c r="I65">
        <f>landis_monthly_output!B65</f>
        <v>4</v>
      </c>
      <c r="J65" t="str">
        <f>landis_monthly_output!C65</f>
        <v xml:space="preserve"> MN100</v>
      </c>
      <c r="K65">
        <f>landis_monthly_output!D65</f>
        <v>0</v>
      </c>
      <c r="L65">
        <f>landis_monthly_output!E65</f>
        <v>1</v>
      </c>
      <c r="M65">
        <f>landis_monthly_output!F65</f>
        <v>5.7</v>
      </c>
      <c r="N65">
        <f>landis_monthly_output!G65</f>
        <v>13.8</v>
      </c>
    </row>
    <row r="66" spans="1:14" x14ac:dyDescent="0.25">
      <c r="A66" s="1" t="s">
        <v>70</v>
      </c>
      <c r="B66">
        <v>5</v>
      </c>
      <c r="C66" s="1">
        <f>PRISM_Monthly_modified!B66</f>
        <v>36.597192999999997</v>
      </c>
      <c r="D66" s="1">
        <f t="shared" si="0"/>
        <v>3.6597192999999999</v>
      </c>
      <c r="E66" s="1">
        <f>PRISM_Monthly_modified!F66</f>
        <v>31.008492</v>
      </c>
      <c r="F66" s="1">
        <f>PRISM_Monthly_modified!J66</f>
        <v>12.798729</v>
      </c>
      <c r="G66" s="1">
        <f t="shared" si="1"/>
        <v>21.903610499999999</v>
      </c>
      <c r="H66">
        <f>landis_monthly_output!A66</f>
        <v>6</v>
      </c>
      <c r="I66">
        <f>landis_monthly_output!B66</f>
        <v>5</v>
      </c>
      <c r="J66" t="str">
        <f>landis_monthly_output!C66</f>
        <v xml:space="preserve"> MN100</v>
      </c>
      <c r="K66">
        <f>landis_monthly_output!D66</f>
        <v>0</v>
      </c>
      <c r="L66">
        <f>landis_monthly_output!E66</f>
        <v>1</v>
      </c>
      <c r="M66">
        <f>landis_monthly_output!F66</f>
        <v>8.4</v>
      </c>
      <c r="N66">
        <f>landis_monthly_output!G66</f>
        <v>20.5</v>
      </c>
    </row>
    <row r="67" spans="1:14" x14ac:dyDescent="0.25">
      <c r="A67" s="1" t="s">
        <v>71</v>
      </c>
      <c r="B67">
        <v>6</v>
      </c>
      <c r="C67" s="1">
        <f>PRISM_Monthly_modified!B67</f>
        <v>34.607529999999997</v>
      </c>
      <c r="D67" s="1">
        <f t="shared" ref="D67:D130" si="2">C67/10</f>
        <v>3.4607529999999995</v>
      </c>
      <c r="E67" s="1">
        <f>PRISM_Monthly_modified!F67</f>
        <v>34.912796</v>
      </c>
      <c r="F67" s="1">
        <f>PRISM_Monthly_modified!J67</f>
        <v>17.837429499999999</v>
      </c>
      <c r="G67" s="1">
        <f t="shared" ref="G67:G130" si="3">AVERAGE(E67,F67)</f>
        <v>26.37511275</v>
      </c>
      <c r="H67">
        <f>landis_monthly_output!A67</f>
        <v>6</v>
      </c>
      <c r="I67">
        <f>landis_monthly_output!B67</f>
        <v>6</v>
      </c>
      <c r="J67" t="str">
        <f>landis_monthly_output!C67</f>
        <v xml:space="preserve"> MN100</v>
      </c>
      <c r="K67">
        <f>landis_monthly_output!D67</f>
        <v>0</v>
      </c>
      <c r="L67">
        <f>landis_monthly_output!E67</f>
        <v>1</v>
      </c>
      <c r="M67">
        <f>landis_monthly_output!F67</f>
        <v>10.9</v>
      </c>
      <c r="N67">
        <f>landis_monthly_output!G67</f>
        <v>25.7</v>
      </c>
    </row>
    <row r="68" spans="1:14" x14ac:dyDescent="0.25">
      <c r="A68" s="1" t="s">
        <v>72</v>
      </c>
      <c r="B68">
        <v>7</v>
      </c>
      <c r="C68" s="1">
        <f>PRISM_Monthly_modified!B68</f>
        <v>104.80486999999999</v>
      </c>
      <c r="D68" s="1">
        <f t="shared" si="2"/>
        <v>10.480487</v>
      </c>
      <c r="E68" s="1">
        <f>PRISM_Monthly_modified!F68</f>
        <v>34.972416000000003</v>
      </c>
      <c r="F68" s="1">
        <f>PRISM_Monthly_modified!J68</f>
        <v>18.799135</v>
      </c>
      <c r="G68" s="1">
        <f t="shared" si="3"/>
        <v>26.885775500000001</v>
      </c>
      <c r="H68">
        <f>landis_monthly_output!A68</f>
        <v>6</v>
      </c>
      <c r="I68">
        <f>landis_monthly_output!B68</f>
        <v>7</v>
      </c>
      <c r="J68" t="str">
        <f>landis_monthly_output!C68</f>
        <v xml:space="preserve"> MN100</v>
      </c>
      <c r="K68">
        <f>landis_monthly_output!D68</f>
        <v>0</v>
      </c>
      <c r="L68">
        <f>landis_monthly_output!E68</f>
        <v>1</v>
      </c>
      <c r="M68">
        <f>landis_monthly_output!F68</f>
        <v>10.9</v>
      </c>
      <c r="N68">
        <f>landis_monthly_output!G68</f>
        <v>28.6</v>
      </c>
    </row>
    <row r="69" spans="1:14" x14ac:dyDescent="0.25">
      <c r="A69" s="1" t="s">
        <v>73</v>
      </c>
      <c r="B69">
        <v>8</v>
      </c>
      <c r="C69" s="1">
        <f>PRISM_Monthly_modified!B69</f>
        <v>210.45285000000001</v>
      </c>
      <c r="D69" s="1">
        <f t="shared" si="2"/>
        <v>21.045285</v>
      </c>
      <c r="E69" s="1">
        <f>PRISM_Monthly_modified!F69</f>
        <v>37.151162999999997</v>
      </c>
      <c r="F69" s="1">
        <f>PRISM_Monthly_modified!J69</f>
        <v>23.436523000000001</v>
      </c>
      <c r="G69" s="1">
        <f t="shared" si="3"/>
        <v>30.293842999999999</v>
      </c>
      <c r="H69">
        <f>landis_monthly_output!A69</f>
        <v>6</v>
      </c>
      <c r="I69">
        <f>landis_monthly_output!B69</f>
        <v>8</v>
      </c>
      <c r="J69" t="str">
        <f>landis_monthly_output!C69</f>
        <v xml:space="preserve"> MN100</v>
      </c>
      <c r="K69">
        <f>landis_monthly_output!D69</f>
        <v>0</v>
      </c>
      <c r="L69">
        <f>landis_monthly_output!E69</f>
        <v>1</v>
      </c>
      <c r="M69">
        <f>landis_monthly_output!F69</f>
        <v>9.9</v>
      </c>
      <c r="N69">
        <f>landis_monthly_output!G69</f>
        <v>27.3</v>
      </c>
    </row>
    <row r="70" spans="1:14" x14ac:dyDescent="0.25">
      <c r="A70" s="1" t="s">
        <v>74</v>
      </c>
      <c r="B70">
        <v>9</v>
      </c>
      <c r="C70" s="1">
        <f>PRISM_Monthly_modified!B70</f>
        <v>170.26012</v>
      </c>
      <c r="D70" s="1">
        <f t="shared" si="2"/>
        <v>17.026012000000001</v>
      </c>
      <c r="E70" s="1">
        <f>PRISM_Monthly_modified!F70</f>
        <v>28.988499000000001</v>
      </c>
      <c r="F70" s="1">
        <f>PRISM_Monthly_modified!J70</f>
        <v>16.244415799999999</v>
      </c>
      <c r="G70" s="1">
        <f t="shared" si="3"/>
        <v>22.616457400000002</v>
      </c>
      <c r="H70">
        <f>landis_monthly_output!A70</f>
        <v>6</v>
      </c>
      <c r="I70">
        <f>landis_monthly_output!B70</f>
        <v>9</v>
      </c>
      <c r="J70" t="str">
        <f>landis_monthly_output!C70</f>
        <v xml:space="preserve"> MN100</v>
      </c>
      <c r="K70">
        <f>landis_monthly_output!D70</f>
        <v>0</v>
      </c>
      <c r="L70">
        <f>landis_monthly_output!E70</f>
        <v>1</v>
      </c>
      <c r="M70">
        <f>landis_monthly_output!F70</f>
        <v>8.9</v>
      </c>
      <c r="N70">
        <f>landis_monthly_output!G70</f>
        <v>22.2</v>
      </c>
    </row>
    <row r="71" spans="1:14" x14ac:dyDescent="0.25">
      <c r="A71" s="1" t="s">
        <v>75</v>
      </c>
      <c r="B71">
        <v>10</v>
      </c>
      <c r="C71" s="1">
        <f>PRISM_Monthly_modified!B71</f>
        <v>81.377570000000006</v>
      </c>
      <c r="D71" s="1">
        <f t="shared" si="2"/>
        <v>8.1377570000000006</v>
      </c>
      <c r="E71" s="1">
        <f>PRISM_Monthly_modified!F71</f>
        <v>26.812722999999998</v>
      </c>
      <c r="F71" s="1">
        <f>PRISM_Monthly_modified!J71</f>
        <v>14.0453873</v>
      </c>
      <c r="G71" s="1">
        <f t="shared" si="3"/>
        <v>20.42905515</v>
      </c>
      <c r="H71">
        <f>landis_monthly_output!A71</f>
        <v>6</v>
      </c>
      <c r="I71">
        <f>landis_monthly_output!B71</f>
        <v>10</v>
      </c>
      <c r="J71" t="str">
        <f>landis_monthly_output!C71</f>
        <v xml:space="preserve"> MN100</v>
      </c>
      <c r="K71">
        <f>landis_monthly_output!D71</f>
        <v>0</v>
      </c>
      <c r="L71">
        <f>landis_monthly_output!E71</f>
        <v>1</v>
      </c>
      <c r="M71">
        <f>landis_monthly_output!F71</f>
        <v>6.5</v>
      </c>
      <c r="N71">
        <f>landis_monthly_output!G71</f>
        <v>16</v>
      </c>
    </row>
    <row r="72" spans="1:14" x14ac:dyDescent="0.25">
      <c r="A72" s="1" t="s">
        <v>76</v>
      </c>
      <c r="B72">
        <v>11</v>
      </c>
      <c r="C72" s="1">
        <f>PRISM_Monthly_modified!B72</f>
        <v>22.497602000000001</v>
      </c>
      <c r="D72" s="1">
        <f t="shared" si="2"/>
        <v>2.2497601999999999</v>
      </c>
      <c r="E72" s="1">
        <f>PRISM_Monthly_modified!F72</f>
        <v>9.5942142300000004</v>
      </c>
      <c r="F72" s="1">
        <f>PRISM_Monthly_modified!J72</f>
        <v>-0.81300799999999995</v>
      </c>
      <c r="G72" s="1">
        <f t="shared" si="3"/>
        <v>4.3906031150000002</v>
      </c>
      <c r="H72">
        <f>landis_monthly_output!A72</f>
        <v>6</v>
      </c>
      <c r="I72">
        <f>landis_monthly_output!B72</f>
        <v>11</v>
      </c>
      <c r="J72" t="str">
        <f>landis_monthly_output!C72</f>
        <v xml:space="preserve"> MN100</v>
      </c>
      <c r="K72">
        <f>landis_monthly_output!D72</f>
        <v>0</v>
      </c>
      <c r="L72">
        <f>landis_monthly_output!E72</f>
        <v>1</v>
      </c>
      <c r="M72">
        <f>landis_monthly_output!F72</f>
        <v>4.3</v>
      </c>
      <c r="N72">
        <f>landis_monthly_output!G72</f>
        <v>6.9</v>
      </c>
    </row>
    <row r="73" spans="1:14" x14ac:dyDescent="0.25">
      <c r="A73" s="1" t="s">
        <v>77</v>
      </c>
      <c r="B73">
        <v>12</v>
      </c>
      <c r="C73" s="1">
        <f>PRISM_Monthly_modified!B73</f>
        <v>21.579132000000001</v>
      </c>
      <c r="D73" s="1">
        <f t="shared" si="2"/>
        <v>2.1579132000000003</v>
      </c>
      <c r="E73" s="1">
        <f>PRISM_Monthly_modified!F73</f>
        <v>4.6951426999999999</v>
      </c>
      <c r="F73" s="1">
        <f>PRISM_Monthly_modified!J73</f>
        <v>-6.3013339999999998</v>
      </c>
      <c r="G73" s="1">
        <f t="shared" si="3"/>
        <v>-0.80309564999999994</v>
      </c>
      <c r="H73">
        <f>landis_monthly_output!A73</f>
        <v>6</v>
      </c>
      <c r="I73">
        <f>landis_monthly_output!B73</f>
        <v>12</v>
      </c>
      <c r="J73" t="str">
        <f>landis_monthly_output!C73</f>
        <v xml:space="preserve"> MN100</v>
      </c>
      <c r="K73">
        <f>landis_monthly_output!D73</f>
        <v>0</v>
      </c>
      <c r="L73">
        <f>landis_monthly_output!E73</f>
        <v>1</v>
      </c>
      <c r="M73">
        <f>landis_monthly_output!F73</f>
        <v>3.1</v>
      </c>
      <c r="N73">
        <f>landis_monthly_output!G73</f>
        <v>-1.4</v>
      </c>
    </row>
    <row r="74" spans="1:14" x14ac:dyDescent="0.25">
      <c r="A74" s="1" t="s">
        <v>78</v>
      </c>
      <c r="B74">
        <v>1</v>
      </c>
      <c r="C74" s="1">
        <f>PRISM_Monthly_modified!B74</f>
        <v>16.442698499999999</v>
      </c>
      <c r="D74" s="1">
        <f t="shared" si="2"/>
        <v>1.6442698499999999</v>
      </c>
      <c r="E74" s="1">
        <f>PRISM_Monthly_modified!F74</f>
        <v>2.7982491999999999</v>
      </c>
      <c r="F74" s="1">
        <f>PRISM_Monthly_modified!J74</f>
        <v>-12.402856999999999</v>
      </c>
      <c r="G74" s="1">
        <f t="shared" si="3"/>
        <v>-4.8023039000000001</v>
      </c>
      <c r="H74">
        <f>landis_monthly_output!A74</f>
        <v>7</v>
      </c>
      <c r="I74">
        <f>landis_monthly_output!B74</f>
        <v>1</v>
      </c>
      <c r="J74" t="str">
        <f>landis_monthly_output!C74</f>
        <v xml:space="preserve"> MN100</v>
      </c>
      <c r="K74">
        <f>landis_monthly_output!D74</f>
        <v>0</v>
      </c>
      <c r="L74">
        <f>landis_monthly_output!E74</f>
        <v>1</v>
      </c>
      <c r="M74">
        <f>landis_monthly_output!F74</f>
        <v>3</v>
      </c>
      <c r="N74">
        <f>landis_monthly_output!G74</f>
        <v>-4.9000000000000004</v>
      </c>
    </row>
    <row r="75" spans="1:14" x14ac:dyDescent="0.25">
      <c r="A75" s="1" t="s">
        <v>79</v>
      </c>
      <c r="B75">
        <v>2</v>
      </c>
      <c r="C75" s="1">
        <f>PRISM_Monthly_modified!B75</f>
        <v>18.737995000000002</v>
      </c>
      <c r="D75" s="1">
        <f t="shared" si="2"/>
        <v>1.8737995000000001</v>
      </c>
      <c r="E75" s="1">
        <f>PRISM_Monthly_modified!F75</f>
        <v>2.4763646000000001</v>
      </c>
      <c r="F75" s="1">
        <f>PRISM_Monthly_modified!J75</f>
        <v>-13.832436</v>
      </c>
      <c r="G75" s="1">
        <f t="shared" si="3"/>
        <v>-5.6780356999999997</v>
      </c>
      <c r="H75">
        <f>landis_monthly_output!A75</f>
        <v>7</v>
      </c>
      <c r="I75">
        <f>landis_monthly_output!B75</f>
        <v>2</v>
      </c>
      <c r="J75" t="str">
        <f>landis_monthly_output!C75</f>
        <v xml:space="preserve"> MN100</v>
      </c>
      <c r="K75">
        <f>landis_monthly_output!D75</f>
        <v>0</v>
      </c>
      <c r="L75">
        <f>landis_monthly_output!E75</f>
        <v>1</v>
      </c>
      <c r="M75">
        <f>landis_monthly_output!F75</f>
        <v>2.6</v>
      </c>
      <c r="N75">
        <f>landis_monthly_output!G75</f>
        <v>-2.2000000000000002</v>
      </c>
    </row>
    <row r="76" spans="1:14" x14ac:dyDescent="0.25">
      <c r="A76" s="1" t="s">
        <v>80</v>
      </c>
      <c r="B76">
        <v>3</v>
      </c>
      <c r="C76" s="1">
        <f>PRISM_Monthly_modified!B76</f>
        <v>73.008390000000006</v>
      </c>
      <c r="D76" s="1">
        <f t="shared" si="2"/>
        <v>7.3008390000000007</v>
      </c>
      <c r="E76" s="1">
        <f>PRISM_Monthly_modified!F76</f>
        <v>10.7912146</v>
      </c>
      <c r="F76" s="1">
        <f>PRISM_Monthly_modified!J76</f>
        <v>-3.6029979999999999</v>
      </c>
      <c r="G76" s="1">
        <f t="shared" si="3"/>
        <v>3.5941083000000003</v>
      </c>
      <c r="H76">
        <f>landis_monthly_output!A76</f>
        <v>7</v>
      </c>
      <c r="I76">
        <f>landis_monthly_output!B76</f>
        <v>3</v>
      </c>
      <c r="J76" t="str">
        <f>landis_monthly_output!C76</f>
        <v xml:space="preserve"> MN100</v>
      </c>
      <c r="K76">
        <f>landis_monthly_output!D76</f>
        <v>0</v>
      </c>
      <c r="L76">
        <f>landis_monthly_output!E76</f>
        <v>1</v>
      </c>
      <c r="M76">
        <f>landis_monthly_output!F76</f>
        <v>3.7</v>
      </c>
      <c r="N76">
        <f>landis_monthly_output!G76</f>
        <v>5</v>
      </c>
    </row>
    <row r="77" spans="1:14" x14ac:dyDescent="0.25">
      <c r="A77" s="1" t="s">
        <v>81</v>
      </c>
      <c r="B77">
        <v>4</v>
      </c>
      <c r="C77" s="1">
        <f>PRISM_Monthly_modified!B77</f>
        <v>43.658993000000002</v>
      </c>
      <c r="D77" s="1">
        <f t="shared" si="2"/>
        <v>4.3658993000000006</v>
      </c>
      <c r="E77" s="1">
        <f>PRISM_Monthly_modified!F77</f>
        <v>22.410513999999999</v>
      </c>
      <c r="F77" s="1">
        <f>PRISM_Monthly_modified!J77</f>
        <v>7.4166119999999998</v>
      </c>
      <c r="G77" s="1">
        <f t="shared" si="3"/>
        <v>14.913563</v>
      </c>
      <c r="H77">
        <f>landis_monthly_output!A77</f>
        <v>7</v>
      </c>
      <c r="I77">
        <f>landis_monthly_output!B77</f>
        <v>4</v>
      </c>
      <c r="J77" t="str">
        <f>landis_monthly_output!C77</f>
        <v xml:space="preserve"> MN100</v>
      </c>
      <c r="K77">
        <f>landis_monthly_output!D77</f>
        <v>0</v>
      </c>
      <c r="L77">
        <f>landis_monthly_output!E77</f>
        <v>1</v>
      </c>
      <c r="M77">
        <f>landis_monthly_output!F77</f>
        <v>5.7</v>
      </c>
      <c r="N77">
        <f>landis_monthly_output!G77</f>
        <v>13.8</v>
      </c>
    </row>
    <row r="78" spans="1:14" x14ac:dyDescent="0.25">
      <c r="A78" s="1" t="s">
        <v>82</v>
      </c>
      <c r="B78">
        <v>5</v>
      </c>
      <c r="C78" s="1">
        <f>PRISM_Monthly_modified!B78</f>
        <v>41.964782999999997</v>
      </c>
      <c r="D78" s="1">
        <f t="shared" si="2"/>
        <v>4.1964782999999999</v>
      </c>
      <c r="E78" s="1">
        <f>PRISM_Monthly_modified!F78</f>
        <v>30.705069999999999</v>
      </c>
      <c r="F78" s="1">
        <f>PRISM_Monthly_modified!J78</f>
        <v>13.245426699999999</v>
      </c>
      <c r="G78" s="1">
        <f t="shared" si="3"/>
        <v>21.975248350000001</v>
      </c>
      <c r="H78">
        <f>landis_monthly_output!A78</f>
        <v>7</v>
      </c>
      <c r="I78">
        <f>landis_monthly_output!B78</f>
        <v>5</v>
      </c>
      <c r="J78" t="str">
        <f>landis_monthly_output!C78</f>
        <v xml:space="preserve"> MN100</v>
      </c>
      <c r="K78">
        <f>landis_monthly_output!D78</f>
        <v>0</v>
      </c>
      <c r="L78">
        <f>landis_monthly_output!E78</f>
        <v>1</v>
      </c>
      <c r="M78">
        <f>landis_monthly_output!F78</f>
        <v>8.4</v>
      </c>
      <c r="N78">
        <f>landis_monthly_output!G78</f>
        <v>20.5</v>
      </c>
    </row>
    <row r="79" spans="1:14" x14ac:dyDescent="0.25">
      <c r="A79" s="1" t="s">
        <v>83</v>
      </c>
      <c r="B79">
        <v>6</v>
      </c>
      <c r="C79" s="1">
        <f>PRISM_Monthly_modified!B79</f>
        <v>208.86714000000001</v>
      </c>
      <c r="D79" s="1">
        <f t="shared" si="2"/>
        <v>20.886714000000001</v>
      </c>
      <c r="E79" s="1">
        <f>PRISM_Monthly_modified!F79</f>
        <v>32.592495</v>
      </c>
      <c r="F79" s="1">
        <f>PRISM_Monthly_modified!J79</f>
        <v>18.027701</v>
      </c>
      <c r="G79" s="1">
        <f t="shared" si="3"/>
        <v>25.310098</v>
      </c>
      <c r="H79">
        <f>landis_monthly_output!A79</f>
        <v>7</v>
      </c>
      <c r="I79">
        <f>landis_monthly_output!B79</f>
        <v>6</v>
      </c>
      <c r="J79" t="str">
        <f>landis_monthly_output!C79</f>
        <v xml:space="preserve"> MN100</v>
      </c>
      <c r="K79">
        <f>landis_monthly_output!D79</f>
        <v>0</v>
      </c>
      <c r="L79">
        <f>landis_monthly_output!E79</f>
        <v>1</v>
      </c>
      <c r="M79">
        <f>landis_monthly_output!F79</f>
        <v>10.9</v>
      </c>
      <c r="N79">
        <f>landis_monthly_output!G79</f>
        <v>25.7</v>
      </c>
    </row>
    <row r="80" spans="1:14" x14ac:dyDescent="0.25">
      <c r="A80" s="1" t="s">
        <v>84</v>
      </c>
      <c r="B80">
        <v>7</v>
      </c>
      <c r="C80" s="1">
        <f>PRISM_Monthly_modified!B80</f>
        <v>110.17892999999999</v>
      </c>
      <c r="D80" s="1">
        <f t="shared" si="2"/>
        <v>11.017892999999999</v>
      </c>
      <c r="E80" s="1">
        <f>PRISM_Monthly_modified!F80</f>
        <v>36.783543000000002</v>
      </c>
      <c r="F80" s="1">
        <f>PRISM_Monthly_modified!J80</f>
        <v>22.544156000000001</v>
      </c>
      <c r="G80" s="1">
        <f t="shared" si="3"/>
        <v>29.663849500000001</v>
      </c>
      <c r="H80">
        <f>landis_monthly_output!A80</f>
        <v>7</v>
      </c>
      <c r="I80">
        <f>landis_monthly_output!B80</f>
        <v>7</v>
      </c>
      <c r="J80" t="str">
        <f>landis_monthly_output!C80</f>
        <v xml:space="preserve"> MN100</v>
      </c>
      <c r="K80">
        <f>landis_monthly_output!D80</f>
        <v>0</v>
      </c>
      <c r="L80">
        <f>landis_monthly_output!E80</f>
        <v>1</v>
      </c>
      <c r="M80">
        <f>landis_monthly_output!F80</f>
        <v>10.9</v>
      </c>
      <c r="N80">
        <f>landis_monthly_output!G80</f>
        <v>28.6</v>
      </c>
    </row>
    <row r="81" spans="1:14" x14ac:dyDescent="0.25">
      <c r="A81" s="1" t="s">
        <v>85</v>
      </c>
      <c r="B81">
        <v>8</v>
      </c>
      <c r="C81" s="1">
        <f>PRISM_Monthly_modified!B81</f>
        <v>59.219883000000003</v>
      </c>
      <c r="D81" s="1">
        <f t="shared" si="2"/>
        <v>5.9219883000000006</v>
      </c>
      <c r="E81" s="1">
        <f>PRISM_Monthly_modified!F81</f>
        <v>35.560209999999998</v>
      </c>
      <c r="F81" s="1">
        <f>PRISM_Monthly_modified!J81</f>
        <v>20.156137000000001</v>
      </c>
      <c r="G81" s="1">
        <f t="shared" si="3"/>
        <v>27.858173499999999</v>
      </c>
      <c r="H81">
        <f>landis_monthly_output!A81</f>
        <v>7</v>
      </c>
      <c r="I81">
        <f>landis_monthly_output!B81</f>
        <v>8</v>
      </c>
      <c r="J81" t="str">
        <f>landis_monthly_output!C81</f>
        <v xml:space="preserve"> MN100</v>
      </c>
      <c r="K81">
        <f>landis_monthly_output!D81</f>
        <v>0</v>
      </c>
      <c r="L81">
        <f>landis_monthly_output!E81</f>
        <v>1</v>
      </c>
      <c r="M81">
        <f>landis_monthly_output!F81</f>
        <v>9.9</v>
      </c>
      <c r="N81">
        <f>landis_monthly_output!G81</f>
        <v>27.3</v>
      </c>
    </row>
    <row r="82" spans="1:14" x14ac:dyDescent="0.25">
      <c r="A82" s="1" t="s">
        <v>86</v>
      </c>
      <c r="B82">
        <v>9</v>
      </c>
      <c r="C82" s="1">
        <f>PRISM_Monthly_modified!B82</f>
        <v>57.180590000000002</v>
      </c>
      <c r="D82" s="1">
        <f t="shared" si="2"/>
        <v>5.7180590000000002</v>
      </c>
      <c r="E82" s="1">
        <f>PRISM_Monthly_modified!F82</f>
        <v>29.296858</v>
      </c>
      <c r="F82" s="1">
        <f>PRISM_Monthly_modified!J82</f>
        <v>14.10209</v>
      </c>
      <c r="G82" s="1">
        <f t="shared" si="3"/>
        <v>21.699474000000002</v>
      </c>
      <c r="H82">
        <f>landis_monthly_output!A82</f>
        <v>7</v>
      </c>
      <c r="I82">
        <f>landis_monthly_output!B82</f>
        <v>9</v>
      </c>
      <c r="J82" t="str">
        <f>landis_monthly_output!C82</f>
        <v xml:space="preserve"> MN100</v>
      </c>
      <c r="K82">
        <f>landis_monthly_output!D82</f>
        <v>0</v>
      </c>
      <c r="L82">
        <f>landis_monthly_output!E82</f>
        <v>1</v>
      </c>
      <c r="M82">
        <f>landis_monthly_output!F82</f>
        <v>8.9</v>
      </c>
      <c r="N82">
        <f>landis_monthly_output!G82</f>
        <v>22.2</v>
      </c>
    </row>
    <row r="83" spans="1:14" x14ac:dyDescent="0.25">
      <c r="A83" s="1" t="s">
        <v>87</v>
      </c>
      <c r="B83">
        <v>10</v>
      </c>
      <c r="C83" s="1">
        <f>PRISM_Monthly_modified!B83</f>
        <v>75.884289999999993</v>
      </c>
      <c r="D83" s="1">
        <f t="shared" si="2"/>
        <v>7.5884289999999996</v>
      </c>
      <c r="E83" s="1">
        <f>PRISM_Monthly_modified!F83</f>
        <v>24.058142</v>
      </c>
      <c r="F83" s="1">
        <f>PRISM_Monthly_modified!J83</f>
        <v>8.7680501999999994</v>
      </c>
      <c r="G83" s="1">
        <f t="shared" si="3"/>
        <v>16.413096100000001</v>
      </c>
      <c r="H83">
        <f>landis_monthly_output!A83</f>
        <v>7</v>
      </c>
      <c r="I83">
        <f>landis_monthly_output!B83</f>
        <v>10</v>
      </c>
      <c r="J83" t="str">
        <f>landis_monthly_output!C83</f>
        <v xml:space="preserve"> MN100</v>
      </c>
      <c r="K83">
        <f>landis_monthly_output!D83</f>
        <v>0</v>
      </c>
      <c r="L83">
        <f>landis_monthly_output!E83</f>
        <v>1</v>
      </c>
      <c r="M83">
        <f>landis_monthly_output!F83</f>
        <v>6.5</v>
      </c>
      <c r="N83">
        <f>landis_monthly_output!G83</f>
        <v>16</v>
      </c>
    </row>
    <row r="84" spans="1:14" x14ac:dyDescent="0.25">
      <c r="A84" s="1" t="s">
        <v>88</v>
      </c>
      <c r="B84">
        <v>11</v>
      </c>
      <c r="C84" s="1">
        <f>PRISM_Monthly_modified!B84</f>
        <v>39.522142000000002</v>
      </c>
      <c r="D84" s="1">
        <f t="shared" si="2"/>
        <v>3.9522142000000002</v>
      </c>
      <c r="E84" s="1">
        <f>PRISM_Monthly_modified!F84</f>
        <v>10.67315406</v>
      </c>
      <c r="F84" s="1">
        <f>PRISM_Monthly_modified!J84</f>
        <v>-0.56138500000000002</v>
      </c>
      <c r="G84" s="1">
        <f t="shared" si="3"/>
        <v>5.0558845300000002</v>
      </c>
      <c r="H84">
        <f>landis_monthly_output!A84</f>
        <v>7</v>
      </c>
      <c r="I84">
        <f>landis_monthly_output!B84</f>
        <v>11</v>
      </c>
      <c r="J84" t="str">
        <f>landis_monthly_output!C84</f>
        <v xml:space="preserve"> MN100</v>
      </c>
      <c r="K84">
        <f>landis_monthly_output!D84</f>
        <v>0</v>
      </c>
      <c r="L84">
        <f>landis_monthly_output!E84</f>
        <v>1</v>
      </c>
      <c r="M84">
        <f>landis_monthly_output!F84</f>
        <v>4.3</v>
      </c>
      <c r="N84">
        <f>landis_monthly_output!G84</f>
        <v>6.9</v>
      </c>
    </row>
    <row r="85" spans="1:14" x14ac:dyDescent="0.25">
      <c r="A85" s="1" t="s">
        <v>89</v>
      </c>
      <c r="B85">
        <v>12</v>
      </c>
      <c r="C85" s="1">
        <f>PRISM_Monthly_modified!B85</f>
        <v>24.896032999999999</v>
      </c>
      <c r="D85" s="1">
        <f t="shared" si="2"/>
        <v>2.4896032999999997</v>
      </c>
      <c r="E85" s="1">
        <f>PRISM_Monthly_modified!F85</f>
        <v>2.0649175999999998</v>
      </c>
      <c r="F85" s="1">
        <f>PRISM_Monthly_modified!J85</f>
        <v>-9.2347889999999992</v>
      </c>
      <c r="G85" s="1">
        <f t="shared" si="3"/>
        <v>-3.5849356999999999</v>
      </c>
      <c r="H85">
        <f>landis_monthly_output!A85</f>
        <v>7</v>
      </c>
      <c r="I85">
        <f>landis_monthly_output!B85</f>
        <v>12</v>
      </c>
      <c r="J85" t="str">
        <f>landis_monthly_output!C85</f>
        <v xml:space="preserve"> MN100</v>
      </c>
      <c r="K85">
        <f>landis_monthly_output!D85</f>
        <v>0</v>
      </c>
      <c r="L85">
        <f>landis_monthly_output!E85</f>
        <v>1</v>
      </c>
      <c r="M85">
        <f>landis_monthly_output!F85</f>
        <v>3.1</v>
      </c>
      <c r="N85">
        <f>landis_monthly_output!G85</f>
        <v>-1.4</v>
      </c>
    </row>
    <row r="86" spans="1:14" x14ac:dyDescent="0.25">
      <c r="A86" s="1" t="s">
        <v>90</v>
      </c>
      <c r="B86">
        <v>1</v>
      </c>
      <c r="C86" s="1">
        <f>PRISM_Monthly_modified!B86</f>
        <v>20.113320000000002</v>
      </c>
      <c r="D86" s="1">
        <f t="shared" si="2"/>
        <v>2.0113320000000003</v>
      </c>
      <c r="E86" s="1">
        <f>PRISM_Monthly_modified!F86</f>
        <v>4.6279545000000004</v>
      </c>
      <c r="F86" s="1">
        <f>PRISM_Monthly_modified!J86</f>
        <v>-10.307112</v>
      </c>
      <c r="G86" s="1">
        <f t="shared" si="3"/>
        <v>-2.8395787499999998</v>
      </c>
      <c r="H86">
        <f>landis_monthly_output!A86</f>
        <v>8</v>
      </c>
      <c r="I86">
        <f>landis_monthly_output!B86</f>
        <v>1</v>
      </c>
      <c r="J86" t="str">
        <f>landis_monthly_output!C86</f>
        <v xml:space="preserve"> MN100</v>
      </c>
      <c r="K86">
        <f>landis_monthly_output!D86</f>
        <v>0</v>
      </c>
      <c r="L86">
        <f>landis_monthly_output!E86</f>
        <v>1</v>
      </c>
      <c r="M86">
        <f>landis_monthly_output!F86</f>
        <v>3</v>
      </c>
      <c r="N86">
        <f>landis_monthly_output!G86</f>
        <v>-4.9000000000000004</v>
      </c>
    </row>
    <row r="87" spans="1:14" x14ac:dyDescent="0.25">
      <c r="A87" s="1" t="s">
        <v>91</v>
      </c>
      <c r="B87">
        <v>2</v>
      </c>
      <c r="C87" s="1">
        <f>PRISM_Monthly_modified!B87</f>
        <v>19.234763999999998</v>
      </c>
      <c r="D87" s="1">
        <f t="shared" si="2"/>
        <v>1.9234763999999998</v>
      </c>
      <c r="E87" s="1">
        <f>PRISM_Monthly_modified!F87</f>
        <v>5.9683685000000004</v>
      </c>
      <c r="F87" s="1">
        <f>PRISM_Monthly_modified!J87</f>
        <v>-9.2070159999999994</v>
      </c>
      <c r="G87" s="1">
        <f t="shared" si="3"/>
        <v>-1.6193237499999995</v>
      </c>
      <c r="H87">
        <f>landis_monthly_output!A87</f>
        <v>8</v>
      </c>
      <c r="I87">
        <f>landis_monthly_output!B87</f>
        <v>2</v>
      </c>
      <c r="J87" t="str">
        <f>landis_monthly_output!C87</f>
        <v xml:space="preserve"> MN100</v>
      </c>
      <c r="K87">
        <f>landis_monthly_output!D87</f>
        <v>0</v>
      </c>
      <c r="L87">
        <f>landis_monthly_output!E87</f>
        <v>1</v>
      </c>
      <c r="M87">
        <f>landis_monthly_output!F87</f>
        <v>2.6</v>
      </c>
      <c r="N87">
        <f>landis_monthly_output!G87</f>
        <v>-2.2000000000000002</v>
      </c>
    </row>
    <row r="88" spans="1:14" x14ac:dyDescent="0.25">
      <c r="A88" s="1" t="s">
        <v>92</v>
      </c>
      <c r="B88">
        <v>3</v>
      </c>
      <c r="C88" s="1">
        <f>PRISM_Monthly_modified!B88</f>
        <v>28.387573</v>
      </c>
      <c r="D88" s="1">
        <f t="shared" si="2"/>
        <v>2.8387573000000001</v>
      </c>
      <c r="E88" s="1">
        <f>PRISM_Monthly_modified!F88</f>
        <v>16.00216</v>
      </c>
      <c r="F88" s="1">
        <f>PRISM_Monthly_modified!J88</f>
        <v>1.079844</v>
      </c>
      <c r="G88" s="1">
        <f t="shared" si="3"/>
        <v>8.5410020000000006</v>
      </c>
      <c r="H88">
        <f>landis_monthly_output!A88</f>
        <v>8</v>
      </c>
      <c r="I88">
        <f>landis_monthly_output!B88</f>
        <v>3</v>
      </c>
      <c r="J88" t="str">
        <f>landis_monthly_output!C88</f>
        <v xml:space="preserve"> MN100</v>
      </c>
      <c r="K88">
        <f>landis_monthly_output!D88</f>
        <v>0</v>
      </c>
      <c r="L88">
        <f>landis_monthly_output!E88</f>
        <v>1</v>
      </c>
      <c r="M88">
        <f>landis_monthly_output!F88</f>
        <v>3.7</v>
      </c>
      <c r="N88">
        <f>landis_monthly_output!G88</f>
        <v>5</v>
      </c>
    </row>
    <row r="89" spans="1:14" x14ac:dyDescent="0.25">
      <c r="A89" s="1" t="s">
        <v>93</v>
      </c>
      <c r="B89">
        <v>4</v>
      </c>
      <c r="C89" s="1">
        <f>PRISM_Monthly_modified!B89</f>
        <v>38.645671999999998</v>
      </c>
      <c r="D89" s="1">
        <f t="shared" si="2"/>
        <v>3.8645671999999998</v>
      </c>
      <c r="E89" s="1">
        <f>PRISM_Monthly_modified!F89</f>
        <v>20.455901000000001</v>
      </c>
      <c r="F89" s="1">
        <f>PRISM_Monthly_modified!J89</f>
        <v>5.252402</v>
      </c>
      <c r="G89" s="1">
        <f t="shared" si="3"/>
        <v>12.8541515</v>
      </c>
      <c r="H89">
        <f>landis_monthly_output!A89</f>
        <v>8</v>
      </c>
      <c r="I89">
        <f>landis_monthly_output!B89</f>
        <v>4</v>
      </c>
      <c r="J89" t="str">
        <f>landis_monthly_output!C89</f>
        <v xml:space="preserve"> MN100</v>
      </c>
      <c r="K89">
        <f>landis_monthly_output!D89</f>
        <v>0</v>
      </c>
      <c r="L89">
        <f>landis_monthly_output!E89</f>
        <v>1</v>
      </c>
      <c r="M89">
        <f>landis_monthly_output!F89</f>
        <v>5.7</v>
      </c>
      <c r="N89">
        <f>landis_monthly_output!G89</f>
        <v>13.8</v>
      </c>
    </row>
    <row r="90" spans="1:14" x14ac:dyDescent="0.25">
      <c r="A90" s="1" t="s">
        <v>94</v>
      </c>
      <c r="B90">
        <v>5</v>
      </c>
      <c r="C90" s="1">
        <f>PRISM_Monthly_modified!B90</f>
        <v>135.0866</v>
      </c>
      <c r="D90" s="1">
        <f t="shared" si="2"/>
        <v>13.508660000000001</v>
      </c>
      <c r="E90" s="1">
        <f>PRISM_Monthly_modified!F90</f>
        <v>28.683288999999998</v>
      </c>
      <c r="F90" s="1">
        <f>PRISM_Monthly_modified!J90</f>
        <v>13.9217613</v>
      </c>
      <c r="G90" s="1">
        <f t="shared" si="3"/>
        <v>21.302525150000001</v>
      </c>
      <c r="H90">
        <f>landis_monthly_output!A90</f>
        <v>8</v>
      </c>
      <c r="I90">
        <f>landis_monthly_output!B90</f>
        <v>5</v>
      </c>
      <c r="J90" t="str">
        <f>landis_monthly_output!C90</f>
        <v xml:space="preserve"> MN100</v>
      </c>
      <c r="K90">
        <f>landis_monthly_output!D90</f>
        <v>0</v>
      </c>
      <c r="L90">
        <f>landis_monthly_output!E90</f>
        <v>1</v>
      </c>
      <c r="M90">
        <f>landis_monthly_output!F90</f>
        <v>8.4</v>
      </c>
      <c r="N90">
        <f>landis_monthly_output!G90</f>
        <v>20.5</v>
      </c>
    </row>
    <row r="91" spans="1:14" x14ac:dyDescent="0.25">
      <c r="A91" s="1" t="s">
        <v>95</v>
      </c>
      <c r="B91">
        <v>6</v>
      </c>
      <c r="C91" s="1">
        <f>PRISM_Monthly_modified!B91</f>
        <v>81.146709999999999</v>
      </c>
      <c r="D91" s="1">
        <f t="shared" si="2"/>
        <v>8.1146709999999995</v>
      </c>
      <c r="E91" s="1">
        <f>PRISM_Monthly_modified!F91</f>
        <v>31.735987000000002</v>
      </c>
      <c r="F91" s="1">
        <f>PRISM_Monthly_modified!J91</f>
        <v>16.031362999999999</v>
      </c>
      <c r="G91" s="1">
        <f t="shared" si="3"/>
        <v>23.883675</v>
      </c>
      <c r="H91">
        <f>landis_monthly_output!A91</f>
        <v>8</v>
      </c>
      <c r="I91">
        <f>landis_monthly_output!B91</f>
        <v>6</v>
      </c>
      <c r="J91" t="str">
        <f>landis_monthly_output!C91</f>
        <v xml:space="preserve"> MN100</v>
      </c>
      <c r="K91">
        <f>landis_monthly_output!D91</f>
        <v>0</v>
      </c>
      <c r="L91">
        <f>landis_monthly_output!E91</f>
        <v>1</v>
      </c>
      <c r="M91">
        <f>landis_monthly_output!F91</f>
        <v>10.9</v>
      </c>
      <c r="N91">
        <f>landis_monthly_output!G91</f>
        <v>25.7</v>
      </c>
    </row>
    <row r="92" spans="1:14" x14ac:dyDescent="0.25">
      <c r="A92" s="1" t="s">
        <v>96</v>
      </c>
      <c r="B92">
        <v>7</v>
      </c>
      <c r="C92" s="1">
        <f>PRISM_Monthly_modified!B92</f>
        <v>105.42344</v>
      </c>
      <c r="D92" s="1">
        <f t="shared" si="2"/>
        <v>10.542344</v>
      </c>
      <c r="E92" s="1">
        <f>PRISM_Monthly_modified!F92</f>
        <v>36.379654000000002</v>
      </c>
      <c r="F92" s="1">
        <f>PRISM_Monthly_modified!J92</f>
        <v>20.587644000000001</v>
      </c>
      <c r="G92" s="1">
        <f t="shared" si="3"/>
        <v>28.483649</v>
      </c>
      <c r="H92">
        <f>landis_monthly_output!A92</f>
        <v>8</v>
      </c>
      <c r="I92">
        <f>landis_monthly_output!B92</f>
        <v>7</v>
      </c>
      <c r="J92" t="str">
        <f>landis_monthly_output!C92</f>
        <v xml:space="preserve"> MN100</v>
      </c>
      <c r="K92">
        <f>landis_monthly_output!D92</f>
        <v>0</v>
      </c>
      <c r="L92">
        <f>landis_monthly_output!E92</f>
        <v>1</v>
      </c>
      <c r="M92">
        <f>landis_monthly_output!F92</f>
        <v>10.9</v>
      </c>
      <c r="N92">
        <f>landis_monthly_output!G92</f>
        <v>28.6</v>
      </c>
    </row>
    <row r="93" spans="1:14" x14ac:dyDescent="0.25">
      <c r="A93" s="1" t="s">
        <v>97</v>
      </c>
      <c r="B93">
        <v>8</v>
      </c>
      <c r="C93" s="1">
        <f>PRISM_Monthly_modified!B93</f>
        <v>119.264854</v>
      </c>
      <c r="D93" s="1">
        <f t="shared" si="2"/>
        <v>11.926485400000001</v>
      </c>
      <c r="E93" s="1">
        <f>PRISM_Monthly_modified!F93</f>
        <v>33.209957000000003</v>
      </c>
      <c r="F93" s="1">
        <f>PRISM_Monthly_modified!J93</f>
        <v>17.9407253</v>
      </c>
      <c r="G93" s="1">
        <f t="shared" si="3"/>
        <v>25.57534115</v>
      </c>
      <c r="H93">
        <f>landis_monthly_output!A93</f>
        <v>8</v>
      </c>
      <c r="I93">
        <f>landis_monthly_output!B93</f>
        <v>8</v>
      </c>
      <c r="J93" t="str">
        <f>landis_monthly_output!C93</f>
        <v xml:space="preserve"> MN100</v>
      </c>
      <c r="K93">
        <f>landis_monthly_output!D93</f>
        <v>0</v>
      </c>
      <c r="L93">
        <f>landis_monthly_output!E93</f>
        <v>1</v>
      </c>
      <c r="M93">
        <f>landis_monthly_output!F93</f>
        <v>9.9</v>
      </c>
      <c r="N93">
        <f>landis_monthly_output!G93</f>
        <v>27.3</v>
      </c>
    </row>
    <row r="94" spans="1:14" x14ac:dyDescent="0.25">
      <c r="A94" s="1" t="s">
        <v>98</v>
      </c>
      <c r="B94">
        <v>9</v>
      </c>
      <c r="C94" s="1">
        <f>PRISM_Monthly_modified!B94</f>
        <v>59.56438</v>
      </c>
      <c r="D94" s="1">
        <f t="shared" si="2"/>
        <v>5.9564380000000003</v>
      </c>
      <c r="E94" s="1">
        <f>PRISM_Monthly_modified!F94</f>
        <v>27.593451999999999</v>
      </c>
      <c r="F94" s="1">
        <f>PRISM_Monthly_modified!J94</f>
        <v>13.0549529</v>
      </c>
      <c r="G94" s="1">
        <f t="shared" si="3"/>
        <v>20.324202450000001</v>
      </c>
      <c r="H94">
        <f>landis_monthly_output!A94</f>
        <v>8</v>
      </c>
      <c r="I94">
        <f>landis_monthly_output!B94</f>
        <v>9</v>
      </c>
      <c r="J94" t="str">
        <f>landis_monthly_output!C94</f>
        <v xml:space="preserve"> MN100</v>
      </c>
      <c r="K94">
        <f>landis_monthly_output!D94</f>
        <v>0</v>
      </c>
      <c r="L94">
        <f>landis_monthly_output!E94</f>
        <v>1</v>
      </c>
      <c r="M94">
        <f>landis_monthly_output!F94</f>
        <v>8.9</v>
      </c>
      <c r="N94">
        <f>landis_monthly_output!G94</f>
        <v>22.2</v>
      </c>
    </row>
    <row r="95" spans="1:14" x14ac:dyDescent="0.25">
      <c r="A95" s="1" t="s">
        <v>99</v>
      </c>
      <c r="B95">
        <v>10</v>
      </c>
      <c r="C95" s="1">
        <f>PRISM_Monthly_modified!B95</f>
        <v>62.316809999999997</v>
      </c>
      <c r="D95" s="1">
        <f t="shared" si="2"/>
        <v>6.231681</v>
      </c>
      <c r="E95" s="1">
        <f>PRISM_Monthly_modified!F95</f>
        <v>22.032724000000002</v>
      </c>
      <c r="F95" s="1">
        <f>PRISM_Monthly_modified!J95</f>
        <v>8.3918149999999994</v>
      </c>
      <c r="G95" s="1">
        <f t="shared" si="3"/>
        <v>15.212269500000001</v>
      </c>
      <c r="H95">
        <f>landis_monthly_output!A95</f>
        <v>8</v>
      </c>
      <c r="I95">
        <f>landis_monthly_output!B95</f>
        <v>10</v>
      </c>
      <c r="J95" t="str">
        <f>landis_monthly_output!C95</f>
        <v xml:space="preserve"> MN100</v>
      </c>
      <c r="K95">
        <f>landis_monthly_output!D95</f>
        <v>0</v>
      </c>
      <c r="L95">
        <f>landis_monthly_output!E95</f>
        <v>1</v>
      </c>
      <c r="M95">
        <f>landis_monthly_output!F95</f>
        <v>6.5</v>
      </c>
      <c r="N95">
        <f>landis_monthly_output!G95</f>
        <v>16</v>
      </c>
    </row>
    <row r="96" spans="1:14" x14ac:dyDescent="0.25">
      <c r="A96" s="1" t="s">
        <v>100</v>
      </c>
      <c r="B96">
        <v>11</v>
      </c>
      <c r="C96" s="1">
        <f>PRISM_Monthly_modified!B96</f>
        <v>58.941870000000002</v>
      </c>
      <c r="D96" s="1">
        <f t="shared" si="2"/>
        <v>5.8941870000000005</v>
      </c>
      <c r="E96" s="1">
        <f>PRISM_Monthly_modified!F96</f>
        <v>12.565656000000001</v>
      </c>
      <c r="F96" s="1">
        <f>PRISM_Monthly_modified!J96</f>
        <v>3.6156519999999999</v>
      </c>
      <c r="G96" s="1">
        <f t="shared" si="3"/>
        <v>8.0906540000000007</v>
      </c>
      <c r="H96">
        <f>landis_monthly_output!A96</f>
        <v>8</v>
      </c>
      <c r="I96">
        <f>landis_monthly_output!B96</f>
        <v>11</v>
      </c>
      <c r="J96" t="str">
        <f>landis_monthly_output!C96</f>
        <v xml:space="preserve"> MN100</v>
      </c>
      <c r="K96">
        <f>landis_monthly_output!D96</f>
        <v>0</v>
      </c>
      <c r="L96">
        <f>landis_monthly_output!E96</f>
        <v>1</v>
      </c>
      <c r="M96">
        <f>landis_monthly_output!F96</f>
        <v>4.3</v>
      </c>
      <c r="N96">
        <f>landis_monthly_output!G96</f>
        <v>6.9</v>
      </c>
    </row>
    <row r="97" spans="1:14" x14ac:dyDescent="0.25">
      <c r="A97" s="1" t="s">
        <v>101</v>
      </c>
      <c r="B97">
        <v>12</v>
      </c>
      <c r="C97" s="1">
        <f>PRISM_Monthly_modified!B97</f>
        <v>48.074860000000001</v>
      </c>
      <c r="D97" s="1">
        <f t="shared" si="2"/>
        <v>4.8074859999999999</v>
      </c>
      <c r="E97" s="1">
        <f>PRISM_Monthly_modified!F97</f>
        <v>3.5155729999999998</v>
      </c>
      <c r="F97" s="1">
        <f>PRISM_Monthly_modified!J97</f>
        <v>-9.8153249999999996</v>
      </c>
      <c r="G97" s="1">
        <f t="shared" si="3"/>
        <v>-3.1498759999999999</v>
      </c>
      <c r="H97">
        <f>landis_monthly_output!A97</f>
        <v>8</v>
      </c>
      <c r="I97">
        <f>landis_monthly_output!B97</f>
        <v>12</v>
      </c>
      <c r="J97" t="str">
        <f>landis_monthly_output!C97</f>
        <v xml:space="preserve"> MN100</v>
      </c>
      <c r="K97">
        <f>landis_monthly_output!D97</f>
        <v>0</v>
      </c>
      <c r="L97">
        <f>landis_monthly_output!E97</f>
        <v>1</v>
      </c>
      <c r="M97">
        <f>landis_monthly_output!F97</f>
        <v>3.1</v>
      </c>
      <c r="N97">
        <f>landis_monthly_output!G97</f>
        <v>-1.4</v>
      </c>
    </row>
    <row r="98" spans="1:14" x14ac:dyDescent="0.25">
      <c r="A98" s="1" t="s">
        <v>102</v>
      </c>
      <c r="B98">
        <v>1</v>
      </c>
      <c r="C98" s="1">
        <f>PRISM_Monthly_modified!B98</f>
        <v>28.576692999999999</v>
      </c>
      <c r="D98" s="1">
        <f t="shared" si="2"/>
        <v>2.8576693</v>
      </c>
      <c r="E98" s="1">
        <f>PRISM_Monthly_modified!F98</f>
        <v>2.5221353</v>
      </c>
      <c r="F98" s="1">
        <f>PRISM_Monthly_modified!J98</f>
        <v>-13.075613000000001</v>
      </c>
      <c r="G98" s="1">
        <f t="shared" si="3"/>
        <v>-5.2767388500000001</v>
      </c>
      <c r="H98">
        <f>landis_monthly_output!A98</f>
        <v>9</v>
      </c>
      <c r="I98">
        <f>landis_monthly_output!B98</f>
        <v>1</v>
      </c>
      <c r="J98" t="str">
        <f>landis_monthly_output!C98</f>
        <v xml:space="preserve"> MN100</v>
      </c>
      <c r="K98">
        <f>landis_monthly_output!D98</f>
        <v>0</v>
      </c>
      <c r="L98">
        <f>landis_monthly_output!E98</f>
        <v>1</v>
      </c>
      <c r="M98">
        <f>landis_monthly_output!F98</f>
        <v>3</v>
      </c>
      <c r="N98">
        <f>landis_monthly_output!G98</f>
        <v>-4.9000000000000004</v>
      </c>
    </row>
    <row r="99" spans="1:14" x14ac:dyDescent="0.25">
      <c r="A99" s="1" t="s">
        <v>103</v>
      </c>
      <c r="B99">
        <v>2</v>
      </c>
      <c r="C99" s="1">
        <f>PRISM_Monthly_modified!B99</f>
        <v>26.245494999999998</v>
      </c>
      <c r="D99" s="1">
        <f t="shared" si="2"/>
        <v>2.6245494999999996</v>
      </c>
      <c r="E99" s="1">
        <f>PRISM_Monthly_modified!F99</f>
        <v>4.5599154999999998</v>
      </c>
      <c r="F99" s="1">
        <f>PRISM_Monthly_modified!J99</f>
        <v>-12.998995000000001</v>
      </c>
      <c r="G99" s="1">
        <f t="shared" si="3"/>
        <v>-4.2195397500000009</v>
      </c>
      <c r="H99">
        <f>landis_monthly_output!A99</f>
        <v>9</v>
      </c>
      <c r="I99">
        <f>landis_monthly_output!B99</f>
        <v>2</v>
      </c>
      <c r="J99" t="str">
        <f>landis_monthly_output!C99</f>
        <v xml:space="preserve"> MN100</v>
      </c>
      <c r="K99">
        <f>landis_monthly_output!D99</f>
        <v>0</v>
      </c>
      <c r="L99">
        <f>landis_monthly_output!E99</f>
        <v>1</v>
      </c>
      <c r="M99">
        <f>landis_monthly_output!F99</f>
        <v>2.6</v>
      </c>
      <c r="N99">
        <f>landis_monthly_output!G99</f>
        <v>-2.2000000000000002</v>
      </c>
    </row>
    <row r="100" spans="1:14" x14ac:dyDescent="0.25">
      <c r="A100" s="1" t="s">
        <v>104</v>
      </c>
      <c r="B100">
        <v>3</v>
      </c>
      <c r="C100" s="1">
        <f>PRISM_Monthly_modified!B100</f>
        <v>34.206549000000003</v>
      </c>
      <c r="D100" s="1">
        <f t="shared" si="2"/>
        <v>3.4206549000000002</v>
      </c>
      <c r="E100" s="1">
        <f>PRISM_Monthly_modified!F100</f>
        <v>12.4470387</v>
      </c>
      <c r="F100" s="1">
        <f>PRISM_Monthly_modified!J100</f>
        <v>-1.0798239999999999</v>
      </c>
      <c r="G100" s="1">
        <f t="shared" si="3"/>
        <v>5.6836073499999999</v>
      </c>
      <c r="H100">
        <f>landis_monthly_output!A100</f>
        <v>9</v>
      </c>
      <c r="I100">
        <f>landis_monthly_output!B100</f>
        <v>3</v>
      </c>
      <c r="J100" t="str">
        <f>landis_monthly_output!C100</f>
        <v xml:space="preserve"> MN100</v>
      </c>
      <c r="K100">
        <f>landis_monthly_output!D100</f>
        <v>0</v>
      </c>
      <c r="L100">
        <f>landis_monthly_output!E100</f>
        <v>1</v>
      </c>
      <c r="M100">
        <f>landis_monthly_output!F100</f>
        <v>3.7</v>
      </c>
      <c r="N100">
        <f>landis_monthly_output!G100</f>
        <v>5</v>
      </c>
    </row>
    <row r="101" spans="1:14" x14ac:dyDescent="0.25">
      <c r="A101" s="1" t="s">
        <v>105</v>
      </c>
      <c r="B101">
        <v>4</v>
      </c>
      <c r="C101" s="1">
        <f>PRISM_Monthly_modified!B101</f>
        <v>69.627229999999997</v>
      </c>
      <c r="D101" s="1">
        <f t="shared" si="2"/>
        <v>6.9627229999999996</v>
      </c>
      <c r="E101" s="1">
        <f>PRISM_Monthly_modified!F101</f>
        <v>20.589637</v>
      </c>
      <c r="F101" s="1">
        <f>PRISM_Monthly_modified!J101</f>
        <v>6.3688811999999997</v>
      </c>
      <c r="G101" s="1">
        <f t="shared" si="3"/>
        <v>13.4792591</v>
      </c>
      <c r="H101">
        <f>landis_monthly_output!A101</f>
        <v>9</v>
      </c>
      <c r="I101">
        <f>landis_monthly_output!B101</f>
        <v>4</v>
      </c>
      <c r="J101" t="str">
        <f>landis_monthly_output!C101</f>
        <v xml:space="preserve"> MN100</v>
      </c>
      <c r="K101">
        <f>landis_monthly_output!D101</f>
        <v>0</v>
      </c>
      <c r="L101">
        <f>landis_monthly_output!E101</f>
        <v>1</v>
      </c>
      <c r="M101">
        <f>landis_monthly_output!F101</f>
        <v>5.7</v>
      </c>
      <c r="N101">
        <f>landis_monthly_output!G101</f>
        <v>13.8</v>
      </c>
    </row>
    <row r="102" spans="1:14" x14ac:dyDescent="0.25">
      <c r="A102" s="1" t="s">
        <v>106</v>
      </c>
      <c r="B102">
        <v>5</v>
      </c>
      <c r="C102" s="1">
        <f>PRISM_Monthly_modified!B102</f>
        <v>99.332629999999995</v>
      </c>
      <c r="D102" s="1">
        <f t="shared" si="2"/>
        <v>9.9332630000000002</v>
      </c>
      <c r="E102" s="1">
        <f>PRISM_Monthly_modified!F102</f>
        <v>28.325133999999998</v>
      </c>
      <c r="F102" s="1">
        <f>PRISM_Monthly_modified!J102</f>
        <v>13.4150844</v>
      </c>
      <c r="G102" s="1">
        <f t="shared" si="3"/>
        <v>20.870109199999998</v>
      </c>
      <c r="H102">
        <f>landis_monthly_output!A102</f>
        <v>9</v>
      </c>
      <c r="I102">
        <f>landis_monthly_output!B102</f>
        <v>5</v>
      </c>
      <c r="J102" t="str">
        <f>landis_monthly_output!C102</f>
        <v xml:space="preserve"> MN100</v>
      </c>
      <c r="K102">
        <f>landis_monthly_output!D102</f>
        <v>0</v>
      </c>
      <c r="L102">
        <f>landis_monthly_output!E102</f>
        <v>1</v>
      </c>
      <c r="M102">
        <f>landis_monthly_output!F102</f>
        <v>8.4</v>
      </c>
      <c r="N102">
        <f>landis_monthly_output!G102</f>
        <v>20.5</v>
      </c>
    </row>
    <row r="103" spans="1:14" x14ac:dyDescent="0.25">
      <c r="A103" s="1" t="s">
        <v>107</v>
      </c>
      <c r="B103">
        <v>6</v>
      </c>
      <c r="C103" s="1">
        <f>PRISM_Monthly_modified!B103</f>
        <v>47.02337</v>
      </c>
      <c r="D103" s="1">
        <f t="shared" si="2"/>
        <v>4.702337</v>
      </c>
      <c r="E103" s="1">
        <f>PRISM_Monthly_modified!F103</f>
        <v>33.399729999999998</v>
      </c>
      <c r="F103" s="1">
        <f>PRISM_Monthly_modified!J103</f>
        <v>15.9421096</v>
      </c>
      <c r="G103" s="1">
        <f t="shared" si="3"/>
        <v>24.6709198</v>
      </c>
      <c r="H103">
        <f>landis_monthly_output!A103</f>
        <v>9</v>
      </c>
      <c r="I103">
        <f>landis_monthly_output!B103</f>
        <v>6</v>
      </c>
      <c r="J103" t="str">
        <f>landis_monthly_output!C103</f>
        <v xml:space="preserve"> MN100</v>
      </c>
      <c r="K103">
        <f>landis_monthly_output!D103</f>
        <v>0</v>
      </c>
      <c r="L103">
        <f>landis_monthly_output!E103</f>
        <v>1</v>
      </c>
      <c r="M103">
        <f>landis_monthly_output!F103</f>
        <v>10.9</v>
      </c>
      <c r="N103">
        <f>landis_monthly_output!G103</f>
        <v>25.7</v>
      </c>
    </row>
    <row r="104" spans="1:14" x14ac:dyDescent="0.25">
      <c r="A104" s="1" t="s">
        <v>108</v>
      </c>
      <c r="B104">
        <v>7</v>
      </c>
      <c r="C104" s="1">
        <f>PRISM_Monthly_modified!B104</f>
        <v>100.51519999999999</v>
      </c>
      <c r="D104" s="1">
        <f t="shared" si="2"/>
        <v>10.05152</v>
      </c>
      <c r="E104" s="1">
        <f>PRISM_Monthly_modified!F104</f>
        <v>34.440886999999996</v>
      </c>
      <c r="F104" s="1">
        <f>PRISM_Monthly_modified!J104</f>
        <v>19.960372</v>
      </c>
      <c r="G104" s="1">
        <f t="shared" si="3"/>
        <v>27.200629499999998</v>
      </c>
      <c r="H104">
        <f>landis_monthly_output!A104</f>
        <v>9</v>
      </c>
      <c r="I104">
        <f>landis_monthly_output!B104</f>
        <v>7</v>
      </c>
      <c r="J104" t="str">
        <f>landis_monthly_output!C104</f>
        <v xml:space="preserve"> MN100</v>
      </c>
      <c r="K104">
        <f>landis_monthly_output!D104</f>
        <v>0</v>
      </c>
      <c r="L104">
        <f>landis_monthly_output!E104</f>
        <v>1</v>
      </c>
      <c r="M104">
        <f>landis_monthly_output!F104</f>
        <v>10.9</v>
      </c>
      <c r="N104">
        <f>landis_monthly_output!G104</f>
        <v>28.6</v>
      </c>
    </row>
    <row r="105" spans="1:14" x14ac:dyDescent="0.25">
      <c r="A105" s="1" t="s">
        <v>109</v>
      </c>
      <c r="B105">
        <v>8</v>
      </c>
      <c r="C105" s="1">
        <f>PRISM_Monthly_modified!B105</f>
        <v>116.059006</v>
      </c>
      <c r="D105" s="1">
        <f t="shared" si="2"/>
        <v>11.6059006</v>
      </c>
      <c r="E105" s="1">
        <f>PRISM_Monthly_modified!F105</f>
        <v>31.588366000000001</v>
      </c>
      <c r="F105" s="1">
        <f>PRISM_Monthly_modified!J105</f>
        <v>17.4925785</v>
      </c>
      <c r="G105" s="1">
        <f t="shared" si="3"/>
        <v>24.540472250000001</v>
      </c>
      <c r="H105">
        <f>landis_monthly_output!A105</f>
        <v>9</v>
      </c>
      <c r="I105">
        <f>landis_monthly_output!B105</f>
        <v>8</v>
      </c>
      <c r="J105" t="str">
        <f>landis_monthly_output!C105</f>
        <v xml:space="preserve"> MN100</v>
      </c>
      <c r="K105">
        <f>landis_monthly_output!D105</f>
        <v>0</v>
      </c>
      <c r="L105">
        <f>landis_monthly_output!E105</f>
        <v>1</v>
      </c>
      <c r="M105">
        <f>landis_monthly_output!F105</f>
        <v>9.9</v>
      </c>
      <c r="N105">
        <f>landis_monthly_output!G105</f>
        <v>27.3</v>
      </c>
    </row>
    <row r="106" spans="1:14" x14ac:dyDescent="0.25">
      <c r="A106" s="1" t="s">
        <v>110</v>
      </c>
      <c r="B106">
        <v>9</v>
      </c>
      <c r="C106" s="1">
        <f>PRISM_Monthly_modified!B106</f>
        <v>150.87289999999999</v>
      </c>
      <c r="D106" s="1">
        <f t="shared" si="2"/>
        <v>15.087289999999999</v>
      </c>
      <c r="E106" s="1">
        <f>PRISM_Monthly_modified!F106</f>
        <v>27.786331000000001</v>
      </c>
      <c r="F106" s="1">
        <f>PRISM_Monthly_modified!J106</f>
        <v>13.308939199999999</v>
      </c>
      <c r="G106" s="1">
        <f t="shared" si="3"/>
        <v>20.547635100000001</v>
      </c>
      <c r="H106">
        <f>landis_monthly_output!A106</f>
        <v>9</v>
      </c>
      <c r="I106">
        <f>landis_monthly_output!B106</f>
        <v>9</v>
      </c>
      <c r="J106" t="str">
        <f>landis_monthly_output!C106</f>
        <v xml:space="preserve"> MN100</v>
      </c>
      <c r="K106">
        <f>landis_monthly_output!D106</f>
        <v>0</v>
      </c>
      <c r="L106">
        <f>landis_monthly_output!E106</f>
        <v>1</v>
      </c>
      <c r="M106">
        <f>landis_monthly_output!F106</f>
        <v>8.9</v>
      </c>
      <c r="N106">
        <f>landis_monthly_output!G106</f>
        <v>22.2</v>
      </c>
    </row>
    <row r="107" spans="1:14" x14ac:dyDescent="0.25">
      <c r="A107" s="1" t="s">
        <v>111</v>
      </c>
      <c r="B107">
        <v>10</v>
      </c>
      <c r="C107" s="1">
        <f>PRISM_Monthly_modified!B107</f>
        <v>106.70648</v>
      </c>
      <c r="D107" s="1">
        <f t="shared" si="2"/>
        <v>10.670648</v>
      </c>
      <c r="E107" s="1">
        <f>PRISM_Monthly_modified!F107</f>
        <v>24.511520000000001</v>
      </c>
      <c r="F107" s="1">
        <f>PRISM_Monthly_modified!J107</f>
        <v>9.3031330000000008</v>
      </c>
      <c r="G107" s="1">
        <f t="shared" si="3"/>
        <v>16.9073265</v>
      </c>
      <c r="H107">
        <f>landis_monthly_output!A107</f>
        <v>9</v>
      </c>
      <c r="I107">
        <f>landis_monthly_output!B107</f>
        <v>10</v>
      </c>
      <c r="J107" t="str">
        <f>landis_monthly_output!C107</f>
        <v xml:space="preserve"> MN100</v>
      </c>
      <c r="K107">
        <f>landis_monthly_output!D107</f>
        <v>0</v>
      </c>
      <c r="L107">
        <f>landis_monthly_output!E107</f>
        <v>1</v>
      </c>
      <c r="M107">
        <f>landis_monthly_output!F107</f>
        <v>6.5</v>
      </c>
      <c r="N107">
        <f>landis_monthly_output!G107</f>
        <v>16</v>
      </c>
    </row>
    <row r="108" spans="1:14" x14ac:dyDescent="0.25">
      <c r="A108" s="1" t="s">
        <v>112</v>
      </c>
      <c r="B108">
        <v>11</v>
      </c>
      <c r="C108" s="1">
        <f>PRISM_Monthly_modified!B108</f>
        <v>37.569954000000003</v>
      </c>
      <c r="D108" s="1">
        <f t="shared" si="2"/>
        <v>3.7569954000000001</v>
      </c>
      <c r="E108" s="1">
        <f>PRISM_Monthly_modified!F108</f>
        <v>8.5295048999999992</v>
      </c>
      <c r="F108" s="1">
        <f>PRISM_Monthly_modified!J108</f>
        <v>-2.690353</v>
      </c>
      <c r="G108" s="1">
        <f t="shared" si="3"/>
        <v>2.9195759499999996</v>
      </c>
      <c r="H108">
        <f>landis_monthly_output!A108</f>
        <v>9</v>
      </c>
      <c r="I108">
        <f>landis_monthly_output!B108</f>
        <v>11</v>
      </c>
      <c r="J108" t="str">
        <f>landis_monthly_output!C108</f>
        <v xml:space="preserve"> MN100</v>
      </c>
      <c r="K108">
        <f>landis_monthly_output!D108</f>
        <v>0</v>
      </c>
      <c r="L108">
        <f>landis_monthly_output!E108</f>
        <v>1</v>
      </c>
      <c r="M108">
        <f>landis_monthly_output!F108</f>
        <v>4.3</v>
      </c>
      <c r="N108">
        <f>landis_monthly_output!G108</f>
        <v>6.9</v>
      </c>
    </row>
    <row r="109" spans="1:14" x14ac:dyDescent="0.25">
      <c r="A109" s="1" t="s">
        <v>113</v>
      </c>
      <c r="B109">
        <v>12</v>
      </c>
      <c r="C109" s="1">
        <f>PRISM_Monthly_modified!B109</f>
        <v>40.721539999999997</v>
      </c>
      <c r="D109" s="1">
        <f t="shared" si="2"/>
        <v>4.0721539999999994</v>
      </c>
      <c r="E109" s="1">
        <f>PRISM_Monthly_modified!F109</f>
        <v>0.174037</v>
      </c>
      <c r="F109" s="1">
        <f>PRISM_Monthly_modified!J109</f>
        <v>-13.859624999999999</v>
      </c>
      <c r="G109" s="1">
        <f t="shared" si="3"/>
        <v>-6.8427939999999996</v>
      </c>
      <c r="H109">
        <f>landis_monthly_output!A109</f>
        <v>9</v>
      </c>
      <c r="I109">
        <f>landis_monthly_output!B109</f>
        <v>12</v>
      </c>
      <c r="J109" t="str">
        <f>landis_monthly_output!C109</f>
        <v xml:space="preserve"> MN100</v>
      </c>
      <c r="K109">
        <f>landis_monthly_output!D109</f>
        <v>0</v>
      </c>
      <c r="L109">
        <f>landis_monthly_output!E109</f>
        <v>1</v>
      </c>
      <c r="M109">
        <f>landis_monthly_output!F109</f>
        <v>3.1</v>
      </c>
      <c r="N109">
        <f>landis_monthly_output!G109</f>
        <v>-1.4</v>
      </c>
    </row>
    <row r="110" spans="1:14" x14ac:dyDescent="0.25">
      <c r="A110" s="1" t="s">
        <v>114</v>
      </c>
      <c r="B110">
        <v>1</v>
      </c>
      <c r="C110" s="1">
        <f>PRISM_Monthly_modified!B110</f>
        <v>16.659904000000001</v>
      </c>
      <c r="D110" s="1">
        <f t="shared" si="2"/>
        <v>1.6659904000000001</v>
      </c>
      <c r="E110" s="1">
        <f>PRISM_Monthly_modified!F110</f>
        <v>-1.8285629999999999</v>
      </c>
      <c r="F110" s="1">
        <f>PRISM_Monthly_modified!J110</f>
        <v>-16.616057999999999</v>
      </c>
      <c r="G110" s="1">
        <f t="shared" si="3"/>
        <v>-9.222310499999999</v>
      </c>
      <c r="H110">
        <f>landis_monthly_output!A110</f>
        <v>10</v>
      </c>
      <c r="I110">
        <f>landis_monthly_output!B110</f>
        <v>1</v>
      </c>
      <c r="J110" t="str">
        <f>landis_monthly_output!C110</f>
        <v xml:space="preserve"> MN100</v>
      </c>
      <c r="K110">
        <f>landis_monthly_output!D110</f>
        <v>0</v>
      </c>
      <c r="L110">
        <f>landis_monthly_output!E110</f>
        <v>1</v>
      </c>
      <c r="M110">
        <f>landis_monthly_output!F110</f>
        <v>3</v>
      </c>
      <c r="N110">
        <f>landis_monthly_output!G110</f>
        <v>-4.9000000000000004</v>
      </c>
    </row>
    <row r="111" spans="1:14" x14ac:dyDescent="0.25">
      <c r="A111" s="1" t="s">
        <v>115</v>
      </c>
      <c r="B111">
        <v>2</v>
      </c>
      <c r="C111" s="1">
        <f>PRISM_Monthly_modified!B111</f>
        <v>34.280375999999997</v>
      </c>
      <c r="D111" s="1">
        <f t="shared" si="2"/>
        <v>3.4280375999999997</v>
      </c>
      <c r="E111" s="1">
        <f>PRISM_Monthly_modified!F111</f>
        <v>-1.62201</v>
      </c>
      <c r="F111" s="1">
        <f>PRISM_Monthly_modified!J111</f>
        <v>-17.925934000000002</v>
      </c>
      <c r="G111" s="1">
        <f t="shared" si="3"/>
        <v>-9.7739720000000005</v>
      </c>
      <c r="H111">
        <f>landis_monthly_output!A111</f>
        <v>10</v>
      </c>
      <c r="I111">
        <f>landis_monthly_output!B111</f>
        <v>2</v>
      </c>
      <c r="J111" t="str">
        <f>landis_monthly_output!C111</f>
        <v xml:space="preserve"> MN100</v>
      </c>
      <c r="K111">
        <f>landis_monthly_output!D111</f>
        <v>0</v>
      </c>
      <c r="L111">
        <f>landis_monthly_output!E111</f>
        <v>1</v>
      </c>
      <c r="M111">
        <f>landis_monthly_output!F111</f>
        <v>2.6</v>
      </c>
      <c r="N111">
        <f>landis_monthly_output!G111</f>
        <v>-2.2000000000000002</v>
      </c>
    </row>
    <row r="112" spans="1:14" x14ac:dyDescent="0.25">
      <c r="A112" s="1" t="s">
        <v>116</v>
      </c>
      <c r="B112">
        <v>3</v>
      </c>
      <c r="C112" s="1">
        <f>PRISM_Monthly_modified!B112</f>
        <v>63.796214999999997</v>
      </c>
      <c r="D112" s="1">
        <f t="shared" si="2"/>
        <v>6.3796214999999998</v>
      </c>
      <c r="E112" s="1">
        <f>PRISM_Monthly_modified!F112</f>
        <v>9.0261735299999994</v>
      </c>
      <c r="F112" s="1">
        <f>PRISM_Monthly_modified!J112</f>
        <v>-5.1916719999999996</v>
      </c>
      <c r="G112" s="1">
        <f t="shared" si="3"/>
        <v>1.9172507649999999</v>
      </c>
      <c r="H112">
        <f>landis_monthly_output!A112</f>
        <v>10</v>
      </c>
      <c r="I112">
        <f>landis_monthly_output!B112</f>
        <v>3</v>
      </c>
      <c r="J112" t="str">
        <f>landis_monthly_output!C112</f>
        <v xml:space="preserve"> MN100</v>
      </c>
      <c r="K112">
        <f>landis_monthly_output!D112</f>
        <v>0</v>
      </c>
      <c r="L112">
        <f>landis_monthly_output!E112</f>
        <v>1</v>
      </c>
      <c r="M112">
        <f>landis_monthly_output!F112</f>
        <v>3.7</v>
      </c>
      <c r="N112">
        <f>landis_monthly_output!G112</f>
        <v>5</v>
      </c>
    </row>
    <row r="113" spans="1:14" x14ac:dyDescent="0.25">
      <c r="A113" s="1" t="s">
        <v>117</v>
      </c>
      <c r="B113">
        <v>4</v>
      </c>
      <c r="C113" s="1">
        <f>PRISM_Monthly_modified!B113</f>
        <v>27.414818</v>
      </c>
      <c r="D113" s="1">
        <f t="shared" si="2"/>
        <v>2.7414817999999999</v>
      </c>
      <c r="E113" s="1">
        <f>PRISM_Monthly_modified!F113</f>
        <v>16.859049299999999</v>
      </c>
      <c r="F113" s="1">
        <f>PRISM_Monthly_modified!J113</f>
        <v>3.8797839999999999</v>
      </c>
      <c r="G113" s="1">
        <f t="shared" si="3"/>
        <v>10.36941665</v>
      </c>
      <c r="H113">
        <f>landis_monthly_output!A113</f>
        <v>10</v>
      </c>
      <c r="I113">
        <f>landis_monthly_output!B113</f>
        <v>4</v>
      </c>
      <c r="J113" t="str">
        <f>landis_monthly_output!C113</f>
        <v xml:space="preserve"> MN100</v>
      </c>
      <c r="K113">
        <f>landis_monthly_output!D113</f>
        <v>0</v>
      </c>
      <c r="L113">
        <f>landis_monthly_output!E113</f>
        <v>1</v>
      </c>
      <c r="M113">
        <f>landis_monthly_output!F113</f>
        <v>5.7</v>
      </c>
      <c r="N113">
        <f>landis_monthly_output!G113</f>
        <v>13.8</v>
      </c>
    </row>
    <row r="114" spans="1:14" x14ac:dyDescent="0.25">
      <c r="A114" s="1" t="s">
        <v>118</v>
      </c>
      <c r="B114">
        <v>5</v>
      </c>
      <c r="C114" s="1">
        <f>PRISM_Monthly_modified!B114</f>
        <v>43.771523000000002</v>
      </c>
      <c r="D114" s="1">
        <f t="shared" si="2"/>
        <v>4.3771523000000006</v>
      </c>
      <c r="E114" s="1">
        <f>PRISM_Monthly_modified!F114</f>
        <v>27.401793999999999</v>
      </c>
      <c r="F114" s="1">
        <f>PRISM_Monthly_modified!J114</f>
        <v>11.5115354</v>
      </c>
      <c r="G114" s="1">
        <f t="shared" si="3"/>
        <v>19.456664699999997</v>
      </c>
      <c r="H114">
        <f>landis_monthly_output!A114</f>
        <v>10</v>
      </c>
      <c r="I114">
        <f>landis_monthly_output!B114</f>
        <v>5</v>
      </c>
      <c r="J114" t="str">
        <f>landis_monthly_output!C114</f>
        <v xml:space="preserve"> MN100</v>
      </c>
      <c r="K114">
        <f>landis_monthly_output!D114</f>
        <v>0</v>
      </c>
      <c r="L114">
        <f>landis_monthly_output!E114</f>
        <v>1</v>
      </c>
      <c r="M114">
        <f>landis_monthly_output!F114</f>
        <v>8.4</v>
      </c>
      <c r="N114">
        <f>landis_monthly_output!G114</f>
        <v>20.5</v>
      </c>
    </row>
    <row r="115" spans="1:14" x14ac:dyDescent="0.25">
      <c r="A115" s="1" t="s">
        <v>119</v>
      </c>
      <c r="B115">
        <v>6</v>
      </c>
      <c r="C115" s="1">
        <f>PRISM_Monthly_modified!B115</f>
        <v>89.543880000000001</v>
      </c>
      <c r="D115" s="1">
        <f t="shared" si="2"/>
        <v>8.9543879999999998</v>
      </c>
      <c r="E115" s="1">
        <f>PRISM_Monthly_modified!F115</f>
        <v>31.948039999999999</v>
      </c>
      <c r="F115" s="1">
        <f>PRISM_Monthly_modified!J115</f>
        <v>17.464562000000001</v>
      </c>
      <c r="G115" s="1">
        <f t="shared" si="3"/>
        <v>24.706301</v>
      </c>
      <c r="H115">
        <f>landis_monthly_output!A115</f>
        <v>10</v>
      </c>
      <c r="I115">
        <f>landis_monthly_output!B115</f>
        <v>6</v>
      </c>
      <c r="J115" t="str">
        <f>landis_monthly_output!C115</f>
        <v xml:space="preserve"> MN100</v>
      </c>
      <c r="K115">
        <f>landis_monthly_output!D115</f>
        <v>0</v>
      </c>
      <c r="L115">
        <f>landis_monthly_output!E115</f>
        <v>1</v>
      </c>
      <c r="M115">
        <f>landis_monthly_output!F115</f>
        <v>10.9</v>
      </c>
      <c r="N115">
        <f>landis_monthly_output!G115</f>
        <v>25.7</v>
      </c>
    </row>
    <row r="116" spans="1:14" x14ac:dyDescent="0.25">
      <c r="A116" s="1" t="s">
        <v>120</v>
      </c>
      <c r="B116">
        <v>7</v>
      </c>
      <c r="C116" s="1">
        <f>PRISM_Monthly_modified!B116</f>
        <v>106.86190999999999</v>
      </c>
      <c r="D116" s="1">
        <f t="shared" si="2"/>
        <v>10.686190999999999</v>
      </c>
      <c r="E116" s="1">
        <f>PRISM_Monthly_modified!F116</f>
        <v>33.271732</v>
      </c>
      <c r="F116" s="1">
        <f>PRISM_Monthly_modified!J116</f>
        <v>18.198544999999999</v>
      </c>
      <c r="G116" s="1">
        <f t="shared" si="3"/>
        <v>25.735138499999998</v>
      </c>
      <c r="H116">
        <f>landis_monthly_output!A116</f>
        <v>10</v>
      </c>
      <c r="I116">
        <f>landis_monthly_output!B116</f>
        <v>7</v>
      </c>
      <c r="J116" t="str">
        <f>landis_monthly_output!C116</f>
        <v xml:space="preserve"> MN100</v>
      </c>
      <c r="K116">
        <f>landis_monthly_output!D116</f>
        <v>0</v>
      </c>
      <c r="L116">
        <f>landis_monthly_output!E116</f>
        <v>1</v>
      </c>
      <c r="M116">
        <f>landis_monthly_output!F116</f>
        <v>10.9</v>
      </c>
      <c r="N116">
        <f>landis_monthly_output!G116</f>
        <v>28.6</v>
      </c>
    </row>
    <row r="117" spans="1:14" x14ac:dyDescent="0.25">
      <c r="A117" s="1" t="s">
        <v>121</v>
      </c>
      <c r="B117">
        <v>8</v>
      </c>
      <c r="C117" s="1">
        <f>PRISM_Monthly_modified!B117</f>
        <v>65.736732000000003</v>
      </c>
      <c r="D117" s="1">
        <f t="shared" si="2"/>
        <v>6.5736732</v>
      </c>
      <c r="E117" s="1">
        <f>PRISM_Monthly_modified!F117</f>
        <v>33.062902000000001</v>
      </c>
      <c r="F117" s="1">
        <f>PRISM_Monthly_modified!J117</f>
        <v>17.728997700000001</v>
      </c>
      <c r="G117" s="1">
        <f t="shared" si="3"/>
        <v>25.395949850000001</v>
      </c>
      <c r="H117">
        <f>landis_monthly_output!A117</f>
        <v>10</v>
      </c>
      <c r="I117">
        <f>landis_monthly_output!B117</f>
        <v>8</v>
      </c>
      <c r="J117" t="str">
        <f>landis_monthly_output!C117</f>
        <v xml:space="preserve"> MN100</v>
      </c>
      <c r="K117">
        <f>landis_monthly_output!D117</f>
        <v>0</v>
      </c>
      <c r="L117">
        <f>landis_monthly_output!E117</f>
        <v>1</v>
      </c>
      <c r="M117">
        <f>landis_monthly_output!F117</f>
        <v>9.9</v>
      </c>
      <c r="N117">
        <f>landis_monthly_output!G117</f>
        <v>27.3</v>
      </c>
    </row>
    <row r="118" spans="1:14" x14ac:dyDescent="0.25">
      <c r="A118" s="1" t="s">
        <v>122</v>
      </c>
      <c r="B118">
        <v>9</v>
      </c>
      <c r="C118" s="1">
        <f>PRISM_Monthly_modified!B118</f>
        <v>101.13406999999999</v>
      </c>
      <c r="D118" s="1">
        <f t="shared" si="2"/>
        <v>10.113406999999999</v>
      </c>
      <c r="E118" s="1">
        <f>PRISM_Monthly_modified!F118</f>
        <v>26.876863</v>
      </c>
      <c r="F118" s="1">
        <f>PRISM_Monthly_modified!J118</f>
        <v>13.831712700000001</v>
      </c>
      <c r="G118" s="1">
        <f t="shared" si="3"/>
        <v>20.354287849999999</v>
      </c>
      <c r="H118">
        <f>landis_monthly_output!A118</f>
        <v>10</v>
      </c>
      <c r="I118">
        <f>landis_monthly_output!B118</f>
        <v>9</v>
      </c>
      <c r="J118" t="str">
        <f>landis_monthly_output!C118</f>
        <v xml:space="preserve"> MN100</v>
      </c>
      <c r="K118">
        <f>landis_monthly_output!D118</f>
        <v>0</v>
      </c>
      <c r="L118">
        <f>landis_monthly_output!E118</f>
        <v>1</v>
      </c>
      <c r="M118">
        <f>landis_monthly_output!F118</f>
        <v>8.9</v>
      </c>
      <c r="N118">
        <f>landis_monthly_output!G118</f>
        <v>22.2</v>
      </c>
    </row>
    <row r="119" spans="1:14" x14ac:dyDescent="0.25">
      <c r="A119" s="1" t="s">
        <v>123</v>
      </c>
      <c r="B119">
        <v>10</v>
      </c>
      <c r="C119" s="1">
        <f>PRISM_Monthly_modified!B119</f>
        <v>81.415886</v>
      </c>
      <c r="D119" s="1">
        <f t="shared" si="2"/>
        <v>8.1415886000000004</v>
      </c>
      <c r="E119" s="1">
        <f>PRISM_Monthly_modified!F119</f>
        <v>20.732869000000001</v>
      </c>
      <c r="F119" s="1">
        <f>PRISM_Monthly_modified!J119</f>
        <v>10.01866845</v>
      </c>
      <c r="G119" s="1">
        <f t="shared" si="3"/>
        <v>15.375768725</v>
      </c>
      <c r="H119">
        <f>landis_monthly_output!A119</f>
        <v>10</v>
      </c>
      <c r="I119">
        <f>landis_monthly_output!B119</f>
        <v>10</v>
      </c>
      <c r="J119" t="str">
        <f>landis_monthly_output!C119</f>
        <v xml:space="preserve"> MN100</v>
      </c>
      <c r="K119">
        <f>landis_monthly_output!D119</f>
        <v>0</v>
      </c>
      <c r="L119">
        <f>landis_monthly_output!E119</f>
        <v>1</v>
      </c>
      <c r="M119">
        <f>landis_monthly_output!F119</f>
        <v>6.5</v>
      </c>
      <c r="N119">
        <f>landis_monthly_output!G119</f>
        <v>16</v>
      </c>
    </row>
    <row r="120" spans="1:14" x14ac:dyDescent="0.25">
      <c r="A120" s="1" t="s">
        <v>124</v>
      </c>
      <c r="B120">
        <v>11</v>
      </c>
      <c r="C120" s="1">
        <f>PRISM_Monthly_modified!B120</f>
        <v>17.621221500000001</v>
      </c>
      <c r="D120" s="1">
        <f t="shared" si="2"/>
        <v>1.7621221500000002</v>
      </c>
      <c r="E120" s="1">
        <f>PRISM_Monthly_modified!F120</f>
        <v>15.849009000000001</v>
      </c>
      <c r="F120" s="1">
        <f>PRISM_Monthly_modified!J120</f>
        <v>3.327868</v>
      </c>
      <c r="G120" s="1">
        <f t="shared" si="3"/>
        <v>9.5884385000000005</v>
      </c>
      <c r="H120">
        <f>landis_monthly_output!A120</f>
        <v>10</v>
      </c>
      <c r="I120">
        <f>landis_monthly_output!B120</f>
        <v>11</v>
      </c>
      <c r="J120" t="str">
        <f>landis_monthly_output!C120</f>
        <v xml:space="preserve"> MN100</v>
      </c>
      <c r="K120">
        <f>landis_monthly_output!D120</f>
        <v>0</v>
      </c>
      <c r="L120">
        <f>landis_monthly_output!E120</f>
        <v>1</v>
      </c>
      <c r="M120">
        <f>landis_monthly_output!F120</f>
        <v>4.3</v>
      </c>
      <c r="N120">
        <f>landis_monthly_output!G120</f>
        <v>6.9</v>
      </c>
    </row>
    <row r="121" spans="1:14" x14ac:dyDescent="0.25">
      <c r="A121" s="1" t="s">
        <v>125</v>
      </c>
      <c r="B121">
        <v>12</v>
      </c>
      <c r="C121" s="1">
        <f>PRISM_Monthly_modified!B121</f>
        <v>43.319023000000001</v>
      </c>
      <c r="D121" s="1">
        <f t="shared" si="2"/>
        <v>4.3319023000000003</v>
      </c>
      <c r="E121" s="1">
        <f>PRISM_Monthly_modified!F121</f>
        <v>3.4491277</v>
      </c>
      <c r="F121" s="1">
        <f>PRISM_Monthly_modified!J121</f>
        <v>-9.6190200000000008</v>
      </c>
      <c r="G121" s="1">
        <f t="shared" si="3"/>
        <v>-3.0849461500000004</v>
      </c>
      <c r="H121">
        <f>landis_monthly_output!A121</f>
        <v>10</v>
      </c>
      <c r="I121">
        <f>landis_monthly_output!B121</f>
        <v>12</v>
      </c>
      <c r="J121" t="str">
        <f>landis_monthly_output!C121</f>
        <v xml:space="preserve"> MN100</v>
      </c>
      <c r="K121">
        <f>landis_monthly_output!D121</f>
        <v>0</v>
      </c>
      <c r="L121">
        <f>landis_monthly_output!E121</f>
        <v>1</v>
      </c>
      <c r="M121">
        <f>landis_monthly_output!F121</f>
        <v>3.1</v>
      </c>
      <c r="N121">
        <f>landis_monthly_output!G121</f>
        <v>-1.4</v>
      </c>
    </row>
    <row r="122" spans="1:14" x14ac:dyDescent="0.25">
      <c r="A122" s="1" t="s">
        <v>126</v>
      </c>
      <c r="B122">
        <v>1</v>
      </c>
      <c r="C122" s="1">
        <f>PRISM_Monthly_modified!B122</f>
        <v>21.897227999999998</v>
      </c>
      <c r="D122" s="1">
        <f t="shared" si="2"/>
        <v>2.1897227999999997</v>
      </c>
      <c r="E122" s="1">
        <f>PRISM_Monthly_modified!F122</f>
        <v>0.16084399999999999</v>
      </c>
      <c r="F122" s="1">
        <f>PRISM_Monthly_modified!J122</f>
        <v>-14.824635000000001</v>
      </c>
      <c r="G122" s="1">
        <f t="shared" si="3"/>
        <v>-7.3318954999999999</v>
      </c>
      <c r="H122">
        <f>landis_monthly_output!A122</f>
        <v>11</v>
      </c>
      <c r="I122">
        <f>landis_monthly_output!B122</f>
        <v>1</v>
      </c>
      <c r="J122" t="str">
        <f>landis_monthly_output!C122</f>
        <v xml:space="preserve"> MN100</v>
      </c>
      <c r="K122">
        <f>landis_monthly_output!D122</f>
        <v>0</v>
      </c>
      <c r="L122">
        <f>landis_monthly_output!E122</f>
        <v>1</v>
      </c>
      <c r="M122">
        <f>landis_monthly_output!F122</f>
        <v>3</v>
      </c>
      <c r="N122">
        <f>landis_monthly_output!G122</f>
        <v>-4.9000000000000004</v>
      </c>
    </row>
    <row r="123" spans="1:14" x14ac:dyDescent="0.25">
      <c r="A123" s="1" t="s">
        <v>127</v>
      </c>
      <c r="B123">
        <v>2</v>
      </c>
      <c r="C123" s="1">
        <f>PRISM_Monthly_modified!B123</f>
        <v>15.173202</v>
      </c>
      <c r="D123" s="1">
        <f t="shared" si="2"/>
        <v>1.5173201999999999</v>
      </c>
      <c r="E123" s="1">
        <f>PRISM_Monthly_modified!F123</f>
        <v>3.0300837</v>
      </c>
      <c r="F123" s="1">
        <f>PRISM_Monthly_modified!J123</f>
        <v>-13.090963</v>
      </c>
      <c r="G123" s="1">
        <f t="shared" si="3"/>
        <v>-5.0304396499999999</v>
      </c>
      <c r="H123">
        <f>landis_monthly_output!A123</f>
        <v>11</v>
      </c>
      <c r="I123">
        <f>landis_monthly_output!B123</f>
        <v>2</v>
      </c>
      <c r="J123" t="str">
        <f>landis_monthly_output!C123</f>
        <v xml:space="preserve"> MN100</v>
      </c>
      <c r="K123">
        <f>landis_monthly_output!D123</f>
        <v>0</v>
      </c>
      <c r="L123">
        <f>landis_monthly_output!E123</f>
        <v>1</v>
      </c>
      <c r="M123">
        <f>landis_monthly_output!F123</f>
        <v>2.6</v>
      </c>
      <c r="N123">
        <f>landis_monthly_output!G123</f>
        <v>-2.2000000000000002</v>
      </c>
    </row>
    <row r="124" spans="1:14" x14ac:dyDescent="0.25">
      <c r="A124" s="1" t="s">
        <v>128</v>
      </c>
      <c r="B124">
        <v>3</v>
      </c>
      <c r="C124" s="1">
        <f>PRISM_Monthly_modified!B124</f>
        <v>37.437271000000003</v>
      </c>
      <c r="D124" s="1">
        <f t="shared" si="2"/>
        <v>3.7437271000000001</v>
      </c>
      <c r="E124" s="1">
        <f>PRISM_Monthly_modified!F124</f>
        <v>12.9559476</v>
      </c>
      <c r="F124" s="1">
        <f>PRISM_Monthly_modified!J124</f>
        <v>-3.6694999999999998E-2</v>
      </c>
      <c r="G124" s="1">
        <f t="shared" si="3"/>
        <v>6.4596263</v>
      </c>
      <c r="H124">
        <f>landis_monthly_output!A124</f>
        <v>11</v>
      </c>
      <c r="I124">
        <f>landis_monthly_output!B124</f>
        <v>3</v>
      </c>
      <c r="J124" t="str">
        <f>landis_monthly_output!C124</f>
        <v xml:space="preserve"> MN100</v>
      </c>
      <c r="K124">
        <f>landis_monthly_output!D124</f>
        <v>0</v>
      </c>
      <c r="L124">
        <f>landis_monthly_output!E124</f>
        <v>1</v>
      </c>
      <c r="M124">
        <f>landis_monthly_output!F124</f>
        <v>3.7</v>
      </c>
      <c r="N124">
        <f>landis_monthly_output!G124</f>
        <v>5</v>
      </c>
    </row>
    <row r="125" spans="1:14" x14ac:dyDescent="0.25">
      <c r="A125" s="1" t="s">
        <v>129</v>
      </c>
      <c r="B125">
        <v>4</v>
      </c>
      <c r="C125" s="1">
        <f>PRISM_Monthly_modified!B125</f>
        <v>81.028409999999994</v>
      </c>
      <c r="D125" s="1">
        <f t="shared" si="2"/>
        <v>8.1028409999999997</v>
      </c>
      <c r="E125" s="1">
        <f>PRISM_Monthly_modified!F125</f>
        <v>19.215214</v>
      </c>
      <c r="F125" s="1">
        <f>PRISM_Monthly_modified!J125</f>
        <v>5.2415940000000001</v>
      </c>
      <c r="G125" s="1">
        <f t="shared" si="3"/>
        <v>12.228403999999999</v>
      </c>
      <c r="H125">
        <f>landis_monthly_output!A125</f>
        <v>11</v>
      </c>
      <c r="I125">
        <f>landis_monthly_output!B125</f>
        <v>4</v>
      </c>
      <c r="J125" t="str">
        <f>landis_monthly_output!C125</f>
        <v xml:space="preserve"> MN100</v>
      </c>
      <c r="K125">
        <f>landis_monthly_output!D125</f>
        <v>0</v>
      </c>
      <c r="L125">
        <f>landis_monthly_output!E125</f>
        <v>1</v>
      </c>
      <c r="M125">
        <f>landis_monthly_output!F125</f>
        <v>5.7</v>
      </c>
      <c r="N125">
        <f>landis_monthly_output!G125</f>
        <v>13.8</v>
      </c>
    </row>
    <row r="126" spans="1:14" x14ac:dyDescent="0.25">
      <c r="A126" s="1" t="s">
        <v>130</v>
      </c>
      <c r="B126">
        <v>5</v>
      </c>
      <c r="C126" s="1">
        <f>PRISM_Monthly_modified!B126</f>
        <v>94.879379999999998</v>
      </c>
      <c r="D126" s="1">
        <f t="shared" si="2"/>
        <v>9.4879379999999998</v>
      </c>
      <c r="E126" s="1">
        <f>PRISM_Monthly_modified!F126</f>
        <v>25.991637999999998</v>
      </c>
      <c r="F126" s="1">
        <f>PRISM_Monthly_modified!J126</f>
        <v>10.694774000000001</v>
      </c>
      <c r="G126" s="1">
        <f t="shared" si="3"/>
        <v>18.343205999999999</v>
      </c>
      <c r="H126">
        <f>landis_monthly_output!A126</f>
        <v>11</v>
      </c>
      <c r="I126">
        <f>landis_monthly_output!B126</f>
        <v>5</v>
      </c>
      <c r="J126" t="str">
        <f>landis_monthly_output!C126</f>
        <v xml:space="preserve"> MN100</v>
      </c>
      <c r="K126">
        <f>landis_monthly_output!D126</f>
        <v>0</v>
      </c>
      <c r="L126">
        <f>landis_monthly_output!E126</f>
        <v>1</v>
      </c>
      <c r="M126">
        <f>landis_monthly_output!F126</f>
        <v>8.4</v>
      </c>
      <c r="N126">
        <f>landis_monthly_output!G126</f>
        <v>20.5</v>
      </c>
    </row>
    <row r="127" spans="1:14" x14ac:dyDescent="0.25">
      <c r="A127" s="1" t="s">
        <v>131</v>
      </c>
      <c r="B127">
        <v>6</v>
      </c>
      <c r="C127" s="1">
        <f>PRISM_Monthly_modified!B127</f>
        <v>194.83958000000001</v>
      </c>
      <c r="D127" s="1">
        <f t="shared" si="2"/>
        <v>19.483958000000001</v>
      </c>
      <c r="E127" s="1">
        <f>PRISM_Monthly_modified!F127</f>
        <v>31.084344999999999</v>
      </c>
      <c r="F127" s="1">
        <f>PRISM_Monthly_modified!J127</f>
        <v>17.134046000000001</v>
      </c>
      <c r="G127" s="1">
        <f t="shared" si="3"/>
        <v>24.109195499999998</v>
      </c>
      <c r="H127">
        <f>landis_monthly_output!A127</f>
        <v>11</v>
      </c>
      <c r="I127">
        <f>landis_monthly_output!B127</f>
        <v>6</v>
      </c>
      <c r="J127" t="str">
        <f>landis_monthly_output!C127</f>
        <v xml:space="preserve"> MN100</v>
      </c>
      <c r="K127">
        <f>landis_monthly_output!D127</f>
        <v>0</v>
      </c>
      <c r="L127">
        <f>landis_monthly_output!E127</f>
        <v>1</v>
      </c>
      <c r="M127">
        <f>landis_monthly_output!F127</f>
        <v>10.9</v>
      </c>
      <c r="N127">
        <f>landis_monthly_output!G127</f>
        <v>25.7</v>
      </c>
    </row>
    <row r="128" spans="1:14" x14ac:dyDescent="0.25">
      <c r="A128" s="1" t="s">
        <v>132</v>
      </c>
      <c r="B128">
        <v>7</v>
      </c>
      <c r="C128" s="1">
        <f>PRISM_Monthly_modified!B128</f>
        <v>154.07945000000001</v>
      </c>
      <c r="D128" s="1">
        <f t="shared" si="2"/>
        <v>15.407945000000002</v>
      </c>
      <c r="E128" s="1">
        <f>PRISM_Monthly_modified!F128</f>
        <v>34.105170999999999</v>
      </c>
      <c r="F128" s="1">
        <f>PRISM_Monthly_modified!J128</f>
        <v>20.644079999999999</v>
      </c>
      <c r="G128" s="1">
        <f t="shared" si="3"/>
        <v>27.3746255</v>
      </c>
      <c r="H128">
        <f>landis_monthly_output!A128</f>
        <v>11</v>
      </c>
      <c r="I128">
        <f>landis_monthly_output!B128</f>
        <v>7</v>
      </c>
      <c r="J128" t="str">
        <f>landis_monthly_output!C128</f>
        <v xml:space="preserve"> MN100</v>
      </c>
      <c r="K128">
        <f>landis_monthly_output!D128</f>
        <v>0</v>
      </c>
      <c r="L128">
        <f>landis_monthly_output!E128</f>
        <v>1</v>
      </c>
      <c r="M128">
        <f>landis_monthly_output!F128</f>
        <v>10.9</v>
      </c>
      <c r="N128">
        <f>landis_monthly_output!G128</f>
        <v>28.6</v>
      </c>
    </row>
    <row r="129" spans="1:14" x14ac:dyDescent="0.25">
      <c r="A129" s="1" t="s">
        <v>133</v>
      </c>
      <c r="B129">
        <v>8</v>
      </c>
      <c r="C129" s="1">
        <f>PRISM_Monthly_modified!B129</f>
        <v>96.497669999999999</v>
      </c>
      <c r="D129" s="1">
        <f t="shared" si="2"/>
        <v>9.6497670000000006</v>
      </c>
      <c r="E129" s="1">
        <f>PRISM_Monthly_modified!F129</f>
        <v>34.440716000000002</v>
      </c>
      <c r="F129" s="1">
        <f>PRISM_Monthly_modified!J129</f>
        <v>20.374955</v>
      </c>
      <c r="G129" s="1">
        <f t="shared" si="3"/>
        <v>27.407835500000001</v>
      </c>
      <c r="H129">
        <f>landis_monthly_output!A129</f>
        <v>11</v>
      </c>
      <c r="I129">
        <f>landis_monthly_output!B129</f>
        <v>8</v>
      </c>
      <c r="J129" t="str">
        <f>landis_monthly_output!C129</f>
        <v xml:space="preserve"> MN100</v>
      </c>
      <c r="K129">
        <f>landis_monthly_output!D129</f>
        <v>0</v>
      </c>
      <c r="L129">
        <f>landis_monthly_output!E129</f>
        <v>1</v>
      </c>
      <c r="M129">
        <f>landis_monthly_output!F129</f>
        <v>9.9</v>
      </c>
      <c r="N129">
        <f>landis_monthly_output!G129</f>
        <v>27.3</v>
      </c>
    </row>
    <row r="130" spans="1:14" x14ac:dyDescent="0.25">
      <c r="A130" s="1" t="s">
        <v>134</v>
      </c>
      <c r="B130">
        <v>9</v>
      </c>
      <c r="C130" s="1">
        <f>PRISM_Monthly_modified!B130</f>
        <v>134.468864</v>
      </c>
      <c r="D130" s="1">
        <f t="shared" si="2"/>
        <v>13.4468864</v>
      </c>
      <c r="E130" s="1">
        <f>PRISM_Monthly_modified!F130</f>
        <v>29.777094000000002</v>
      </c>
      <c r="F130" s="1">
        <f>PRISM_Monthly_modified!J130</f>
        <v>16.836890700000001</v>
      </c>
      <c r="G130" s="1">
        <f t="shared" si="3"/>
        <v>23.306992350000002</v>
      </c>
      <c r="H130">
        <f>landis_monthly_output!A130</f>
        <v>11</v>
      </c>
      <c r="I130">
        <f>landis_monthly_output!B130</f>
        <v>9</v>
      </c>
      <c r="J130" t="str">
        <f>landis_monthly_output!C130</f>
        <v xml:space="preserve"> MN100</v>
      </c>
      <c r="K130">
        <f>landis_monthly_output!D130</f>
        <v>0</v>
      </c>
      <c r="L130">
        <f>landis_monthly_output!E130</f>
        <v>1</v>
      </c>
      <c r="M130">
        <f>landis_monthly_output!F130</f>
        <v>8.9</v>
      </c>
      <c r="N130">
        <f>landis_monthly_output!G130</f>
        <v>22.2</v>
      </c>
    </row>
    <row r="131" spans="1:14" x14ac:dyDescent="0.25">
      <c r="A131" s="1" t="s">
        <v>135</v>
      </c>
      <c r="B131">
        <v>10</v>
      </c>
      <c r="C131" s="1">
        <f>PRISM_Monthly_modified!B131</f>
        <v>67.973050000000001</v>
      </c>
      <c r="D131" s="1">
        <f t="shared" ref="D131:D194" si="4">C131/10</f>
        <v>6.7973049999999997</v>
      </c>
      <c r="E131" s="1">
        <f>PRISM_Monthly_modified!F131</f>
        <v>19.304445000000001</v>
      </c>
      <c r="F131" s="1">
        <f>PRISM_Monthly_modified!J131</f>
        <v>8.4491329000000004</v>
      </c>
      <c r="G131" s="1">
        <f t="shared" ref="G131:G194" si="5">AVERAGE(E131,F131)</f>
        <v>13.876788950000002</v>
      </c>
      <c r="H131">
        <f>landis_monthly_output!A131</f>
        <v>11</v>
      </c>
      <c r="I131">
        <f>landis_monthly_output!B131</f>
        <v>10</v>
      </c>
      <c r="J131" t="str">
        <f>landis_monthly_output!C131</f>
        <v xml:space="preserve"> MN100</v>
      </c>
      <c r="K131">
        <f>landis_monthly_output!D131</f>
        <v>0</v>
      </c>
      <c r="L131">
        <f>landis_monthly_output!E131</f>
        <v>1</v>
      </c>
      <c r="M131">
        <f>landis_monthly_output!F131</f>
        <v>6.5</v>
      </c>
      <c r="N131">
        <f>landis_monthly_output!G131</f>
        <v>16</v>
      </c>
    </row>
    <row r="132" spans="1:14" x14ac:dyDescent="0.25">
      <c r="A132" s="1" t="s">
        <v>136</v>
      </c>
      <c r="B132">
        <v>11</v>
      </c>
      <c r="C132" s="1">
        <f>PRISM_Monthly_modified!B132</f>
        <v>60.015810000000002</v>
      </c>
      <c r="D132" s="1">
        <f t="shared" si="4"/>
        <v>6.0015809999999998</v>
      </c>
      <c r="E132" s="1">
        <f>PRISM_Monthly_modified!F132</f>
        <v>12.697156</v>
      </c>
      <c r="F132" s="1">
        <f>PRISM_Monthly_modified!J132</f>
        <v>1.7083299999999999</v>
      </c>
      <c r="G132" s="1">
        <f t="shared" si="5"/>
        <v>7.2027429999999999</v>
      </c>
      <c r="H132">
        <f>landis_monthly_output!A132</f>
        <v>11</v>
      </c>
      <c r="I132">
        <f>landis_monthly_output!B132</f>
        <v>11</v>
      </c>
      <c r="J132" t="str">
        <f>landis_monthly_output!C132</f>
        <v xml:space="preserve"> MN100</v>
      </c>
      <c r="K132">
        <f>landis_monthly_output!D132</f>
        <v>0</v>
      </c>
      <c r="L132">
        <f>landis_monthly_output!E132</f>
        <v>1</v>
      </c>
      <c r="M132">
        <f>landis_monthly_output!F132</f>
        <v>4.3</v>
      </c>
      <c r="N132">
        <f>landis_monthly_output!G132</f>
        <v>6.9</v>
      </c>
    </row>
    <row r="133" spans="1:14" x14ac:dyDescent="0.25">
      <c r="A133" s="1" t="s">
        <v>137</v>
      </c>
      <c r="B133">
        <v>12</v>
      </c>
      <c r="C133" s="1">
        <f>PRISM_Monthly_modified!B133</f>
        <v>13.900752000000001</v>
      </c>
      <c r="D133" s="1">
        <f t="shared" si="4"/>
        <v>1.3900752000000001</v>
      </c>
      <c r="E133" s="1">
        <f>PRISM_Monthly_modified!F133</f>
        <v>7.0259516</v>
      </c>
      <c r="F133" s="1">
        <f>PRISM_Monthly_modified!J133</f>
        <v>-5.7781830000000003</v>
      </c>
      <c r="G133" s="1">
        <f t="shared" si="5"/>
        <v>0.62388429999999984</v>
      </c>
      <c r="H133">
        <f>landis_monthly_output!A133</f>
        <v>11</v>
      </c>
      <c r="I133">
        <f>landis_monthly_output!B133</f>
        <v>12</v>
      </c>
      <c r="J133" t="str">
        <f>landis_monthly_output!C133</f>
        <v xml:space="preserve"> MN100</v>
      </c>
      <c r="K133">
        <f>landis_monthly_output!D133</f>
        <v>0</v>
      </c>
      <c r="L133">
        <f>landis_monthly_output!E133</f>
        <v>1</v>
      </c>
      <c r="M133">
        <f>landis_monthly_output!F133</f>
        <v>3.1</v>
      </c>
      <c r="N133">
        <f>landis_monthly_output!G133</f>
        <v>-1.4</v>
      </c>
    </row>
    <row r="134" spans="1:14" x14ac:dyDescent="0.25">
      <c r="A134" s="1" t="s">
        <v>138</v>
      </c>
      <c r="B134">
        <v>1</v>
      </c>
      <c r="C134" s="1">
        <f>PRISM_Monthly_modified!B134</f>
        <v>32.061258000000002</v>
      </c>
      <c r="D134" s="1">
        <f t="shared" si="4"/>
        <v>3.2061258000000001</v>
      </c>
      <c r="E134" s="1">
        <f>PRISM_Monthly_modified!F134</f>
        <v>6.0241984999999998</v>
      </c>
      <c r="F134" s="1">
        <f>PRISM_Monthly_modified!J134</f>
        <v>-7.7900999999999998</v>
      </c>
      <c r="G134" s="1">
        <f t="shared" si="5"/>
        <v>-0.88295075000000001</v>
      </c>
      <c r="H134">
        <f>landis_monthly_output!A134</f>
        <v>12</v>
      </c>
      <c r="I134">
        <f>landis_monthly_output!B134</f>
        <v>1</v>
      </c>
      <c r="J134" t="str">
        <f>landis_monthly_output!C134</f>
        <v xml:space="preserve"> MN100</v>
      </c>
      <c r="K134">
        <f>landis_monthly_output!D134</f>
        <v>0</v>
      </c>
      <c r="L134">
        <f>landis_monthly_output!E134</f>
        <v>1</v>
      </c>
      <c r="M134">
        <f>landis_monthly_output!F134</f>
        <v>3</v>
      </c>
      <c r="N134">
        <f>landis_monthly_output!G134</f>
        <v>-4.9000000000000004</v>
      </c>
    </row>
    <row r="135" spans="1:14" x14ac:dyDescent="0.25">
      <c r="A135" s="1" t="s">
        <v>139</v>
      </c>
      <c r="B135">
        <v>2</v>
      </c>
      <c r="C135" s="1">
        <f>PRISM_Monthly_modified!B135</f>
        <v>12.0078073</v>
      </c>
      <c r="D135" s="1">
        <f t="shared" si="4"/>
        <v>1.20078073</v>
      </c>
      <c r="E135" s="1">
        <f>PRISM_Monthly_modified!F135</f>
        <v>4.2677930000000002</v>
      </c>
      <c r="F135" s="1">
        <f>PRISM_Monthly_modified!J135</f>
        <v>-12.487057</v>
      </c>
      <c r="G135" s="1">
        <f t="shared" si="5"/>
        <v>-4.1096319999999995</v>
      </c>
      <c r="H135">
        <f>landis_monthly_output!A135</f>
        <v>12</v>
      </c>
      <c r="I135">
        <f>landis_monthly_output!B135</f>
        <v>2</v>
      </c>
      <c r="J135" t="str">
        <f>landis_monthly_output!C135</f>
        <v xml:space="preserve"> MN100</v>
      </c>
      <c r="K135">
        <f>landis_monthly_output!D135</f>
        <v>0</v>
      </c>
      <c r="L135">
        <f>landis_monthly_output!E135</f>
        <v>1</v>
      </c>
      <c r="M135">
        <f>landis_monthly_output!F135</f>
        <v>2.6</v>
      </c>
      <c r="N135">
        <f>landis_monthly_output!G135</f>
        <v>-2.2000000000000002</v>
      </c>
    </row>
    <row r="136" spans="1:14" x14ac:dyDescent="0.25">
      <c r="A136" s="1" t="s">
        <v>140</v>
      </c>
      <c r="B136">
        <v>3</v>
      </c>
      <c r="C136" s="1">
        <f>PRISM_Monthly_modified!B136</f>
        <v>28.93805</v>
      </c>
      <c r="D136" s="1">
        <f t="shared" si="4"/>
        <v>2.893805</v>
      </c>
      <c r="E136" s="1">
        <f>PRISM_Monthly_modified!F136</f>
        <v>8.3958104000000002</v>
      </c>
      <c r="F136" s="1">
        <f>PRISM_Monthly_modified!J136</f>
        <v>-6.6044729999999996</v>
      </c>
      <c r="G136" s="1">
        <f t="shared" si="5"/>
        <v>0.89566870000000032</v>
      </c>
      <c r="H136">
        <f>landis_monthly_output!A136</f>
        <v>12</v>
      </c>
      <c r="I136">
        <f>landis_monthly_output!B136</f>
        <v>3</v>
      </c>
      <c r="J136" t="str">
        <f>landis_monthly_output!C136</f>
        <v xml:space="preserve"> MN100</v>
      </c>
      <c r="K136">
        <f>landis_monthly_output!D136</f>
        <v>0</v>
      </c>
      <c r="L136">
        <f>landis_monthly_output!E136</f>
        <v>1</v>
      </c>
      <c r="M136">
        <f>landis_monthly_output!F136</f>
        <v>3.7</v>
      </c>
      <c r="N136">
        <f>landis_monthly_output!G136</f>
        <v>5</v>
      </c>
    </row>
    <row r="137" spans="1:14" x14ac:dyDescent="0.25">
      <c r="A137" s="1" t="s">
        <v>141</v>
      </c>
      <c r="B137">
        <v>4</v>
      </c>
      <c r="C137" s="1">
        <f>PRISM_Monthly_modified!B137</f>
        <v>39.776412999999998</v>
      </c>
      <c r="D137" s="1">
        <f t="shared" si="4"/>
        <v>3.9776412999999997</v>
      </c>
      <c r="E137" s="1">
        <f>PRISM_Monthly_modified!F137</f>
        <v>23.620377000000001</v>
      </c>
      <c r="F137" s="1">
        <f>PRISM_Monthly_modified!J137</f>
        <v>8.4642531000000005</v>
      </c>
      <c r="G137" s="1">
        <f t="shared" si="5"/>
        <v>16.042315049999999</v>
      </c>
      <c r="H137">
        <f>landis_monthly_output!A137</f>
        <v>12</v>
      </c>
      <c r="I137">
        <f>landis_monthly_output!B137</f>
        <v>4</v>
      </c>
      <c r="J137" t="str">
        <f>landis_monthly_output!C137</f>
        <v xml:space="preserve"> MN100</v>
      </c>
      <c r="K137">
        <f>landis_monthly_output!D137</f>
        <v>0</v>
      </c>
      <c r="L137">
        <f>landis_monthly_output!E137</f>
        <v>1</v>
      </c>
      <c r="M137">
        <f>landis_monthly_output!F137</f>
        <v>5.7</v>
      </c>
      <c r="N137">
        <f>landis_monthly_output!G137</f>
        <v>13.8</v>
      </c>
    </row>
    <row r="138" spans="1:14" x14ac:dyDescent="0.25">
      <c r="A138" s="1" t="s">
        <v>142</v>
      </c>
      <c r="B138">
        <v>5</v>
      </c>
      <c r="C138" s="1">
        <f>PRISM_Monthly_modified!B138</f>
        <v>118.84421500000001</v>
      </c>
      <c r="D138" s="1">
        <f t="shared" si="4"/>
        <v>11.8844215</v>
      </c>
      <c r="E138" s="1">
        <f>PRISM_Monthly_modified!F138</f>
        <v>25.964845</v>
      </c>
      <c r="F138" s="1">
        <f>PRISM_Monthly_modified!J138</f>
        <v>11.862425099999999</v>
      </c>
      <c r="G138" s="1">
        <f t="shared" si="5"/>
        <v>18.91363505</v>
      </c>
      <c r="H138">
        <f>landis_monthly_output!A138</f>
        <v>12</v>
      </c>
      <c r="I138">
        <f>landis_monthly_output!B138</f>
        <v>5</v>
      </c>
      <c r="J138" t="str">
        <f>landis_monthly_output!C138</f>
        <v xml:space="preserve"> MN100</v>
      </c>
      <c r="K138">
        <f>landis_monthly_output!D138</f>
        <v>0</v>
      </c>
      <c r="L138">
        <f>landis_monthly_output!E138</f>
        <v>1</v>
      </c>
      <c r="M138">
        <f>landis_monthly_output!F138</f>
        <v>8.4</v>
      </c>
      <c r="N138">
        <f>landis_monthly_output!G138</f>
        <v>20.5</v>
      </c>
    </row>
    <row r="139" spans="1:14" x14ac:dyDescent="0.25">
      <c r="A139" s="1" t="s">
        <v>143</v>
      </c>
      <c r="B139">
        <v>6</v>
      </c>
      <c r="C139" s="1">
        <f>PRISM_Monthly_modified!B139</f>
        <v>127.50978000000001</v>
      </c>
      <c r="D139" s="1">
        <f t="shared" si="4"/>
        <v>12.750978</v>
      </c>
      <c r="E139" s="1">
        <f>PRISM_Monthly_modified!F139</f>
        <v>32.107697000000002</v>
      </c>
      <c r="F139" s="1">
        <f>PRISM_Monthly_modified!J139</f>
        <v>19.116612</v>
      </c>
      <c r="G139" s="1">
        <f t="shared" si="5"/>
        <v>25.612154500000003</v>
      </c>
      <c r="H139">
        <f>landis_monthly_output!A139</f>
        <v>12</v>
      </c>
      <c r="I139">
        <f>landis_monthly_output!B139</f>
        <v>6</v>
      </c>
      <c r="J139" t="str">
        <f>landis_monthly_output!C139</f>
        <v xml:space="preserve"> MN100</v>
      </c>
      <c r="K139">
        <f>landis_monthly_output!D139</f>
        <v>0</v>
      </c>
      <c r="L139">
        <f>landis_monthly_output!E139</f>
        <v>1</v>
      </c>
      <c r="M139">
        <f>landis_monthly_output!F139</f>
        <v>10.9</v>
      </c>
      <c r="N139">
        <f>landis_monthly_output!G139</f>
        <v>25.7</v>
      </c>
    </row>
    <row r="140" spans="1:14" x14ac:dyDescent="0.25">
      <c r="A140" s="1" t="s">
        <v>144</v>
      </c>
      <c r="B140">
        <v>7</v>
      </c>
      <c r="C140" s="1">
        <f>PRISM_Monthly_modified!B140</f>
        <v>58.440530000000003</v>
      </c>
      <c r="D140" s="1">
        <f t="shared" si="4"/>
        <v>5.8440530000000006</v>
      </c>
      <c r="E140" s="1">
        <f>PRISM_Monthly_modified!F140</f>
        <v>35.610723</v>
      </c>
      <c r="F140" s="1">
        <f>PRISM_Monthly_modified!J140</f>
        <v>20.968319999999999</v>
      </c>
      <c r="G140" s="1">
        <f t="shared" si="5"/>
        <v>28.289521499999999</v>
      </c>
      <c r="H140">
        <f>landis_monthly_output!A140</f>
        <v>12</v>
      </c>
      <c r="I140">
        <f>landis_monthly_output!B140</f>
        <v>7</v>
      </c>
      <c r="J140" t="str">
        <f>landis_monthly_output!C140</f>
        <v xml:space="preserve"> MN100</v>
      </c>
      <c r="K140">
        <f>landis_monthly_output!D140</f>
        <v>0</v>
      </c>
      <c r="L140">
        <f>landis_monthly_output!E140</f>
        <v>1</v>
      </c>
      <c r="M140">
        <f>landis_monthly_output!F140</f>
        <v>10.9</v>
      </c>
      <c r="N140">
        <f>landis_monthly_output!G140</f>
        <v>28.6</v>
      </c>
    </row>
    <row r="141" spans="1:14" x14ac:dyDescent="0.25">
      <c r="A141" s="1" t="s">
        <v>145</v>
      </c>
      <c r="B141">
        <v>8</v>
      </c>
      <c r="C141" s="1">
        <f>PRISM_Monthly_modified!B141</f>
        <v>95.498779999999996</v>
      </c>
      <c r="D141" s="1">
        <f t="shared" si="4"/>
        <v>9.5498779999999996</v>
      </c>
      <c r="E141" s="1">
        <f>PRISM_Monthly_modified!F141</f>
        <v>34.040460000000003</v>
      </c>
      <c r="F141" s="1">
        <f>PRISM_Monthly_modified!J141</f>
        <v>20.200977999999999</v>
      </c>
      <c r="G141" s="1">
        <f t="shared" si="5"/>
        <v>27.120719000000001</v>
      </c>
      <c r="H141">
        <f>landis_monthly_output!A141</f>
        <v>12</v>
      </c>
      <c r="I141">
        <f>landis_monthly_output!B141</f>
        <v>8</v>
      </c>
      <c r="J141" t="str">
        <f>landis_monthly_output!C141</f>
        <v xml:space="preserve"> MN100</v>
      </c>
      <c r="K141">
        <f>landis_monthly_output!D141</f>
        <v>0</v>
      </c>
      <c r="L141">
        <f>landis_monthly_output!E141</f>
        <v>1</v>
      </c>
      <c r="M141">
        <f>landis_monthly_output!F141</f>
        <v>9.9</v>
      </c>
      <c r="N141">
        <f>landis_monthly_output!G141</f>
        <v>27.3</v>
      </c>
    </row>
    <row r="142" spans="1:14" x14ac:dyDescent="0.25">
      <c r="A142" s="1" t="s">
        <v>146</v>
      </c>
      <c r="B142">
        <v>9</v>
      </c>
      <c r="C142" s="1">
        <f>PRISM_Monthly_modified!B142</f>
        <v>100.28287</v>
      </c>
      <c r="D142" s="1">
        <f t="shared" si="4"/>
        <v>10.028287000000001</v>
      </c>
      <c r="E142" s="1">
        <f>PRISM_Monthly_modified!F142</f>
        <v>31.020520999999999</v>
      </c>
      <c r="F142" s="1">
        <f>PRISM_Monthly_modified!J142</f>
        <v>17.4242916</v>
      </c>
      <c r="G142" s="1">
        <f t="shared" si="5"/>
        <v>24.222406299999999</v>
      </c>
      <c r="H142">
        <f>landis_monthly_output!A142</f>
        <v>12</v>
      </c>
      <c r="I142">
        <f>landis_monthly_output!B142</f>
        <v>9</v>
      </c>
      <c r="J142" t="str">
        <f>landis_monthly_output!C142</f>
        <v xml:space="preserve"> MN100</v>
      </c>
      <c r="K142">
        <f>landis_monthly_output!D142</f>
        <v>0</v>
      </c>
      <c r="L142">
        <f>landis_monthly_output!E142</f>
        <v>1</v>
      </c>
      <c r="M142">
        <f>landis_monthly_output!F142</f>
        <v>8.9</v>
      </c>
      <c r="N142">
        <f>landis_monthly_output!G142</f>
        <v>22.2</v>
      </c>
    </row>
    <row r="143" spans="1:14" x14ac:dyDescent="0.25">
      <c r="A143" s="1" t="s">
        <v>147</v>
      </c>
      <c r="B143">
        <v>10</v>
      </c>
      <c r="C143" s="1">
        <f>PRISM_Monthly_modified!B143</f>
        <v>54.239708</v>
      </c>
      <c r="D143" s="1">
        <f t="shared" si="4"/>
        <v>5.4239708000000002</v>
      </c>
      <c r="E143" s="1">
        <f>PRISM_Monthly_modified!F143</f>
        <v>20.845929000000002</v>
      </c>
      <c r="F143" s="1">
        <f>PRISM_Monthly_modified!J143</f>
        <v>9.3854546499999998</v>
      </c>
      <c r="G143" s="1">
        <f t="shared" si="5"/>
        <v>15.115691825000001</v>
      </c>
      <c r="H143">
        <f>landis_monthly_output!A143</f>
        <v>12</v>
      </c>
      <c r="I143">
        <f>landis_monthly_output!B143</f>
        <v>10</v>
      </c>
      <c r="J143" t="str">
        <f>landis_monthly_output!C143</f>
        <v xml:space="preserve"> MN100</v>
      </c>
      <c r="K143">
        <f>landis_monthly_output!D143</f>
        <v>0</v>
      </c>
      <c r="L143">
        <f>landis_monthly_output!E143</f>
        <v>1</v>
      </c>
      <c r="M143">
        <f>landis_monthly_output!F143</f>
        <v>6.5</v>
      </c>
      <c r="N143">
        <f>landis_monthly_output!G143</f>
        <v>16</v>
      </c>
    </row>
    <row r="144" spans="1:14" x14ac:dyDescent="0.25">
      <c r="A144" s="1" t="s">
        <v>148</v>
      </c>
      <c r="B144">
        <v>11</v>
      </c>
      <c r="C144" s="1">
        <f>PRISM_Monthly_modified!B144</f>
        <v>67.777664000000001</v>
      </c>
      <c r="D144" s="1">
        <f t="shared" si="4"/>
        <v>6.7777664</v>
      </c>
      <c r="E144" s="1">
        <f>PRISM_Monthly_modified!F144</f>
        <v>11.799292100000001</v>
      </c>
      <c r="F144" s="1">
        <f>PRISM_Monthly_modified!J144</f>
        <v>2.8890023</v>
      </c>
      <c r="G144" s="1">
        <f t="shared" si="5"/>
        <v>7.3441472000000001</v>
      </c>
      <c r="H144">
        <f>landis_monthly_output!A144</f>
        <v>12</v>
      </c>
      <c r="I144">
        <f>landis_monthly_output!B144</f>
        <v>11</v>
      </c>
      <c r="J144" t="str">
        <f>landis_monthly_output!C144</f>
        <v xml:space="preserve"> MN100</v>
      </c>
      <c r="K144">
        <f>landis_monthly_output!D144</f>
        <v>0</v>
      </c>
      <c r="L144">
        <f>landis_monthly_output!E144</f>
        <v>1</v>
      </c>
      <c r="M144">
        <f>landis_monthly_output!F144</f>
        <v>4.3</v>
      </c>
      <c r="N144">
        <f>landis_monthly_output!G144</f>
        <v>6.9</v>
      </c>
    </row>
    <row r="145" spans="1:14" x14ac:dyDescent="0.25">
      <c r="A145" s="1" t="s">
        <v>149</v>
      </c>
      <c r="B145">
        <v>12</v>
      </c>
      <c r="C145" s="1">
        <f>PRISM_Monthly_modified!B145</f>
        <v>38.046546999999997</v>
      </c>
      <c r="D145" s="1">
        <f t="shared" si="4"/>
        <v>3.8046546999999995</v>
      </c>
      <c r="E145" s="1">
        <f>PRISM_Monthly_modified!F145</f>
        <v>3.3082756999999998</v>
      </c>
      <c r="F145" s="1">
        <f>PRISM_Monthly_modified!J145</f>
        <v>-8.4619789999999995</v>
      </c>
      <c r="G145" s="1">
        <f t="shared" si="5"/>
        <v>-2.57685165</v>
      </c>
      <c r="H145">
        <f>landis_monthly_output!A145</f>
        <v>12</v>
      </c>
      <c r="I145">
        <f>landis_monthly_output!B145</f>
        <v>12</v>
      </c>
      <c r="J145" t="str">
        <f>landis_monthly_output!C145</f>
        <v xml:space="preserve"> MN100</v>
      </c>
      <c r="K145">
        <f>landis_monthly_output!D145</f>
        <v>0</v>
      </c>
      <c r="L145">
        <f>landis_monthly_output!E145</f>
        <v>1</v>
      </c>
      <c r="M145">
        <f>landis_monthly_output!F145</f>
        <v>3.1</v>
      </c>
      <c r="N145">
        <f>landis_monthly_output!G145</f>
        <v>-1.4</v>
      </c>
    </row>
    <row r="146" spans="1:14" x14ac:dyDescent="0.25">
      <c r="A146" s="1" t="s">
        <v>150</v>
      </c>
      <c r="B146">
        <v>1</v>
      </c>
      <c r="C146" s="1">
        <f>PRISM_Monthly_modified!B146</f>
        <v>47.271769999999997</v>
      </c>
      <c r="D146" s="1">
        <f t="shared" si="4"/>
        <v>4.7271769999999993</v>
      </c>
      <c r="E146" s="1">
        <f>PRISM_Monthly_modified!F146</f>
        <v>-1.445864</v>
      </c>
      <c r="F146" s="1">
        <f>PRISM_Monthly_modified!J146</f>
        <v>-15.941941999999999</v>
      </c>
      <c r="G146" s="1">
        <f t="shared" si="5"/>
        <v>-8.6939029999999988</v>
      </c>
      <c r="H146">
        <f>landis_monthly_output!A146</f>
        <v>13</v>
      </c>
      <c r="I146">
        <f>landis_monthly_output!B146</f>
        <v>1</v>
      </c>
      <c r="J146" t="str">
        <f>landis_monthly_output!C146</f>
        <v xml:space="preserve"> MN100</v>
      </c>
      <c r="K146">
        <f>landis_monthly_output!D146</f>
        <v>0</v>
      </c>
      <c r="L146">
        <f>landis_monthly_output!E146</f>
        <v>1</v>
      </c>
      <c r="M146">
        <f>landis_monthly_output!F146</f>
        <v>3</v>
      </c>
      <c r="N146">
        <f>landis_monthly_output!G146</f>
        <v>-4.9000000000000004</v>
      </c>
    </row>
    <row r="147" spans="1:14" x14ac:dyDescent="0.25">
      <c r="A147" s="1" t="s">
        <v>151</v>
      </c>
      <c r="B147">
        <v>2</v>
      </c>
      <c r="C147" s="1">
        <f>PRISM_Monthly_modified!B147</f>
        <v>20.723013000000002</v>
      </c>
      <c r="D147" s="1">
        <f t="shared" si="4"/>
        <v>2.0723013000000003</v>
      </c>
      <c r="E147" s="1">
        <f>PRISM_Monthly_modified!F147</f>
        <v>5.3931775000000002</v>
      </c>
      <c r="F147" s="1">
        <f>PRISM_Monthly_modified!J147</f>
        <v>-10.691755000000001</v>
      </c>
      <c r="G147" s="1">
        <f t="shared" si="5"/>
        <v>-2.6492887500000002</v>
      </c>
      <c r="H147">
        <f>landis_monthly_output!A147</f>
        <v>13</v>
      </c>
      <c r="I147">
        <f>landis_monthly_output!B147</f>
        <v>2</v>
      </c>
      <c r="J147" t="str">
        <f>landis_monthly_output!C147</f>
        <v xml:space="preserve"> MN100</v>
      </c>
      <c r="K147">
        <f>landis_monthly_output!D147</f>
        <v>0</v>
      </c>
      <c r="L147">
        <f>landis_monthly_output!E147</f>
        <v>1</v>
      </c>
      <c r="M147">
        <f>landis_monthly_output!F147</f>
        <v>2.6</v>
      </c>
      <c r="N147">
        <f>landis_monthly_output!G147</f>
        <v>-2.2000000000000002</v>
      </c>
    </row>
    <row r="148" spans="1:14" x14ac:dyDescent="0.25">
      <c r="A148" s="1" t="s">
        <v>152</v>
      </c>
      <c r="B148">
        <v>3</v>
      </c>
      <c r="C148" s="1">
        <f>PRISM_Monthly_modified!B148</f>
        <v>35.197563000000002</v>
      </c>
      <c r="D148" s="1">
        <f t="shared" si="4"/>
        <v>3.5197563000000001</v>
      </c>
      <c r="E148" s="1">
        <f>PRISM_Monthly_modified!F148</f>
        <v>11.351248999999999</v>
      </c>
      <c r="F148" s="1">
        <f>PRISM_Monthly_modified!J148</f>
        <v>-2.6693889999999998</v>
      </c>
      <c r="G148" s="1">
        <f t="shared" si="5"/>
        <v>4.3409300000000002</v>
      </c>
      <c r="H148">
        <f>landis_monthly_output!A148</f>
        <v>13</v>
      </c>
      <c r="I148">
        <f>landis_monthly_output!B148</f>
        <v>3</v>
      </c>
      <c r="J148" t="str">
        <f>landis_monthly_output!C148</f>
        <v xml:space="preserve"> MN100</v>
      </c>
      <c r="K148">
        <f>landis_monthly_output!D148</f>
        <v>0</v>
      </c>
      <c r="L148">
        <f>landis_monthly_output!E148</f>
        <v>1</v>
      </c>
      <c r="M148">
        <f>landis_monthly_output!F148</f>
        <v>3.7</v>
      </c>
      <c r="N148">
        <f>landis_monthly_output!G148</f>
        <v>5</v>
      </c>
    </row>
    <row r="149" spans="1:14" x14ac:dyDescent="0.25">
      <c r="A149" s="1" t="s">
        <v>153</v>
      </c>
      <c r="B149">
        <v>4</v>
      </c>
      <c r="C149" s="1">
        <f>PRISM_Monthly_modified!B149</f>
        <v>39.778120000000001</v>
      </c>
      <c r="D149" s="1">
        <f t="shared" si="4"/>
        <v>3.9778120000000001</v>
      </c>
      <c r="E149" s="1">
        <f>PRISM_Monthly_modified!F149</f>
        <v>14.8726444</v>
      </c>
      <c r="F149" s="1">
        <f>PRISM_Monthly_modified!J149</f>
        <v>2.3313316999999998</v>
      </c>
      <c r="G149" s="1">
        <f t="shared" si="5"/>
        <v>8.6019880499999992</v>
      </c>
      <c r="H149">
        <f>landis_monthly_output!A149</f>
        <v>13</v>
      </c>
      <c r="I149">
        <f>landis_monthly_output!B149</f>
        <v>4</v>
      </c>
      <c r="J149" t="str">
        <f>landis_monthly_output!C149</f>
        <v xml:space="preserve"> MN100</v>
      </c>
      <c r="K149">
        <f>landis_monthly_output!D149</f>
        <v>0</v>
      </c>
      <c r="L149">
        <f>landis_monthly_output!E149</f>
        <v>1</v>
      </c>
      <c r="M149">
        <f>landis_monthly_output!F149</f>
        <v>5.7</v>
      </c>
      <c r="N149">
        <f>landis_monthly_output!G149</f>
        <v>13.8</v>
      </c>
    </row>
    <row r="150" spans="1:14" x14ac:dyDescent="0.25">
      <c r="A150" s="1" t="s">
        <v>154</v>
      </c>
      <c r="B150">
        <v>5</v>
      </c>
      <c r="C150" s="1">
        <f>PRISM_Monthly_modified!B150</f>
        <v>61.716994999999997</v>
      </c>
      <c r="D150" s="1">
        <f t="shared" si="4"/>
        <v>6.1716994999999999</v>
      </c>
      <c r="E150" s="1">
        <f>PRISM_Monthly_modified!F150</f>
        <v>21.472698999999999</v>
      </c>
      <c r="F150" s="1">
        <f>PRISM_Monthly_modified!J150</f>
        <v>7.1451229999999999</v>
      </c>
      <c r="G150" s="1">
        <f t="shared" si="5"/>
        <v>14.308910999999998</v>
      </c>
      <c r="H150">
        <f>landis_monthly_output!A150</f>
        <v>13</v>
      </c>
      <c r="I150">
        <f>landis_monthly_output!B150</f>
        <v>5</v>
      </c>
      <c r="J150" t="str">
        <f>landis_monthly_output!C150</f>
        <v xml:space="preserve"> MN100</v>
      </c>
      <c r="K150">
        <f>landis_monthly_output!D150</f>
        <v>0</v>
      </c>
      <c r="L150">
        <f>landis_monthly_output!E150</f>
        <v>1</v>
      </c>
      <c r="M150">
        <f>landis_monthly_output!F150</f>
        <v>8.4</v>
      </c>
      <c r="N150">
        <f>landis_monthly_output!G150</f>
        <v>20.5</v>
      </c>
    </row>
    <row r="151" spans="1:14" x14ac:dyDescent="0.25">
      <c r="A151" s="1" t="s">
        <v>155</v>
      </c>
      <c r="B151">
        <v>6</v>
      </c>
      <c r="C151" s="1">
        <f>PRISM_Monthly_modified!B151</f>
        <v>70.318541999999994</v>
      </c>
      <c r="D151" s="1">
        <f t="shared" si="4"/>
        <v>7.0318541999999997</v>
      </c>
      <c r="E151" s="1">
        <f>PRISM_Monthly_modified!F151</f>
        <v>33.221836000000003</v>
      </c>
      <c r="F151" s="1">
        <f>PRISM_Monthly_modified!J151</f>
        <v>17.862126</v>
      </c>
      <c r="G151" s="1">
        <f t="shared" si="5"/>
        <v>25.541981</v>
      </c>
      <c r="H151">
        <f>landis_monthly_output!A151</f>
        <v>13</v>
      </c>
      <c r="I151">
        <f>landis_monthly_output!B151</f>
        <v>6</v>
      </c>
      <c r="J151" t="str">
        <f>landis_monthly_output!C151</f>
        <v xml:space="preserve"> MN100</v>
      </c>
      <c r="K151">
        <f>landis_monthly_output!D151</f>
        <v>0</v>
      </c>
      <c r="L151">
        <f>landis_monthly_output!E151</f>
        <v>1</v>
      </c>
      <c r="M151">
        <f>landis_monthly_output!F151</f>
        <v>10.9</v>
      </c>
      <c r="N151">
        <f>landis_monthly_output!G151</f>
        <v>25.7</v>
      </c>
    </row>
    <row r="152" spans="1:14" x14ac:dyDescent="0.25">
      <c r="A152" s="1" t="s">
        <v>156</v>
      </c>
      <c r="B152">
        <v>7</v>
      </c>
      <c r="C152" s="1">
        <f>PRISM_Monthly_modified!B152</f>
        <v>76.673820000000006</v>
      </c>
      <c r="D152" s="1">
        <f t="shared" si="4"/>
        <v>7.6673820000000008</v>
      </c>
      <c r="E152" s="1">
        <f>PRISM_Monthly_modified!F152</f>
        <v>35.139065000000002</v>
      </c>
      <c r="F152" s="1">
        <f>PRISM_Monthly_modified!J152</f>
        <v>19.905553000000001</v>
      </c>
      <c r="G152" s="1">
        <f t="shared" si="5"/>
        <v>27.522309</v>
      </c>
      <c r="H152">
        <f>landis_monthly_output!A152</f>
        <v>13</v>
      </c>
      <c r="I152">
        <f>landis_monthly_output!B152</f>
        <v>7</v>
      </c>
      <c r="J152" t="str">
        <f>landis_monthly_output!C152</f>
        <v xml:space="preserve"> MN100</v>
      </c>
      <c r="K152">
        <f>landis_monthly_output!D152</f>
        <v>0</v>
      </c>
      <c r="L152">
        <f>landis_monthly_output!E152</f>
        <v>1</v>
      </c>
      <c r="M152">
        <f>landis_monthly_output!F152</f>
        <v>10.9</v>
      </c>
      <c r="N152">
        <f>landis_monthly_output!G152</f>
        <v>28.6</v>
      </c>
    </row>
    <row r="153" spans="1:14" x14ac:dyDescent="0.25">
      <c r="A153" s="1" t="s">
        <v>157</v>
      </c>
      <c r="B153">
        <v>8</v>
      </c>
      <c r="C153" s="1">
        <f>PRISM_Monthly_modified!B153</f>
        <v>96.919235</v>
      </c>
      <c r="D153" s="1">
        <f t="shared" si="4"/>
        <v>9.6919234999999997</v>
      </c>
      <c r="E153" s="1">
        <f>PRISM_Monthly_modified!F153</f>
        <v>33.201495999999999</v>
      </c>
      <c r="F153" s="1">
        <f>PRISM_Monthly_modified!J153</f>
        <v>19.379916999999999</v>
      </c>
      <c r="G153" s="1">
        <f t="shared" si="5"/>
        <v>26.290706499999999</v>
      </c>
      <c r="H153">
        <f>landis_monthly_output!A153</f>
        <v>13</v>
      </c>
      <c r="I153">
        <f>landis_monthly_output!B153</f>
        <v>8</v>
      </c>
      <c r="J153" t="str">
        <f>landis_monthly_output!C153</f>
        <v xml:space="preserve"> MN100</v>
      </c>
      <c r="K153">
        <f>landis_monthly_output!D153</f>
        <v>0</v>
      </c>
      <c r="L153">
        <f>landis_monthly_output!E153</f>
        <v>1</v>
      </c>
      <c r="M153">
        <f>landis_monthly_output!F153</f>
        <v>9.9</v>
      </c>
      <c r="N153">
        <f>landis_monthly_output!G153</f>
        <v>27.3</v>
      </c>
    </row>
    <row r="154" spans="1:14" x14ac:dyDescent="0.25">
      <c r="A154" s="1" t="s">
        <v>158</v>
      </c>
      <c r="B154">
        <v>9</v>
      </c>
      <c r="C154" s="1">
        <f>PRISM_Monthly_modified!B154</f>
        <v>115.96968</v>
      </c>
      <c r="D154" s="1">
        <f t="shared" si="4"/>
        <v>11.596968</v>
      </c>
      <c r="E154" s="1">
        <f>PRISM_Monthly_modified!F154</f>
        <v>26.892309999999998</v>
      </c>
      <c r="F154" s="1">
        <f>PRISM_Monthly_modified!J154</f>
        <v>15.030646300000001</v>
      </c>
      <c r="G154" s="1">
        <f t="shared" si="5"/>
        <v>20.961478149999998</v>
      </c>
      <c r="H154">
        <f>landis_monthly_output!A154</f>
        <v>13</v>
      </c>
      <c r="I154">
        <f>landis_monthly_output!B154</f>
        <v>9</v>
      </c>
      <c r="J154" t="str">
        <f>landis_monthly_output!C154</f>
        <v xml:space="preserve"> MN100</v>
      </c>
      <c r="K154">
        <f>landis_monthly_output!D154</f>
        <v>0</v>
      </c>
      <c r="L154">
        <f>landis_monthly_output!E154</f>
        <v>1</v>
      </c>
      <c r="M154">
        <f>landis_monthly_output!F154</f>
        <v>8.9</v>
      </c>
      <c r="N154">
        <f>landis_monthly_output!G154</f>
        <v>22.2</v>
      </c>
    </row>
    <row r="155" spans="1:14" x14ac:dyDescent="0.25">
      <c r="A155" s="1" t="s">
        <v>159</v>
      </c>
      <c r="B155">
        <v>10</v>
      </c>
      <c r="C155" s="1">
        <f>PRISM_Monthly_modified!B155</f>
        <v>40.218480999999997</v>
      </c>
      <c r="D155" s="1">
        <f t="shared" si="4"/>
        <v>4.0218480999999997</v>
      </c>
      <c r="E155" s="1">
        <f>PRISM_Monthly_modified!F155</f>
        <v>21.643744999999999</v>
      </c>
      <c r="F155" s="1">
        <f>PRISM_Monthly_modified!J155</f>
        <v>7.7405121000000001</v>
      </c>
      <c r="G155" s="1">
        <f t="shared" si="5"/>
        <v>14.69212855</v>
      </c>
      <c r="H155">
        <f>landis_monthly_output!A155</f>
        <v>13</v>
      </c>
      <c r="I155">
        <f>landis_monthly_output!B155</f>
        <v>10</v>
      </c>
      <c r="J155" t="str">
        <f>landis_monthly_output!C155</f>
        <v xml:space="preserve"> MN100</v>
      </c>
      <c r="K155">
        <f>landis_monthly_output!D155</f>
        <v>0</v>
      </c>
      <c r="L155">
        <f>landis_monthly_output!E155</f>
        <v>1</v>
      </c>
      <c r="M155">
        <f>landis_monthly_output!F155</f>
        <v>6.5</v>
      </c>
      <c r="N155">
        <f>landis_monthly_output!G155</f>
        <v>16</v>
      </c>
    </row>
    <row r="156" spans="1:14" x14ac:dyDescent="0.25">
      <c r="A156" s="1" t="s">
        <v>160</v>
      </c>
      <c r="B156">
        <v>11</v>
      </c>
      <c r="C156" s="1">
        <f>PRISM_Monthly_modified!B156</f>
        <v>21.563827499999999</v>
      </c>
      <c r="D156" s="1">
        <f t="shared" si="4"/>
        <v>2.1563827499999997</v>
      </c>
      <c r="E156" s="1">
        <f>PRISM_Monthly_modified!F156</f>
        <v>12.553910500000001</v>
      </c>
      <c r="F156" s="1">
        <f>PRISM_Monthly_modified!J156</f>
        <v>2.4248595000000002</v>
      </c>
      <c r="G156" s="1">
        <f t="shared" si="5"/>
        <v>7.4893850000000004</v>
      </c>
      <c r="H156">
        <f>landis_monthly_output!A156</f>
        <v>13</v>
      </c>
      <c r="I156">
        <f>landis_monthly_output!B156</f>
        <v>11</v>
      </c>
      <c r="J156" t="str">
        <f>landis_monthly_output!C156</f>
        <v xml:space="preserve"> MN100</v>
      </c>
      <c r="K156">
        <f>landis_monthly_output!D156</f>
        <v>0</v>
      </c>
      <c r="L156">
        <f>landis_monthly_output!E156</f>
        <v>1</v>
      </c>
      <c r="M156">
        <f>landis_monthly_output!F156</f>
        <v>4.3</v>
      </c>
      <c r="N156">
        <f>landis_monthly_output!G156</f>
        <v>6.9</v>
      </c>
    </row>
    <row r="157" spans="1:14" x14ac:dyDescent="0.25">
      <c r="A157" s="1" t="s">
        <v>161</v>
      </c>
      <c r="B157">
        <v>12</v>
      </c>
      <c r="C157" s="1">
        <f>PRISM_Monthly_modified!B157</f>
        <v>22.614719000000001</v>
      </c>
      <c r="D157" s="1">
        <f t="shared" si="4"/>
        <v>2.2614719000000001</v>
      </c>
      <c r="E157" s="1">
        <f>PRISM_Monthly_modified!F157</f>
        <v>7.4981146000000001</v>
      </c>
      <c r="F157" s="1">
        <f>PRISM_Monthly_modified!J157</f>
        <v>-5.453824</v>
      </c>
      <c r="G157" s="1">
        <f t="shared" si="5"/>
        <v>1.0221453</v>
      </c>
      <c r="H157">
        <f>landis_monthly_output!A157</f>
        <v>13</v>
      </c>
      <c r="I157">
        <f>landis_monthly_output!B157</f>
        <v>12</v>
      </c>
      <c r="J157" t="str">
        <f>landis_monthly_output!C157</f>
        <v xml:space="preserve"> MN100</v>
      </c>
      <c r="K157">
        <f>landis_monthly_output!D157</f>
        <v>0</v>
      </c>
      <c r="L157">
        <f>landis_monthly_output!E157</f>
        <v>1</v>
      </c>
      <c r="M157">
        <f>landis_monthly_output!F157</f>
        <v>3.1</v>
      </c>
      <c r="N157">
        <f>landis_monthly_output!G157</f>
        <v>-1.4</v>
      </c>
    </row>
    <row r="158" spans="1:14" x14ac:dyDescent="0.25">
      <c r="A158" s="1" t="s">
        <v>162</v>
      </c>
      <c r="B158">
        <v>1</v>
      </c>
      <c r="C158" s="1">
        <f>PRISM_Monthly_modified!B158</f>
        <v>16.250518</v>
      </c>
      <c r="D158" s="1">
        <f t="shared" si="4"/>
        <v>1.6250518</v>
      </c>
      <c r="E158" s="1">
        <f>PRISM_Monthly_modified!F158</f>
        <v>5.2887659999999999</v>
      </c>
      <c r="F158" s="1">
        <f>PRISM_Monthly_modified!J158</f>
        <v>-8.9471659999999993</v>
      </c>
      <c r="G158" s="1">
        <f t="shared" si="5"/>
        <v>-1.8291999999999997</v>
      </c>
      <c r="H158">
        <f>landis_monthly_output!A158</f>
        <v>14</v>
      </c>
      <c r="I158">
        <f>landis_monthly_output!B158</f>
        <v>1</v>
      </c>
      <c r="J158" t="str">
        <f>landis_monthly_output!C158</f>
        <v xml:space="preserve"> MN100</v>
      </c>
      <c r="K158">
        <f>landis_monthly_output!D158</f>
        <v>0</v>
      </c>
      <c r="L158">
        <f>landis_monthly_output!E158</f>
        <v>1</v>
      </c>
      <c r="M158">
        <f>landis_monthly_output!F158</f>
        <v>3</v>
      </c>
      <c r="N158">
        <f>landis_monthly_output!G158</f>
        <v>-4.9000000000000004</v>
      </c>
    </row>
    <row r="159" spans="1:14" x14ac:dyDescent="0.25">
      <c r="A159" s="1" t="s">
        <v>163</v>
      </c>
      <c r="B159">
        <v>2</v>
      </c>
      <c r="C159" s="1">
        <f>PRISM_Monthly_modified!B159</f>
        <v>39.513458</v>
      </c>
      <c r="D159" s="1">
        <f t="shared" si="4"/>
        <v>3.9513457999999999</v>
      </c>
      <c r="E159" s="1">
        <f>PRISM_Monthly_modified!F159</f>
        <v>5.9022360000000003</v>
      </c>
      <c r="F159" s="1">
        <f>PRISM_Monthly_modified!J159</f>
        <v>-6.5508499999999996</v>
      </c>
      <c r="G159" s="1">
        <f t="shared" si="5"/>
        <v>-0.32430699999999968</v>
      </c>
      <c r="H159">
        <f>landis_monthly_output!A159</f>
        <v>14</v>
      </c>
      <c r="I159">
        <f>landis_monthly_output!B159</f>
        <v>2</v>
      </c>
      <c r="J159" t="str">
        <f>landis_monthly_output!C159</f>
        <v xml:space="preserve"> MN100</v>
      </c>
      <c r="K159">
        <f>landis_monthly_output!D159</f>
        <v>0</v>
      </c>
      <c r="L159">
        <f>landis_monthly_output!E159</f>
        <v>1</v>
      </c>
      <c r="M159">
        <f>landis_monthly_output!F159</f>
        <v>2.6</v>
      </c>
      <c r="N159">
        <f>landis_monthly_output!G159</f>
        <v>-2.2000000000000002</v>
      </c>
    </row>
    <row r="160" spans="1:14" x14ac:dyDescent="0.25">
      <c r="A160" s="1" t="s">
        <v>164</v>
      </c>
      <c r="B160">
        <v>3</v>
      </c>
      <c r="C160" s="1">
        <f>PRISM_Monthly_modified!B160</f>
        <v>46.223145000000002</v>
      </c>
      <c r="D160" s="1">
        <f t="shared" si="4"/>
        <v>4.6223144999999999</v>
      </c>
      <c r="E160" s="1">
        <f>PRISM_Monthly_modified!F160</f>
        <v>11.395196</v>
      </c>
      <c r="F160" s="1">
        <f>PRISM_Monthly_modified!J160</f>
        <v>-3.3476925</v>
      </c>
      <c r="G160" s="1">
        <f t="shared" si="5"/>
        <v>4.0237517500000006</v>
      </c>
      <c r="H160">
        <f>landis_monthly_output!A160</f>
        <v>14</v>
      </c>
      <c r="I160">
        <f>landis_monthly_output!B160</f>
        <v>3</v>
      </c>
      <c r="J160" t="str">
        <f>landis_monthly_output!C160</f>
        <v xml:space="preserve"> MN100</v>
      </c>
      <c r="K160">
        <f>landis_monthly_output!D160</f>
        <v>0</v>
      </c>
      <c r="L160">
        <f>landis_monthly_output!E160</f>
        <v>1</v>
      </c>
      <c r="M160">
        <f>landis_monthly_output!F160</f>
        <v>3.7</v>
      </c>
      <c r="N160">
        <f>landis_monthly_output!G160</f>
        <v>5</v>
      </c>
    </row>
    <row r="161" spans="1:14" x14ac:dyDescent="0.25">
      <c r="A161" s="1" t="s">
        <v>165</v>
      </c>
      <c r="B161">
        <v>4</v>
      </c>
      <c r="C161" s="1">
        <f>PRISM_Monthly_modified!B161</f>
        <v>57.576270000000001</v>
      </c>
      <c r="D161" s="1">
        <f t="shared" si="4"/>
        <v>5.7576270000000003</v>
      </c>
      <c r="E161" s="1">
        <f>PRISM_Monthly_modified!F161</f>
        <v>22.298221000000002</v>
      </c>
      <c r="F161" s="1">
        <f>PRISM_Monthly_modified!J161</f>
        <v>7.0202045000000002</v>
      </c>
      <c r="G161" s="1">
        <f t="shared" si="5"/>
        <v>14.659212750000002</v>
      </c>
      <c r="H161">
        <f>landis_monthly_output!A161</f>
        <v>14</v>
      </c>
      <c r="I161">
        <f>landis_monthly_output!B161</f>
        <v>4</v>
      </c>
      <c r="J161" t="str">
        <f>landis_monthly_output!C161</f>
        <v xml:space="preserve"> MN100</v>
      </c>
      <c r="K161">
        <f>landis_monthly_output!D161</f>
        <v>0</v>
      </c>
      <c r="L161">
        <f>landis_monthly_output!E161</f>
        <v>1</v>
      </c>
      <c r="M161">
        <f>landis_monthly_output!F161</f>
        <v>5.7</v>
      </c>
      <c r="N161">
        <f>landis_monthly_output!G161</f>
        <v>13.8</v>
      </c>
    </row>
    <row r="162" spans="1:14" x14ac:dyDescent="0.25">
      <c r="A162" s="1" t="s">
        <v>166</v>
      </c>
      <c r="B162">
        <v>5</v>
      </c>
      <c r="C162" s="1">
        <f>PRISM_Monthly_modified!B162</f>
        <v>130.286674</v>
      </c>
      <c r="D162" s="1">
        <f t="shared" si="4"/>
        <v>13.0286674</v>
      </c>
      <c r="E162" s="1">
        <f>PRISM_Monthly_modified!F162</f>
        <v>26.899180000000001</v>
      </c>
      <c r="F162" s="1">
        <f>PRISM_Monthly_modified!J162</f>
        <v>12.293969000000001</v>
      </c>
      <c r="G162" s="1">
        <f t="shared" si="5"/>
        <v>19.596574500000003</v>
      </c>
      <c r="H162">
        <f>landis_monthly_output!A162</f>
        <v>14</v>
      </c>
      <c r="I162">
        <f>landis_monthly_output!B162</f>
        <v>5</v>
      </c>
      <c r="J162" t="str">
        <f>landis_monthly_output!C162</f>
        <v xml:space="preserve"> MN100</v>
      </c>
      <c r="K162">
        <f>landis_monthly_output!D162</f>
        <v>0</v>
      </c>
      <c r="L162">
        <f>landis_monthly_output!E162</f>
        <v>1</v>
      </c>
      <c r="M162">
        <f>landis_monthly_output!F162</f>
        <v>8.4</v>
      </c>
      <c r="N162">
        <f>landis_monthly_output!G162</f>
        <v>20.5</v>
      </c>
    </row>
    <row r="163" spans="1:14" x14ac:dyDescent="0.25">
      <c r="A163" s="1" t="s">
        <v>167</v>
      </c>
      <c r="B163">
        <v>6</v>
      </c>
      <c r="C163" s="1">
        <f>PRISM_Monthly_modified!B163</f>
        <v>133.05248</v>
      </c>
      <c r="D163" s="1">
        <f t="shared" si="4"/>
        <v>13.305248000000001</v>
      </c>
      <c r="E163" s="1">
        <f>PRISM_Monthly_modified!F163</f>
        <v>31.354199999999999</v>
      </c>
      <c r="F163" s="1">
        <f>PRISM_Monthly_modified!J163</f>
        <v>18.513282</v>
      </c>
      <c r="G163" s="1">
        <f t="shared" si="5"/>
        <v>24.933740999999998</v>
      </c>
      <c r="H163">
        <f>landis_monthly_output!A163</f>
        <v>14</v>
      </c>
      <c r="I163">
        <f>landis_monthly_output!B163</f>
        <v>6</v>
      </c>
      <c r="J163" t="str">
        <f>landis_monthly_output!C163</f>
        <v xml:space="preserve"> MN100</v>
      </c>
      <c r="K163">
        <f>landis_monthly_output!D163</f>
        <v>0</v>
      </c>
      <c r="L163">
        <f>landis_monthly_output!E163</f>
        <v>1</v>
      </c>
      <c r="M163">
        <f>landis_monthly_output!F163</f>
        <v>10.9</v>
      </c>
      <c r="N163">
        <f>landis_monthly_output!G163</f>
        <v>25.7</v>
      </c>
    </row>
    <row r="164" spans="1:14" x14ac:dyDescent="0.25">
      <c r="A164" s="1" t="s">
        <v>168</v>
      </c>
      <c r="B164">
        <v>7</v>
      </c>
      <c r="C164" s="1">
        <f>PRISM_Monthly_modified!B164</f>
        <v>112.07116000000001</v>
      </c>
      <c r="D164" s="1">
        <f t="shared" si="4"/>
        <v>11.207116000000001</v>
      </c>
      <c r="E164" s="1">
        <f>PRISM_Monthly_modified!F164</f>
        <v>35.540089999999999</v>
      </c>
      <c r="F164" s="1">
        <f>PRISM_Monthly_modified!J164</f>
        <v>20.724201000000001</v>
      </c>
      <c r="G164" s="1">
        <f t="shared" si="5"/>
        <v>28.1321455</v>
      </c>
      <c r="H164">
        <f>landis_monthly_output!A164</f>
        <v>14</v>
      </c>
      <c r="I164">
        <f>landis_monthly_output!B164</f>
        <v>7</v>
      </c>
      <c r="J164" t="str">
        <f>landis_monthly_output!C164</f>
        <v xml:space="preserve"> MN100</v>
      </c>
      <c r="K164">
        <f>landis_monthly_output!D164</f>
        <v>0</v>
      </c>
      <c r="L164">
        <f>landis_monthly_output!E164</f>
        <v>1</v>
      </c>
      <c r="M164">
        <f>landis_monthly_output!F164</f>
        <v>10.9</v>
      </c>
      <c r="N164">
        <f>landis_monthly_output!G164</f>
        <v>28.6</v>
      </c>
    </row>
    <row r="165" spans="1:14" x14ac:dyDescent="0.25">
      <c r="A165" s="1" t="s">
        <v>169</v>
      </c>
      <c r="B165">
        <v>8</v>
      </c>
      <c r="C165" s="1">
        <f>PRISM_Monthly_modified!B165</f>
        <v>53.127265999999999</v>
      </c>
      <c r="D165" s="1">
        <f t="shared" si="4"/>
        <v>5.3127265999999995</v>
      </c>
      <c r="E165" s="1">
        <f>PRISM_Monthly_modified!F165</f>
        <v>32.724068000000003</v>
      </c>
      <c r="F165" s="1">
        <f>PRISM_Monthly_modified!J165</f>
        <v>18.619228</v>
      </c>
      <c r="G165" s="1">
        <f t="shared" si="5"/>
        <v>25.671648000000001</v>
      </c>
      <c r="H165">
        <f>landis_monthly_output!A165</f>
        <v>14</v>
      </c>
      <c r="I165">
        <f>landis_monthly_output!B165</f>
        <v>8</v>
      </c>
      <c r="J165" t="str">
        <f>landis_monthly_output!C165</f>
        <v xml:space="preserve"> MN100</v>
      </c>
      <c r="K165">
        <f>landis_monthly_output!D165</f>
        <v>0</v>
      </c>
      <c r="L165">
        <f>landis_monthly_output!E165</f>
        <v>1</v>
      </c>
      <c r="M165">
        <f>landis_monthly_output!F165</f>
        <v>9.9</v>
      </c>
      <c r="N165">
        <f>landis_monthly_output!G165</f>
        <v>27.3</v>
      </c>
    </row>
    <row r="166" spans="1:14" x14ac:dyDescent="0.25">
      <c r="A166" s="1" t="s">
        <v>170</v>
      </c>
      <c r="B166">
        <v>9</v>
      </c>
      <c r="C166" s="1">
        <f>PRISM_Monthly_modified!B166</f>
        <v>71.112312000000003</v>
      </c>
      <c r="D166" s="1">
        <f t="shared" si="4"/>
        <v>7.1112312000000006</v>
      </c>
      <c r="E166" s="1">
        <f>PRISM_Monthly_modified!F166</f>
        <v>32.121262000000002</v>
      </c>
      <c r="F166" s="1">
        <f>PRISM_Monthly_modified!J166</f>
        <v>17.156901000000001</v>
      </c>
      <c r="G166" s="1">
        <f t="shared" si="5"/>
        <v>24.639081500000003</v>
      </c>
      <c r="H166">
        <f>landis_monthly_output!A166</f>
        <v>14</v>
      </c>
      <c r="I166">
        <f>landis_monthly_output!B166</f>
        <v>9</v>
      </c>
      <c r="J166" t="str">
        <f>landis_monthly_output!C166</f>
        <v xml:space="preserve"> MN100</v>
      </c>
      <c r="K166">
        <f>landis_monthly_output!D166</f>
        <v>0</v>
      </c>
      <c r="L166">
        <f>landis_monthly_output!E166</f>
        <v>1</v>
      </c>
      <c r="M166">
        <f>landis_monthly_output!F166</f>
        <v>8.9</v>
      </c>
      <c r="N166">
        <f>landis_monthly_output!G166</f>
        <v>22.2</v>
      </c>
    </row>
    <row r="167" spans="1:14" x14ac:dyDescent="0.25">
      <c r="A167" s="1" t="s">
        <v>171</v>
      </c>
      <c r="B167">
        <v>10</v>
      </c>
      <c r="C167" s="1">
        <f>PRISM_Monthly_modified!B167</f>
        <v>42.347824000000003</v>
      </c>
      <c r="D167" s="1">
        <f t="shared" si="4"/>
        <v>4.2347824000000003</v>
      </c>
      <c r="E167" s="1">
        <f>PRISM_Monthly_modified!F167</f>
        <v>22.286530500000001</v>
      </c>
      <c r="F167" s="1">
        <f>PRISM_Monthly_modified!J167</f>
        <v>10.86214805</v>
      </c>
      <c r="G167" s="1">
        <f t="shared" si="5"/>
        <v>16.574339275</v>
      </c>
      <c r="H167">
        <f>landis_monthly_output!A167</f>
        <v>14</v>
      </c>
      <c r="I167">
        <f>landis_monthly_output!B167</f>
        <v>10</v>
      </c>
      <c r="J167" t="str">
        <f>landis_monthly_output!C167</f>
        <v xml:space="preserve"> MN100</v>
      </c>
      <c r="K167">
        <f>landis_monthly_output!D167</f>
        <v>0</v>
      </c>
      <c r="L167">
        <f>landis_monthly_output!E167</f>
        <v>1</v>
      </c>
      <c r="M167">
        <f>landis_monthly_output!F167</f>
        <v>6.5</v>
      </c>
      <c r="N167">
        <f>landis_monthly_output!G167</f>
        <v>16</v>
      </c>
    </row>
    <row r="168" spans="1:14" x14ac:dyDescent="0.25">
      <c r="A168" s="1" t="s">
        <v>172</v>
      </c>
      <c r="B168">
        <v>11</v>
      </c>
      <c r="C168" s="1">
        <f>PRISM_Monthly_modified!B168</f>
        <v>31.148572999999999</v>
      </c>
      <c r="D168" s="1">
        <f t="shared" si="4"/>
        <v>3.1148572999999997</v>
      </c>
      <c r="E168" s="1">
        <f>PRISM_Monthly_modified!F168</f>
        <v>13.6934857</v>
      </c>
      <c r="F168" s="1">
        <f>PRISM_Monthly_modified!J168</f>
        <v>2.8824133999999999</v>
      </c>
      <c r="G168" s="1">
        <f t="shared" si="5"/>
        <v>8.2879495500000004</v>
      </c>
      <c r="H168">
        <f>landis_monthly_output!A168</f>
        <v>14</v>
      </c>
      <c r="I168">
        <f>landis_monthly_output!B168</f>
        <v>11</v>
      </c>
      <c r="J168" t="str">
        <f>landis_monthly_output!C168</f>
        <v xml:space="preserve"> MN100</v>
      </c>
      <c r="K168">
        <f>landis_monthly_output!D168</f>
        <v>0</v>
      </c>
      <c r="L168">
        <f>landis_monthly_output!E168</f>
        <v>1</v>
      </c>
      <c r="M168">
        <f>landis_monthly_output!F168</f>
        <v>4.3</v>
      </c>
      <c r="N168">
        <f>landis_monthly_output!G168</f>
        <v>6.9</v>
      </c>
    </row>
    <row r="169" spans="1:14" x14ac:dyDescent="0.25">
      <c r="A169" s="1" t="s">
        <v>173</v>
      </c>
      <c r="B169">
        <v>12</v>
      </c>
      <c r="C169" s="1">
        <f>PRISM_Monthly_modified!B169</f>
        <v>27.148716</v>
      </c>
      <c r="D169" s="1">
        <f t="shared" si="4"/>
        <v>2.7148715999999999</v>
      </c>
      <c r="E169" s="1">
        <f>PRISM_Monthly_modified!F169</f>
        <v>4.352392</v>
      </c>
      <c r="F169" s="1">
        <f>PRISM_Monthly_modified!J169</f>
        <v>-6.9735360000000002</v>
      </c>
      <c r="G169" s="1">
        <f t="shared" si="5"/>
        <v>-1.3105720000000001</v>
      </c>
      <c r="H169">
        <f>landis_monthly_output!A169</f>
        <v>14</v>
      </c>
      <c r="I169">
        <f>landis_monthly_output!B169</f>
        <v>12</v>
      </c>
      <c r="J169" t="str">
        <f>landis_monthly_output!C169</f>
        <v xml:space="preserve"> MN100</v>
      </c>
      <c r="K169">
        <f>landis_monthly_output!D169</f>
        <v>0</v>
      </c>
      <c r="L169">
        <f>landis_monthly_output!E169</f>
        <v>1</v>
      </c>
      <c r="M169">
        <f>landis_monthly_output!F169</f>
        <v>3.1</v>
      </c>
      <c r="N169">
        <f>landis_monthly_output!G169</f>
        <v>-1.4</v>
      </c>
    </row>
    <row r="170" spans="1:14" x14ac:dyDescent="0.25">
      <c r="A170" s="1" t="s">
        <v>174</v>
      </c>
      <c r="B170">
        <v>1</v>
      </c>
      <c r="C170" s="1">
        <f>PRISM_Monthly_modified!B170</f>
        <v>40.89631</v>
      </c>
      <c r="D170" s="1">
        <f t="shared" si="4"/>
        <v>4.0896309999999998</v>
      </c>
      <c r="E170" s="1">
        <f>PRISM_Monthly_modified!F170</f>
        <v>1.3549359999999999</v>
      </c>
      <c r="F170" s="1">
        <f>PRISM_Monthly_modified!J170</f>
        <v>-12.688725</v>
      </c>
      <c r="G170" s="1">
        <f t="shared" si="5"/>
        <v>-5.6668944999999997</v>
      </c>
      <c r="H170">
        <f>landis_monthly_output!A170</f>
        <v>15</v>
      </c>
      <c r="I170">
        <f>landis_monthly_output!B170</f>
        <v>1</v>
      </c>
      <c r="J170" t="str">
        <f>landis_monthly_output!C170</f>
        <v xml:space="preserve"> MN100</v>
      </c>
      <c r="K170">
        <f>landis_monthly_output!D170</f>
        <v>0</v>
      </c>
      <c r="L170">
        <f>landis_monthly_output!E170</f>
        <v>1</v>
      </c>
      <c r="M170">
        <f>landis_monthly_output!F170</f>
        <v>3</v>
      </c>
      <c r="N170">
        <f>landis_monthly_output!G170</f>
        <v>-4.9000000000000004</v>
      </c>
    </row>
    <row r="171" spans="1:14" x14ac:dyDescent="0.25">
      <c r="A171" s="1" t="s">
        <v>175</v>
      </c>
      <c r="B171">
        <v>2</v>
      </c>
      <c r="C171" s="1">
        <f>PRISM_Monthly_modified!B171</f>
        <v>33.91431</v>
      </c>
      <c r="D171" s="1">
        <f t="shared" si="4"/>
        <v>3.3914309999999999</v>
      </c>
      <c r="E171" s="1">
        <f>PRISM_Monthly_modified!F171</f>
        <v>4.1657859999999998</v>
      </c>
      <c r="F171" s="1">
        <f>PRISM_Monthly_modified!J171</f>
        <v>-10.364908</v>
      </c>
      <c r="G171" s="1">
        <f t="shared" si="5"/>
        <v>-3.099561</v>
      </c>
      <c r="H171">
        <f>landis_monthly_output!A171</f>
        <v>15</v>
      </c>
      <c r="I171">
        <f>landis_monthly_output!B171</f>
        <v>2</v>
      </c>
      <c r="J171" t="str">
        <f>landis_monthly_output!C171</f>
        <v xml:space="preserve"> MN100</v>
      </c>
      <c r="K171">
        <f>landis_monthly_output!D171</f>
        <v>0</v>
      </c>
      <c r="L171">
        <f>landis_monthly_output!E171</f>
        <v>1</v>
      </c>
      <c r="M171">
        <f>landis_monthly_output!F171</f>
        <v>2.6</v>
      </c>
      <c r="N171">
        <f>landis_monthly_output!G171</f>
        <v>-2.2000000000000002</v>
      </c>
    </row>
    <row r="172" spans="1:14" x14ac:dyDescent="0.25">
      <c r="A172" s="1" t="s">
        <v>176</v>
      </c>
      <c r="B172">
        <v>3</v>
      </c>
      <c r="C172" s="1">
        <f>PRISM_Monthly_modified!B172</f>
        <v>28.308025000000001</v>
      </c>
      <c r="D172" s="1">
        <f t="shared" si="4"/>
        <v>2.8308024999999999</v>
      </c>
      <c r="E172" s="1">
        <f>PRISM_Monthly_modified!F172</f>
        <v>10.8316175</v>
      </c>
      <c r="F172" s="1">
        <f>PRISM_Monthly_modified!J172</f>
        <v>-2.067958</v>
      </c>
      <c r="G172" s="1">
        <f t="shared" si="5"/>
        <v>4.3818297499999996</v>
      </c>
      <c r="H172">
        <f>landis_monthly_output!A172</f>
        <v>15</v>
      </c>
      <c r="I172">
        <f>landis_monthly_output!B172</f>
        <v>3</v>
      </c>
      <c r="J172" t="str">
        <f>landis_monthly_output!C172</f>
        <v xml:space="preserve"> MN100</v>
      </c>
      <c r="K172">
        <f>landis_monthly_output!D172</f>
        <v>0</v>
      </c>
      <c r="L172">
        <f>landis_monthly_output!E172</f>
        <v>1</v>
      </c>
      <c r="M172">
        <f>landis_monthly_output!F172</f>
        <v>3.7</v>
      </c>
      <c r="N172">
        <f>landis_monthly_output!G172</f>
        <v>5</v>
      </c>
    </row>
    <row r="173" spans="1:14" x14ac:dyDescent="0.25">
      <c r="A173" s="1" t="s">
        <v>177</v>
      </c>
      <c r="B173">
        <v>4</v>
      </c>
      <c r="C173" s="1">
        <f>PRISM_Monthly_modified!B173</f>
        <v>48.884070000000001</v>
      </c>
      <c r="D173" s="1">
        <f t="shared" si="4"/>
        <v>4.8884069999999999</v>
      </c>
      <c r="E173" s="1">
        <f>PRISM_Monthly_modified!F173</f>
        <v>15.363404299999999</v>
      </c>
      <c r="F173" s="1">
        <f>PRISM_Monthly_modified!J173</f>
        <v>3.2751100000000002</v>
      </c>
      <c r="G173" s="1">
        <f t="shared" si="5"/>
        <v>9.3192571500000003</v>
      </c>
      <c r="H173">
        <f>landis_monthly_output!A173</f>
        <v>15</v>
      </c>
      <c r="I173">
        <f>landis_monthly_output!B173</f>
        <v>4</v>
      </c>
      <c r="J173" t="str">
        <f>landis_monthly_output!C173</f>
        <v xml:space="preserve"> MN100</v>
      </c>
      <c r="K173">
        <f>landis_monthly_output!D173</f>
        <v>0</v>
      </c>
      <c r="L173">
        <f>landis_monthly_output!E173</f>
        <v>1</v>
      </c>
      <c r="M173">
        <f>landis_monthly_output!F173</f>
        <v>5.7</v>
      </c>
      <c r="N173">
        <f>landis_monthly_output!G173</f>
        <v>13.8</v>
      </c>
    </row>
    <row r="174" spans="1:14" x14ac:dyDescent="0.25">
      <c r="A174" s="1" t="s">
        <v>178</v>
      </c>
      <c r="B174">
        <v>5</v>
      </c>
      <c r="C174" s="1">
        <f>PRISM_Monthly_modified!B174</f>
        <v>58.725879999999997</v>
      </c>
      <c r="D174" s="1">
        <f t="shared" si="4"/>
        <v>5.8725879999999995</v>
      </c>
      <c r="E174" s="1">
        <f>PRISM_Monthly_modified!F174</f>
        <v>25.827345000000001</v>
      </c>
      <c r="F174" s="1">
        <f>PRISM_Monthly_modified!J174</f>
        <v>11.0825266</v>
      </c>
      <c r="G174" s="1">
        <f t="shared" si="5"/>
        <v>18.454935800000001</v>
      </c>
      <c r="H174">
        <f>landis_monthly_output!A174</f>
        <v>15</v>
      </c>
      <c r="I174">
        <f>landis_monthly_output!B174</f>
        <v>5</v>
      </c>
      <c r="J174" t="str">
        <f>landis_monthly_output!C174</f>
        <v xml:space="preserve"> MN100</v>
      </c>
      <c r="K174">
        <f>landis_monthly_output!D174</f>
        <v>0</v>
      </c>
      <c r="L174">
        <f>landis_monthly_output!E174</f>
        <v>1</v>
      </c>
      <c r="M174">
        <f>landis_monthly_output!F174</f>
        <v>8.4</v>
      </c>
      <c r="N174">
        <f>landis_monthly_output!G174</f>
        <v>20.5</v>
      </c>
    </row>
    <row r="175" spans="1:14" x14ac:dyDescent="0.25">
      <c r="A175" s="1" t="s">
        <v>179</v>
      </c>
      <c r="B175">
        <v>6</v>
      </c>
      <c r="C175" s="1">
        <f>PRISM_Monthly_modified!B175</f>
        <v>42.812645000000003</v>
      </c>
      <c r="D175" s="1">
        <f t="shared" si="4"/>
        <v>4.2812645000000007</v>
      </c>
      <c r="E175" s="1">
        <f>PRISM_Monthly_modified!F175</f>
        <v>34.275412000000003</v>
      </c>
      <c r="F175" s="1">
        <f>PRISM_Monthly_modified!J175</f>
        <v>18.763393000000001</v>
      </c>
      <c r="G175" s="1">
        <f t="shared" si="5"/>
        <v>26.519402500000002</v>
      </c>
      <c r="H175">
        <f>landis_monthly_output!A175</f>
        <v>15</v>
      </c>
      <c r="I175">
        <f>landis_monthly_output!B175</f>
        <v>6</v>
      </c>
      <c r="J175" t="str">
        <f>landis_monthly_output!C175</f>
        <v xml:space="preserve"> MN100</v>
      </c>
      <c r="K175">
        <f>landis_monthly_output!D175</f>
        <v>0</v>
      </c>
      <c r="L175">
        <f>landis_monthly_output!E175</f>
        <v>1</v>
      </c>
      <c r="M175">
        <f>landis_monthly_output!F175</f>
        <v>10.9</v>
      </c>
      <c r="N175">
        <f>landis_monthly_output!G175</f>
        <v>25.7</v>
      </c>
    </row>
    <row r="176" spans="1:14" x14ac:dyDescent="0.25">
      <c r="A176" s="1" t="s">
        <v>180</v>
      </c>
      <c r="B176">
        <v>7</v>
      </c>
      <c r="C176" s="1">
        <f>PRISM_Monthly_modified!B176</f>
        <v>146.14583999999999</v>
      </c>
      <c r="D176" s="1">
        <f t="shared" si="4"/>
        <v>14.614583999999999</v>
      </c>
      <c r="E176" s="1">
        <f>PRISM_Monthly_modified!F176</f>
        <v>35.701160000000002</v>
      </c>
      <c r="F176" s="1">
        <f>PRISM_Monthly_modified!J176</f>
        <v>21.314503999999999</v>
      </c>
      <c r="G176" s="1">
        <f t="shared" si="5"/>
        <v>28.507832000000001</v>
      </c>
      <c r="H176">
        <f>landis_monthly_output!A176</f>
        <v>15</v>
      </c>
      <c r="I176">
        <f>landis_monthly_output!B176</f>
        <v>7</v>
      </c>
      <c r="J176" t="str">
        <f>landis_monthly_output!C176</f>
        <v xml:space="preserve"> MN100</v>
      </c>
      <c r="K176">
        <f>landis_monthly_output!D176</f>
        <v>0</v>
      </c>
      <c r="L176">
        <f>landis_monthly_output!E176</f>
        <v>1</v>
      </c>
      <c r="M176">
        <f>landis_monthly_output!F176</f>
        <v>10.9</v>
      </c>
      <c r="N176">
        <f>landis_monthly_output!G176</f>
        <v>28.6</v>
      </c>
    </row>
    <row r="177" spans="1:14" x14ac:dyDescent="0.25">
      <c r="A177" s="1" t="s">
        <v>181</v>
      </c>
      <c r="B177">
        <v>8</v>
      </c>
      <c r="C177" s="1">
        <f>PRISM_Monthly_modified!B177</f>
        <v>168.24564000000001</v>
      </c>
      <c r="D177" s="1">
        <f t="shared" si="4"/>
        <v>16.824564000000002</v>
      </c>
      <c r="E177" s="1">
        <f>PRISM_Monthly_modified!F177</f>
        <v>34.687258</v>
      </c>
      <c r="F177" s="1">
        <f>PRISM_Monthly_modified!J177</f>
        <v>22.136799</v>
      </c>
      <c r="G177" s="1">
        <f t="shared" si="5"/>
        <v>28.412028499999998</v>
      </c>
      <c r="H177">
        <f>landis_monthly_output!A177</f>
        <v>15</v>
      </c>
      <c r="I177">
        <f>landis_monthly_output!B177</f>
        <v>8</v>
      </c>
      <c r="J177" t="str">
        <f>landis_monthly_output!C177</f>
        <v xml:space="preserve"> MN100</v>
      </c>
      <c r="K177">
        <f>landis_monthly_output!D177</f>
        <v>0</v>
      </c>
      <c r="L177">
        <f>landis_monthly_output!E177</f>
        <v>1</v>
      </c>
      <c r="M177">
        <f>landis_monthly_output!F177</f>
        <v>9.9</v>
      </c>
      <c r="N177">
        <f>landis_monthly_output!G177</f>
        <v>27.3</v>
      </c>
    </row>
    <row r="178" spans="1:14" x14ac:dyDescent="0.25">
      <c r="A178" s="1" t="s">
        <v>182</v>
      </c>
      <c r="B178">
        <v>9</v>
      </c>
      <c r="C178" s="1">
        <f>PRISM_Monthly_modified!B178</f>
        <v>96.470764000000003</v>
      </c>
      <c r="D178" s="1">
        <f t="shared" si="4"/>
        <v>9.6470763999999996</v>
      </c>
      <c r="E178" s="1">
        <f>PRISM_Monthly_modified!F178</f>
        <v>28.989121999999998</v>
      </c>
      <c r="F178" s="1">
        <f>PRISM_Monthly_modified!J178</f>
        <v>15.008725999999999</v>
      </c>
      <c r="G178" s="1">
        <f t="shared" si="5"/>
        <v>21.998923999999999</v>
      </c>
      <c r="H178">
        <f>landis_monthly_output!A178</f>
        <v>15</v>
      </c>
      <c r="I178">
        <f>landis_monthly_output!B178</f>
        <v>9</v>
      </c>
      <c r="J178" t="str">
        <f>landis_monthly_output!C178</f>
        <v xml:space="preserve"> MN100</v>
      </c>
      <c r="K178">
        <f>landis_monthly_output!D178</f>
        <v>0</v>
      </c>
      <c r="L178">
        <f>landis_monthly_output!E178</f>
        <v>1</v>
      </c>
      <c r="M178">
        <f>landis_monthly_output!F178</f>
        <v>8.9</v>
      </c>
      <c r="N178">
        <f>landis_monthly_output!G178</f>
        <v>22.2</v>
      </c>
    </row>
    <row r="179" spans="1:14" x14ac:dyDescent="0.25">
      <c r="A179" s="1" t="s">
        <v>183</v>
      </c>
      <c r="B179">
        <v>10</v>
      </c>
      <c r="C179" s="1">
        <f>PRISM_Monthly_modified!B179</f>
        <v>60.012836</v>
      </c>
      <c r="D179" s="1">
        <f t="shared" si="4"/>
        <v>6.0012835999999998</v>
      </c>
      <c r="E179" s="1">
        <f>PRISM_Monthly_modified!F179</f>
        <v>20.117063000000002</v>
      </c>
      <c r="F179" s="1">
        <f>PRISM_Monthly_modified!J179</f>
        <v>9.5363059999999997</v>
      </c>
      <c r="G179" s="1">
        <f t="shared" si="5"/>
        <v>14.826684500000001</v>
      </c>
      <c r="H179">
        <f>landis_monthly_output!A179</f>
        <v>15</v>
      </c>
      <c r="I179">
        <f>landis_monthly_output!B179</f>
        <v>10</v>
      </c>
      <c r="J179" t="str">
        <f>landis_monthly_output!C179</f>
        <v xml:space="preserve"> MN100</v>
      </c>
      <c r="K179">
        <f>landis_monthly_output!D179</f>
        <v>0</v>
      </c>
      <c r="L179">
        <f>landis_monthly_output!E179</f>
        <v>1</v>
      </c>
      <c r="M179">
        <f>landis_monthly_output!F179</f>
        <v>6.5</v>
      </c>
      <c r="N179">
        <f>landis_monthly_output!G179</f>
        <v>16</v>
      </c>
    </row>
    <row r="180" spans="1:14" x14ac:dyDescent="0.25">
      <c r="A180" s="1" t="s">
        <v>184</v>
      </c>
      <c r="B180">
        <v>11</v>
      </c>
      <c r="C180" s="1">
        <f>PRISM_Monthly_modified!B180</f>
        <v>53.190474999999999</v>
      </c>
      <c r="D180" s="1">
        <f t="shared" si="4"/>
        <v>5.3190474999999999</v>
      </c>
      <c r="E180" s="1">
        <f>PRISM_Monthly_modified!F180</f>
        <v>13.6902673</v>
      </c>
      <c r="F180" s="1">
        <f>PRISM_Monthly_modified!J180</f>
        <v>4.1526756000000002</v>
      </c>
      <c r="G180" s="1">
        <f t="shared" si="5"/>
        <v>8.9214714500000003</v>
      </c>
      <c r="H180">
        <f>landis_monthly_output!A180</f>
        <v>15</v>
      </c>
      <c r="I180">
        <f>landis_monthly_output!B180</f>
        <v>11</v>
      </c>
      <c r="J180" t="str">
        <f>landis_monthly_output!C180</f>
        <v xml:space="preserve"> MN100</v>
      </c>
      <c r="K180">
        <f>landis_monthly_output!D180</f>
        <v>0</v>
      </c>
      <c r="L180">
        <f>landis_monthly_output!E180</f>
        <v>1</v>
      </c>
      <c r="M180">
        <f>landis_monthly_output!F180</f>
        <v>4.3</v>
      </c>
      <c r="N180">
        <f>landis_monthly_output!G180</f>
        <v>6.9</v>
      </c>
    </row>
    <row r="181" spans="1:14" x14ac:dyDescent="0.25">
      <c r="A181" s="1" t="s">
        <v>185</v>
      </c>
      <c r="B181">
        <v>12</v>
      </c>
      <c r="C181" s="1">
        <f>PRISM_Monthly_modified!B181</f>
        <v>44.697727</v>
      </c>
      <c r="D181" s="1">
        <f t="shared" si="4"/>
        <v>4.4697727</v>
      </c>
      <c r="E181" s="1">
        <f>PRISM_Monthly_modified!F181</f>
        <v>1.410156</v>
      </c>
      <c r="F181" s="1">
        <f>PRISM_Monthly_modified!J181</f>
        <v>-7.6381129999999997</v>
      </c>
      <c r="G181" s="1">
        <f t="shared" si="5"/>
        <v>-3.1139785</v>
      </c>
      <c r="H181">
        <f>landis_monthly_output!A181</f>
        <v>15</v>
      </c>
      <c r="I181">
        <f>landis_monthly_output!B181</f>
        <v>12</v>
      </c>
      <c r="J181" t="str">
        <f>landis_monthly_output!C181</f>
        <v xml:space="preserve"> MN100</v>
      </c>
      <c r="K181">
        <f>landis_monthly_output!D181</f>
        <v>0</v>
      </c>
      <c r="L181">
        <f>landis_monthly_output!E181</f>
        <v>1</v>
      </c>
      <c r="M181">
        <f>landis_monthly_output!F181</f>
        <v>3.1</v>
      </c>
      <c r="N181">
        <f>landis_monthly_output!G181</f>
        <v>-1.4</v>
      </c>
    </row>
    <row r="182" spans="1:14" x14ac:dyDescent="0.25">
      <c r="A182" s="1" t="s">
        <v>186</v>
      </c>
      <c r="B182">
        <v>1</v>
      </c>
      <c r="C182" s="1">
        <f>PRISM_Monthly_modified!B182</f>
        <v>19.403645000000001</v>
      </c>
      <c r="D182" s="1">
        <f t="shared" si="4"/>
        <v>1.9403645</v>
      </c>
      <c r="E182" s="1">
        <f>PRISM_Monthly_modified!F182</f>
        <v>3.2048283</v>
      </c>
      <c r="F182" s="1">
        <f>PRISM_Monthly_modified!J182</f>
        <v>-9.2076449999999994</v>
      </c>
      <c r="G182" s="1">
        <f t="shared" si="5"/>
        <v>-3.0014083499999997</v>
      </c>
      <c r="H182">
        <f>landis_monthly_output!A182</f>
        <v>16</v>
      </c>
      <c r="I182">
        <f>landis_monthly_output!B182</f>
        <v>1</v>
      </c>
      <c r="J182" t="str">
        <f>landis_monthly_output!C182</f>
        <v xml:space="preserve"> MN100</v>
      </c>
      <c r="K182">
        <f>landis_monthly_output!D182</f>
        <v>0</v>
      </c>
      <c r="L182">
        <f>landis_monthly_output!E182</f>
        <v>1</v>
      </c>
      <c r="M182">
        <f>landis_monthly_output!F182</f>
        <v>3</v>
      </c>
      <c r="N182">
        <f>landis_monthly_output!G182</f>
        <v>-4.9000000000000004</v>
      </c>
    </row>
    <row r="183" spans="1:14" x14ac:dyDescent="0.25">
      <c r="A183" s="1" t="s">
        <v>187</v>
      </c>
      <c r="B183">
        <v>2</v>
      </c>
      <c r="C183" s="1">
        <f>PRISM_Monthly_modified!B183</f>
        <v>27.408425999999999</v>
      </c>
      <c r="D183" s="1">
        <f t="shared" si="4"/>
        <v>2.7408425999999997</v>
      </c>
      <c r="E183" s="1">
        <f>PRISM_Monthly_modified!F183</f>
        <v>1.3614630000000001</v>
      </c>
      <c r="F183" s="1">
        <f>PRISM_Monthly_modified!J183</f>
        <v>-13.349726</v>
      </c>
      <c r="G183" s="1">
        <f t="shared" si="5"/>
        <v>-5.9941314999999999</v>
      </c>
      <c r="H183">
        <f>landis_monthly_output!A183</f>
        <v>16</v>
      </c>
      <c r="I183">
        <f>landis_monthly_output!B183</f>
        <v>2</v>
      </c>
      <c r="J183" t="str">
        <f>landis_monthly_output!C183</f>
        <v xml:space="preserve"> MN100</v>
      </c>
      <c r="K183">
        <f>landis_monthly_output!D183</f>
        <v>0</v>
      </c>
      <c r="L183">
        <f>landis_monthly_output!E183</f>
        <v>1</v>
      </c>
      <c r="M183">
        <f>landis_monthly_output!F183</f>
        <v>2.6</v>
      </c>
      <c r="N183">
        <f>landis_monthly_output!G183</f>
        <v>-2.2000000000000002</v>
      </c>
    </row>
    <row r="184" spans="1:14" x14ac:dyDescent="0.25">
      <c r="A184" s="1" t="s">
        <v>188</v>
      </c>
      <c r="B184">
        <v>3</v>
      </c>
      <c r="C184" s="1">
        <f>PRISM_Monthly_modified!B184</f>
        <v>16.7023516</v>
      </c>
      <c r="D184" s="1">
        <f t="shared" si="4"/>
        <v>1.6702351600000001</v>
      </c>
      <c r="E184" s="1">
        <f>PRISM_Monthly_modified!F184</f>
        <v>20.117671000000001</v>
      </c>
      <c r="F184" s="1">
        <f>PRISM_Monthly_modified!J184</f>
        <v>4.2999029999999996</v>
      </c>
      <c r="G184" s="1">
        <f t="shared" si="5"/>
        <v>12.208787000000001</v>
      </c>
      <c r="H184">
        <f>landis_monthly_output!A184</f>
        <v>16</v>
      </c>
      <c r="I184">
        <f>landis_monthly_output!B184</f>
        <v>3</v>
      </c>
      <c r="J184" t="str">
        <f>landis_monthly_output!C184</f>
        <v xml:space="preserve"> MN100</v>
      </c>
      <c r="K184">
        <f>landis_monthly_output!D184</f>
        <v>0</v>
      </c>
      <c r="L184">
        <f>landis_monthly_output!E184</f>
        <v>1</v>
      </c>
      <c r="M184">
        <f>landis_monthly_output!F184</f>
        <v>3.7</v>
      </c>
      <c r="N184">
        <f>landis_monthly_output!G184</f>
        <v>5</v>
      </c>
    </row>
    <row r="185" spans="1:14" x14ac:dyDescent="0.25">
      <c r="A185" s="1" t="s">
        <v>189</v>
      </c>
      <c r="B185">
        <v>4</v>
      </c>
      <c r="C185" s="1">
        <f>PRISM_Monthly_modified!B185</f>
        <v>54.600132000000002</v>
      </c>
      <c r="D185" s="1">
        <f t="shared" si="4"/>
        <v>5.4600132000000006</v>
      </c>
      <c r="E185" s="1">
        <f>PRISM_Monthly_modified!F185</f>
        <v>24.656697999999999</v>
      </c>
      <c r="F185" s="1">
        <f>PRISM_Monthly_modified!J185</f>
        <v>8.6158310999999994</v>
      </c>
      <c r="G185" s="1">
        <f t="shared" si="5"/>
        <v>16.63626455</v>
      </c>
      <c r="H185">
        <f>landis_monthly_output!A185</f>
        <v>16</v>
      </c>
      <c r="I185">
        <f>landis_monthly_output!B185</f>
        <v>4</v>
      </c>
      <c r="J185" t="str">
        <f>landis_monthly_output!C185</f>
        <v xml:space="preserve"> MN100</v>
      </c>
      <c r="K185">
        <f>landis_monthly_output!D185</f>
        <v>0</v>
      </c>
      <c r="L185">
        <f>landis_monthly_output!E185</f>
        <v>1</v>
      </c>
      <c r="M185">
        <f>landis_monthly_output!F185</f>
        <v>5.7</v>
      </c>
      <c r="N185">
        <f>landis_monthly_output!G185</f>
        <v>13.8</v>
      </c>
    </row>
    <row r="186" spans="1:14" x14ac:dyDescent="0.25">
      <c r="A186" s="1" t="s">
        <v>190</v>
      </c>
      <c r="B186">
        <v>5</v>
      </c>
      <c r="C186" s="1">
        <f>PRISM_Monthly_modified!B186</f>
        <v>47.610064999999999</v>
      </c>
      <c r="D186" s="1">
        <f t="shared" si="4"/>
        <v>4.7610064999999997</v>
      </c>
      <c r="E186" s="1">
        <f>PRISM_Monthly_modified!F186</f>
        <v>26.072094</v>
      </c>
      <c r="F186" s="1">
        <f>PRISM_Monthly_modified!J186</f>
        <v>10.048426470000001</v>
      </c>
      <c r="G186" s="1">
        <f t="shared" si="5"/>
        <v>18.060260235000001</v>
      </c>
      <c r="H186">
        <f>landis_monthly_output!A186</f>
        <v>16</v>
      </c>
      <c r="I186">
        <f>landis_monthly_output!B186</f>
        <v>5</v>
      </c>
      <c r="J186" t="str">
        <f>landis_monthly_output!C186</f>
        <v xml:space="preserve"> MN100</v>
      </c>
      <c r="K186">
        <f>landis_monthly_output!D186</f>
        <v>0</v>
      </c>
      <c r="L186">
        <f>landis_monthly_output!E186</f>
        <v>1</v>
      </c>
      <c r="M186">
        <f>landis_monthly_output!F186</f>
        <v>8.4</v>
      </c>
      <c r="N186">
        <f>landis_monthly_output!G186</f>
        <v>20.5</v>
      </c>
    </row>
    <row r="187" spans="1:14" x14ac:dyDescent="0.25">
      <c r="A187" s="1" t="s">
        <v>191</v>
      </c>
      <c r="B187">
        <v>6</v>
      </c>
      <c r="C187" s="1">
        <f>PRISM_Monthly_modified!B187</f>
        <v>28.694952000000001</v>
      </c>
      <c r="D187" s="1">
        <f t="shared" si="4"/>
        <v>2.8694952000000002</v>
      </c>
      <c r="E187" s="1">
        <f>PRISM_Monthly_modified!F187</f>
        <v>36.795400000000001</v>
      </c>
      <c r="F187" s="1">
        <f>PRISM_Monthly_modified!J187</f>
        <v>19.245076000000001</v>
      </c>
      <c r="G187" s="1">
        <f t="shared" si="5"/>
        <v>28.020237999999999</v>
      </c>
      <c r="H187">
        <f>landis_monthly_output!A187</f>
        <v>16</v>
      </c>
      <c r="I187">
        <f>landis_monthly_output!B187</f>
        <v>6</v>
      </c>
      <c r="J187" t="str">
        <f>landis_monthly_output!C187</f>
        <v xml:space="preserve"> MN100</v>
      </c>
      <c r="K187">
        <f>landis_monthly_output!D187</f>
        <v>0</v>
      </c>
      <c r="L187">
        <f>landis_monthly_output!E187</f>
        <v>1</v>
      </c>
      <c r="M187">
        <f>landis_monthly_output!F187</f>
        <v>10.9</v>
      </c>
      <c r="N187">
        <f>landis_monthly_output!G187</f>
        <v>25.7</v>
      </c>
    </row>
    <row r="188" spans="1:14" x14ac:dyDescent="0.25">
      <c r="A188" s="1" t="s">
        <v>192</v>
      </c>
      <c r="B188">
        <v>7</v>
      </c>
      <c r="C188" s="1">
        <f>PRISM_Monthly_modified!B188</f>
        <v>110.82503</v>
      </c>
      <c r="D188" s="1">
        <f t="shared" si="4"/>
        <v>11.082502999999999</v>
      </c>
      <c r="E188" s="1">
        <f>PRISM_Monthly_modified!F188</f>
        <v>36.553381000000002</v>
      </c>
      <c r="F188" s="1">
        <f>PRISM_Monthly_modified!J188</f>
        <v>20.655570999999998</v>
      </c>
      <c r="G188" s="1">
        <f t="shared" si="5"/>
        <v>28.604475999999998</v>
      </c>
      <c r="H188">
        <f>landis_monthly_output!A188</f>
        <v>16</v>
      </c>
      <c r="I188">
        <f>landis_monthly_output!B188</f>
        <v>7</v>
      </c>
      <c r="J188" t="str">
        <f>landis_monthly_output!C188</f>
        <v xml:space="preserve"> MN100</v>
      </c>
      <c r="K188">
        <f>landis_monthly_output!D188</f>
        <v>0</v>
      </c>
      <c r="L188">
        <f>landis_monthly_output!E188</f>
        <v>1</v>
      </c>
      <c r="M188">
        <f>landis_monthly_output!F188</f>
        <v>10.9</v>
      </c>
      <c r="N188">
        <f>landis_monthly_output!G188</f>
        <v>28.6</v>
      </c>
    </row>
    <row r="189" spans="1:14" x14ac:dyDescent="0.25">
      <c r="A189" s="1" t="s">
        <v>193</v>
      </c>
      <c r="B189">
        <v>8</v>
      </c>
      <c r="C189" s="1">
        <f>PRISM_Monthly_modified!B189</f>
        <v>47.286839999999998</v>
      </c>
      <c r="D189" s="1">
        <f t="shared" si="4"/>
        <v>4.7286839999999994</v>
      </c>
      <c r="E189" s="1">
        <f>PRISM_Monthly_modified!F189</f>
        <v>33.293962000000001</v>
      </c>
      <c r="F189" s="1">
        <f>PRISM_Monthly_modified!J189</f>
        <v>18.632238999999998</v>
      </c>
      <c r="G189" s="1">
        <f t="shared" si="5"/>
        <v>25.963100499999999</v>
      </c>
      <c r="H189">
        <f>landis_monthly_output!A189</f>
        <v>16</v>
      </c>
      <c r="I189">
        <f>landis_monthly_output!B189</f>
        <v>8</v>
      </c>
      <c r="J189" t="str">
        <f>landis_monthly_output!C189</f>
        <v xml:space="preserve"> MN100</v>
      </c>
      <c r="K189">
        <f>landis_monthly_output!D189</f>
        <v>0</v>
      </c>
      <c r="L189">
        <f>landis_monthly_output!E189</f>
        <v>1</v>
      </c>
      <c r="M189">
        <f>landis_monthly_output!F189</f>
        <v>9.9</v>
      </c>
      <c r="N189">
        <f>landis_monthly_output!G189</f>
        <v>27.3</v>
      </c>
    </row>
    <row r="190" spans="1:14" x14ac:dyDescent="0.25">
      <c r="A190" s="1" t="s">
        <v>194</v>
      </c>
      <c r="B190">
        <v>9</v>
      </c>
      <c r="C190" s="1">
        <f>PRISM_Monthly_modified!B190</f>
        <v>100.562805</v>
      </c>
      <c r="D190" s="1">
        <f t="shared" si="4"/>
        <v>10.0562805</v>
      </c>
      <c r="E190" s="1">
        <f>PRISM_Monthly_modified!F190</f>
        <v>28.785744000000001</v>
      </c>
      <c r="F190" s="1">
        <f>PRISM_Monthly_modified!J190</f>
        <v>14.896756999999999</v>
      </c>
      <c r="G190" s="1">
        <f t="shared" si="5"/>
        <v>21.841250500000001</v>
      </c>
      <c r="H190">
        <f>landis_monthly_output!A190</f>
        <v>16</v>
      </c>
      <c r="I190">
        <f>landis_monthly_output!B190</f>
        <v>9</v>
      </c>
      <c r="J190" t="str">
        <f>landis_monthly_output!C190</f>
        <v xml:space="preserve"> MN100</v>
      </c>
      <c r="K190">
        <f>landis_monthly_output!D190</f>
        <v>0</v>
      </c>
      <c r="L190">
        <f>landis_monthly_output!E190</f>
        <v>1</v>
      </c>
      <c r="M190">
        <f>landis_monthly_output!F190</f>
        <v>8.9</v>
      </c>
      <c r="N190">
        <f>landis_monthly_output!G190</f>
        <v>22.2</v>
      </c>
    </row>
    <row r="191" spans="1:14" x14ac:dyDescent="0.25">
      <c r="A191" s="1" t="s">
        <v>195</v>
      </c>
      <c r="B191">
        <v>10</v>
      </c>
      <c r="C191" s="1">
        <f>PRISM_Monthly_modified!B191</f>
        <v>39.264927</v>
      </c>
      <c r="D191" s="1">
        <f t="shared" si="4"/>
        <v>3.9264926999999998</v>
      </c>
      <c r="E191" s="1">
        <f>PRISM_Monthly_modified!F191</f>
        <v>24.208886</v>
      </c>
      <c r="F191" s="1">
        <f>PRISM_Monthly_modified!J191</f>
        <v>10.645129560000001</v>
      </c>
      <c r="G191" s="1">
        <f t="shared" si="5"/>
        <v>17.42700778</v>
      </c>
      <c r="H191">
        <f>landis_monthly_output!A191</f>
        <v>16</v>
      </c>
      <c r="I191">
        <f>landis_monthly_output!B191</f>
        <v>10</v>
      </c>
      <c r="J191" t="str">
        <f>landis_monthly_output!C191</f>
        <v xml:space="preserve"> MN100</v>
      </c>
      <c r="K191">
        <f>landis_monthly_output!D191</f>
        <v>0</v>
      </c>
      <c r="L191">
        <f>landis_monthly_output!E191</f>
        <v>1</v>
      </c>
      <c r="M191">
        <f>landis_monthly_output!F191</f>
        <v>6.5</v>
      </c>
      <c r="N191">
        <f>landis_monthly_output!G191</f>
        <v>16</v>
      </c>
    </row>
    <row r="192" spans="1:14" x14ac:dyDescent="0.25">
      <c r="A192" s="1" t="s">
        <v>196</v>
      </c>
      <c r="B192">
        <v>11</v>
      </c>
      <c r="C192" s="1">
        <f>PRISM_Monthly_modified!B192</f>
        <v>30.325115</v>
      </c>
      <c r="D192" s="1">
        <f t="shared" si="4"/>
        <v>3.0325115</v>
      </c>
      <c r="E192" s="1">
        <f>PRISM_Monthly_modified!F192</f>
        <v>8.1480028999999998</v>
      </c>
      <c r="F192" s="1">
        <f>PRISM_Monthly_modified!J192</f>
        <v>0.29675000000000001</v>
      </c>
      <c r="G192" s="1">
        <f t="shared" si="5"/>
        <v>4.2223764499999996</v>
      </c>
      <c r="H192">
        <f>landis_monthly_output!A192</f>
        <v>16</v>
      </c>
      <c r="I192">
        <f>landis_monthly_output!B192</f>
        <v>11</v>
      </c>
      <c r="J192" t="str">
        <f>landis_monthly_output!C192</f>
        <v xml:space="preserve"> MN100</v>
      </c>
      <c r="K192">
        <f>landis_monthly_output!D192</f>
        <v>0</v>
      </c>
      <c r="L192">
        <f>landis_monthly_output!E192</f>
        <v>1</v>
      </c>
      <c r="M192">
        <f>landis_monthly_output!F192</f>
        <v>4.3</v>
      </c>
      <c r="N192">
        <f>landis_monthly_output!G192</f>
        <v>6.9</v>
      </c>
    </row>
    <row r="193" spans="1:14" x14ac:dyDescent="0.25">
      <c r="A193" s="1" t="s">
        <v>197</v>
      </c>
      <c r="B193">
        <v>12</v>
      </c>
      <c r="C193" s="1">
        <f>PRISM_Monthly_modified!B193</f>
        <v>26.618673000000001</v>
      </c>
      <c r="D193" s="1">
        <f t="shared" si="4"/>
        <v>2.6618672999999999</v>
      </c>
      <c r="E193" s="1">
        <f>PRISM_Monthly_modified!F193</f>
        <v>3.225409</v>
      </c>
      <c r="F193" s="1">
        <f>PRISM_Monthly_modified!J193</f>
        <v>-9.3835899999999999</v>
      </c>
      <c r="G193" s="1">
        <f t="shared" si="5"/>
        <v>-3.0790905</v>
      </c>
      <c r="H193">
        <f>landis_monthly_output!A193</f>
        <v>16</v>
      </c>
      <c r="I193">
        <f>landis_monthly_output!B193</f>
        <v>12</v>
      </c>
      <c r="J193" t="str">
        <f>landis_monthly_output!C193</f>
        <v xml:space="preserve"> MN100</v>
      </c>
      <c r="K193">
        <f>landis_monthly_output!D193</f>
        <v>0</v>
      </c>
      <c r="L193">
        <f>landis_monthly_output!E193</f>
        <v>1</v>
      </c>
      <c r="M193">
        <f>landis_monthly_output!F193</f>
        <v>3.1</v>
      </c>
      <c r="N193">
        <f>landis_monthly_output!G193</f>
        <v>-1.4</v>
      </c>
    </row>
    <row r="194" spans="1:14" x14ac:dyDescent="0.25">
      <c r="A194" s="1" t="s">
        <v>198</v>
      </c>
      <c r="B194">
        <v>1</v>
      </c>
      <c r="C194" s="1">
        <f>PRISM_Monthly_modified!B194</f>
        <v>26.286358</v>
      </c>
      <c r="D194" s="1">
        <f t="shared" si="4"/>
        <v>2.6286358000000001</v>
      </c>
      <c r="E194" s="1">
        <f>PRISM_Monthly_modified!F194</f>
        <v>0.15335799999999999</v>
      </c>
      <c r="F194" s="1">
        <f>PRISM_Monthly_modified!J194</f>
        <v>-15.711306</v>
      </c>
      <c r="G194" s="1">
        <f t="shared" si="5"/>
        <v>-7.7789739999999998</v>
      </c>
      <c r="H194">
        <f>landis_monthly_output!A194</f>
        <v>17</v>
      </c>
      <c r="I194">
        <f>landis_monthly_output!B194</f>
        <v>1</v>
      </c>
      <c r="J194" t="str">
        <f>landis_monthly_output!C194</f>
        <v xml:space="preserve"> MN100</v>
      </c>
      <c r="K194">
        <f>landis_monthly_output!D194</f>
        <v>0</v>
      </c>
      <c r="L194">
        <f>landis_monthly_output!E194</f>
        <v>1</v>
      </c>
      <c r="M194">
        <f>landis_monthly_output!F194</f>
        <v>3</v>
      </c>
      <c r="N194">
        <f>landis_monthly_output!G194</f>
        <v>-4.9000000000000004</v>
      </c>
    </row>
    <row r="195" spans="1:14" x14ac:dyDescent="0.25">
      <c r="A195" s="1" t="s">
        <v>199</v>
      </c>
      <c r="B195">
        <v>2</v>
      </c>
      <c r="C195" s="1">
        <f>PRISM_Monthly_modified!B195</f>
        <v>32.233880999999997</v>
      </c>
      <c r="D195" s="1">
        <f t="shared" ref="D195:D258" si="6">C195/10</f>
        <v>3.2233880999999998</v>
      </c>
      <c r="E195" s="1">
        <f>PRISM_Monthly_modified!F195</f>
        <v>6.3137990000000004</v>
      </c>
      <c r="F195" s="1">
        <f>PRISM_Monthly_modified!J195</f>
        <v>-8.1934950000000004</v>
      </c>
      <c r="G195" s="1">
        <f t="shared" ref="G195:G258" si="7">AVERAGE(E195,F195)</f>
        <v>-0.93984800000000002</v>
      </c>
      <c r="H195">
        <f>landis_monthly_output!A195</f>
        <v>17</v>
      </c>
      <c r="I195">
        <f>landis_monthly_output!B195</f>
        <v>2</v>
      </c>
      <c r="J195" t="str">
        <f>landis_monthly_output!C195</f>
        <v xml:space="preserve"> MN100</v>
      </c>
      <c r="K195">
        <f>landis_monthly_output!D195</f>
        <v>0</v>
      </c>
      <c r="L195">
        <f>landis_monthly_output!E195</f>
        <v>1</v>
      </c>
      <c r="M195">
        <f>landis_monthly_output!F195</f>
        <v>2.6</v>
      </c>
      <c r="N195">
        <f>landis_monthly_output!G195</f>
        <v>-2.2000000000000002</v>
      </c>
    </row>
    <row r="196" spans="1:14" x14ac:dyDescent="0.25">
      <c r="A196" s="1" t="s">
        <v>200</v>
      </c>
      <c r="B196">
        <v>3</v>
      </c>
      <c r="C196" s="1">
        <f>PRISM_Monthly_modified!B196</f>
        <v>39.095993</v>
      </c>
      <c r="D196" s="1">
        <f t="shared" si="6"/>
        <v>3.9095993</v>
      </c>
      <c r="E196" s="1">
        <f>PRISM_Monthly_modified!F196</f>
        <v>13.8436959</v>
      </c>
      <c r="F196" s="1">
        <f>PRISM_Monthly_modified!J196</f>
        <v>0.117907</v>
      </c>
      <c r="G196" s="1">
        <f t="shared" si="7"/>
        <v>6.9808014500000004</v>
      </c>
      <c r="H196">
        <f>landis_monthly_output!A196</f>
        <v>17</v>
      </c>
      <c r="I196">
        <f>landis_monthly_output!B196</f>
        <v>3</v>
      </c>
      <c r="J196" t="str">
        <f>landis_monthly_output!C196</f>
        <v xml:space="preserve"> MN100</v>
      </c>
      <c r="K196">
        <f>landis_monthly_output!D196</f>
        <v>0</v>
      </c>
      <c r="L196">
        <f>landis_monthly_output!E196</f>
        <v>1</v>
      </c>
      <c r="M196">
        <f>landis_monthly_output!F196</f>
        <v>3.7</v>
      </c>
      <c r="N196">
        <f>landis_monthly_output!G196</f>
        <v>5</v>
      </c>
    </row>
    <row r="197" spans="1:14" x14ac:dyDescent="0.25">
      <c r="A197" s="1" t="s">
        <v>201</v>
      </c>
      <c r="B197">
        <v>4</v>
      </c>
      <c r="C197" s="1">
        <f>PRISM_Monthly_modified!B197</f>
        <v>39.041552000000003</v>
      </c>
      <c r="D197" s="1">
        <f t="shared" si="6"/>
        <v>3.9041552000000004</v>
      </c>
      <c r="E197" s="1">
        <f>PRISM_Monthly_modified!F197</f>
        <v>21.113949000000002</v>
      </c>
      <c r="F197" s="1">
        <f>PRISM_Monthly_modified!J197</f>
        <v>6.5752214999999996</v>
      </c>
      <c r="G197" s="1">
        <f t="shared" si="7"/>
        <v>13.844585250000002</v>
      </c>
      <c r="H197">
        <f>landis_monthly_output!A197</f>
        <v>17</v>
      </c>
      <c r="I197">
        <f>landis_monthly_output!B197</f>
        <v>4</v>
      </c>
      <c r="J197" t="str">
        <f>landis_monthly_output!C197</f>
        <v xml:space="preserve"> MN100</v>
      </c>
      <c r="K197">
        <f>landis_monthly_output!D197</f>
        <v>0</v>
      </c>
      <c r="L197">
        <f>landis_monthly_output!E197</f>
        <v>1</v>
      </c>
      <c r="M197">
        <f>landis_monthly_output!F197</f>
        <v>5.7</v>
      </c>
      <c r="N197">
        <f>landis_monthly_output!G197</f>
        <v>13.8</v>
      </c>
    </row>
    <row r="198" spans="1:14" x14ac:dyDescent="0.25">
      <c r="A198" s="1" t="s">
        <v>202</v>
      </c>
      <c r="B198">
        <v>5</v>
      </c>
      <c r="C198" s="1">
        <f>PRISM_Monthly_modified!B198</f>
        <v>87.223889999999997</v>
      </c>
      <c r="D198" s="1">
        <f t="shared" si="6"/>
        <v>8.7223889999999997</v>
      </c>
      <c r="E198" s="1">
        <f>PRISM_Monthly_modified!F198</f>
        <v>30.398119999999999</v>
      </c>
      <c r="F198" s="1">
        <f>PRISM_Monthly_modified!J198</f>
        <v>13.4803543</v>
      </c>
      <c r="G198" s="1">
        <f t="shared" si="7"/>
        <v>21.93923715</v>
      </c>
      <c r="H198">
        <f>landis_monthly_output!A198</f>
        <v>17</v>
      </c>
      <c r="I198">
        <f>landis_monthly_output!B198</f>
        <v>5</v>
      </c>
      <c r="J198" t="str">
        <f>landis_monthly_output!C198</f>
        <v xml:space="preserve"> MN100</v>
      </c>
      <c r="K198">
        <f>landis_monthly_output!D198</f>
        <v>0</v>
      </c>
      <c r="L198">
        <f>landis_monthly_output!E198</f>
        <v>1</v>
      </c>
      <c r="M198">
        <f>landis_monthly_output!F198</f>
        <v>8.4</v>
      </c>
      <c r="N198">
        <f>landis_monthly_output!G198</f>
        <v>20.5</v>
      </c>
    </row>
    <row r="199" spans="1:14" x14ac:dyDescent="0.25">
      <c r="A199" s="1" t="s">
        <v>203</v>
      </c>
      <c r="B199">
        <v>6</v>
      </c>
      <c r="C199" s="1">
        <f>PRISM_Monthly_modified!B199</f>
        <v>92.344769999999997</v>
      </c>
      <c r="D199" s="1">
        <f t="shared" si="6"/>
        <v>9.234477</v>
      </c>
      <c r="E199" s="1">
        <f>PRISM_Monthly_modified!F199</f>
        <v>35.513055999999999</v>
      </c>
      <c r="F199" s="1">
        <f>PRISM_Monthly_modified!J199</f>
        <v>19.901043000000001</v>
      </c>
      <c r="G199" s="1">
        <f t="shared" si="7"/>
        <v>27.7070495</v>
      </c>
      <c r="H199">
        <f>landis_monthly_output!A199</f>
        <v>17</v>
      </c>
      <c r="I199">
        <f>landis_monthly_output!B199</f>
        <v>6</v>
      </c>
      <c r="J199" t="str">
        <f>landis_monthly_output!C199</f>
        <v xml:space="preserve"> MN100</v>
      </c>
      <c r="K199">
        <f>landis_monthly_output!D199</f>
        <v>0</v>
      </c>
      <c r="L199">
        <f>landis_monthly_output!E199</f>
        <v>1</v>
      </c>
      <c r="M199">
        <f>landis_monthly_output!F199</f>
        <v>10.9</v>
      </c>
      <c r="N199">
        <f>landis_monthly_output!G199</f>
        <v>25.7</v>
      </c>
    </row>
    <row r="200" spans="1:14" x14ac:dyDescent="0.25">
      <c r="A200" s="1" t="s">
        <v>204</v>
      </c>
      <c r="B200">
        <v>7</v>
      </c>
      <c r="C200" s="1">
        <f>PRISM_Monthly_modified!B200</f>
        <v>124.804276</v>
      </c>
      <c r="D200" s="1">
        <f t="shared" si="6"/>
        <v>12.480427600000001</v>
      </c>
      <c r="E200" s="1">
        <f>PRISM_Monthly_modified!F200</f>
        <v>34.819983999999998</v>
      </c>
      <c r="F200" s="1">
        <f>PRISM_Monthly_modified!J200</f>
        <v>19.886952999999998</v>
      </c>
      <c r="G200" s="1">
        <f t="shared" si="7"/>
        <v>27.353468499999998</v>
      </c>
      <c r="H200">
        <f>landis_monthly_output!A200</f>
        <v>17</v>
      </c>
      <c r="I200">
        <f>landis_monthly_output!B200</f>
        <v>7</v>
      </c>
      <c r="J200" t="str">
        <f>landis_monthly_output!C200</f>
        <v xml:space="preserve"> MN100</v>
      </c>
      <c r="K200">
        <f>landis_monthly_output!D200</f>
        <v>0</v>
      </c>
      <c r="L200">
        <f>landis_monthly_output!E200</f>
        <v>1</v>
      </c>
      <c r="M200">
        <f>landis_monthly_output!F200</f>
        <v>10.9</v>
      </c>
      <c r="N200">
        <f>landis_monthly_output!G200</f>
        <v>28.6</v>
      </c>
    </row>
    <row r="201" spans="1:14" x14ac:dyDescent="0.25">
      <c r="A201" s="1" t="s">
        <v>205</v>
      </c>
      <c r="B201">
        <v>8</v>
      </c>
      <c r="C201" s="1">
        <f>PRISM_Monthly_modified!B201</f>
        <v>125.74984000000001</v>
      </c>
      <c r="D201" s="1">
        <f t="shared" si="6"/>
        <v>12.574984000000001</v>
      </c>
      <c r="E201" s="1">
        <f>PRISM_Monthly_modified!F201</f>
        <v>32.154527999999999</v>
      </c>
      <c r="F201" s="1">
        <f>PRISM_Monthly_modified!J201</f>
        <v>18.308924999999999</v>
      </c>
      <c r="G201" s="1">
        <f t="shared" si="7"/>
        <v>25.231726500000001</v>
      </c>
      <c r="H201">
        <f>landis_monthly_output!A201</f>
        <v>17</v>
      </c>
      <c r="I201">
        <f>landis_monthly_output!B201</f>
        <v>8</v>
      </c>
      <c r="J201" t="str">
        <f>landis_monthly_output!C201</f>
        <v xml:space="preserve"> MN100</v>
      </c>
      <c r="K201">
        <f>landis_monthly_output!D201</f>
        <v>0</v>
      </c>
      <c r="L201">
        <f>landis_monthly_output!E201</f>
        <v>1</v>
      </c>
      <c r="M201">
        <f>landis_monthly_output!F201</f>
        <v>9.9</v>
      </c>
      <c r="N201">
        <f>landis_monthly_output!G201</f>
        <v>27.3</v>
      </c>
    </row>
    <row r="202" spans="1:14" x14ac:dyDescent="0.25">
      <c r="A202" s="1" t="s">
        <v>206</v>
      </c>
      <c r="B202">
        <v>9</v>
      </c>
      <c r="C202" s="1">
        <f>PRISM_Monthly_modified!B202</f>
        <v>93.036415000000005</v>
      </c>
      <c r="D202" s="1">
        <f t="shared" si="6"/>
        <v>9.3036415000000012</v>
      </c>
      <c r="E202" s="1">
        <f>PRISM_Monthly_modified!F202</f>
        <v>27.085063999999999</v>
      </c>
      <c r="F202" s="1">
        <f>PRISM_Monthly_modified!J202</f>
        <v>14.218071500000001</v>
      </c>
      <c r="G202" s="1">
        <f t="shared" si="7"/>
        <v>20.651567749999998</v>
      </c>
      <c r="H202">
        <f>landis_monthly_output!A202</f>
        <v>17</v>
      </c>
      <c r="I202">
        <f>landis_monthly_output!B202</f>
        <v>9</v>
      </c>
      <c r="J202" t="str">
        <f>landis_monthly_output!C202</f>
        <v xml:space="preserve"> MN100</v>
      </c>
      <c r="K202">
        <f>landis_monthly_output!D202</f>
        <v>0</v>
      </c>
      <c r="L202">
        <f>landis_monthly_output!E202</f>
        <v>1</v>
      </c>
      <c r="M202">
        <f>landis_monthly_output!F202</f>
        <v>8.9</v>
      </c>
      <c r="N202">
        <f>landis_monthly_output!G202</f>
        <v>22.2</v>
      </c>
    </row>
    <row r="203" spans="1:14" x14ac:dyDescent="0.25">
      <c r="A203" s="1" t="s">
        <v>207</v>
      </c>
      <c r="B203">
        <v>10</v>
      </c>
      <c r="C203" s="1">
        <f>PRISM_Monthly_modified!B203</f>
        <v>34.268965000000001</v>
      </c>
      <c r="D203" s="1">
        <f t="shared" si="6"/>
        <v>3.4268965000000002</v>
      </c>
      <c r="E203" s="1">
        <f>PRISM_Monthly_modified!F203</f>
        <v>19.987445000000001</v>
      </c>
      <c r="F203" s="1">
        <f>PRISM_Monthly_modified!J203</f>
        <v>8.1928801999999994</v>
      </c>
      <c r="G203" s="1">
        <f t="shared" si="7"/>
        <v>14.090162599999999</v>
      </c>
      <c r="H203">
        <f>landis_monthly_output!A203</f>
        <v>17</v>
      </c>
      <c r="I203">
        <f>landis_monthly_output!B203</f>
        <v>10</v>
      </c>
      <c r="J203" t="str">
        <f>landis_monthly_output!C203</f>
        <v xml:space="preserve"> MN100</v>
      </c>
      <c r="K203">
        <f>landis_monthly_output!D203</f>
        <v>0</v>
      </c>
      <c r="L203">
        <f>landis_monthly_output!E203</f>
        <v>1</v>
      </c>
      <c r="M203">
        <f>landis_monthly_output!F203</f>
        <v>6.5</v>
      </c>
      <c r="N203">
        <f>landis_monthly_output!G203</f>
        <v>16</v>
      </c>
    </row>
    <row r="204" spans="1:14" x14ac:dyDescent="0.25">
      <c r="A204" s="1" t="s">
        <v>208</v>
      </c>
      <c r="B204">
        <v>11</v>
      </c>
      <c r="C204" s="1">
        <f>PRISM_Monthly_modified!B204</f>
        <v>39.823456</v>
      </c>
      <c r="D204" s="1">
        <f t="shared" si="6"/>
        <v>3.9823455999999999</v>
      </c>
      <c r="E204" s="1">
        <f>PRISM_Monthly_modified!F204</f>
        <v>7.7895289999999999</v>
      </c>
      <c r="F204" s="1">
        <f>PRISM_Monthly_modified!J204</f>
        <v>-4.011749</v>
      </c>
      <c r="G204" s="1">
        <f t="shared" si="7"/>
        <v>1.88889</v>
      </c>
      <c r="H204">
        <f>landis_monthly_output!A204</f>
        <v>17</v>
      </c>
      <c r="I204">
        <f>landis_monthly_output!B204</f>
        <v>11</v>
      </c>
      <c r="J204" t="str">
        <f>landis_monthly_output!C204</f>
        <v xml:space="preserve"> MN100</v>
      </c>
      <c r="K204">
        <f>landis_monthly_output!D204</f>
        <v>0</v>
      </c>
      <c r="L204">
        <f>landis_monthly_output!E204</f>
        <v>1</v>
      </c>
      <c r="M204">
        <f>landis_monthly_output!F204</f>
        <v>4.3</v>
      </c>
      <c r="N204">
        <f>landis_monthly_output!G204</f>
        <v>6.9</v>
      </c>
    </row>
    <row r="205" spans="1:14" x14ac:dyDescent="0.25">
      <c r="A205" s="1" t="s">
        <v>209</v>
      </c>
      <c r="B205">
        <v>12</v>
      </c>
      <c r="C205" s="1">
        <f>PRISM_Monthly_modified!B205</f>
        <v>37.036264000000003</v>
      </c>
      <c r="D205" s="1">
        <f t="shared" si="6"/>
        <v>3.7036264000000001</v>
      </c>
      <c r="E205" s="1">
        <f>PRISM_Monthly_modified!F205</f>
        <v>5.8437576</v>
      </c>
      <c r="F205" s="1">
        <f>PRISM_Monthly_modified!J205</f>
        <v>-3.8632279999999999</v>
      </c>
      <c r="G205" s="1">
        <f t="shared" si="7"/>
        <v>0.99026480000000006</v>
      </c>
      <c r="H205">
        <f>landis_monthly_output!A205</f>
        <v>17</v>
      </c>
      <c r="I205">
        <f>landis_monthly_output!B205</f>
        <v>12</v>
      </c>
      <c r="J205" t="str">
        <f>landis_monthly_output!C205</f>
        <v xml:space="preserve"> MN100</v>
      </c>
      <c r="K205">
        <f>landis_monthly_output!D205</f>
        <v>0</v>
      </c>
      <c r="L205">
        <f>landis_monthly_output!E205</f>
        <v>1</v>
      </c>
      <c r="M205">
        <f>landis_monthly_output!F205</f>
        <v>3.1</v>
      </c>
      <c r="N205">
        <f>landis_monthly_output!G205</f>
        <v>-1.4</v>
      </c>
    </row>
    <row r="206" spans="1:14" x14ac:dyDescent="0.25">
      <c r="A206" s="1" t="s">
        <v>210</v>
      </c>
      <c r="B206">
        <v>1</v>
      </c>
      <c r="C206" s="1">
        <f>PRISM_Monthly_modified!B206</f>
        <v>15.629621999999999</v>
      </c>
      <c r="D206" s="1">
        <f t="shared" si="6"/>
        <v>1.5629621999999999</v>
      </c>
      <c r="E206" s="1">
        <f>PRISM_Monthly_modified!F206</f>
        <v>-7.2426469999999998</v>
      </c>
      <c r="F206" s="1">
        <f>PRISM_Monthly_modified!J206</f>
        <v>-21.725594999999998</v>
      </c>
      <c r="G206" s="1">
        <f t="shared" si="7"/>
        <v>-14.484120999999998</v>
      </c>
      <c r="H206">
        <f>landis_monthly_output!A206</f>
        <v>18</v>
      </c>
      <c r="I206">
        <f>landis_monthly_output!B206</f>
        <v>1</v>
      </c>
      <c r="J206" t="str">
        <f>landis_monthly_output!C206</f>
        <v xml:space="preserve"> MN100</v>
      </c>
      <c r="K206">
        <f>landis_monthly_output!D206</f>
        <v>0</v>
      </c>
      <c r="L206">
        <f>landis_monthly_output!E206</f>
        <v>1</v>
      </c>
      <c r="M206">
        <f>landis_monthly_output!F206</f>
        <v>3</v>
      </c>
      <c r="N206">
        <f>landis_monthly_output!G206</f>
        <v>-4.9000000000000004</v>
      </c>
    </row>
    <row r="207" spans="1:14" x14ac:dyDescent="0.25">
      <c r="A207" s="1" t="s">
        <v>211</v>
      </c>
      <c r="B207">
        <v>2</v>
      </c>
      <c r="C207" s="1">
        <f>PRISM_Monthly_modified!B207</f>
        <v>13.936552300000001</v>
      </c>
      <c r="D207" s="1">
        <f t="shared" si="6"/>
        <v>1.39365523</v>
      </c>
      <c r="E207" s="1">
        <f>PRISM_Monthly_modified!F207</f>
        <v>1.9026749999999999</v>
      </c>
      <c r="F207" s="1">
        <f>PRISM_Monthly_modified!J207</f>
        <v>-12.119389</v>
      </c>
      <c r="G207" s="1">
        <f t="shared" si="7"/>
        <v>-5.1083569999999998</v>
      </c>
      <c r="H207">
        <f>landis_monthly_output!A207</f>
        <v>18</v>
      </c>
      <c r="I207">
        <f>landis_monthly_output!B207</f>
        <v>2</v>
      </c>
      <c r="J207" t="str">
        <f>landis_monthly_output!C207</f>
        <v xml:space="preserve"> MN100</v>
      </c>
      <c r="K207">
        <f>landis_monthly_output!D207</f>
        <v>0</v>
      </c>
      <c r="L207">
        <f>landis_monthly_output!E207</f>
        <v>1</v>
      </c>
      <c r="M207">
        <f>landis_monthly_output!F207</f>
        <v>2.6</v>
      </c>
      <c r="N207">
        <f>landis_monthly_output!G207</f>
        <v>-2.2000000000000002</v>
      </c>
    </row>
    <row r="208" spans="1:14" x14ac:dyDescent="0.25">
      <c r="A208" s="1" t="s">
        <v>212</v>
      </c>
      <c r="B208">
        <v>3</v>
      </c>
      <c r="C208" s="1">
        <f>PRISM_Monthly_modified!B208</f>
        <v>15.525383</v>
      </c>
      <c r="D208" s="1">
        <f t="shared" si="6"/>
        <v>1.5525382999999999</v>
      </c>
      <c r="E208" s="1">
        <f>PRISM_Monthly_modified!F208</f>
        <v>8.5477606000000002</v>
      </c>
      <c r="F208" s="1">
        <f>PRISM_Monthly_modified!J208</f>
        <v>-7.4291289999999996</v>
      </c>
      <c r="G208" s="1">
        <f t="shared" si="7"/>
        <v>0.55931580000000025</v>
      </c>
      <c r="H208">
        <f>landis_monthly_output!A208</f>
        <v>18</v>
      </c>
      <c r="I208">
        <f>landis_monthly_output!B208</f>
        <v>3</v>
      </c>
      <c r="J208" t="str">
        <f>landis_monthly_output!C208</f>
        <v xml:space="preserve"> MN100</v>
      </c>
      <c r="K208">
        <f>landis_monthly_output!D208</f>
        <v>0</v>
      </c>
      <c r="L208">
        <f>landis_monthly_output!E208</f>
        <v>1</v>
      </c>
      <c r="M208">
        <f>landis_monthly_output!F208</f>
        <v>3.7</v>
      </c>
      <c r="N208">
        <f>landis_monthly_output!G208</f>
        <v>5</v>
      </c>
    </row>
    <row r="209" spans="1:14" x14ac:dyDescent="0.25">
      <c r="A209" s="1" t="s">
        <v>213</v>
      </c>
      <c r="B209">
        <v>4</v>
      </c>
      <c r="C209" s="1">
        <f>PRISM_Monthly_modified!B209</f>
        <v>49.285119999999999</v>
      </c>
      <c r="D209" s="1">
        <f t="shared" si="6"/>
        <v>4.9285119999999996</v>
      </c>
      <c r="E209" s="1">
        <f>PRISM_Monthly_modified!F209</f>
        <v>22.635097500000001</v>
      </c>
      <c r="F209" s="1">
        <f>PRISM_Monthly_modified!J209</f>
        <v>6.5696697000000004</v>
      </c>
      <c r="G209" s="1">
        <f t="shared" si="7"/>
        <v>14.6023836</v>
      </c>
      <c r="H209">
        <f>landis_monthly_output!A209</f>
        <v>18</v>
      </c>
      <c r="I209">
        <f>landis_monthly_output!B209</f>
        <v>4</v>
      </c>
      <c r="J209" t="str">
        <f>landis_monthly_output!C209</f>
        <v xml:space="preserve"> MN100</v>
      </c>
      <c r="K209">
        <f>landis_monthly_output!D209</f>
        <v>0</v>
      </c>
      <c r="L209">
        <f>landis_monthly_output!E209</f>
        <v>1</v>
      </c>
      <c r="M209">
        <f>landis_monthly_output!F209</f>
        <v>5.7</v>
      </c>
      <c r="N209">
        <f>landis_monthly_output!G209</f>
        <v>13.8</v>
      </c>
    </row>
    <row r="210" spans="1:14" x14ac:dyDescent="0.25">
      <c r="A210" s="1" t="s">
        <v>214</v>
      </c>
      <c r="B210">
        <v>5</v>
      </c>
      <c r="C210" s="1">
        <f>PRISM_Monthly_modified!B210</f>
        <v>115.94164000000001</v>
      </c>
      <c r="D210" s="1">
        <f t="shared" si="6"/>
        <v>11.594164000000001</v>
      </c>
      <c r="E210" s="1">
        <f>PRISM_Monthly_modified!F210</f>
        <v>27.718800000000002</v>
      </c>
      <c r="F210" s="1">
        <f>PRISM_Monthly_modified!J210</f>
        <v>12.655805600000001</v>
      </c>
      <c r="G210" s="1">
        <f t="shared" si="7"/>
        <v>20.187302800000001</v>
      </c>
      <c r="H210">
        <f>landis_monthly_output!A210</f>
        <v>18</v>
      </c>
      <c r="I210">
        <f>landis_monthly_output!B210</f>
        <v>5</v>
      </c>
      <c r="J210" t="str">
        <f>landis_monthly_output!C210</f>
        <v xml:space="preserve"> MN100</v>
      </c>
      <c r="K210">
        <f>landis_monthly_output!D210</f>
        <v>0</v>
      </c>
      <c r="L210">
        <f>landis_monthly_output!E210</f>
        <v>1</v>
      </c>
      <c r="M210">
        <f>landis_monthly_output!F210</f>
        <v>8.4</v>
      </c>
      <c r="N210">
        <f>landis_monthly_output!G210</f>
        <v>20.5</v>
      </c>
    </row>
    <row r="211" spans="1:14" x14ac:dyDescent="0.25">
      <c r="A211" s="1" t="s">
        <v>215</v>
      </c>
      <c r="B211">
        <v>6</v>
      </c>
      <c r="C211" s="1">
        <f>PRISM_Monthly_modified!B211</f>
        <v>64.308257999999995</v>
      </c>
      <c r="D211" s="1">
        <f t="shared" si="6"/>
        <v>6.4308257999999991</v>
      </c>
      <c r="E211" s="1">
        <f>PRISM_Monthly_modified!F211</f>
        <v>32.341994999999997</v>
      </c>
      <c r="F211" s="1">
        <f>PRISM_Monthly_modified!J211</f>
        <v>15.992610000000001</v>
      </c>
      <c r="G211" s="1">
        <f t="shared" si="7"/>
        <v>24.167302499999998</v>
      </c>
      <c r="H211">
        <f>landis_monthly_output!A211</f>
        <v>18</v>
      </c>
      <c r="I211">
        <f>landis_monthly_output!B211</f>
        <v>6</v>
      </c>
      <c r="J211" t="str">
        <f>landis_monthly_output!C211</f>
        <v xml:space="preserve"> MN100</v>
      </c>
      <c r="K211">
        <f>landis_monthly_output!D211</f>
        <v>0</v>
      </c>
      <c r="L211">
        <f>landis_monthly_output!E211</f>
        <v>1</v>
      </c>
      <c r="M211">
        <f>landis_monthly_output!F211</f>
        <v>10.9</v>
      </c>
      <c r="N211">
        <f>landis_monthly_output!G211</f>
        <v>25.7</v>
      </c>
    </row>
    <row r="212" spans="1:14" x14ac:dyDescent="0.25">
      <c r="A212" s="1" t="s">
        <v>216</v>
      </c>
      <c r="B212">
        <v>7</v>
      </c>
      <c r="C212" s="1">
        <f>PRISM_Monthly_modified!B212</f>
        <v>72.127148000000005</v>
      </c>
      <c r="D212" s="1">
        <f t="shared" si="6"/>
        <v>7.2127148000000005</v>
      </c>
      <c r="E212" s="1">
        <f>PRISM_Monthly_modified!F212</f>
        <v>34.258488</v>
      </c>
      <c r="F212" s="1">
        <f>PRISM_Monthly_modified!J212</f>
        <v>20.945163999999998</v>
      </c>
      <c r="G212" s="1">
        <f t="shared" si="7"/>
        <v>27.601825999999999</v>
      </c>
      <c r="H212">
        <f>landis_monthly_output!A212</f>
        <v>18</v>
      </c>
      <c r="I212">
        <f>landis_monthly_output!B212</f>
        <v>7</v>
      </c>
      <c r="J212" t="str">
        <f>landis_monthly_output!C212</f>
        <v xml:space="preserve"> MN100</v>
      </c>
      <c r="K212">
        <f>landis_monthly_output!D212</f>
        <v>0</v>
      </c>
      <c r="L212">
        <f>landis_monthly_output!E212</f>
        <v>1</v>
      </c>
      <c r="M212">
        <f>landis_monthly_output!F212</f>
        <v>10.9</v>
      </c>
      <c r="N212">
        <f>landis_monthly_output!G212</f>
        <v>28.6</v>
      </c>
    </row>
    <row r="213" spans="1:14" x14ac:dyDescent="0.25">
      <c r="A213" s="1" t="s">
        <v>217</v>
      </c>
      <c r="B213">
        <v>8</v>
      </c>
      <c r="C213" s="1">
        <f>PRISM_Monthly_modified!B213</f>
        <v>91.678700000000006</v>
      </c>
      <c r="D213" s="1">
        <f t="shared" si="6"/>
        <v>9.1678700000000006</v>
      </c>
      <c r="E213" s="1">
        <f>PRISM_Monthly_modified!F213</f>
        <v>30.181034</v>
      </c>
      <c r="F213" s="1">
        <f>PRISM_Monthly_modified!J213</f>
        <v>18.54637</v>
      </c>
      <c r="G213" s="1">
        <f t="shared" si="7"/>
        <v>24.363702</v>
      </c>
      <c r="H213">
        <f>landis_monthly_output!A213</f>
        <v>18</v>
      </c>
      <c r="I213">
        <f>landis_monthly_output!B213</f>
        <v>8</v>
      </c>
      <c r="J213" t="str">
        <f>landis_monthly_output!C213</f>
        <v xml:space="preserve"> MN100</v>
      </c>
      <c r="K213">
        <f>landis_monthly_output!D213</f>
        <v>0</v>
      </c>
      <c r="L213">
        <f>landis_monthly_output!E213</f>
        <v>1</v>
      </c>
      <c r="M213">
        <f>landis_monthly_output!F213</f>
        <v>9.9</v>
      </c>
      <c r="N213">
        <f>landis_monthly_output!G213</f>
        <v>27.3</v>
      </c>
    </row>
    <row r="214" spans="1:14" x14ac:dyDescent="0.25">
      <c r="A214" s="1" t="s">
        <v>218</v>
      </c>
      <c r="B214">
        <v>9</v>
      </c>
      <c r="C214" s="1">
        <f>PRISM_Monthly_modified!B214</f>
        <v>89.168884000000006</v>
      </c>
      <c r="D214" s="1">
        <f t="shared" si="6"/>
        <v>8.9168884000000013</v>
      </c>
      <c r="E214" s="1">
        <f>PRISM_Monthly_modified!F214</f>
        <v>27.911648</v>
      </c>
      <c r="F214" s="1">
        <f>PRISM_Monthly_modified!J214</f>
        <v>15.456602999999999</v>
      </c>
      <c r="G214" s="1">
        <f t="shared" si="7"/>
        <v>21.6841255</v>
      </c>
      <c r="H214">
        <f>landis_monthly_output!A214</f>
        <v>18</v>
      </c>
      <c r="I214">
        <f>landis_monthly_output!B214</f>
        <v>9</v>
      </c>
      <c r="J214" t="str">
        <f>landis_monthly_output!C214</f>
        <v xml:space="preserve"> MN100</v>
      </c>
      <c r="K214">
        <f>landis_monthly_output!D214</f>
        <v>0</v>
      </c>
      <c r="L214">
        <f>landis_monthly_output!E214</f>
        <v>1</v>
      </c>
      <c r="M214">
        <f>landis_monthly_output!F214</f>
        <v>8.9</v>
      </c>
      <c r="N214">
        <f>landis_monthly_output!G214</f>
        <v>22.2</v>
      </c>
    </row>
    <row r="215" spans="1:14" x14ac:dyDescent="0.25">
      <c r="A215" s="1" t="s">
        <v>219</v>
      </c>
      <c r="B215">
        <v>10</v>
      </c>
      <c r="C215" s="1">
        <f>PRISM_Monthly_modified!B215</f>
        <v>23.425098999999999</v>
      </c>
      <c r="D215" s="1">
        <f t="shared" si="6"/>
        <v>2.3425099</v>
      </c>
      <c r="E215" s="1">
        <f>PRISM_Monthly_modified!F215</f>
        <v>23.796734000000001</v>
      </c>
      <c r="F215" s="1">
        <f>PRISM_Monthly_modified!J215</f>
        <v>9.0842513399999998</v>
      </c>
      <c r="G215" s="1">
        <f t="shared" si="7"/>
        <v>16.440492670000001</v>
      </c>
      <c r="H215">
        <f>landis_monthly_output!A215</f>
        <v>18</v>
      </c>
      <c r="I215">
        <f>landis_monthly_output!B215</f>
        <v>10</v>
      </c>
      <c r="J215" t="str">
        <f>landis_monthly_output!C215</f>
        <v xml:space="preserve"> MN100</v>
      </c>
      <c r="K215">
        <f>landis_monthly_output!D215</f>
        <v>0</v>
      </c>
      <c r="L215">
        <f>landis_monthly_output!E215</f>
        <v>1</v>
      </c>
      <c r="M215">
        <f>landis_monthly_output!F215</f>
        <v>6.5</v>
      </c>
      <c r="N215">
        <f>landis_monthly_output!G215</f>
        <v>16</v>
      </c>
    </row>
    <row r="216" spans="1:14" x14ac:dyDescent="0.25">
      <c r="A216" s="1" t="s">
        <v>220</v>
      </c>
      <c r="B216">
        <v>11</v>
      </c>
      <c r="C216" s="1">
        <f>PRISM_Monthly_modified!B216</f>
        <v>20.485662999999999</v>
      </c>
      <c r="D216" s="1">
        <f t="shared" si="6"/>
        <v>2.0485663000000001</v>
      </c>
      <c r="E216" s="1">
        <f>PRISM_Monthly_modified!F216</f>
        <v>13.857193199999999</v>
      </c>
      <c r="F216" s="1">
        <f>PRISM_Monthly_modified!J216</f>
        <v>2.787042</v>
      </c>
      <c r="G216" s="1">
        <f t="shared" si="7"/>
        <v>8.3221176000000003</v>
      </c>
      <c r="H216">
        <f>landis_monthly_output!A216</f>
        <v>18</v>
      </c>
      <c r="I216">
        <f>landis_monthly_output!B216</f>
        <v>11</v>
      </c>
      <c r="J216" t="str">
        <f>landis_monthly_output!C216</f>
        <v xml:space="preserve"> MN100</v>
      </c>
      <c r="K216">
        <f>landis_monthly_output!D216</f>
        <v>0</v>
      </c>
      <c r="L216">
        <f>landis_monthly_output!E216</f>
        <v>1</v>
      </c>
      <c r="M216">
        <f>landis_monthly_output!F216</f>
        <v>4.3</v>
      </c>
      <c r="N216">
        <f>landis_monthly_output!G216</f>
        <v>6.9</v>
      </c>
    </row>
    <row r="217" spans="1:14" x14ac:dyDescent="0.25">
      <c r="A217" s="1" t="s">
        <v>221</v>
      </c>
      <c r="B217">
        <v>12</v>
      </c>
      <c r="C217" s="1">
        <f>PRISM_Monthly_modified!B217</f>
        <v>31.910112000000002</v>
      </c>
      <c r="D217" s="1">
        <f t="shared" si="6"/>
        <v>3.1910112000000002</v>
      </c>
      <c r="E217" s="1">
        <f>PRISM_Monthly_modified!F217</f>
        <v>6.5278327000000003</v>
      </c>
      <c r="F217" s="1">
        <f>PRISM_Monthly_modified!J217</f>
        <v>-5.9515909999999996</v>
      </c>
      <c r="G217" s="1">
        <f t="shared" si="7"/>
        <v>0.28812085000000032</v>
      </c>
      <c r="H217">
        <f>landis_monthly_output!A217</f>
        <v>18</v>
      </c>
      <c r="I217">
        <f>landis_monthly_output!B217</f>
        <v>12</v>
      </c>
      <c r="J217" t="str">
        <f>landis_monthly_output!C217</f>
        <v xml:space="preserve"> MN100</v>
      </c>
      <c r="K217">
        <f>landis_monthly_output!D217</f>
        <v>0</v>
      </c>
      <c r="L217">
        <f>landis_monthly_output!E217</f>
        <v>1</v>
      </c>
      <c r="M217">
        <f>landis_monthly_output!F217</f>
        <v>3.1</v>
      </c>
      <c r="N217">
        <f>landis_monthly_output!G217</f>
        <v>-1.4</v>
      </c>
    </row>
    <row r="218" spans="1:14" x14ac:dyDescent="0.25">
      <c r="A218" s="1" t="s">
        <v>222</v>
      </c>
      <c r="B218">
        <v>1</v>
      </c>
      <c r="C218" s="1">
        <f>PRISM_Monthly_modified!B218</f>
        <v>18.123739</v>
      </c>
      <c r="D218" s="1">
        <f t="shared" si="6"/>
        <v>1.8123739000000001</v>
      </c>
      <c r="E218" s="1">
        <f>PRISM_Monthly_modified!F218</f>
        <v>0.389903</v>
      </c>
      <c r="F218" s="1">
        <f>PRISM_Monthly_modified!J218</f>
        <v>-14.57161</v>
      </c>
      <c r="G218" s="1">
        <f t="shared" si="7"/>
        <v>-7.0908534999999997</v>
      </c>
      <c r="H218">
        <f>landis_monthly_output!A218</f>
        <v>19</v>
      </c>
      <c r="I218">
        <f>landis_monthly_output!B218</f>
        <v>1</v>
      </c>
      <c r="J218" t="str">
        <f>landis_monthly_output!C218</f>
        <v xml:space="preserve"> MN100</v>
      </c>
      <c r="K218">
        <f>landis_monthly_output!D218</f>
        <v>0</v>
      </c>
      <c r="L218">
        <f>landis_monthly_output!E218</f>
        <v>1</v>
      </c>
      <c r="M218">
        <f>landis_monthly_output!F218</f>
        <v>3</v>
      </c>
      <c r="N218">
        <f>landis_monthly_output!G218</f>
        <v>-4.9000000000000004</v>
      </c>
    </row>
    <row r="219" spans="1:14" x14ac:dyDescent="0.25">
      <c r="A219" s="1" t="s">
        <v>223</v>
      </c>
      <c r="B219">
        <v>2</v>
      </c>
      <c r="C219" s="1">
        <f>PRISM_Monthly_modified!B219</f>
        <v>21.071577999999999</v>
      </c>
      <c r="D219" s="1">
        <f t="shared" si="6"/>
        <v>2.1071578</v>
      </c>
      <c r="E219" s="1">
        <f>PRISM_Monthly_modified!F219</f>
        <v>0.81379299999999999</v>
      </c>
      <c r="F219" s="1">
        <f>PRISM_Monthly_modified!J219</f>
        <v>-13.692225000000001</v>
      </c>
      <c r="G219" s="1">
        <f t="shared" si="7"/>
        <v>-6.4392160000000001</v>
      </c>
      <c r="H219">
        <f>landis_monthly_output!A219</f>
        <v>19</v>
      </c>
      <c r="I219">
        <f>landis_monthly_output!B219</f>
        <v>2</v>
      </c>
      <c r="J219" t="str">
        <f>landis_monthly_output!C219</f>
        <v xml:space="preserve"> MN100</v>
      </c>
      <c r="K219">
        <f>landis_monthly_output!D219</f>
        <v>0</v>
      </c>
      <c r="L219">
        <f>landis_monthly_output!E219</f>
        <v>1</v>
      </c>
      <c r="M219">
        <f>landis_monthly_output!F219</f>
        <v>2.6</v>
      </c>
      <c r="N219">
        <f>landis_monthly_output!G219</f>
        <v>-2.2000000000000002</v>
      </c>
    </row>
    <row r="220" spans="1:14" x14ac:dyDescent="0.25">
      <c r="A220" s="1" t="s">
        <v>224</v>
      </c>
      <c r="B220">
        <v>3</v>
      </c>
      <c r="C220" s="1">
        <f>PRISM_Monthly_modified!B220</f>
        <v>45.466537000000002</v>
      </c>
      <c r="D220" s="1">
        <f t="shared" si="6"/>
        <v>4.5466537000000002</v>
      </c>
      <c r="E220" s="1">
        <f>PRISM_Monthly_modified!F220</f>
        <v>6.7941124000000004</v>
      </c>
      <c r="F220" s="1">
        <f>PRISM_Monthly_modified!J220</f>
        <v>-7.5111520000000001</v>
      </c>
      <c r="G220" s="1">
        <f t="shared" si="7"/>
        <v>-0.35851979999999983</v>
      </c>
      <c r="H220">
        <f>landis_monthly_output!A220</f>
        <v>19</v>
      </c>
      <c r="I220">
        <f>landis_monthly_output!B220</f>
        <v>3</v>
      </c>
      <c r="J220" t="str">
        <f>landis_monthly_output!C220</f>
        <v xml:space="preserve"> MN100</v>
      </c>
      <c r="K220">
        <f>landis_monthly_output!D220</f>
        <v>0</v>
      </c>
      <c r="L220">
        <f>landis_monthly_output!E220</f>
        <v>1</v>
      </c>
      <c r="M220">
        <f>landis_monthly_output!F220</f>
        <v>3.7</v>
      </c>
      <c r="N220">
        <f>landis_monthly_output!G220</f>
        <v>5</v>
      </c>
    </row>
    <row r="221" spans="1:14" x14ac:dyDescent="0.25">
      <c r="A221" s="1" t="s">
        <v>225</v>
      </c>
      <c r="B221">
        <v>4</v>
      </c>
      <c r="C221" s="1">
        <f>PRISM_Monthly_modified!B221</f>
        <v>53.075423999999998</v>
      </c>
      <c r="D221" s="1">
        <f t="shared" si="6"/>
        <v>5.3075424</v>
      </c>
      <c r="E221" s="1">
        <f>PRISM_Monthly_modified!F221</f>
        <v>23.179614999999998</v>
      </c>
      <c r="F221" s="1">
        <f>PRISM_Monthly_modified!J221</f>
        <v>7.9522184999999999</v>
      </c>
      <c r="G221" s="1">
        <f t="shared" si="7"/>
        <v>15.56591675</v>
      </c>
      <c r="H221">
        <f>landis_monthly_output!A221</f>
        <v>19</v>
      </c>
      <c r="I221">
        <f>landis_monthly_output!B221</f>
        <v>4</v>
      </c>
      <c r="J221" t="str">
        <f>landis_monthly_output!C221</f>
        <v xml:space="preserve"> MN100</v>
      </c>
      <c r="K221">
        <f>landis_monthly_output!D221</f>
        <v>0</v>
      </c>
      <c r="L221">
        <f>landis_monthly_output!E221</f>
        <v>1</v>
      </c>
      <c r="M221">
        <f>landis_monthly_output!F221</f>
        <v>5.7</v>
      </c>
      <c r="N221">
        <f>landis_monthly_output!G221</f>
        <v>13.8</v>
      </c>
    </row>
    <row r="222" spans="1:14" x14ac:dyDescent="0.25">
      <c r="A222" s="1" t="s">
        <v>226</v>
      </c>
      <c r="B222">
        <v>5</v>
      </c>
      <c r="C222" s="1">
        <f>PRISM_Monthly_modified!B222</f>
        <v>111.585106</v>
      </c>
      <c r="D222" s="1">
        <f t="shared" si="6"/>
        <v>11.1585106</v>
      </c>
      <c r="E222" s="1">
        <f>PRISM_Monthly_modified!F222</f>
        <v>25.408930000000002</v>
      </c>
      <c r="F222" s="1">
        <f>PRISM_Monthly_modified!J222</f>
        <v>10.755412460000001</v>
      </c>
      <c r="G222" s="1">
        <f t="shared" si="7"/>
        <v>18.08217123</v>
      </c>
      <c r="H222">
        <f>landis_monthly_output!A222</f>
        <v>19</v>
      </c>
      <c r="I222">
        <f>landis_monthly_output!B222</f>
        <v>5</v>
      </c>
      <c r="J222" t="str">
        <f>landis_monthly_output!C222</f>
        <v xml:space="preserve"> MN100</v>
      </c>
      <c r="K222">
        <f>landis_monthly_output!D222</f>
        <v>0</v>
      </c>
      <c r="L222">
        <f>landis_monthly_output!E222</f>
        <v>1</v>
      </c>
      <c r="M222">
        <f>landis_monthly_output!F222</f>
        <v>8.4</v>
      </c>
      <c r="N222">
        <f>landis_monthly_output!G222</f>
        <v>20.5</v>
      </c>
    </row>
    <row r="223" spans="1:14" x14ac:dyDescent="0.25">
      <c r="A223" s="1" t="s">
        <v>227</v>
      </c>
      <c r="B223">
        <v>6</v>
      </c>
      <c r="C223" s="1">
        <f>PRISM_Monthly_modified!B223</f>
        <v>86.517653999999993</v>
      </c>
      <c r="D223" s="1">
        <f t="shared" si="6"/>
        <v>8.6517653999999986</v>
      </c>
      <c r="E223" s="1">
        <f>PRISM_Monthly_modified!F223</f>
        <v>34.496017000000002</v>
      </c>
      <c r="F223" s="1">
        <f>PRISM_Monthly_modified!J223</f>
        <v>18.641562</v>
      </c>
      <c r="G223" s="1">
        <f t="shared" si="7"/>
        <v>26.568789500000001</v>
      </c>
      <c r="H223">
        <f>landis_monthly_output!A223</f>
        <v>19</v>
      </c>
      <c r="I223">
        <f>landis_monthly_output!B223</f>
        <v>6</v>
      </c>
      <c r="J223" t="str">
        <f>landis_monthly_output!C223</f>
        <v xml:space="preserve"> MN100</v>
      </c>
      <c r="K223">
        <f>landis_monthly_output!D223</f>
        <v>0</v>
      </c>
      <c r="L223">
        <f>landis_monthly_output!E223</f>
        <v>1</v>
      </c>
      <c r="M223">
        <f>landis_monthly_output!F223</f>
        <v>10.9</v>
      </c>
      <c r="N223">
        <f>landis_monthly_output!G223</f>
        <v>25.7</v>
      </c>
    </row>
    <row r="224" spans="1:14" x14ac:dyDescent="0.25">
      <c r="A224" s="1" t="s">
        <v>228</v>
      </c>
      <c r="B224">
        <v>7</v>
      </c>
      <c r="C224" s="1">
        <f>PRISM_Monthly_modified!B224</f>
        <v>174.65858</v>
      </c>
      <c r="D224" s="1">
        <f t="shared" si="6"/>
        <v>17.465858000000001</v>
      </c>
      <c r="E224" s="1">
        <f>PRISM_Monthly_modified!F224</f>
        <v>33.115138999999999</v>
      </c>
      <c r="F224" s="1">
        <f>PRISM_Monthly_modified!J224</f>
        <v>19.706354000000001</v>
      </c>
      <c r="G224" s="1">
        <f t="shared" si="7"/>
        <v>26.410746500000002</v>
      </c>
      <c r="H224">
        <f>landis_monthly_output!A224</f>
        <v>19</v>
      </c>
      <c r="I224">
        <f>landis_monthly_output!B224</f>
        <v>7</v>
      </c>
      <c r="J224" t="str">
        <f>landis_monthly_output!C224</f>
        <v xml:space="preserve"> MN100</v>
      </c>
      <c r="K224">
        <f>landis_monthly_output!D224</f>
        <v>0</v>
      </c>
      <c r="L224">
        <f>landis_monthly_output!E224</f>
        <v>1</v>
      </c>
      <c r="M224">
        <f>landis_monthly_output!F224</f>
        <v>10.9</v>
      </c>
      <c r="N224">
        <f>landis_monthly_output!G224</f>
        <v>28.6</v>
      </c>
    </row>
    <row r="225" spans="1:14" x14ac:dyDescent="0.25">
      <c r="A225" s="1" t="s">
        <v>229</v>
      </c>
      <c r="B225">
        <v>8</v>
      </c>
      <c r="C225" s="1">
        <f>PRISM_Monthly_modified!B225</f>
        <v>75.238690000000005</v>
      </c>
      <c r="D225" s="1">
        <f t="shared" si="6"/>
        <v>7.5238690000000004</v>
      </c>
      <c r="E225" s="1">
        <f>PRISM_Monthly_modified!F225</f>
        <v>34.023353999999998</v>
      </c>
      <c r="F225" s="1">
        <f>PRISM_Monthly_modified!J225</f>
        <v>20.576647999999999</v>
      </c>
      <c r="G225" s="1">
        <f t="shared" si="7"/>
        <v>27.300000999999998</v>
      </c>
      <c r="H225">
        <f>landis_monthly_output!A225</f>
        <v>19</v>
      </c>
      <c r="I225">
        <f>landis_monthly_output!B225</f>
        <v>8</v>
      </c>
      <c r="J225" t="str">
        <f>landis_monthly_output!C225</f>
        <v xml:space="preserve"> MN100</v>
      </c>
      <c r="K225">
        <f>landis_monthly_output!D225</f>
        <v>0</v>
      </c>
      <c r="L225">
        <f>landis_monthly_output!E225</f>
        <v>1</v>
      </c>
      <c r="M225">
        <f>landis_monthly_output!F225</f>
        <v>9.9</v>
      </c>
      <c r="N225">
        <f>landis_monthly_output!G225</f>
        <v>27.3</v>
      </c>
    </row>
    <row r="226" spans="1:14" x14ac:dyDescent="0.25">
      <c r="A226" s="1" t="s">
        <v>230</v>
      </c>
      <c r="B226">
        <v>9</v>
      </c>
      <c r="C226" s="1">
        <f>PRISM_Monthly_modified!B226</f>
        <v>89.490660000000005</v>
      </c>
      <c r="D226" s="1">
        <f t="shared" si="6"/>
        <v>8.9490660000000002</v>
      </c>
      <c r="E226" s="1">
        <f>PRISM_Monthly_modified!F226</f>
        <v>27.950151000000002</v>
      </c>
      <c r="F226" s="1">
        <f>PRISM_Monthly_modified!J226</f>
        <v>15.063894299999999</v>
      </c>
      <c r="G226" s="1">
        <f t="shared" si="7"/>
        <v>21.50702265</v>
      </c>
      <c r="H226">
        <f>landis_monthly_output!A226</f>
        <v>19</v>
      </c>
      <c r="I226">
        <f>landis_monthly_output!B226</f>
        <v>9</v>
      </c>
      <c r="J226" t="str">
        <f>landis_monthly_output!C226</f>
        <v xml:space="preserve"> MN100</v>
      </c>
      <c r="K226">
        <f>landis_monthly_output!D226</f>
        <v>0</v>
      </c>
      <c r="L226">
        <f>landis_monthly_output!E226</f>
        <v>1</v>
      </c>
      <c r="M226">
        <f>landis_monthly_output!F226</f>
        <v>8.9</v>
      </c>
      <c r="N226">
        <f>landis_monthly_output!G226</f>
        <v>22.2</v>
      </c>
    </row>
    <row r="227" spans="1:14" x14ac:dyDescent="0.25">
      <c r="A227" s="1" t="s">
        <v>231</v>
      </c>
      <c r="B227">
        <v>10</v>
      </c>
      <c r="C227" s="1">
        <f>PRISM_Monthly_modified!B227</f>
        <v>93.373360000000005</v>
      </c>
      <c r="D227" s="1">
        <f t="shared" si="6"/>
        <v>9.3373360000000005</v>
      </c>
      <c r="E227" s="1">
        <f>PRISM_Monthly_modified!F227</f>
        <v>19.681903999999999</v>
      </c>
      <c r="F227" s="1">
        <f>PRISM_Monthly_modified!J227</f>
        <v>7.5338335000000001</v>
      </c>
      <c r="G227" s="1">
        <f t="shared" si="7"/>
        <v>13.60786875</v>
      </c>
      <c r="H227">
        <f>landis_monthly_output!A227</f>
        <v>19</v>
      </c>
      <c r="I227">
        <f>landis_monthly_output!B227</f>
        <v>10</v>
      </c>
      <c r="J227" t="str">
        <f>landis_monthly_output!C227</f>
        <v xml:space="preserve"> MN100</v>
      </c>
      <c r="K227">
        <f>landis_monthly_output!D227</f>
        <v>0</v>
      </c>
      <c r="L227">
        <f>landis_monthly_output!E227</f>
        <v>1</v>
      </c>
      <c r="M227">
        <f>landis_monthly_output!F227</f>
        <v>6.5</v>
      </c>
      <c r="N227">
        <f>landis_monthly_output!G227</f>
        <v>16</v>
      </c>
    </row>
    <row r="228" spans="1:14" x14ac:dyDescent="0.25">
      <c r="A228" s="1" t="s">
        <v>232</v>
      </c>
      <c r="B228">
        <v>11</v>
      </c>
      <c r="C228" s="1">
        <f>PRISM_Monthly_modified!B228</f>
        <v>30.457899999999999</v>
      </c>
      <c r="D228" s="1">
        <f t="shared" si="6"/>
        <v>3.0457899999999998</v>
      </c>
      <c r="E228" s="1">
        <f>PRISM_Monthly_modified!F228</f>
        <v>15.2743077</v>
      </c>
      <c r="F228" s="1">
        <f>PRISM_Monthly_modified!J228</f>
        <v>4.612082</v>
      </c>
      <c r="G228" s="1">
        <f t="shared" si="7"/>
        <v>9.9431948499999994</v>
      </c>
      <c r="H228">
        <f>landis_monthly_output!A228</f>
        <v>19</v>
      </c>
      <c r="I228">
        <f>landis_monthly_output!B228</f>
        <v>11</v>
      </c>
      <c r="J228" t="str">
        <f>landis_monthly_output!C228</f>
        <v xml:space="preserve"> MN100</v>
      </c>
      <c r="K228">
        <f>landis_monthly_output!D228</f>
        <v>0</v>
      </c>
      <c r="L228">
        <f>landis_monthly_output!E228</f>
        <v>1</v>
      </c>
      <c r="M228">
        <f>landis_monthly_output!F228</f>
        <v>4.3</v>
      </c>
      <c r="N228">
        <f>landis_monthly_output!G228</f>
        <v>6.9</v>
      </c>
    </row>
    <row r="229" spans="1:14" x14ac:dyDescent="0.25">
      <c r="A229" s="1" t="s">
        <v>233</v>
      </c>
      <c r="B229">
        <v>12</v>
      </c>
      <c r="C229" s="1">
        <f>PRISM_Monthly_modified!B229</f>
        <v>13.6517096</v>
      </c>
      <c r="D229" s="1">
        <f t="shared" si="6"/>
        <v>1.3651709599999999</v>
      </c>
      <c r="E229" s="1">
        <f>PRISM_Monthly_modified!F229</f>
        <v>10.0018055</v>
      </c>
      <c r="F229" s="1">
        <f>PRISM_Monthly_modified!J229</f>
        <v>-0.75539800000000001</v>
      </c>
      <c r="G229" s="1">
        <f t="shared" si="7"/>
        <v>4.6232037500000001</v>
      </c>
      <c r="H229">
        <f>landis_monthly_output!A229</f>
        <v>19</v>
      </c>
      <c r="I229">
        <f>landis_monthly_output!B229</f>
        <v>12</v>
      </c>
      <c r="J229" t="str">
        <f>landis_monthly_output!C229</f>
        <v xml:space="preserve"> MN100</v>
      </c>
      <c r="K229">
        <f>landis_monthly_output!D229</f>
        <v>0</v>
      </c>
      <c r="L229">
        <f>landis_monthly_output!E229</f>
        <v>1</v>
      </c>
      <c r="M229">
        <f>landis_monthly_output!F229</f>
        <v>3.1</v>
      </c>
      <c r="N229">
        <f>landis_monthly_output!G229</f>
        <v>-1.4</v>
      </c>
    </row>
    <row r="230" spans="1:14" x14ac:dyDescent="0.25">
      <c r="A230" s="1" t="s">
        <v>234</v>
      </c>
      <c r="B230">
        <v>1</v>
      </c>
      <c r="C230" s="1">
        <f>PRISM_Monthly_modified!B230</f>
        <v>33.140709000000001</v>
      </c>
      <c r="D230" s="1">
        <f t="shared" si="6"/>
        <v>3.3140708999999999</v>
      </c>
      <c r="E230" s="1">
        <f>PRISM_Monthly_modified!F230</f>
        <v>4.4864945000000001</v>
      </c>
      <c r="F230" s="1">
        <f>PRISM_Monthly_modified!J230</f>
        <v>-8.1564239999999995</v>
      </c>
      <c r="G230" s="1">
        <f t="shared" si="7"/>
        <v>-1.8349647499999997</v>
      </c>
      <c r="H230">
        <f>landis_monthly_output!A230</f>
        <v>20</v>
      </c>
      <c r="I230">
        <f>landis_monthly_output!B230</f>
        <v>1</v>
      </c>
      <c r="J230" t="str">
        <f>landis_monthly_output!C230</f>
        <v xml:space="preserve"> MN100</v>
      </c>
      <c r="K230">
        <f>landis_monthly_output!D230</f>
        <v>0</v>
      </c>
      <c r="L230">
        <f>landis_monthly_output!E230</f>
        <v>1</v>
      </c>
      <c r="M230">
        <f>landis_monthly_output!F230</f>
        <v>3</v>
      </c>
      <c r="N230">
        <f>landis_monthly_output!G230</f>
        <v>-4.9000000000000004</v>
      </c>
    </row>
    <row r="231" spans="1:14" x14ac:dyDescent="0.25">
      <c r="A231" s="1" t="s">
        <v>235</v>
      </c>
      <c r="B231">
        <v>2</v>
      </c>
      <c r="C231" s="1">
        <f>PRISM_Monthly_modified!B231</f>
        <v>22.541882999999999</v>
      </c>
      <c r="D231" s="1">
        <f t="shared" si="6"/>
        <v>2.2541883</v>
      </c>
      <c r="E231" s="1">
        <f>PRISM_Monthly_modified!F231</f>
        <v>-0.32386100000000001</v>
      </c>
      <c r="F231" s="1">
        <f>PRISM_Monthly_modified!J231</f>
        <v>-17.616223999999999</v>
      </c>
      <c r="G231" s="1">
        <f t="shared" si="7"/>
        <v>-8.9700424999999999</v>
      </c>
      <c r="H231">
        <f>landis_monthly_output!A231</f>
        <v>20</v>
      </c>
      <c r="I231">
        <f>landis_monthly_output!B231</f>
        <v>2</v>
      </c>
      <c r="J231" t="str">
        <f>landis_monthly_output!C231</f>
        <v xml:space="preserve"> MN100</v>
      </c>
      <c r="K231">
        <f>landis_monthly_output!D231</f>
        <v>0</v>
      </c>
      <c r="L231">
        <f>landis_monthly_output!E231</f>
        <v>1</v>
      </c>
      <c r="M231">
        <f>landis_monthly_output!F231</f>
        <v>2.6</v>
      </c>
      <c r="N231">
        <f>landis_monthly_output!G231</f>
        <v>-2.2000000000000002</v>
      </c>
    </row>
    <row r="232" spans="1:14" x14ac:dyDescent="0.25">
      <c r="A232" s="1" t="s">
        <v>236</v>
      </c>
      <c r="B232">
        <v>3</v>
      </c>
      <c r="C232" s="1">
        <f>PRISM_Monthly_modified!B232</f>
        <v>31.967655000000001</v>
      </c>
      <c r="D232" s="1">
        <f t="shared" si="6"/>
        <v>3.1967655000000001</v>
      </c>
      <c r="E232" s="1">
        <f>PRISM_Monthly_modified!F232</f>
        <v>11.112746400000001</v>
      </c>
      <c r="F232" s="1">
        <f>PRISM_Monthly_modified!J232</f>
        <v>-2.8651460000000002</v>
      </c>
      <c r="G232" s="1">
        <f t="shared" si="7"/>
        <v>4.1238001999999998</v>
      </c>
      <c r="H232">
        <f>landis_monthly_output!A232</f>
        <v>20</v>
      </c>
      <c r="I232">
        <f>landis_monthly_output!B232</f>
        <v>3</v>
      </c>
      <c r="J232" t="str">
        <f>landis_monthly_output!C232</f>
        <v xml:space="preserve"> MN100</v>
      </c>
      <c r="K232">
        <f>landis_monthly_output!D232</f>
        <v>0</v>
      </c>
      <c r="L232">
        <f>landis_monthly_output!E232</f>
        <v>1</v>
      </c>
      <c r="M232">
        <f>landis_monthly_output!F232</f>
        <v>3.7</v>
      </c>
      <c r="N232">
        <f>landis_monthly_output!G232</f>
        <v>5</v>
      </c>
    </row>
    <row r="233" spans="1:14" x14ac:dyDescent="0.25">
      <c r="A233" s="1" t="s">
        <v>237</v>
      </c>
      <c r="B233">
        <v>4</v>
      </c>
      <c r="C233" s="1">
        <f>PRISM_Monthly_modified!B233</f>
        <v>67.323486000000003</v>
      </c>
      <c r="D233" s="1">
        <f t="shared" si="6"/>
        <v>6.7323485999999999</v>
      </c>
      <c r="E233" s="1">
        <f>PRISM_Monthly_modified!F233</f>
        <v>18.135068</v>
      </c>
      <c r="F233" s="1">
        <f>PRISM_Monthly_modified!J233</f>
        <v>5.7261686000000003</v>
      </c>
      <c r="G233" s="1">
        <f t="shared" si="7"/>
        <v>11.930618300000001</v>
      </c>
      <c r="H233">
        <f>landis_monthly_output!A233</f>
        <v>20</v>
      </c>
      <c r="I233">
        <f>landis_monthly_output!B233</f>
        <v>4</v>
      </c>
      <c r="J233" t="str">
        <f>landis_monthly_output!C233</f>
        <v xml:space="preserve"> MN100</v>
      </c>
      <c r="K233">
        <f>landis_monthly_output!D233</f>
        <v>0</v>
      </c>
      <c r="L233">
        <f>landis_monthly_output!E233</f>
        <v>1</v>
      </c>
      <c r="M233">
        <f>landis_monthly_output!F233</f>
        <v>5.7</v>
      </c>
      <c r="N233">
        <f>landis_monthly_output!G233</f>
        <v>13.8</v>
      </c>
    </row>
    <row r="234" spans="1:14" x14ac:dyDescent="0.25">
      <c r="A234" s="1" t="s">
        <v>238</v>
      </c>
      <c r="B234">
        <v>5</v>
      </c>
      <c r="C234" s="1">
        <f>PRISM_Monthly_modified!B234</f>
        <v>81.911860000000004</v>
      </c>
      <c r="D234" s="1">
        <f t="shared" si="6"/>
        <v>8.1911860000000001</v>
      </c>
      <c r="E234" s="1">
        <f>PRISM_Monthly_modified!F234</f>
        <v>29.586468</v>
      </c>
      <c r="F234" s="1">
        <f>PRISM_Monthly_modified!J234</f>
        <v>14.444710300000001</v>
      </c>
      <c r="G234" s="1">
        <f t="shared" si="7"/>
        <v>22.01558915</v>
      </c>
      <c r="H234">
        <f>landis_monthly_output!A234</f>
        <v>20</v>
      </c>
      <c r="I234">
        <f>landis_monthly_output!B234</f>
        <v>5</v>
      </c>
      <c r="J234" t="str">
        <f>landis_monthly_output!C234</f>
        <v xml:space="preserve"> MN100</v>
      </c>
      <c r="K234">
        <f>landis_monthly_output!D234</f>
        <v>0</v>
      </c>
      <c r="L234">
        <f>landis_monthly_output!E234</f>
        <v>1</v>
      </c>
      <c r="M234">
        <f>landis_monthly_output!F234</f>
        <v>8.4</v>
      </c>
      <c r="N234">
        <f>landis_monthly_output!G234</f>
        <v>20.5</v>
      </c>
    </row>
    <row r="235" spans="1:14" x14ac:dyDescent="0.25">
      <c r="A235" s="1" t="s">
        <v>239</v>
      </c>
      <c r="B235">
        <v>6</v>
      </c>
      <c r="C235" s="1">
        <f>PRISM_Monthly_modified!B235</f>
        <v>144.78639999999999</v>
      </c>
      <c r="D235" s="1">
        <f t="shared" si="6"/>
        <v>14.478639999999999</v>
      </c>
      <c r="E235" s="1">
        <f>PRISM_Monthly_modified!F235</f>
        <v>32.853056000000002</v>
      </c>
      <c r="F235" s="1">
        <f>PRISM_Monthly_modified!J235</f>
        <v>17.835985699999998</v>
      </c>
      <c r="G235" s="1">
        <f t="shared" si="7"/>
        <v>25.344520850000002</v>
      </c>
      <c r="H235">
        <f>landis_monthly_output!A235</f>
        <v>20</v>
      </c>
      <c r="I235">
        <f>landis_monthly_output!B235</f>
        <v>6</v>
      </c>
      <c r="J235" t="str">
        <f>landis_monthly_output!C235</f>
        <v xml:space="preserve"> MN100</v>
      </c>
      <c r="K235">
        <f>landis_monthly_output!D235</f>
        <v>0</v>
      </c>
      <c r="L235">
        <f>landis_monthly_output!E235</f>
        <v>1</v>
      </c>
      <c r="M235">
        <f>landis_monthly_output!F235</f>
        <v>10.9</v>
      </c>
      <c r="N235">
        <f>landis_monthly_output!G235</f>
        <v>25.7</v>
      </c>
    </row>
    <row r="236" spans="1:14" x14ac:dyDescent="0.25">
      <c r="A236" s="1" t="s">
        <v>240</v>
      </c>
      <c r="B236">
        <v>7</v>
      </c>
      <c r="C236" s="1">
        <f>PRISM_Monthly_modified!B236</f>
        <v>88.333789999999993</v>
      </c>
      <c r="D236" s="1">
        <f t="shared" si="6"/>
        <v>8.833378999999999</v>
      </c>
      <c r="E236" s="1">
        <f>PRISM_Monthly_modified!F236</f>
        <v>37.404170999999998</v>
      </c>
      <c r="F236" s="1">
        <f>PRISM_Monthly_modified!J236</f>
        <v>21.921209000000001</v>
      </c>
      <c r="G236" s="1">
        <f t="shared" si="7"/>
        <v>29.662689999999998</v>
      </c>
      <c r="H236">
        <f>landis_monthly_output!A236</f>
        <v>20</v>
      </c>
      <c r="I236">
        <f>landis_monthly_output!B236</f>
        <v>7</v>
      </c>
      <c r="J236" t="str">
        <f>landis_monthly_output!C236</f>
        <v xml:space="preserve"> MN100</v>
      </c>
      <c r="K236">
        <f>landis_monthly_output!D236</f>
        <v>0</v>
      </c>
      <c r="L236">
        <f>landis_monthly_output!E236</f>
        <v>1</v>
      </c>
      <c r="M236">
        <f>landis_monthly_output!F236</f>
        <v>10.9</v>
      </c>
      <c r="N236">
        <f>landis_monthly_output!G236</f>
        <v>28.6</v>
      </c>
    </row>
    <row r="237" spans="1:14" x14ac:dyDescent="0.25">
      <c r="A237" s="1" t="s">
        <v>241</v>
      </c>
      <c r="B237">
        <v>8</v>
      </c>
      <c r="C237" s="1">
        <f>PRISM_Monthly_modified!B237</f>
        <v>116.99475</v>
      </c>
      <c r="D237" s="1">
        <f t="shared" si="6"/>
        <v>11.699475</v>
      </c>
      <c r="E237" s="1">
        <f>PRISM_Monthly_modified!F237</f>
        <v>33.187359000000001</v>
      </c>
      <c r="F237" s="1">
        <f>PRISM_Monthly_modified!J237</f>
        <v>19.357517000000001</v>
      </c>
      <c r="G237" s="1">
        <f t="shared" si="7"/>
        <v>26.272438000000001</v>
      </c>
      <c r="H237">
        <f>landis_monthly_output!A237</f>
        <v>20</v>
      </c>
      <c r="I237">
        <f>landis_monthly_output!B237</f>
        <v>8</v>
      </c>
      <c r="J237" t="str">
        <f>landis_monthly_output!C237</f>
        <v xml:space="preserve"> MN100</v>
      </c>
      <c r="K237">
        <f>landis_monthly_output!D237</f>
        <v>0</v>
      </c>
      <c r="L237">
        <f>landis_monthly_output!E237</f>
        <v>1</v>
      </c>
      <c r="M237">
        <f>landis_monthly_output!F237</f>
        <v>9.9</v>
      </c>
      <c r="N237">
        <f>landis_monthly_output!G237</f>
        <v>27.3</v>
      </c>
    </row>
    <row r="238" spans="1:14" x14ac:dyDescent="0.25">
      <c r="A238" s="1" t="s">
        <v>242</v>
      </c>
      <c r="B238">
        <v>9</v>
      </c>
      <c r="C238" s="1">
        <f>PRISM_Monthly_modified!B238</f>
        <v>83.606790000000004</v>
      </c>
      <c r="D238" s="1">
        <f t="shared" si="6"/>
        <v>8.3606790000000011</v>
      </c>
      <c r="E238" s="1">
        <f>PRISM_Monthly_modified!F238</f>
        <v>29.516787000000001</v>
      </c>
      <c r="F238" s="1">
        <f>PRISM_Monthly_modified!J238</f>
        <v>15.793276000000001</v>
      </c>
      <c r="G238" s="1">
        <f t="shared" si="7"/>
        <v>22.6550315</v>
      </c>
      <c r="H238">
        <f>landis_monthly_output!A238</f>
        <v>20</v>
      </c>
      <c r="I238">
        <f>landis_monthly_output!B238</f>
        <v>9</v>
      </c>
      <c r="J238" t="str">
        <f>landis_monthly_output!C238</f>
        <v xml:space="preserve"> MN100</v>
      </c>
      <c r="K238">
        <f>landis_monthly_output!D238</f>
        <v>0</v>
      </c>
      <c r="L238">
        <f>landis_monthly_output!E238</f>
        <v>1</v>
      </c>
      <c r="M238">
        <f>landis_monthly_output!F238</f>
        <v>8.9</v>
      </c>
      <c r="N238">
        <f>landis_monthly_output!G238</f>
        <v>22.2</v>
      </c>
    </row>
    <row r="239" spans="1:14" x14ac:dyDescent="0.25">
      <c r="A239" s="1" t="s">
        <v>243</v>
      </c>
      <c r="B239">
        <v>10</v>
      </c>
      <c r="C239" s="1">
        <f>PRISM_Monthly_modified!B239</f>
        <v>42.531264999999998</v>
      </c>
      <c r="D239" s="1">
        <f t="shared" si="6"/>
        <v>4.2531264999999996</v>
      </c>
      <c r="E239" s="1">
        <f>PRISM_Monthly_modified!F239</f>
        <v>25.402006</v>
      </c>
      <c r="F239" s="1">
        <f>PRISM_Monthly_modified!J239</f>
        <v>12.330947200000001</v>
      </c>
      <c r="G239" s="1">
        <f t="shared" si="7"/>
        <v>18.866476599999999</v>
      </c>
      <c r="H239">
        <f>landis_monthly_output!A239</f>
        <v>20</v>
      </c>
      <c r="I239">
        <f>landis_monthly_output!B239</f>
        <v>10</v>
      </c>
      <c r="J239" t="str">
        <f>landis_monthly_output!C239</f>
        <v xml:space="preserve"> MN100</v>
      </c>
      <c r="K239">
        <f>landis_monthly_output!D239</f>
        <v>0</v>
      </c>
      <c r="L239">
        <f>landis_monthly_output!E239</f>
        <v>1</v>
      </c>
      <c r="M239">
        <f>landis_monthly_output!F239</f>
        <v>6.5</v>
      </c>
      <c r="N239">
        <f>landis_monthly_output!G239</f>
        <v>16</v>
      </c>
    </row>
    <row r="240" spans="1:14" x14ac:dyDescent="0.25">
      <c r="A240" s="1" t="s">
        <v>244</v>
      </c>
      <c r="B240">
        <v>11</v>
      </c>
      <c r="C240" s="1">
        <f>PRISM_Monthly_modified!B240</f>
        <v>26.711331999999999</v>
      </c>
      <c r="D240" s="1">
        <f t="shared" si="6"/>
        <v>2.6711331999999999</v>
      </c>
      <c r="E240" s="1">
        <f>PRISM_Monthly_modified!F240</f>
        <v>12.375250599999999</v>
      </c>
      <c r="F240" s="1">
        <f>PRISM_Monthly_modified!J240</f>
        <v>1.9167099999999999</v>
      </c>
      <c r="G240" s="1">
        <f t="shared" si="7"/>
        <v>7.1459802999999997</v>
      </c>
      <c r="H240">
        <f>landis_monthly_output!A240</f>
        <v>20</v>
      </c>
      <c r="I240">
        <f>landis_monthly_output!B240</f>
        <v>11</v>
      </c>
      <c r="J240" t="str">
        <f>landis_monthly_output!C240</f>
        <v xml:space="preserve"> MN100</v>
      </c>
      <c r="K240">
        <f>landis_monthly_output!D240</f>
        <v>0</v>
      </c>
      <c r="L240">
        <f>landis_monthly_output!E240</f>
        <v>1</v>
      </c>
      <c r="M240">
        <f>landis_monthly_output!F240</f>
        <v>4.3</v>
      </c>
      <c r="N240">
        <f>landis_monthly_output!G240</f>
        <v>6.9</v>
      </c>
    </row>
    <row r="241" spans="1:14" x14ac:dyDescent="0.25">
      <c r="A241" s="1" t="s">
        <v>245</v>
      </c>
      <c r="B241">
        <v>12</v>
      </c>
      <c r="C241" s="1">
        <f>PRISM_Monthly_modified!B241</f>
        <v>14.9348793</v>
      </c>
      <c r="D241" s="1">
        <f t="shared" si="6"/>
        <v>1.4934879300000001</v>
      </c>
      <c r="E241" s="1">
        <f>PRISM_Monthly_modified!F241</f>
        <v>1.5668530000000001</v>
      </c>
      <c r="F241" s="1">
        <f>PRISM_Monthly_modified!J241</f>
        <v>-10.570194000000001</v>
      </c>
      <c r="G241" s="1">
        <f t="shared" si="7"/>
        <v>-4.5016705000000004</v>
      </c>
      <c r="H241">
        <f>landis_monthly_output!A241</f>
        <v>20</v>
      </c>
      <c r="I241">
        <f>landis_monthly_output!B241</f>
        <v>12</v>
      </c>
      <c r="J241" t="str">
        <f>landis_monthly_output!C241</f>
        <v xml:space="preserve"> MN100</v>
      </c>
      <c r="K241">
        <f>landis_monthly_output!D241</f>
        <v>0</v>
      </c>
      <c r="L241">
        <f>landis_monthly_output!E241</f>
        <v>1</v>
      </c>
      <c r="M241">
        <f>landis_monthly_output!F241</f>
        <v>3.1</v>
      </c>
      <c r="N241">
        <f>landis_monthly_output!G241</f>
        <v>-1.4</v>
      </c>
    </row>
    <row r="242" spans="1:14" x14ac:dyDescent="0.25">
      <c r="A242" s="1" t="s">
        <v>246</v>
      </c>
      <c r="B242">
        <v>1</v>
      </c>
      <c r="C242" s="1">
        <f>PRISM_Monthly_modified!B242</f>
        <v>26.391508000000002</v>
      </c>
      <c r="D242" s="1">
        <f t="shared" si="6"/>
        <v>2.6391508000000004</v>
      </c>
      <c r="E242" s="1">
        <f>PRISM_Monthly_modified!F242</f>
        <v>0.777285</v>
      </c>
      <c r="F242" s="1">
        <f>PRISM_Monthly_modified!J242</f>
        <v>-11.691962999999999</v>
      </c>
      <c r="G242" s="1">
        <f t="shared" si="7"/>
        <v>-5.4573389999999993</v>
      </c>
      <c r="H242">
        <f>landis_monthly_output!A242</f>
        <v>21</v>
      </c>
      <c r="I242">
        <f>landis_monthly_output!B242</f>
        <v>1</v>
      </c>
      <c r="J242" t="str">
        <f>landis_monthly_output!C242</f>
        <v xml:space="preserve"> MN100</v>
      </c>
      <c r="K242">
        <f>landis_monthly_output!D242</f>
        <v>0</v>
      </c>
      <c r="L242">
        <f>landis_monthly_output!E242</f>
        <v>1</v>
      </c>
      <c r="M242">
        <f>landis_monthly_output!F242</f>
        <v>3</v>
      </c>
      <c r="N242">
        <f>landis_monthly_output!G242</f>
        <v>-4.9000000000000004</v>
      </c>
    </row>
    <row r="243" spans="1:14" x14ac:dyDescent="0.25">
      <c r="A243" s="1" t="s">
        <v>247</v>
      </c>
      <c r="B243">
        <v>2</v>
      </c>
      <c r="C243" s="1">
        <f>PRISM_Monthly_modified!B243</f>
        <v>29.949345000000001</v>
      </c>
      <c r="D243" s="1">
        <f t="shared" si="6"/>
        <v>2.9949345000000003</v>
      </c>
      <c r="E243" s="1">
        <f>PRISM_Monthly_modified!F243</f>
        <v>8.2230392999999999</v>
      </c>
      <c r="F243" s="1">
        <f>PRISM_Monthly_modified!J243</f>
        <v>-4.4352650000000002</v>
      </c>
      <c r="G243" s="1">
        <f t="shared" si="7"/>
        <v>1.8938871499999999</v>
      </c>
      <c r="H243">
        <f>landis_monthly_output!A243</f>
        <v>21</v>
      </c>
      <c r="I243">
        <f>landis_monthly_output!B243</f>
        <v>2</v>
      </c>
      <c r="J243" t="str">
        <f>landis_monthly_output!C243</f>
        <v xml:space="preserve"> MN100</v>
      </c>
      <c r="K243">
        <f>landis_monthly_output!D243</f>
        <v>0</v>
      </c>
      <c r="L243">
        <f>landis_monthly_output!E243</f>
        <v>1</v>
      </c>
      <c r="M243">
        <f>landis_monthly_output!F243</f>
        <v>2.6</v>
      </c>
      <c r="N243">
        <f>landis_monthly_output!G243</f>
        <v>-2.2000000000000002</v>
      </c>
    </row>
    <row r="244" spans="1:14" x14ac:dyDescent="0.25">
      <c r="A244" s="1" t="s">
        <v>248</v>
      </c>
      <c r="B244">
        <v>3</v>
      </c>
      <c r="C244" s="1">
        <f>PRISM_Monthly_modified!B244</f>
        <v>15.051213000000001</v>
      </c>
      <c r="D244" s="1">
        <f t="shared" si="6"/>
        <v>1.5051213000000001</v>
      </c>
      <c r="E244" s="1">
        <f>PRISM_Monthly_modified!F244</f>
        <v>12.5653217</v>
      </c>
      <c r="F244" s="1">
        <f>PRISM_Monthly_modified!J244</f>
        <v>-1.3010999999999999</v>
      </c>
      <c r="G244" s="1">
        <f t="shared" si="7"/>
        <v>5.6321108500000001</v>
      </c>
      <c r="H244">
        <f>landis_monthly_output!A244</f>
        <v>21</v>
      </c>
      <c r="I244">
        <f>landis_monthly_output!B244</f>
        <v>3</v>
      </c>
      <c r="J244" t="str">
        <f>landis_monthly_output!C244</f>
        <v xml:space="preserve"> MN100</v>
      </c>
      <c r="K244">
        <f>landis_monthly_output!D244</f>
        <v>0</v>
      </c>
      <c r="L244">
        <f>landis_monthly_output!E244</f>
        <v>1</v>
      </c>
      <c r="M244">
        <f>landis_monthly_output!F244</f>
        <v>3.7</v>
      </c>
      <c r="N244">
        <f>landis_monthly_output!G244</f>
        <v>5</v>
      </c>
    </row>
    <row r="245" spans="1:14" x14ac:dyDescent="0.25">
      <c r="A245" s="1" t="s">
        <v>249</v>
      </c>
      <c r="B245">
        <v>4</v>
      </c>
      <c r="C245" s="1">
        <f>PRISM_Monthly_modified!B245</f>
        <v>29.654409999999999</v>
      </c>
      <c r="D245" s="1">
        <f t="shared" si="6"/>
        <v>2.9654409999999998</v>
      </c>
      <c r="E245" s="1">
        <f>PRISM_Monthly_modified!F245</f>
        <v>26.284424000000001</v>
      </c>
      <c r="F245" s="1">
        <f>PRISM_Monthly_modified!J245</f>
        <v>11.231790800000001</v>
      </c>
      <c r="G245" s="1">
        <f t="shared" si="7"/>
        <v>18.7581074</v>
      </c>
      <c r="H245">
        <f>landis_monthly_output!A245</f>
        <v>21</v>
      </c>
      <c r="I245">
        <f>landis_monthly_output!B245</f>
        <v>4</v>
      </c>
      <c r="J245" t="str">
        <f>landis_monthly_output!C245</f>
        <v xml:space="preserve"> MN100</v>
      </c>
      <c r="K245">
        <f>landis_monthly_output!D245</f>
        <v>0</v>
      </c>
      <c r="L245">
        <f>landis_monthly_output!E245</f>
        <v>1</v>
      </c>
      <c r="M245">
        <f>landis_monthly_output!F245</f>
        <v>5.7</v>
      </c>
      <c r="N245">
        <f>landis_monthly_output!G245</f>
        <v>13.8</v>
      </c>
    </row>
    <row r="246" spans="1:14" x14ac:dyDescent="0.25">
      <c r="A246" s="1" t="s">
        <v>250</v>
      </c>
      <c r="B246">
        <v>5</v>
      </c>
      <c r="C246" s="1">
        <f>PRISM_Monthly_modified!B246</f>
        <v>84.271450000000002</v>
      </c>
      <c r="D246" s="1">
        <f t="shared" si="6"/>
        <v>8.4271449999999994</v>
      </c>
      <c r="E246" s="1">
        <f>PRISM_Monthly_modified!F246</f>
        <v>25.239550999999999</v>
      </c>
      <c r="F246" s="1">
        <f>PRISM_Monthly_modified!J246</f>
        <v>11.3251568</v>
      </c>
      <c r="G246" s="1">
        <f t="shared" si="7"/>
        <v>18.2823539</v>
      </c>
      <c r="H246">
        <f>landis_monthly_output!A246</f>
        <v>21</v>
      </c>
      <c r="I246">
        <f>landis_monthly_output!B246</f>
        <v>5</v>
      </c>
      <c r="J246" t="str">
        <f>landis_monthly_output!C246</f>
        <v xml:space="preserve"> MN100</v>
      </c>
      <c r="K246">
        <f>landis_monthly_output!D246</f>
        <v>0</v>
      </c>
      <c r="L246">
        <f>landis_monthly_output!E246</f>
        <v>1</v>
      </c>
      <c r="M246">
        <f>landis_monthly_output!F246</f>
        <v>8.4</v>
      </c>
      <c r="N246">
        <f>landis_monthly_output!G246</f>
        <v>20.5</v>
      </c>
    </row>
    <row r="247" spans="1:14" x14ac:dyDescent="0.25">
      <c r="A247" s="1" t="s">
        <v>251</v>
      </c>
      <c r="B247">
        <v>6</v>
      </c>
      <c r="C247" s="1">
        <f>PRISM_Monthly_modified!B247</f>
        <v>177.43442999999999</v>
      </c>
      <c r="D247" s="1">
        <f t="shared" si="6"/>
        <v>17.743442999999999</v>
      </c>
      <c r="E247" s="1">
        <f>PRISM_Monthly_modified!F247</f>
        <v>29.929849999999998</v>
      </c>
      <c r="F247" s="1">
        <f>PRISM_Monthly_modified!J247</f>
        <v>15.809024000000001</v>
      </c>
      <c r="G247" s="1">
        <f t="shared" si="7"/>
        <v>22.869436999999998</v>
      </c>
      <c r="H247">
        <f>landis_monthly_output!A247</f>
        <v>21</v>
      </c>
      <c r="I247">
        <f>landis_monthly_output!B247</f>
        <v>6</v>
      </c>
      <c r="J247" t="str">
        <f>landis_monthly_output!C247</f>
        <v xml:space="preserve"> MN100</v>
      </c>
      <c r="K247">
        <f>landis_monthly_output!D247</f>
        <v>0</v>
      </c>
      <c r="L247">
        <f>landis_monthly_output!E247</f>
        <v>1</v>
      </c>
      <c r="M247">
        <f>landis_monthly_output!F247</f>
        <v>10.9</v>
      </c>
      <c r="N247">
        <f>landis_monthly_output!G247</f>
        <v>25.7</v>
      </c>
    </row>
    <row r="248" spans="1:14" x14ac:dyDescent="0.25">
      <c r="A248" s="1" t="s">
        <v>252</v>
      </c>
      <c r="B248">
        <v>7</v>
      </c>
      <c r="C248" s="1">
        <f>PRISM_Monthly_modified!B248</f>
        <v>80.424539999999993</v>
      </c>
      <c r="D248" s="1">
        <f t="shared" si="6"/>
        <v>8.0424539999999993</v>
      </c>
      <c r="E248" s="1">
        <f>PRISM_Monthly_modified!F248</f>
        <v>33.108767</v>
      </c>
      <c r="F248" s="1">
        <f>PRISM_Monthly_modified!J248</f>
        <v>18.867844999999999</v>
      </c>
      <c r="G248" s="1">
        <f t="shared" si="7"/>
        <v>25.988306000000001</v>
      </c>
      <c r="H248">
        <f>landis_monthly_output!A248</f>
        <v>21</v>
      </c>
      <c r="I248">
        <f>landis_monthly_output!B248</f>
        <v>7</v>
      </c>
      <c r="J248" t="str">
        <f>landis_monthly_output!C248</f>
        <v xml:space="preserve"> MN100</v>
      </c>
      <c r="K248">
        <f>landis_monthly_output!D248</f>
        <v>0</v>
      </c>
      <c r="L248">
        <f>landis_monthly_output!E248</f>
        <v>1</v>
      </c>
      <c r="M248">
        <f>landis_monthly_output!F248</f>
        <v>10.9</v>
      </c>
      <c r="N248">
        <f>landis_monthly_output!G248</f>
        <v>28.6</v>
      </c>
    </row>
    <row r="249" spans="1:14" x14ac:dyDescent="0.25">
      <c r="A249" s="1" t="s">
        <v>253</v>
      </c>
      <c r="B249">
        <v>8</v>
      </c>
      <c r="C249" s="1">
        <f>PRISM_Monthly_modified!B249</f>
        <v>46.958317000000001</v>
      </c>
      <c r="D249" s="1">
        <f t="shared" si="6"/>
        <v>4.6958317000000003</v>
      </c>
      <c r="E249" s="1">
        <f>PRISM_Monthly_modified!F249</f>
        <v>33.921061999999999</v>
      </c>
      <c r="F249" s="1">
        <f>PRISM_Monthly_modified!J249</f>
        <v>17.451553000000001</v>
      </c>
      <c r="G249" s="1">
        <f t="shared" si="7"/>
        <v>25.686307499999998</v>
      </c>
      <c r="H249">
        <f>landis_monthly_output!A249</f>
        <v>21</v>
      </c>
      <c r="I249">
        <f>landis_monthly_output!B249</f>
        <v>8</v>
      </c>
      <c r="J249" t="str">
        <f>landis_monthly_output!C249</f>
        <v xml:space="preserve"> MN100</v>
      </c>
      <c r="K249">
        <f>landis_monthly_output!D249</f>
        <v>0</v>
      </c>
      <c r="L249">
        <f>landis_monthly_output!E249</f>
        <v>1</v>
      </c>
      <c r="M249">
        <f>landis_monthly_output!F249</f>
        <v>9.9</v>
      </c>
      <c r="N249">
        <f>landis_monthly_output!G249</f>
        <v>27.3</v>
      </c>
    </row>
    <row r="250" spans="1:14" x14ac:dyDescent="0.25">
      <c r="A250" s="1" t="s">
        <v>254</v>
      </c>
      <c r="B250">
        <v>9</v>
      </c>
      <c r="C250" s="1">
        <f>PRISM_Monthly_modified!B250</f>
        <v>60.270650000000003</v>
      </c>
      <c r="D250" s="1">
        <f t="shared" si="6"/>
        <v>6.0270650000000003</v>
      </c>
      <c r="E250" s="1">
        <f>PRISM_Monthly_modified!F250</f>
        <v>29.134567000000001</v>
      </c>
      <c r="F250" s="1">
        <f>PRISM_Monthly_modified!J250</f>
        <v>15.2711215</v>
      </c>
      <c r="G250" s="1">
        <f t="shared" si="7"/>
        <v>22.202844249999998</v>
      </c>
      <c r="H250">
        <f>landis_monthly_output!A250</f>
        <v>21</v>
      </c>
      <c r="I250">
        <f>landis_monthly_output!B250</f>
        <v>9</v>
      </c>
      <c r="J250" t="str">
        <f>landis_monthly_output!C250</f>
        <v xml:space="preserve"> MN100</v>
      </c>
      <c r="K250">
        <f>landis_monthly_output!D250</f>
        <v>0</v>
      </c>
      <c r="L250">
        <f>landis_monthly_output!E250</f>
        <v>1</v>
      </c>
      <c r="M250">
        <f>landis_monthly_output!F250</f>
        <v>8.9</v>
      </c>
      <c r="N250">
        <f>landis_monthly_output!G250</f>
        <v>22.2</v>
      </c>
    </row>
    <row r="251" spans="1:14" x14ac:dyDescent="0.25">
      <c r="A251" s="1" t="s">
        <v>255</v>
      </c>
      <c r="B251">
        <v>10</v>
      </c>
      <c r="C251" s="1">
        <f>PRISM_Monthly_modified!B251</f>
        <v>82.723410000000001</v>
      </c>
      <c r="D251" s="1">
        <f t="shared" si="6"/>
        <v>8.2723410000000008</v>
      </c>
      <c r="E251" s="1">
        <f>PRISM_Monthly_modified!F251</f>
        <v>22.873985000000001</v>
      </c>
      <c r="F251" s="1">
        <f>PRISM_Monthly_modified!J251</f>
        <v>10.09762662</v>
      </c>
      <c r="G251" s="1">
        <f t="shared" si="7"/>
        <v>16.485805810000002</v>
      </c>
      <c r="H251">
        <f>landis_monthly_output!A251</f>
        <v>21</v>
      </c>
      <c r="I251">
        <f>landis_monthly_output!B251</f>
        <v>10</v>
      </c>
      <c r="J251" t="str">
        <f>landis_monthly_output!C251</f>
        <v xml:space="preserve"> MN100</v>
      </c>
      <c r="K251">
        <f>landis_monthly_output!D251</f>
        <v>0</v>
      </c>
      <c r="L251">
        <f>landis_monthly_output!E251</f>
        <v>1</v>
      </c>
      <c r="M251">
        <f>landis_monthly_output!F251</f>
        <v>6.5</v>
      </c>
      <c r="N251">
        <f>landis_monthly_output!G251</f>
        <v>16</v>
      </c>
    </row>
    <row r="252" spans="1:14" x14ac:dyDescent="0.25">
      <c r="A252" s="1" t="s">
        <v>256</v>
      </c>
      <c r="B252">
        <v>11</v>
      </c>
      <c r="C252" s="1">
        <f>PRISM_Monthly_modified!B252</f>
        <v>65.455821999999998</v>
      </c>
      <c r="D252" s="1">
        <f t="shared" si="6"/>
        <v>6.5455822000000001</v>
      </c>
      <c r="E252" s="1">
        <f>PRISM_Monthly_modified!F252</f>
        <v>11.774254000000001</v>
      </c>
      <c r="F252" s="1">
        <f>PRISM_Monthly_modified!J252</f>
        <v>2.916131</v>
      </c>
      <c r="G252" s="1">
        <f t="shared" si="7"/>
        <v>7.3451925000000005</v>
      </c>
      <c r="H252">
        <f>landis_monthly_output!A252</f>
        <v>21</v>
      </c>
      <c r="I252">
        <f>landis_monthly_output!B252</f>
        <v>11</v>
      </c>
      <c r="J252" t="str">
        <f>landis_monthly_output!C252</f>
        <v xml:space="preserve"> MN100</v>
      </c>
      <c r="K252">
        <f>landis_monthly_output!D252</f>
        <v>0</v>
      </c>
      <c r="L252">
        <f>landis_monthly_output!E252</f>
        <v>1</v>
      </c>
      <c r="M252">
        <f>landis_monthly_output!F252</f>
        <v>4.3</v>
      </c>
      <c r="N252">
        <f>landis_monthly_output!G252</f>
        <v>6.9</v>
      </c>
    </row>
    <row r="253" spans="1:14" x14ac:dyDescent="0.25">
      <c r="A253" s="1" t="s">
        <v>257</v>
      </c>
      <c r="B253">
        <v>12</v>
      </c>
      <c r="C253" s="1">
        <f>PRISM_Monthly_modified!B253</f>
        <v>28.032122000000001</v>
      </c>
      <c r="D253" s="1">
        <f t="shared" si="6"/>
        <v>2.8032121999999999</v>
      </c>
      <c r="E253" s="1">
        <f>PRISM_Monthly_modified!F253</f>
        <v>5.1491613000000003</v>
      </c>
      <c r="F253" s="1">
        <f>PRISM_Monthly_modified!J253</f>
        <v>-4.0217580000000002</v>
      </c>
      <c r="G253" s="1">
        <f t="shared" si="7"/>
        <v>0.56370165000000005</v>
      </c>
      <c r="H253">
        <f>landis_monthly_output!A253</f>
        <v>21</v>
      </c>
      <c r="I253">
        <f>landis_monthly_output!B253</f>
        <v>12</v>
      </c>
      <c r="J253" t="str">
        <f>landis_monthly_output!C253</f>
        <v xml:space="preserve"> MN100</v>
      </c>
      <c r="K253">
        <f>landis_monthly_output!D253</f>
        <v>0</v>
      </c>
      <c r="L253">
        <f>landis_monthly_output!E253</f>
        <v>1</v>
      </c>
      <c r="M253">
        <f>landis_monthly_output!F253</f>
        <v>3.1</v>
      </c>
      <c r="N253">
        <f>landis_monthly_output!G253</f>
        <v>-1.4</v>
      </c>
    </row>
    <row r="254" spans="1:14" x14ac:dyDescent="0.25">
      <c r="A254" s="1" t="s">
        <v>258</v>
      </c>
      <c r="B254">
        <v>1</v>
      </c>
      <c r="C254" s="1">
        <f>PRISM_Monthly_modified!B254</f>
        <v>62.595469999999999</v>
      </c>
      <c r="D254" s="1">
        <f t="shared" si="6"/>
        <v>6.2595469999999995</v>
      </c>
      <c r="E254" s="1">
        <f>PRISM_Monthly_modified!F254</f>
        <v>-0.50342500000000001</v>
      </c>
      <c r="F254" s="1">
        <f>PRISM_Monthly_modified!J254</f>
        <v>-15.452019</v>
      </c>
      <c r="G254" s="1">
        <f t="shared" si="7"/>
        <v>-7.977722</v>
      </c>
      <c r="H254">
        <f>landis_monthly_output!A254</f>
        <v>22</v>
      </c>
      <c r="I254">
        <f>landis_monthly_output!B254</f>
        <v>1</v>
      </c>
      <c r="J254" t="str">
        <f>landis_monthly_output!C254</f>
        <v xml:space="preserve"> MN100</v>
      </c>
      <c r="K254">
        <f>landis_monthly_output!D254</f>
        <v>0</v>
      </c>
      <c r="L254">
        <f>landis_monthly_output!E254</f>
        <v>1</v>
      </c>
      <c r="M254">
        <f>landis_monthly_output!F254</f>
        <v>3</v>
      </c>
      <c r="N254">
        <f>landis_monthly_output!G254</f>
        <v>-4.9000000000000004</v>
      </c>
    </row>
    <row r="255" spans="1:14" x14ac:dyDescent="0.25">
      <c r="A255" s="1" t="s">
        <v>259</v>
      </c>
      <c r="B255">
        <v>2</v>
      </c>
      <c r="C255" s="1">
        <f>PRISM_Monthly_modified!B255</f>
        <v>17.544941999999999</v>
      </c>
      <c r="D255" s="1">
        <f t="shared" si="6"/>
        <v>1.7544941999999999</v>
      </c>
      <c r="E255" s="1">
        <f>PRISM_Monthly_modified!F255</f>
        <v>1.9314469999999999</v>
      </c>
      <c r="F255" s="1">
        <f>PRISM_Monthly_modified!J255</f>
        <v>-13.364710000000001</v>
      </c>
      <c r="G255" s="1">
        <f t="shared" si="7"/>
        <v>-5.7166315000000001</v>
      </c>
      <c r="H255">
        <f>landis_monthly_output!A255</f>
        <v>22</v>
      </c>
      <c r="I255">
        <f>landis_monthly_output!B255</f>
        <v>2</v>
      </c>
      <c r="J255" t="str">
        <f>landis_monthly_output!C255</f>
        <v xml:space="preserve"> MN100</v>
      </c>
      <c r="K255">
        <f>landis_monthly_output!D255</f>
        <v>0</v>
      </c>
      <c r="L255">
        <f>landis_monthly_output!E255</f>
        <v>1</v>
      </c>
      <c r="M255">
        <f>landis_monthly_output!F255</f>
        <v>2.6</v>
      </c>
      <c r="N255">
        <f>landis_monthly_output!G255</f>
        <v>-2.2000000000000002</v>
      </c>
    </row>
    <row r="256" spans="1:14" x14ac:dyDescent="0.25">
      <c r="A256" s="1" t="s">
        <v>260</v>
      </c>
      <c r="B256">
        <v>3</v>
      </c>
      <c r="C256" s="1">
        <f>PRISM_Monthly_modified!B256</f>
        <v>43.130595999999997</v>
      </c>
      <c r="D256" s="1">
        <f t="shared" si="6"/>
        <v>4.3130595999999999</v>
      </c>
      <c r="E256" s="1">
        <f>PRISM_Monthly_modified!F256</f>
        <v>9.2830819000000009</v>
      </c>
      <c r="F256" s="1">
        <f>PRISM_Monthly_modified!J256</f>
        <v>-5.615043</v>
      </c>
      <c r="G256" s="1">
        <f t="shared" si="7"/>
        <v>1.8340194500000004</v>
      </c>
      <c r="H256">
        <f>landis_monthly_output!A256</f>
        <v>22</v>
      </c>
      <c r="I256">
        <f>landis_monthly_output!B256</f>
        <v>3</v>
      </c>
      <c r="J256" t="str">
        <f>landis_monthly_output!C256</f>
        <v xml:space="preserve"> MN100</v>
      </c>
      <c r="K256">
        <f>landis_monthly_output!D256</f>
        <v>0</v>
      </c>
      <c r="L256">
        <f>landis_monthly_output!E256</f>
        <v>1</v>
      </c>
      <c r="M256">
        <f>landis_monthly_output!F256</f>
        <v>3.7</v>
      </c>
      <c r="N256">
        <f>landis_monthly_output!G256</f>
        <v>5</v>
      </c>
    </row>
    <row r="257" spans="1:14" x14ac:dyDescent="0.25">
      <c r="A257" s="1" t="s">
        <v>261</v>
      </c>
      <c r="B257">
        <v>4</v>
      </c>
      <c r="C257" s="1">
        <f>PRISM_Monthly_modified!B257</f>
        <v>87.514899999999997</v>
      </c>
      <c r="D257" s="1">
        <f t="shared" si="6"/>
        <v>8.7514900000000004</v>
      </c>
      <c r="E257" s="1">
        <f>PRISM_Monthly_modified!F257</f>
        <v>19.544288999999999</v>
      </c>
      <c r="F257" s="1">
        <f>PRISM_Monthly_modified!J257</f>
        <v>6.4848391999999997</v>
      </c>
      <c r="G257" s="1">
        <f t="shared" si="7"/>
        <v>13.014564099999999</v>
      </c>
      <c r="H257">
        <f>landis_monthly_output!A257</f>
        <v>22</v>
      </c>
      <c r="I257">
        <f>landis_monthly_output!B257</f>
        <v>4</v>
      </c>
      <c r="J257" t="str">
        <f>landis_monthly_output!C257</f>
        <v xml:space="preserve"> MN100</v>
      </c>
      <c r="K257">
        <f>landis_monthly_output!D257</f>
        <v>0</v>
      </c>
      <c r="L257">
        <f>landis_monthly_output!E257</f>
        <v>1</v>
      </c>
      <c r="M257">
        <f>landis_monthly_output!F257</f>
        <v>5.7</v>
      </c>
      <c r="N257">
        <f>landis_monthly_output!G257</f>
        <v>13.8</v>
      </c>
    </row>
    <row r="258" spans="1:14" x14ac:dyDescent="0.25">
      <c r="A258" s="1" t="s">
        <v>262</v>
      </c>
      <c r="B258">
        <v>5</v>
      </c>
      <c r="C258" s="1">
        <f>PRISM_Monthly_modified!B258</f>
        <v>83.822815000000006</v>
      </c>
      <c r="D258" s="1">
        <f t="shared" si="6"/>
        <v>8.3822815000000013</v>
      </c>
      <c r="E258" s="1">
        <f>PRISM_Monthly_modified!F258</f>
        <v>25.874413499999999</v>
      </c>
      <c r="F258" s="1">
        <f>PRISM_Monthly_modified!J258</f>
        <v>12.371179</v>
      </c>
      <c r="G258" s="1">
        <f t="shared" si="7"/>
        <v>19.12279625</v>
      </c>
      <c r="H258">
        <f>landis_monthly_output!A258</f>
        <v>22</v>
      </c>
      <c r="I258">
        <f>landis_monthly_output!B258</f>
        <v>5</v>
      </c>
      <c r="J258" t="str">
        <f>landis_monthly_output!C258</f>
        <v xml:space="preserve"> MN100</v>
      </c>
      <c r="K258">
        <f>landis_monthly_output!D258</f>
        <v>0</v>
      </c>
      <c r="L258">
        <f>landis_monthly_output!E258</f>
        <v>1</v>
      </c>
      <c r="M258">
        <f>landis_monthly_output!F258</f>
        <v>8.4</v>
      </c>
      <c r="N258">
        <f>landis_monthly_output!G258</f>
        <v>20.5</v>
      </c>
    </row>
    <row r="259" spans="1:14" x14ac:dyDescent="0.25">
      <c r="A259" s="1" t="s">
        <v>263</v>
      </c>
      <c r="B259">
        <v>6</v>
      </c>
      <c r="C259" s="1">
        <f>PRISM_Monthly_modified!B259</f>
        <v>136.34470999999999</v>
      </c>
      <c r="D259" s="1">
        <f t="shared" ref="D259:D322" si="8">C259/10</f>
        <v>13.634471</v>
      </c>
      <c r="E259" s="1">
        <f>PRISM_Monthly_modified!F259</f>
        <v>30.10333</v>
      </c>
      <c r="F259" s="1">
        <f>PRISM_Monthly_modified!J259</f>
        <v>16.772784999999999</v>
      </c>
      <c r="G259" s="1">
        <f t="shared" ref="G259:G322" si="9">AVERAGE(E259,F259)</f>
        <v>23.438057499999999</v>
      </c>
      <c r="H259">
        <f>landis_monthly_output!A259</f>
        <v>22</v>
      </c>
      <c r="I259">
        <f>landis_monthly_output!B259</f>
        <v>6</v>
      </c>
      <c r="J259" t="str">
        <f>landis_monthly_output!C259</f>
        <v xml:space="preserve"> MN100</v>
      </c>
      <c r="K259">
        <f>landis_monthly_output!D259</f>
        <v>0</v>
      </c>
      <c r="L259">
        <f>landis_monthly_output!E259</f>
        <v>1</v>
      </c>
      <c r="M259">
        <f>landis_monthly_output!F259</f>
        <v>10.9</v>
      </c>
      <c r="N259">
        <f>landis_monthly_output!G259</f>
        <v>25.7</v>
      </c>
    </row>
    <row r="260" spans="1:14" x14ac:dyDescent="0.25">
      <c r="A260" s="1" t="s">
        <v>264</v>
      </c>
      <c r="B260">
        <v>7</v>
      </c>
      <c r="C260" s="1">
        <f>PRISM_Monthly_modified!B260</f>
        <v>69.466183000000001</v>
      </c>
      <c r="D260" s="1">
        <f t="shared" si="8"/>
        <v>6.9466182999999999</v>
      </c>
      <c r="E260" s="1">
        <f>PRISM_Monthly_modified!F260</f>
        <v>39.171345000000002</v>
      </c>
      <c r="F260" s="1">
        <f>PRISM_Monthly_modified!J260</f>
        <v>24.228932</v>
      </c>
      <c r="G260" s="1">
        <f t="shared" si="9"/>
        <v>31.700138500000001</v>
      </c>
      <c r="H260">
        <f>landis_monthly_output!A260</f>
        <v>22</v>
      </c>
      <c r="I260">
        <f>landis_monthly_output!B260</f>
        <v>7</v>
      </c>
      <c r="J260" t="str">
        <f>landis_monthly_output!C260</f>
        <v xml:space="preserve"> MN100</v>
      </c>
      <c r="K260">
        <f>landis_monthly_output!D260</f>
        <v>0</v>
      </c>
      <c r="L260">
        <f>landis_monthly_output!E260</f>
        <v>1</v>
      </c>
      <c r="M260">
        <f>landis_monthly_output!F260</f>
        <v>10.9</v>
      </c>
      <c r="N260">
        <f>landis_monthly_output!G260</f>
        <v>28.6</v>
      </c>
    </row>
    <row r="261" spans="1:14" x14ac:dyDescent="0.25">
      <c r="A261" s="1" t="s">
        <v>265</v>
      </c>
      <c r="B261">
        <v>8</v>
      </c>
      <c r="C261" s="1">
        <f>PRISM_Monthly_modified!B261</f>
        <v>117.78717</v>
      </c>
      <c r="D261" s="1">
        <f t="shared" si="8"/>
        <v>11.778717</v>
      </c>
      <c r="E261" s="1">
        <f>PRISM_Monthly_modified!F261</f>
        <v>34.435270000000003</v>
      </c>
      <c r="F261" s="1">
        <f>PRISM_Monthly_modified!J261</f>
        <v>20.867153999999999</v>
      </c>
      <c r="G261" s="1">
        <f t="shared" si="9"/>
        <v>27.651212000000001</v>
      </c>
      <c r="H261">
        <f>landis_monthly_output!A261</f>
        <v>22</v>
      </c>
      <c r="I261">
        <f>landis_monthly_output!B261</f>
        <v>8</v>
      </c>
      <c r="J261" t="str">
        <f>landis_monthly_output!C261</f>
        <v xml:space="preserve"> MN100</v>
      </c>
      <c r="K261">
        <f>landis_monthly_output!D261</f>
        <v>0</v>
      </c>
      <c r="L261">
        <f>landis_monthly_output!E261</f>
        <v>1</v>
      </c>
      <c r="M261">
        <f>landis_monthly_output!F261</f>
        <v>9.9</v>
      </c>
      <c r="N261">
        <f>landis_monthly_output!G261</f>
        <v>27.3</v>
      </c>
    </row>
    <row r="262" spans="1:14" x14ac:dyDescent="0.25">
      <c r="A262" s="1" t="s">
        <v>266</v>
      </c>
      <c r="B262">
        <v>9</v>
      </c>
      <c r="C262" s="1">
        <f>PRISM_Monthly_modified!B262</f>
        <v>97.076040000000006</v>
      </c>
      <c r="D262" s="1">
        <f t="shared" si="8"/>
        <v>9.7076039999999999</v>
      </c>
      <c r="E262" s="1">
        <f>PRISM_Monthly_modified!F262</f>
        <v>27.596117</v>
      </c>
      <c r="F262" s="1">
        <f>PRISM_Monthly_modified!J262</f>
        <v>14.307763599999999</v>
      </c>
      <c r="G262" s="1">
        <f t="shared" si="9"/>
        <v>20.9519403</v>
      </c>
      <c r="H262">
        <f>landis_monthly_output!A262</f>
        <v>22</v>
      </c>
      <c r="I262">
        <f>landis_monthly_output!B262</f>
        <v>9</v>
      </c>
      <c r="J262" t="str">
        <f>landis_monthly_output!C262</f>
        <v xml:space="preserve"> MN100</v>
      </c>
      <c r="K262">
        <f>landis_monthly_output!D262</f>
        <v>0</v>
      </c>
      <c r="L262">
        <f>landis_monthly_output!E262</f>
        <v>1</v>
      </c>
      <c r="M262">
        <f>landis_monthly_output!F262</f>
        <v>8.9</v>
      </c>
      <c r="N262">
        <f>landis_monthly_output!G262</f>
        <v>22.2</v>
      </c>
    </row>
    <row r="263" spans="1:14" x14ac:dyDescent="0.25">
      <c r="A263" s="1" t="s">
        <v>267</v>
      </c>
      <c r="B263">
        <v>10</v>
      </c>
      <c r="C263" s="1">
        <f>PRISM_Monthly_modified!B263</f>
        <v>46.790860000000002</v>
      </c>
      <c r="D263" s="1">
        <f t="shared" si="8"/>
        <v>4.6790859999999999</v>
      </c>
      <c r="E263" s="1">
        <f>PRISM_Monthly_modified!F263</f>
        <v>19.322379000000002</v>
      </c>
      <c r="F263" s="1">
        <f>PRISM_Monthly_modified!J263</f>
        <v>8.5837754999999998</v>
      </c>
      <c r="G263" s="1">
        <f t="shared" si="9"/>
        <v>13.95307725</v>
      </c>
      <c r="H263">
        <f>landis_monthly_output!A263</f>
        <v>22</v>
      </c>
      <c r="I263">
        <f>landis_monthly_output!B263</f>
        <v>10</v>
      </c>
      <c r="J263" t="str">
        <f>landis_monthly_output!C263</f>
        <v xml:space="preserve"> MN100</v>
      </c>
      <c r="K263">
        <f>landis_monthly_output!D263</f>
        <v>0</v>
      </c>
      <c r="L263">
        <f>landis_monthly_output!E263</f>
        <v>1</v>
      </c>
      <c r="M263">
        <f>landis_monthly_output!F263</f>
        <v>6.5</v>
      </c>
      <c r="N263">
        <f>landis_monthly_output!G263</f>
        <v>16</v>
      </c>
    </row>
    <row r="264" spans="1:14" x14ac:dyDescent="0.25">
      <c r="A264" s="1" t="s">
        <v>268</v>
      </c>
      <c r="B264">
        <v>11</v>
      </c>
      <c r="C264" s="1">
        <f>PRISM_Monthly_modified!B264</f>
        <v>13.695895</v>
      </c>
      <c r="D264" s="1">
        <f t="shared" si="8"/>
        <v>1.3695895</v>
      </c>
      <c r="E264" s="1">
        <f>PRISM_Monthly_modified!F264</f>
        <v>12.1261923</v>
      </c>
      <c r="F264" s="1">
        <f>PRISM_Monthly_modified!J264</f>
        <v>1.326336</v>
      </c>
      <c r="G264" s="1">
        <f t="shared" si="9"/>
        <v>6.7262641499999996</v>
      </c>
      <c r="H264">
        <f>landis_monthly_output!A264</f>
        <v>22</v>
      </c>
      <c r="I264">
        <f>landis_monthly_output!B264</f>
        <v>11</v>
      </c>
      <c r="J264" t="str">
        <f>landis_monthly_output!C264</f>
        <v xml:space="preserve"> MN100</v>
      </c>
      <c r="K264">
        <f>landis_monthly_output!D264</f>
        <v>0</v>
      </c>
      <c r="L264">
        <f>landis_monthly_output!E264</f>
        <v>1</v>
      </c>
      <c r="M264">
        <f>landis_monthly_output!F264</f>
        <v>4.3</v>
      </c>
      <c r="N264">
        <f>landis_monthly_output!G264</f>
        <v>6.9</v>
      </c>
    </row>
    <row r="265" spans="1:14" x14ac:dyDescent="0.25">
      <c r="A265" s="1" t="s">
        <v>269</v>
      </c>
      <c r="B265">
        <v>12</v>
      </c>
      <c r="C265" s="1">
        <f>PRISM_Monthly_modified!B265</f>
        <v>22.716366000000001</v>
      </c>
      <c r="D265" s="1">
        <f t="shared" si="8"/>
        <v>2.2716365999999999</v>
      </c>
      <c r="E265" s="1">
        <f>PRISM_Monthly_modified!F265</f>
        <v>0.86333400000000005</v>
      </c>
      <c r="F265" s="1">
        <f>PRISM_Monthly_modified!J265</f>
        <v>-11.698755</v>
      </c>
      <c r="G265" s="1">
        <f t="shared" si="9"/>
        <v>-5.4177105000000001</v>
      </c>
      <c r="H265">
        <f>landis_monthly_output!A265</f>
        <v>22</v>
      </c>
      <c r="I265">
        <f>landis_monthly_output!B265</f>
        <v>12</v>
      </c>
      <c r="J265" t="str">
        <f>landis_monthly_output!C265</f>
        <v xml:space="preserve"> MN100</v>
      </c>
      <c r="K265">
        <f>landis_monthly_output!D265</f>
        <v>0</v>
      </c>
      <c r="L265">
        <f>landis_monthly_output!E265</f>
        <v>1</v>
      </c>
      <c r="M265">
        <f>landis_monthly_output!F265</f>
        <v>3.1</v>
      </c>
      <c r="N265">
        <f>landis_monthly_output!G265</f>
        <v>-1.4</v>
      </c>
    </row>
    <row r="266" spans="1:14" x14ac:dyDescent="0.25">
      <c r="A266" s="1" t="s">
        <v>270</v>
      </c>
      <c r="B266">
        <v>1</v>
      </c>
      <c r="C266" s="1">
        <f>PRISM_Monthly_modified!B266</f>
        <v>17.829141</v>
      </c>
      <c r="D266" s="1">
        <f t="shared" si="8"/>
        <v>1.7829140999999999</v>
      </c>
      <c r="E266" s="1">
        <f>PRISM_Monthly_modified!F266</f>
        <v>-1.090228</v>
      </c>
      <c r="F266" s="1">
        <f>PRISM_Monthly_modified!J266</f>
        <v>-15.662203</v>
      </c>
      <c r="G266" s="1">
        <f t="shared" si="9"/>
        <v>-8.3762155000000007</v>
      </c>
      <c r="H266">
        <f>landis_monthly_output!A266</f>
        <v>23</v>
      </c>
      <c r="I266">
        <f>landis_monthly_output!B266</f>
        <v>1</v>
      </c>
      <c r="J266" t="str">
        <f>landis_monthly_output!C266</f>
        <v xml:space="preserve"> MN100</v>
      </c>
      <c r="K266">
        <f>landis_monthly_output!D266</f>
        <v>0</v>
      </c>
      <c r="L266">
        <f>landis_monthly_output!E266</f>
        <v>1</v>
      </c>
      <c r="M266">
        <f>landis_monthly_output!F266</f>
        <v>3</v>
      </c>
      <c r="N266">
        <f>landis_monthly_output!G266</f>
        <v>-4.9000000000000004</v>
      </c>
    </row>
    <row r="267" spans="1:14" x14ac:dyDescent="0.25">
      <c r="A267" s="1" t="s">
        <v>271</v>
      </c>
      <c r="B267">
        <v>2</v>
      </c>
      <c r="C267" s="1">
        <f>PRISM_Monthly_modified!B267</f>
        <v>31.256239999999998</v>
      </c>
      <c r="D267" s="1">
        <f t="shared" si="8"/>
        <v>3.1256239999999997</v>
      </c>
      <c r="E267" s="1">
        <f>PRISM_Monthly_modified!F267</f>
        <v>-2.008899</v>
      </c>
      <c r="F267" s="1">
        <f>PRISM_Monthly_modified!J267</f>
        <v>-15.874841999999999</v>
      </c>
      <c r="G267" s="1">
        <f t="shared" si="9"/>
        <v>-8.9418705000000003</v>
      </c>
      <c r="H267">
        <f>landis_monthly_output!A267</f>
        <v>23</v>
      </c>
      <c r="I267">
        <f>landis_monthly_output!B267</f>
        <v>2</v>
      </c>
      <c r="J267" t="str">
        <f>landis_monthly_output!C267</f>
        <v xml:space="preserve"> MN100</v>
      </c>
      <c r="K267">
        <f>landis_monthly_output!D267</f>
        <v>0</v>
      </c>
      <c r="L267">
        <f>landis_monthly_output!E267</f>
        <v>1</v>
      </c>
      <c r="M267">
        <f>landis_monthly_output!F267</f>
        <v>2.6</v>
      </c>
      <c r="N267">
        <f>landis_monthly_output!G267</f>
        <v>-2.2000000000000002</v>
      </c>
    </row>
    <row r="268" spans="1:14" x14ac:dyDescent="0.25">
      <c r="A268" s="1" t="s">
        <v>272</v>
      </c>
      <c r="B268">
        <v>3</v>
      </c>
      <c r="C268" s="1">
        <f>PRISM_Monthly_modified!B268</f>
        <v>50.909945999999998</v>
      </c>
      <c r="D268" s="1">
        <f t="shared" si="8"/>
        <v>5.0909946000000001</v>
      </c>
      <c r="E268" s="1">
        <f>PRISM_Monthly_modified!F268</f>
        <v>10.849351049999999</v>
      </c>
      <c r="F268" s="1">
        <f>PRISM_Monthly_modified!J268</f>
        <v>-2.680974</v>
      </c>
      <c r="G268" s="1">
        <f t="shared" si="9"/>
        <v>4.0841885250000001</v>
      </c>
      <c r="H268">
        <f>landis_monthly_output!A268</f>
        <v>23</v>
      </c>
      <c r="I268">
        <f>landis_monthly_output!B268</f>
        <v>3</v>
      </c>
      <c r="J268" t="str">
        <f>landis_monthly_output!C268</f>
        <v xml:space="preserve"> MN100</v>
      </c>
      <c r="K268">
        <f>landis_monthly_output!D268</f>
        <v>0</v>
      </c>
      <c r="L268">
        <f>landis_monthly_output!E268</f>
        <v>1</v>
      </c>
      <c r="M268">
        <f>landis_monthly_output!F268</f>
        <v>3.7</v>
      </c>
      <c r="N268">
        <f>landis_monthly_output!G268</f>
        <v>5</v>
      </c>
    </row>
    <row r="269" spans="1:14" x14ac:dyDescent="0.25">
      <c r="A269" s="1" t="s">
        <v>273</v>
      </c>
      <c r="B269">
        <v>4</v>
      </c>
      <c r="C269" s="1">
        <f>PRISM_Monthly_modified!B269</f>
        <v>45.052574</v>
      </c>
      <c r="D269" s="1">
        <f t="shared" si="8"/>
        <v>4.5052573999999996</v>
      </c>
      <c r="E269" s="1">
        <f>PRISM_Monthly_modified!F269</f>
        <v>17.4203796</v>
      </c>
      <c r="F269" s="1">
        <f>PRISM_Monthly_modified!J269</f>
        <v>6.2160487</v>
      </c>
      <c r="G269" s="1">
        <f t="shared" si="9"/>
        <v>11.818214149999999</v>
      </c>
      <c r="H269">
        <f>landis_monthly_output!A269</f>
        <v>23</v>
      </c>
      <c r="I269">
        <f>landis_monthly_output!B269</f>
        <v>4</v>
      </c>
      <c r="J269" t="str">
        <f>landis_monthly_output!C269</f>
        <v xml:space="preserve"> MN100</v>
      </c>
      <c r="K269">
        <f>landis_monthly_output!D269</f>
        <v>0</v>
      </c>
      <c r="L269">
        <f>landis_monthly_output!E269</f>
        <v>1</v>
      </c>
      <c r="M269">
        <f>landis_monthly_output!F269</f>
        <v>5.7</v>
      </c>
      <c r="N269">
        <f>landis_monthly_output!G269</f>
        <v>13.8</v>
      </c>
    </row>
    <row r="270" spans="1:14" x14ac:dyDescent="0.25">
      <c r="A270" s="1" t="s">
        <v>274</v>
      </c>
      <c r="B270">
        <v>5</v>
      </c>
      <c r="C270" s="1">
        <f>PRISM_Monthly_modified!B270</f>
        <v>21.015367999999999</v>
      </c>
      <c r="D270" s="1">
        <f t="shared" si="8"/>
        <v>2.1015367999999999</v>
      </c>
      <c r="E270" s="1">
        <f>PRISM_Monthly_modified!F270</f>
        <v>27.241555999999999</v>
      </c>
      <c r="F270" s="1">
        <f>PRISM_Monthly_modified!J270</f>
        <v>11.017796799999999</v>
      </c>
      <c r="G270" s="1">
        <f t="shared" si="9"/>
        <v>19.129676400000001</v>
      </c>
      <c r="H270">
        <f>landis_monthly_output!A270</f>
        <v>23</v>
      </c>
      <c r="I270">
        <f>landis_monthly_output!B270</f>
        <v>5</v>
      </c>
      <c r="J270" t="str">
        <f>landis_monthly_output!C270</f>
        <v xml:space="preserve"> MN100</v>
      </c>
      <c r="K270">
        <f>landis_monthly_output!D270</f>
        <v>0</v>
      </c>
      <c r="L270">
        <f>landis_monthly_output!E270</f>
        <v>1</v>
      </c>
      <c r="M270">
        <f>landis_monthly_output!F270</f>
        <v>8.4</v>
      </c>
      <c r="N270">
        <f>landis_monthly_output!G270</f>
        <v>20.5</v>
      </c>
    </row>
    <row r="271" spans="1:14" x14ac:dyDescent="0.25">
      <c r="A271" s="1" t="s">
        <v>275</v>
      </c>
      <c r="B271">
        <v>6</v>
      </c>
      <c r="C271" s="1">
        <f>PRISM_Monthly_modified!B271</f>
        <v>60.030140000000003</v>
      </c>
      <c r="D271" s="1">
        <f t="shared" si="8"/>
        <v>6.0030140000000003</v>
      </c>
      <c r="E271" s="1">
        <f>PRISM_Monthly_modified!F271</f>
        <v>31.317415</v>
      </c>
      <c r="F271" s="1">
        <f>PRISM_Monthly_modified!J271</f>
        <v>16.937109</v>
      </c>
      <c r="G271" s="1">
        <f t="shared" si="9"/>
        <v>24.127262000000002</v>
      </c>
      <c r="H271">
        <f>landis_monthly_output!A271</f>
        <v>23</v>
      </c>
      <c r="I271">
        <f>landis_monthly_output!B271</f>
        <v>6</v>
      </c>
      <c r="J271" t="str">
        <f>landis_monthly_output!C271</f>
        <v xml:space="preserve"> MN100</v>
      </c>
      <c r="K271">
        <f>landis_monthly_output!D271</f>
        <v>0</v>
      </c>
      <c r="L271">
        <f>landis_monthly_output!E271</f>
        <v>1</v>
      </c>
      <c r="M271">
        <f>landis_monthly_output!F271</f>
        <v>10.9</v>
      </c>
      <c r="N271">
        <f>landis_monthly_output!G271</f>
        <v>25.7</v>
      </c>
    </row>
    <row r="272" spans="1:14" x14ac:dyDescent="0.25">
      <c r="A272" s="1" t="s">
        <v>276</v>
      </c>
      <c r="B272">
        <v>7</v>
      </c>
      <c r="C272" s="1">
        <f>PRISM_Monthly_modified!B272</f>
        <v>91.699749999999995</v>
      </c>
      <c r="D272" s="1">
        <f t="shared" si="8"/>
        <v>9.1699749999999991</v>
      </c>
      <c r="E272" s="1">
        <f>PRISM_Monthly_modified!F272</f>
        <v>36.438096999999999</v>
      </c>
      <c r="F272" s="1">
        <f>PRISM_Monthly_modified!J272</f>
        <v>22.814553</v>
      </c>
      <c r="G272" s="1">
        <f t="shared" si="9"/>
        <v>29.626325000000001</v>
      </c>
      <c r="H272">
        <f>landis_monthly_output!A272</f>
        <v>23</v>
      </c>
      <c r="I272">
        <f>landis_monthly_output!B272</f>
        <v>7</v>
      </c>
      <c r="J272" t="str">
        <f>landis_monthly_output!C272</f>
        <v xml:space="preserve"> MN100</v>
      </c>
      <c r="K272">
        <f>landis_monthly_output!D272</f>
        <v>0</v>
      </c>
      <c r="L272">
        <f>landis_monthly_output!E272</f>
        <v>1</v>
      </c>
      <c r="M272">
        <f>landis_monthly_output!F272</f>
        <v>10.9</v>
      </c>
      <c r="N272">
        <f>landis_monthly_output!G272</f>
        <v>28.6</v>
      </c>
    </row>
    <row r="273" spans="1:14" x14ac:dyDescent="0.25">
      <c r="A273" s="1" t="s">
        <v>277</v>
      </c>
      <c r="B273">
        <v>8</v>
      </c>
      <c r="C273" s="1">
        <f>PRISM_Monthly_modified!B273</f>
        <v>78.282616000000004</v>
      </c>
      <c r="D273" s="1">
        <f t="shared" si="8"/>
        <v>7.8282616000000003</v>
      </c>
      <c r="E273" s="1">
        <f>PRISM_Monthly_modified!F273</f>
        <v>32.635469999999998</v>
      </c>
      <c r="F273" s="1">
        <f>PRISM_Monthly_modified!J273</f>
        <v>19.077245000000001</v>
      </c>
      <c r="G273" s="1">
        <f t="shared" si="9"/>
        <v>25.856357500000001</v>
      </c>
      <c r="H273">
        <f>landis_monthly_output!A273</f>
        <v>23</v>
      </c>
      <c r="I273">
        <f>landis_monthly_output!B273</f>
        <v>8</v>
      </c>
      <c r="J273" t="str">
        <f>landis_monthly_output!C273</f>
        <v xml:space="preserve"> MN100</v>
      </c>
      <c r="K273">
        <f>landis_monthly_output!D273</f>
        <v>0</v>
      </c>
      <c r="L273">
        <f>landis_monthly_output!E273</f>
        <v>1</v>
      </c>
      <c r="M273">
        <f>landis_monthly_output!F273</f>
        <v>9.9</v>
      </c>
      <c r="N273">
        <f>landis_monthly_output!G273</f>
        <v>27.3</v>
      </c>
    </row>
    <row r="274" spans="1:14" x14ac:dyDescent="0.25">
      <c r="A274" s="1" t="s">
        <v>278</v>
      </c>
      <c r="B274">
        <v>9</v>
      </c>
      <c r="C274" s="1">
        <f>PRISM_Monthly_modified!B274</f>
        <v>46.463659999999997</v>
      </c>
      <c r="D274" s="1">
        <f t="shared" si="8"/>
        <v>4.6463659999999996</v>
      </c>
      <c r="E274" s="1">
        <f>PRISM_Monthly_modified!F274</f>
        <v>28.133389999999999</v>
      </c>
      <c r="F274" s="1">
        <f>PRISM_Monthly_modified!J274</f>
        <v>16.5673265</v>
      </c>
      <c r="G274" s="1">
        <f t="shared" si="9"/>
        <v>22.350358249999999</v>
      </c>
      <c r="H274">
        <f>landis_monthly_output!A274</f>
        <v>23</v>
      </c>
      <c r="I274">
        <f>landis_monthly_output!B274</f>
        <v>9</v>
      </c>
      <c r="J274" t="str">
        <f>landis_monthly_output!C274</f>
        <v xml:space="preserve"> MN100</v>
      </c>
      <c r="K274">
        <f>landis_monthly_output!D274</f>
        <v>0</v>
      </c>
      <c r="L274">
        <f>landis_monthly_output!E274</f>
        <v>1</v>
      </c>
      <c r="M274">
        <f>landis_monthly_output!F274</f>
        <v>8.9</v>
      </c>
      <c r="N274">
        <f>landis_monthly_output!G274</f>
        <v>22.2</v>
      </c>
    </row>
    <row r="275" spans="1:14" x14ac:dyDescent="0.25">
      <c r="A275" s="1" t="s">
        <v>279</v>
      </c>
      <c r="B275">
        <v>10</v>
      </c>
      <c r="C275" s="1">
        <f>PRISM_Monthly_modified!B275</f>
        <v>68.519478000000007</v>
      </c>
      <c r="D275" s="1">
        <f t="shared" si="8"/>
        <v>6.8519478000000005</v>
      </c>
      <c r="E275" s="1">
        <f>PRISM_Monthly_modified!F275</f>
        <v>14.636611500000001</v>
      </c>
      <c r="F275" s="1">
        <f>PRISM_Monthly_modified!J275</f>
        <v>5.5640473000000004</v>
      </c>
      <c r="G275" s="1">
        <f t="shared" si="9"/>
        <v>10.1003294</v>
      </c>
      <c r="H275">
        <f>landis_monthly_output!A275</f>
        <v>23</v>
      </c>
      <c r="I275">
        <f>landis_monthly_output!B275</f>
        <v>10</v>
      </c>
      <c r="J275" t="str">
        <f>landis_monthly_output!C275</f>
        <v xml:space="preserve"> MN100</v>
      </c>
      <c r="K275">
        <f>landis_monthly_output!D275</f>
        <v>0</v>
      </c>
      <c r="L275">
        <f>landis_monthly_output!E275</f>
        <v>1</v>
      </c>
      <c r="M275">
        <f>landis_monthly_output!F275</f>
        <v>6.5</v>
      </c>
      <c r="N275">
        <f>landis_monthly_output!G275</f>
        <v>16</v>
      </c>
    </row>
    <row r="276" spans="1:14" x14ac:dyDescent="0.25">
      <c r="A276" s="1" t="s">
        <v>280</v>
      </c>
      <c r="B276">
        <v>11</v>
      </c>
      <c r="C276" s="1">
        <f>PRISM_Monthly_modified!B276</f>
        <v>12.636333</v>
      </c>
      <c r="D276" s="1">
        <f t="shared" si="8"/>
        <v>1.2636333</v>
      </c>
      <c r="E276" s="1">
        <f>PRISM_Monthly_modified!F276</f>
        <v>15.112370500000001</v>
      </c>
      <c r="F276" s="1">
        <f>PRISM_Monthly_modified!J276</f>
        <v>4.6250590000000003</v>
      </c>
      <c r="G276" s="1">
        <f t="shared" si="9"/>
        <v>9.8687147500000005</v>
      </c>
      <c r="H276">
        <f>landis_monthly_output!A276</f>
        <v>23</v>
      </c>
      <c r="I276">
        <f>landis_monthly_output!B276</f>
        <v>11</v>
      </c>
      <c r="J276" t="str">
        <f>landis_monthly_output!C276</f>
        <v xml:space="preserve"> MN100</v>
      </c>
      <c r="K276">
        <f>landis_monthly_output!D276</f>
        <v>0</v>
      </c>
      <c r="L276">
        <f>landis_monthly_output!E276</f>
        <v>1</v>
      </c>
      <c r="M276">
        <f>landis_monthly_output!F276</f>
        <v>4.3</v>
      </c>
      <c r="N276">
        <f>landis_monthly_output!G276</f>
        <v>6.9</v>
      </c>
    </row>
    <row r="277" spans="1:14" x14ac:dyDescent="0.25">
      <c r="A277" s="1" t="s">
        <v>281</v>
      </c>
      <c r="B277">
        <v>12</v>
      </c>
      <c r="C277" s="1">
        <f>PRISM_Monthly_modified!B277</f>
        <v>32.645820000000001</v>
      </c>
      <c r="D277" s="1">
        <f t="shared" si="8"/>
        <v>3.2645819999999999</v>
      </c>
      <c r="E277" s="1">
        <f>PRISM_Monthly_modified!F277</f>
        <v>-1.289337</v>
      </c>
      <c r="F277" s="1">
        <f>PRISM_Monthly_modified!J277</f>
        <v>-13.944387000000001</v>
      </c>
      <c r="G277" s="1">
        <f t="shared" si="9"/>
        <v>-7.6168620000000002</v>
      </c>
      <c r="H277">
        <f>landis_monthly_output!A277</f>
        <v>23</v>
      </c>
      <c r="I277">
        <f>landis_monthly_output!B277</f>
        <v>12</v>
      </c>
      <c r="J277" t="str">
        <f>landis_monthly_output!C277</f>
        <v xml:space="preserve"> MN100</v>
      </c>
      <c r="K277">
        <f>landis_monthly_output!D277</f>
        <v>0</v>
      </c>
      <c r="L277">
        <f>landis_monthly_output!E277</f>
        <v>1</v>
      </c>
      <c r="M277">
        <f>landis_monthly_output!F277</f>
        <v>3.1</v>
      </c>
      <c r="N277">
        <f>landis_monthly_output!G277</f>
        <v>-1.4</v>
      </c>
    </row>
    <row r="278" spans="1:14" x14ac:dyDescent="0.25">
      <c r="A278" s="1" t="s">
        <v>282</v>
      </c>
      <c r="B278">
        <v>1</v>
      </c>
      <c r="C278" s="1">
        <f>PRISM_Monthly_modified!B278</f>
        <v>27.743084</v>
      </c>
      <c r="D278" s="1">
        <f t="shared" si="8"/>
        <v>2.7743083999999998</v>
      </c>
      <c r="E278" s="1">
        <f>PRISM_Monthly_modified!F278</f>
        <v>-3.1777839999999999</v>
      </c>
      <c r="F278" s="1">
        <f>PRISM_Monthly_modified!J278</f>
        <v>-16.191013000000002</v>
      </c>
      <c r="G278" s="1">
        <f t="shared" si="9"/>
        <v>-9.6843985000000004</v>
      </c>
      <c r="H278">
        <f>landis_monthly_output!A278</f>
        <v>24</v>
      </c>
      <c r="I278">
        <f>landis_monthly_output!B278</f>
        <v>1</v>
      </c>
      <c r="J278" t="str">
        <f>landis_monthly_output!C278</f>
        <v xml:space="preserve"> MN100</v>
      </c>
      <c r="K278">
        <f>landis_monthly_output!D278</f>
        <v>0</v>
      </c>
      <c r="L278">
        <f>landis_monthly_output!E278</f>
        <v>1</v>
      </c>
      <c r="M278">
        <f>landis_monthly_output!F278</f>
        <v>3</v>
      </c>
      <c r="N278">
        <f>landis_monthly_output!G278</f>
        <v>-4.9000000000000004</v>
      </c>
    </row>
    <row r="279" spans="1:14" x14ac:dyDescent="0.25">
      <c r="A279" s="1" t="s">
        <v>283</v>
      </c>
      <c r="B279">
        <v>2</v>
      </c>
      <c r="C279" s="1">
        <f>PRISM_Monthly_modified!B279</f>
        <v>17.709992400000001</v>
      </c>
      <c r="D279" s="1">
        <f t="shared" si="8"/>
        <v>1.7709992400000001</v>
      </c>
      <c r="E279" s="1">
        <f>PRISM_Monthly_modified!F279</f>
        <v>4.0931249999999997</v>
      </c>
      <c r="F279" s="1">
        <f>PRISM_Monthly_modified!J279</f>
        <v>-11.140522000000001</v>
      </c>
      <c r="G279" s="1">
        <f t="shared" si="9"/>
        <v>-3.5236985000000005</v>
      </c>
      <c r="H279">
        <f>landis_monthly_output!A279</f>
        <v>24</v>
      </c>
      <c r="I279">
        <f>landis_monthly_output!B279</f>
        <v>2</v>
      </c>
      <c r="J279" t="str">
        <f>landis_monthly_output!C279</f>
        <v xml:space="preserve"> MN100</v>
      </c>
      <c r="K279">
        <f>landis_monthly_output!D279</f>
        <v>0</v>
      </c>
      <c r="L279">
        <f>landis_monthly_output!E279</f>
        <v>1</v>
      </c>
      <c r="M279">
        <f>landis_monthly_output!F279</f>
        <v>2.6</v>
      </c>
      <c r="N279">
        <f>landis_monthly_output!G279</f>
        <v>-2.2000000000000002</v>
      </c>
    </row>
    <row r="280" spans="1:14" x14ac:dyDescent="0.25">
      <c r="A280" s="1" t="s">
        <v>284</v>
      </c>
      <c r="B280">
        <v>3</v>
      </c>
      <c r="C280" s="1">
        <f>PRISM_Monthly_modified!B280</f>
        <v>16.967428999999999</v>
      </c>
      <c r="D280" s="1">
        <f t="shared" si="8"/>
        <v>1.6967428999999998</v>
      </c>
      <c r="E280" s="1">
        <f>PRISM_Monthly_modified!F280</f>
        <v>16.433800000000002</v>
      </c>
      <c r="F280" s="1">
        <f>PRISM_Monthly_modified!J280</f>
        <v>1.961767</v>
      </c>
      <c r="G280" s="1">
        <f t="shared" si="9"/>
        <v>9.1977834999999999</v>
      </c>
      <c r="H280">
        <f>landis_monthly_output!A280</f>
        <v>24</v>
      </c>
      <c r="I280">
        <f>landis_monthly_output!B280</f>
        <v>3</v>
      </c>
      <c r="J280" t="str">
        <f>landis_monthly_output!C280</f>
        <v xml:space="preserve"> MN100</v>
      </c>
      <c r="K280">
        <f>landis_monthly_output!D280</f>
        <v>0</v>
      </c>
      <c r="L280">
        <f>landis_monthly_output!E280</f>
        <v>1</v>
      </c>
      <c r="M280">
        <f>landis_monthly_output!F280</f>
        <v>3.7</v>
      </c>
      <c r="N280">
        <f>landis_monthly_output!G280</f>
        <v>5</v>
      </c>
    </row>
    <row r="281" spans="1:14" x14ac:dyDescent="0.25">
      <c r="A281" s="1" t="s">
        <v>285</v>
      </c>
      <c r="B281">
        <v>4</v>
      </c>
      <c r="C281" s="1">
        <f>PRISM_Monthly_modified!B281</f>
        <v>54.272407999999999</v>
      </c>
      <c r="D281" s="1">
        <f t="shared" si="8"/>
        <v>5.4272407999999999</v>
      </c>
      <c r="E281" s="1">
        <f>PRISM_Monthly_modified!F281</f>
        <v>21.761036000000001</v>
      </c>
      <c r="F281" s="1">
        <f>PRISM_Monthly_modified!J281</f>
        <v>5.5704459999999996</v>
      </c>
      <c r="G281" s="1">
        <f t="shared" si="9"/>
        <v>13.665741000000001</v>
      </c>
      <c r="H281">
        <f>landis_monthly_output!A281</f>
        <v>24</v>
      </c>
      <c r="I281">
        <f>landis_monthly_output!B281</f>
        <v>4</v>
      </c>
      <c r="J281" t="str">
        <f>landis_monthly_output!C281</f>
        <v xml:space="preserve"> MN100</v>
      </c>
      <c r="K281">
        <f>landis_monthly_output!D281</f>
        <v>0</v>
      </c>
      <c r="L281">
        <f>landis_monthly_output!E281</f>
        <v>1</v>
      </c>
      <c r="M281">
        <f>landis_monthly_output!F281</f>
        <v>5.7</v>
      </c>
      <c r="N281">
        <f>landis_monthly_output!G281</f>
        <v>13.8</v>
      </c>
    </row>
    <row r="282" spans="1:14" x14ac:dyDescent="0.25">
      <c r="A282" s="1" t="s">
        <v>286</v>
      </c>
      <c r="B282">
        <v>5</v>
      </c>
      <c r="C282" s="1">
        <f>PRISM_Monthly_modified!B282</f>
        <v>98.064040000000006</v>
      </c>
      <c r="D282" s="1">
        <f t="shared" si="8"/>
        <v>9.8064040000000006</v>
      </c>
      <c r="E282" s="1">
        <f>PRISM_Monthly_modified!F282</f>
        <v>27.887281000000002</v>
      </c>
      <c r="F282" s="1">
        <f>PRISM_Monthly_modified!J282</f>
        <v>13.0651248</v>
      </c>
      <c r="G282" s="1">
        <f t="shared" si="9"/>
        <v>20.476202900000001</v>
      </c>
      <c r="H282">
        <f>landis_monthly_output!A282</f>
        <v>24</v>
      </c>
      <c r="I282">
        <f>landis_monthly_output!B282</f>
        <v>5</v>
      </c>
      <c r="J282" t="str">
        <f>landis_monthly_output!C282</f>
        <v xml:space="preserve"> MN100</v>
      </c>
      <c r="K282">
        <f>landis_monthly_output!D282</f>
        <v>0</v>
      </c>
      <c r="L282">
        <f>landis_monthly_output!E282</f>
        <v>1</v>
      </c>
      <c r="M282">
        <f>landis_monthly_output!F282</f>
        <v>8.4</v>
      </c>
      <c r="N282">
        <f>landis_monthly_output!G282</f>
        <v>20.5</v>
      </c>
    </row>
    <row r="283" spans="1:14" x14ac:dyDescent="0.25">
      <c r="A283" s="1" t="s">
        <v>287</v>
      </c>
      <c r="B283">
        <v>6</v>
      </c>
      <c r="C283" s="1">
        <f>PRISM_Monthly_modified!B283</f>
        <v>44.250399999999999</v>
      </c>
      <c r="D283" s="1">
        <f t="shared" si="8"/>
        <v>4.4250400000000001</v>
      </c>
      <c r="E283" s="1">
        <f>PRISM_Monthly_modified!F283</f>
        <v>32.941327999999999</v>
      </c>
      <c r="F283" s="1">
        <f>PRISM_Monthly_modified!J283</f>
        <v>18.235641999999999</v>
      </c>
      <c r="G283" s="1">
        <f t="shared" si="9"/>
        <v>25.588484999999999</v>
      </c>
      <c r="H283">
        <f>landis_monthly_output!A283</f>
        <v>24</v>
      </c>
      <c r="I283">
        <f>landis_monthly_output!B283</f>
        <v>6</v>
      </c>
      <c r="J283" t="str">
        <f>landis_monthly_output!C283</f>
        <v xml:space="preserve"> MN100</v>
      </c>
      <c r="K283">
        <f>landis_monthly_output!D283</f>
        <v>0</v>
      </c>
      <c r="L283">
        <f>landis_monthly_output!E283</f>
        <v>1</v>
      </c>
      <c r="M283">
        <f>landis_monthly_output!F283</f>
        <v>10.9</v>
      </c>
      <c r="N283">
        <f>landis_monthly_output!G283</f>
        <v>25.7</v>
      </c>
    </row>
    <row r="284" spans="1:14" x14ac:dyDescent="0.25">
      <c r="A284" s="1" t="s">
        <v>288</v>
      </c>
      <c r="B284">
        <v>7</v>
      </c>
      <c r="C284" s="1">
        <f>PRISM_Monthly_modified!B284</f>
        <v>69.761707000000001</v>
      </c>
      <c r="D284" s="1">
        <f t="shared" si="8"/>
        <v>6.9761706999999999</v>
      </c>
      <c r="E284" s="1">
        <f>PRISM_Monthly_modified!F284</f>
        <v>35.383918999999999</v>
      </c>
      <c r="F284" s="1">
        <f>PRISM_Monthly_modified!J284</f>
        <v>20.313107500000001</v>
      </c>
      <c r="G284" s="1">
        <f t="shared" si="9"/>
        <v>27.84851325</v>
      </c>
      <c r="H284">
        <f>landis_monthly_output!A284</f>
        <v>24</v>
      </c>
      <c r="I284">
        <f>landis_monthly_output!B284</f>
        <v>7</v>
      </c>
      <c r="J284" t="str">
        <f>landis_monthly_output!C284</f>
        <v xml:space="preserve"> MN100</v>
      </c>
      <c r="K284">
        <f>landis_monthly_output!D284</f>
        <v>0</v>
      </c>
      <c r="L284">
        <f>landis_monthly_output!E284</f>
        <v>1</v>
      </c>
      <c r="M284">
        <f>landis_monthly_output!F284</f>
        <v>10.9</v>
      </c>
      <c r="N284">
        <f>landis_monthly_output!G284</f>
        <v>28.6</v>
      </c>
    </row>
    <row r="285" spans="1:14" x14ac:dyDescent="0.25">
      <c r="A285" s="1" t="s">
        <v>289</v>
      </c>
      <c r="B285">
        <v>8</v>
      </c>
      <c r="C285" s="1">
        <f>PRISM_Monthly_modified!B285</f>
        <v>93.487785000000002</v>
      </c>
      <c r="D285" s="1">
        <f t="shared" si="8"/>
        <v>9.3487784999999999</v>
      </c>
      <c r="E285" s="1">
        <f>PRISM_Monthly_modified!F285</f>
        <v>35.72231</v>
      </c>
      <c r="F285" s="1">
        <f>PRISM_Monthly_modified!J285</f>
        <v>20.081475000000001</v>
      </c>
      <c r="G285" s="1">
        <f t="shared" si="9"/>
        <v>27.901892500000002</v>
      </c>
      <c r="H285">
        <f>landis_monthly_output!A285</f>
        <v>24</v>
      </c>
      <c r="I285">
        <f>landis_monthly_output!B285</f>
        <v>8</v>
      </c>
      <c r="J285" t="str">
        <f>landis_monthly_output!C285</f>
        <v xml:space="preserve"> MN100</v>
      </c>
      <c r="K285">
        <f>landis_monthly_output!D285</f>
        <v>0</v>
      </c>
      <c r="L285">
        <f>landis_monthly_output!E285</f>
        <v>1</v>
      </c>
      <c r="M285">
        <f>landis_monthly_output!F285</f>
        <v>9.9</v>
      </c>
      <c r="N285">
        <f>landis_monthly_output!G285</f>
        <v>27.3</v>
      </c>
    </row>
    <row r="286" spans="1:14" x14ac:dyDescent="0.25">
      <c r="A286" s="1" t="s">
        <v>290</v>
      </c>
      <c r="B286">
        <v>9</v>
      </c>
      <c r="C286" s="1">
        <f>PRISM_Monthly_modified!B286</f>
        <v>42.891860000000001</v>
      </c>
      <c r="D286" s="1">
        <f t="shared" si="8"/>
        <v>4.2891859999999999</v>
      </c>
      <c r="E286" s="1">
        <f>PRISM_Monthly_modified!F286</f>
        <v>26.471947</v>
      </c>
      <c r="F286" s="1">
        <f>PRISM_Monthly_modified!J286</f>
        <v>10.82865</v>
      </c>
      <c r="G286" s="1">
        <f t="shared" si="9"/>
        <v>18.650298499999998</v>
      </c>
      <c r="H286">
        <f>landis_monthly_output!A286</f>
        <v>24</v>
      </c>
      <c r="I286">
        <f>landis_monthly_output!B286</f>
        <v>9</v>
      </c>
      <c r="J286" t="str">
        <f>landis_monthly_output!C286</f>
        <v xml:space="preserve"> MN100</v>
      </c>
      <c r="K286">
        <f>landis_monthly_output!D286</f>
        <v>0</v>
      </c>
      <c r="L286">
        <f>landis_monthly_output!E286</f>
        <v>1</v>
      </c>
      <c r="M286">
        <f>landis_monthly_output!F286</f>
        <v>8.9</v>
      </c>
      <c r="N286">
        <f>landis_monthly_output!G286</f>
        <v>22.2</v>
      </c>
    </row>
    <row r="287" spans="1:14" x14ac:dyDescent="0.25">
      <c r="A287" s="1" t="s">
        <v>291</v>
      </c>
      <c r="B287">
        <v>10</v>
      </c>
      <c r="C287" s="1">
        <f>PRISM_Monthly_modified!B287</f>
        <v>59.649203999999997</v>
      </c>
      <c r="D287" s="1">
        <f t="shared" si="8"/>
        <v>5.9649203999999996</v>
      </c>
      <c r="E287" s="1">
        <f>PRISM_Monthly_modified!F287</f>
        <v>22.081251999999999</v>
      </c>
      <c r="F287" s="1">
        <f>PRISM_Monthly_modified!J287</f>
        <v>9.9780858250000009</v>
      </c>
      <c r="G287" s="1">
        <f t="shared" si="9"/>
        <v>16.0296689125</v>
      </c>
      <c r="H287">
        <f>landis_monthly_output!A287</f>
        <v>24</v>
      </c>
      <c r="I287">
        <f>landis_monthly_output!B287</f>
        <v>10</v>
      </c>
      <c r="J287" t="str">
        <f>landis_monthly_output!C287</f>
        <v xml:space="preserve"> MN100</v>
      </c>
      <c r="K287">
        <f>landis_monthly_output!D287</f>
        <v>0</v>
      </c>
      <c r="L287">
        <f>landis_monthly_output!E287</f>
        <v>1</v>
      </c>
      <c r="M287">
        <f>landis_monthly_output!F287</f>
        <v>6.5</v>
      </c>
      <c r="N287">
        <f>landis_monthly_output!G287</f>
        <v>16</v>
      </c>
    </row>
    <row r="288" spans="1:14" x14ac:dyDescent="0.25">
      <c r="A288" s="1" t="s">
        <v>292</v>
      </c>
      <c r="B288">
        <v>11</v>
      </c>
      <c r="C288" s="1">
        <f>PRISM_Monthly_modified!B288</f>
        <v>39.728256000000002</v>
      </c>
      <c r="D288" s="1">
        <f t="shared" si="8"/>
        <v>3.9728256000000002</v>
      </c>
      <c r="E288" s="1">
        <f>PRISM_Monthly_modified!F288</f>
        <v>14.296082500000001</v>
      </c>
      <c r="F288" s="1">
        <f>PRISM_Monthly_modified!J288</f>
        <v>4.961862</v>
      </c>
      <c r="G288" s="1">
        <f t="shared" si="9"/>
        <v>9.6289722500000003</v>
      </c>
      <c r="H288">
        <f>landis_monthly_output!A288</f>
        <v>24</v>
      </c>
      <c r="I288">
        <f>landis_monthly_output!B288</f>
        <v>11</v>
      </c>
      <c r="J288" t="str">
        <f>landis_monthly_output!C288</f>
        <v xml:space="preserve"> MN100</v>
      </c>
      <c r="K288">
        <f>landis_monthly_output!D288</f>
        <v>0</v>
      </c>
      <c r="L288">
        <f>landis_monthly_output!E288</f>
        <v>1</v>
      </c>
      <c r="M288">
        <f>landis_monthly_output!F288</f>
        <v>4.3</v>
      </c>
      <c r="N288">
        <f>landis_monthly_output!G288</f>
        <v>6.9</v>
      </c>
    </row>
    <row r="289" spans="1:14" x14ac:dyDescent="0.25">
      <c r="A289" s="1" t="s">
        <v>293</v>
      </c>
      <c r="B289">
        <v>12</v>
      </c>
      <c r="C289" s="1">
        <f>PRISM_Monthly_modified!B289</f>
        <v>45.336407000000001</v>
      </c>
      <c r="D289" s="1">
        <f t="shared" si="8"/>
        <v>4.5336407000000003</v>
      </c>
      <c r="E289" s="1">
        <f>PRISM_Monthly_modified!F289</f>
        <v>6.9689772000000003</v>
      </c>
      <c r="F289" s="1">
        <f>PRISM_Monthly_modified!J289</f>
        <v>-2.069188</v>
      </c>
      <c r="G289" s="1">
        <f t="shared" si="9"/>
        <v>2.4498946000000004</v>
      </c>
      <c r="H289">
        <f>landis_monthly_output!A289</f>
        <v>24</v>
      </c>
      <c r="I289">
        <f>landis_monthly_output!B289</f>
        <v>12</v>
      </c>
      <c r="J289" t="str">
        <f>landis_monthly_output!C289</f>
        <v xml:space="preserve"> MN100</v>
      </c>
      <c r="K289">
        <f>landis_monthly_output!D289</f>
        <v>0</v>
      </c>
      <c r="L289">
        <f>landis_monthly_output!E289</f>
        <v>1</v>
      </c>
      <c r="M289">
        <f>landis_monthly_output!F289</f>
        <v>3.1</v>
      </c>
      <c r="N289">
        <f>landis_monthly_output!G289</f>
        <v>-1.4</v>
      </c>
    </row>
    <row r="290" spans="1:14" x14ac:dyDescent="0.25">
      <c r="A290" s="1" t="s">
        <v>294</v>
      </c>
      <c r="B290">
        <v>1</v>
      </c>
      <c r="C290" s="1">
        <f>PRISM_Monthly_modified!B290</f>
        <v>18.971226000000001</v>
      </c>
      <c r="D290" s="1">
        <f t="shared" si="8"/>
        <v>1.8971226000000001</v>
      </c>
      <c r="E290" s="1">
        <f>PRISM_Monthly_modified!F290</f>
        <v>6.0058962999999999</v>
      </c>
      <c r="F290" s="1">
        <f>PRISM_Monthly_modified!J290</f>
        <v>-7.0968099999999996</v>
      </c>
      <c r="G290" s="1">
        <f t="shared" si="9"/>
        <v>-0.54545684999999988</v>
      </c>
      <c r="H290">
        <f>landis_monthly_output!A290</f>
        <v>25</v>
      </c>
      <c r="I290">
        <f>landis_monthly_output!B290</f>
        <v>1</v>
      </c>
      <c r="J290" t="str">
        <f>landis_monthly_output!C290</f>
        <v xml:space="preserve"> MN100</v>
      </c>
      <c r="K290">
        <f>landis_monthly_output!D290</f>
        <v>0</v>
      </c>
      <c r="L290">
        <f>landis_monthly_output!E290</f>
        <v>1</v>
      </c>
      <c r="M290">
        <f>landis_monthly_output!F290</f>
        <v>3</v>
      </c>
      <c r="N290">
        <f>landis_monthly_output!G290</f>
        <v>-4.9000000000000004</v>
      </c>
    </row>
    <row r="291" spans="1:14" x14ac:dyDescent="0.25">
      <c r="A291" s="1" t="s">
        <v>295</v>
      </c>
      <c r="B291">
        <v>2</v>
      </c>
      <c r="C291" s="1">
        <f>PRISM_Monthly_modified!B291</f>
        <v>33.876852</v>
      </c>
      <c r="D291" s="1">
        <f t="shared" si="8"/>
        <v>3.3876852</v>
      </c>
      <c r="E291" s="1">
        <f>PRISM_Monthly_modified!F291</f>
        <v>4.2187675999999996</v>
      </c>
      <c r="F291" s="1">
        <f>PRISM_Monthly_modified!J291</f>
        <v>-8.505903</v>
      </c>
      <c r="G291" s="1">
        <f t="shared" si="9"/>
        <v>-2.1435677000000002</v>
      </c>
      <c r="H291">
        <f>landis_monthly_output!A291</f>
        <v>25</v>
      </c>
      <c r="I291">
        <f>landis_monthly_output!B291</f>
        <v>2</v>
      </c>
      <c r="J291" t="str">
        <f>landis_monthly_output!C291</f>
        <v xml:space="preserve"> MN100</v>
      </c>
      <c r="K291">
        <f>landis_monthly_output!D291</f>
        <v>0</v>
      </c>
      <c r="L291">
        <f>landis_monthly_output!E291</f>
        <v>1</v>
      </c>
      <c r="M291">
        <f>landis_monthly_output!F291</f>
        <v>2.6</v>
      </c>
      <c r="N291">
        <f>landis_monthly_output!G291</f>
        <v>-2.2000000000000002</v>
      </c>
    </row>
    <row r="292" spans="1:14" x14ac:dyDescent="0.25">
      <c r="A292" s="1" t="s">
        <v>296</v>
      </c>
      <c r="B292">
        <v>3</v>
      </c>
      <c r="C292" s="1">
        <f>PRISM_Monthly_modified!B292</f>
        <v>34.189197999999998</v>
      </c>
      <c r="D292" s="1">
        <f t="shared" si="8"/>
        <v>3.4189197999999998</v>
      </c>
      <c r="E292" s="1">
        <f>PRISM_Monthly_modified!F292</f>
        <v>10.7337179</v>
      </c>
      <c r="F292" s="1">
        <f>PRISM_Monthly_modified!J292</f>
        <v>-2.411133</v>
      </c>
      <c r="G292" s="1">
        <f t="shared" si="9"/>
        <v>4.1612924500000004</v>
      </c>
      <c r="H292">
        <f>landis_monthly_output!A292</f>
        <v>25</v>
      </c>
      <c r="I292">
        <f>landis_monthly_output!B292</f>
        <v>3</v>
      </c>
      <c r="J292" t="str">
        <f>landis_monthly_output!C292</f>
        <v xml:space="preserve"> MN100</v>
      </c>
      <c r="K292">
        <f>landis_monthly_output!D292</f>
        <v>0</v>
      </c>
      <c r="L292">
        <f>landis_monthly_output!E292</f>
        <v>1</v>
      </c>
      <c r="M292">
        <f>landis_monthly_output!F292</f>
        <v>3.7</v>
      </c>
      <c r="N292">
        <f>landis_monthly_output!G292</f>
        <v>5</v>
      </c>
    </row>
    <row r="293" spans="1:14" x14ac:dyDescent="0.25">
      <c r="A293" s="1" t="s">
        <v>297</v>
      </c>
      <c r="B293">
        <v>4</v>
      </c>
      <c r="C293" s="1">
        <f>PRISM_Monthly_modified!B293</f>
        <v>45.295825999999998</v>
      </c>
      <c r="D293" s="1">
        <f t="shared" si="8"/>
        <v>4.5295825999999995</v>
      </c>
      <c r="E293" s="1">
        <f>PRISM_Monthly_modified!F293</f>
        <v>20.501083999999999</v>
      </c>
      <c r="F293" s="1">
        <f>PRISM_Monthly_modified!J293</f>
        <v>7.7340102000000002</v>
      </c>
      <c r="G293" s="1">
        <f t="shared" si="9"/>
        <v>14.117547099999999</v>
      </c>
      <c r="H293">
        <f>landis_monthly_output!A293</f>
        <v>25</v>
      </c>
      <c r="I293">
        <f>landis_monthly_output!B293</f>
        <v>4</v>
      </c>
      <c r="J293" t="str">
        <f>landis_monthly_output!C293</f>
        <v xml:space="preserve"> MN100</v>
      </c>
      <c r="K293">
        <f>landis_monthly_output!D293</f>
        <v>0</v>
      </c>
      <c r="L293">
        <f>landis_monthly_output!E293</f>
        <v>1</v>
      </c>
      <c r="M293">
        <f>landis_monthly_output!F293</f>
        <v>5.7</v>
      </c>
      <c r="N293">
        <f>landis_monthly_output!G293</f>
        <v>13.8</v>
      </c>
    </row>
    <row r="294" spans="1:14" x14ac:dyDescent="0.25">
      <c r="A294" s="1" t="s">
        <v>298</v>
      </c>
      <c r="B294">
        <v>5</v>
      </c>
      <c r="C294" s="1">
        <f>PRISM_Monthly_modified!B294</f>
        <v>56.127808000000002</v>
      </c>
      <c r="D294" s="1">
        <f t="shared" si="8"/>
        <v>5.6127808000000003</v>
      </c>
      <c r="E294" s="1">
        <f>PRISM_Monthly_modified!F294</f>
        <v>29.377281</v>
      </c>
      <c r="F294" s="1">
        <f>PRISM_Monthly_modified!J294</f>
        <v>13.4091115</v>
      </c>
      <c r="G294" s="1">
        <f t="shared" si="9"/>
        <v>21.393196249999999</v>
      </c>
      <c r="H294">
        <f>landis_monthly_output!A294</f>
        <v>25</v>
      </c>
      <c r="I294">
        <f>landis_monthly_output!B294</f>
        <v>5</v>
      </c>
      <c r="J294" t="str">
        <f>landis_monthly_output!C294</f>
        <v xml:space="preserve"> MN100</v>
      </c>
      <c r="K294">
        <f>landis_monthly_output!D294</f>
        <v>0</v>
      </c>
      <c r="L294">
        <f>landis_monthly_output!E294</f>
        <v>1</v>
      </c>
      <c r="M294">
        <f>landis_monthly_output!F294</f>
        <v>8.4</v>
      </c>
      <c r="N294">
        <f>landis_monthly_output!G294</f>
        <v>20.5</v>
      </c>
    </row>
    <row r="295" spans="1:14" x14ac:dyDescent="0.25">
      <c r="A295" s="1" t="s">
        <v>299</v>
      </c>
      <c r="B295">
        <v>6</v>
      </c>
      <c r="C295" s="1">
        <f>PRISM_Monthly_modified!B295</f>
        <v>129.56075999999999</v>
      </c>
      <c r="D295" s="1">
        <f t="shared" si="8"/>
        <v>12.956075999999999</v>
      </c>
      <c r="E295" s="1">
        <f>PRISM_Monthly_modified!F295</f>
        <v>34.235675999999998</v>
      </c>
      <c r="F295" s="1">
        <f>PRISM_Monthly_modified!J295</f>
        <v>21.427789000000001</v>
      </c>
      <c r="G295" s="1">
        <f t="shared" si="9"/>
        <v>27.831732500000001</v>
      </c>
      <c r="H295">
        <f>landis_monthly_output!A295</f>
        <v>25</v>
      </c>
      <c r="I295">
        <f>landis_monthly_output!B295</f>
        <v>6</v>
      </c>
      <c r="J295" t="str">
        <f>landis_monthly_output!C295</f>
        <v xml:space="preserve"> MN100</v>
      </c>
      <c r="K295">
        <f>landis_monthly_output!D295</f>
        <v>0</v>
      </c>
      <c r="L295">
        <f>landis_monthly_output!E295</f>
        <v>1</v>
      </c>
      <c r="M295">
        <f>landis_monthly_output!F295</f>
        <v>10.9</v>
      </c>
      <c r="N295">
        <f>landis_monthly_output!G295</f>
        <v>25.7</v>
      </c>
    </row>
    <row r="296" spans="1:14" x14ac:dyDescent="0.25">
      <c r="A296" s="1" t="s">
        <v>300</v>
      </c>
      <c r="B296">
        <v>7</v>
      </c>
      <c r="C296" s="1">
        <f>PRISM_Monthly_modified!B296</f>
        <v>88.512726000000001</v>
      </c>
      <c r="D296" s="1">
        <f t="shared" si="8"/>
        <v>8.8512725999999997</v>
      </c>
      <c r="E296" s="1">
        <f>PRISM_Monthly_modified!F296</f>
        <v>36.920575999999997</v>
      </c>
      <c r="F296" s="1">
        <f>PRISM_Monthly_modified!J296</f>
        <v>22.393211999999998</v>
      </c>
      <c r="G296" s="1">
        <f t="shared" si="9"/>
        <v>29.656893999999998</v>
      </c>
      <c r="H296">
        <f>landis_monthly_output!A296</f>
        <v>25</v>
      </c>
      <c r="I296">
        <f>landis_monthly_output!B296</f>
        <v>7</v>
      </c>
      <c r="J296" t="str">
        <f>landis_monthly_output!C296</f>
        <v xml:space="preserve"> MN100</v>
      </c>
      <c r="K296">
        <f>landis_monthly_output!D296</f>
        <v>0</v>
      </c>
      <c r="L296">
        <f>landis_monthly_output!E296</f>
        <v>1</v>
      </c>
      <c r="M296">
        <f>landis_monthly_output!F296</f>
        <v>10.9</v>
      </c>
      <c r="N296">
        <f>landis_monthly_output!G296</f>
        <v>28.6</v>
      </c>
    </row>
    <row r="297" spans="1:14" x14ac:dyDescent="0.25">
      <c r="A297" s="1" t="s">
        <v>301</v>
      </c>
      <c r="B297">
        <v>8</v>
      </c>
      <c r="C297" s="1">
        <f>PRISM_Monthly_modified!B297</f>
        <v>131.96120500000001</v>
      </c>
      <c r="D297" s="1">
        <f t="shared" si="8"/>
        <v>13.196120500000001</v>
      </c>
      <c r="E297" s="1">
        <f>PRISM_Monthly_modified!F297</f>
        <v>34.060755</v>
      </c>
      <c r="F297" s="1">
        <f>PRISM_Monthly_modified!J297</f>
        <v>20.288848000000002</v>
      </c>
      <c r="G297" s="1">
        <f t="shared" si="9"/>
        <v>27.174801500000001</v>
      </c>
      <c r="H297">
        <f>landis_monthly_output!A297</f>
        <v>25</v>
      </c>
      <c r="I297">
        <f>landis_monthly_output!B297</f>
        <v>8</v>
      </c>
      <c r="J297" t="str">
        <f>landis_monthly_output!C297</f>
        <v xml:space="preserve"> MN100</v>
      </c>
      <c r="K297">
        <f>landis_monthly_output!D297</f>
        <v>0</v>
      </c>
      <c r="L297">
        <f>landis_monthly_output!E297</f>
        <v>1</v>
      </c>
      <c r="M297">
        <f>landis_monthly_output!F297</f>
        <v>9.9</v>
      </c>
      <c r="N297">
        <f>landis_monthly_output!G297</f>
        <v>27.3</v>
      </c>
    </row>
    <row r="298" spans="1:14" x14ac:dyDescent="0.25">
      <c r="A298" s="1" t="s">
        <v>302</v>
      </c>
      <c r="B298">
        <v>9</v>
      </c>
      <c r="C298" s="1">
        <f>PRISM_Monthly_modified!B298</f>
        <v>69.981373000000005</v>
      </c>
      <c r="D298" s="1">
        <f t="shared" si="8"/>
        <v>6.9981373000000007</v>
      </c>
      <c r="E298" s="1">
        <f>PRISM_Monthly_modified!F298</f>
        <v>30.171372999999999</v>
      </c>
      <c r="F298" s="1">
        <f>PRISM_Monthly_modified!J298</f>
        <v>15.343887</v>
      </c>
      <c r="G298" s="1">
        <f t="shared" si="9"/>
        <v>22.757629999999999</v>
      </c>
      <c r="H298">
        <f>landis_monthly_output!A298</f>
        <v>25</v>
      </c>
      <c r="I298">
        <f>landis_monthly_output!B298</f>
        <v>9</v>
      </c>
      <c r="J298" t="str">
        <f>landis_monthly_output!C298</f>
        <v xml:space="preserve"> MN100</v>
      </c>
      <c r="K298">
        <f>landis_monthly_output!D298</f>
        <v>0</v>
      </c>
      <c r="L298">
        <f>landis_monthly_output!E298</f>
        <v>1</v>
      </c>
      <c r="M298">
        <f>landis_monthly_output!F298</f>
        <v>8.9</v>
      </c>
      <c r="N298">
        <f>landis_monthly_output!G298</f>
        <v>22.2</v>
      </c>
    </row>
    <row r="299" spans="1:14" x14ac:dyDescent="0.25">
      <c r="A299" s="1" t="s">
        <v>303</v>
      </c>
      <c r="B299">
        <v>10</v>
      </c>
      <c r="C299" s="1">
        <f>PRISM_Monthly_modified!B299</f>
        <v>68.075919999999996</v>
      </c>
      <c r="D299" s="1">
        <f t="shared" si="8"/>
        <v>6.8075919999999996</v>
      </c>
      <c r="E299" s="1">
        <f>PRISM_Monthly_modified!F299</f>
        <v>18.711594000000002</v>
      </c>
      <c r="F299" s="1">
        <f>PRISM_Monthly_modified!J299</f>
        <v>6.6371412000000003</v>
      </c>
      <c r="G299" s="1">
        <f t="shared" si="9"/>
        <v>12.6743676</v>
      </c>
      <c r="H299">
        <f>landis_monthly_output!A299</f>
        <v>25</v>
      </c>
      <c r="I299">
        <f>landis_monthly_output!B299</f>
        <v>10</v>
      </c>
      <c r="J299" t="str">
        <f>landis_monthly_output!C299</f>
        <v xml:space="preserve"> MN100</v>
      </c>
      <c r="K299">
        <f>landis_monthly_output!D299</f>
        <v>0</v>
      </c>
      <c r="L299">
        <f>landis_monthly_output!E299</f>
        <v>1</v>
      </c>
      <c r="M299">
        <f>landis_monthly_output!F299</f>
        <v>6.5</v>
      </c>
      <c r="N299">
        <f>landis_monthly_output!G299</f>
        <v>16</v>
      </c>
    </row>
    <row r="300" spans="1:14" x14ac:dyDescent="0.25">
      <c r="A300" s="1" t="s">
        <v>304</v>
      </c>
      <c r="B300">
        <v>11</v>
      </c>
      <c r="C300" s="1">
        <f>PRISM_Monthly_modified!B300</f>
        <v>70.393889999999999</v>
      </c>
      <c r="D300" s="1">
        <f t="shared" si="8"/>
        <v>7.0393889999999999</v>
      </c>
      <c r="E300" s="1">
        <f>PRISM_Monthly_modified!F300</f>
        <v>8.3273580000000003</v>
      </c>
      <c r="F300" s="1">
        <f>PRISM_Monthly_modified!J300</f>
        <v>-2.4573765000000001</v>
      </c>
      <c r="G300" s="1">
        <f t="shared" si="9"/>
        <v>2.9349907499999999</v>
      </c>
      <c r="H300">
        <f>landis_monthly_output!A300</f>
        <v>25</v>
      </c>
      <c r="I300">
        <f>landis_monthly_output!B300</f>
        <v>11</v>
      </c>
      <c r="J300" t="str">
        <f>landis_monthly_output!C300</f>
        <v xml:space="preserve"> MN100</v>
      </c>
      <c r="K300">
        <f>landis_monthly_output!D300</f>
        <v>0</v>
      </c>
      <c r="L300">
        <f>landis_monthly_output!E300</f>
        <v>1</v>
      </c>
      <c r="M300">
        <f>landis_monthly_output!F300</f>
        <v>4.3</v>
      </c>
      <c r="N300">
        <f>landis_monthly_output!G300</f>
        <v>6.9</v>
      </c>
    </row>
    <row r="301" spans="1:14" x14ac:dyDescent="0.25">
      <c r="A301" s="1" t="s">
        <v>305</v>
      </c>
      <c r="B301">
        <v>12</v>
      </c>
      <c r="C301" s="1">
        <f>PRISM_Monthly_modified!B301</f>
        <v>18.255597000000002</v>
      </c>
      <c r="D301" s="1">
        <f t="shared" si="8"/>
        <v>1.8255597000000001</v>
      </c>
      <c r="E301" s="1">
        <f>PRISM_Monthly_modified!F301</f>
        <v>-0.93635199999999996</v>
      </c>
      <c r="F301" s="1">
        <f>PRISM_Monthly_modified!J301</f>
        <v>-12.402784</v>
      </c>
      <c r="G301" s="1">
        <f t="shared" si="9"/>
        <v>-6.6695679999999999</v>
      </c>
      <c r="H301">
        <f>landis_monthly_output!A301</f>
        <v>25</v>
      </c>
      <c r="I301">
        <f>landis_monthly_output!B301</f>
        <v>12</v>
      </c>
      <c r="J301" t="str">
        <f>landis_monthly_output!C301</f>
        <v xml:space="preserve"> MN100</v>
      </c>
      <c r="K301">
        <f>landis_monthly_output!D301</f>
        <v>0</v>
      </c>
      <c r="L301">
        <f>landis_monthly_output!E301</f>
        <v>1</v>
      </c>
      <c r="M301">
        <f>landis_monthly_output!F301</f>
        <v>3.1</v>
      </c>
      <c r="N301">
        <f>landis_monthly_output!G301</f>
        <v>-1.4</v>
      </c>
    </row>
    <row r="302" spans="1:14" x14ac:dyDescent="0.25">
      <c r="A302" s="1" t="s">
        <v>306</v>
      </c>
      <c r="B302">
        <v>1</v>
      </c>
      <c r="C302" s="1">
        <f>PRISM_Monthly_modified!B302</f>
        <v>29.993729999999999</v>
      </c>
      <c r="D302" s="1">
        <f t="shared" si="8"/>
        <v>2.9993729999999998</v>
      </c>
      <c r="E302" s="1">
        <f>PRISM_Monthly_modified!F302</f>
        <v>-1.7408980000000001</v>
      </c>
      <c r="F302" s="1">
        <f>PRISM_Monthly_modified!J302</f>
        <v>-15.058172000000001</v>
      </c>
      <c r="G302" s="1">
        <f t="shared" si="9"/>
        <v>-8.3995350000000002</v>
      </c>
      <c r="H302">
        <f>landis_monthly_output!A302</f>
        <v>26</v>
      </c>
      <c r="I302">
        <f>landis_monthly_output!B302</f>
        <v>1</v>
      </c>
      <c r="J302" t="str">
        <f>landis_monthly_output!C302</f>
        <v xml:space="preserve"> MN100</v>
      </c>
      <c r="K302">
        <f>landis_monthly_output!D302</f>
        <v>0</v>
      </c>
      <c r="L302">
        <f>landis_monthly_output!E302</f>
        <v>1</v>
      </c>
      <c r="M302">
        <f>landis_monthly_output!F302</f>
        <v>3</v>
      </c>
      <c r="N302">
        <f>landis_monthly_output!G302</f>
        <v>-4.9000000000000004</v>
      </c>
    </row>
    <row r="303" spans="1:14" x14ac:dyDescent="0.25">
      <c r="A303" s="1" t="s">
        <v>307</v>
      </c>
      <c r="B303">
        <v>2</v>
      </c>
      <c r="C303" s="1">
        <f>PRISM_Monthly_modified!B303</f>
        <v>18.307268000000001</v>
      </c>
      <c r="D303" s="1">
        <f t="shared" si="8"/>
        <v>1.8307268000000001</v>
      </c>
      <c r="E303" s="1">
        <f>PRISM_Monthly_modified!F303</f>
        <v>3.8111190000000001</v>
      </c>
      <c r="F303" s="1">
        <f>PRISM_Monthly_modified!J303</f>
        <v>-9.6313610000000001</v>
      </c>
      <c r="G303" s="1">
        <f t="shared" si="9"/>
        <v>-2.9101210000000002</v>
      </c>
      <c r="H303">
        <f>landis_monthly_output!A303</f>
        <v>26</v>
      </c>
      <c r="I303">
        <f>landis_monthly_output!B303</f>
        <v>2</v>
      </c>
      <c r="J303" t="str">
        <f>landis_monthly_output!C303</f>
        <v xml:space="preserve"> MN100</v>
      </c>
      <c r="K303">
        <f>landis_monthly_output!D303</f>
        <v>0</v>
      </c>
      <c r="L303">
        <f>landis_monthly_output!E303</f>
        <v>1</v>
      </c>
      <c r="M303">
        <f>landis_monthly_output!F303</f>
        <v>2.6</v>
      </c>
      <c r="N303">
        <f>landis_monthly_output!G303</f>
        <v>-2.2000000000000002</v>
      </c>
    </row>
    <row r="304" spans="1:14" x14ac:dyDescent="0.25">
      <c r="A304" s="1" t="s">
        <v>308</v>
      </c>
      <c r="B304">
        <v>3</v>
      </c>
      <c r="C304" s="1">
        <f>PRISM_Monthly_modified!B304</f>
        <v>36.902025000000002</v>
      </c>
      <c r="D304" s="1">
        <f t="shared" si="8"/>
        <v>3.6902025000000003</v>
      </c>
      <c r="E304" s="1">
        <f>PRISM_Monthly_modified!F304</f>
        <v>11.936067100000001</v>
      </c>
      <c r="F304" s="1">
        <f>PRISM_Monthly_modified!J304</f>
        <v>-1.4560375000000001</v>
      </c>
      <c r="G304" s="1">
        <f t="shared" si="9"/>
        <v>5.2400148</v>
      </c>
      <c r="H304">
        <f>landis_monthly_output!A304</f>
        <v>26</v>
      </c>
      <c r="I304">
        <f>landis_monthly_output!B304</f>
        <v>3</v>
      </c>
      <c r="J304" t="str">
        <f>landis_monthly_output!C304</f>
        <v xml:space="preserve"> MN100</v>
      </c>
      <c r="K304">
        <f>landis_monthly_output!D304</f>
        <v>0</v>
      </c>
      <c r="L304">
        <f>landis_monthly_output!E304</f>
        <v>1</v>
      </c>
      <c r="M304">
        <f>landis_monthly_output!F304</f>
        <v>3.7</v>
      </c>
      <c r="N304">
        <f>landis_monthly_output!G304</f>
        <v>5</v>
      </c>
    </row>
    <row r="305" spans="1:14" x14ac:dyDescent="0.25">
      <c r="A305" s="1" t="s">
        <v>309</v>
      </c>
      <c r="B305">
        <v>4</v>
      </c>
      <c r="C305" s="1">
        <f>PRISM_Monthly_modified!B305</f>
        <v>42.460290000000001</v>
      </c>
      <c r="D305" s="1">
        <f t="shared" si="8"/>
        <v>4.2460290000000001</v>
      </c>
      <c r="E305" s="1">
        <f>PRISM_Monthly_modified!F305</f>
        <v>16.283360999999999</v>
      </c>
      <c r="F305" s="1">
        <f>PRISM_Monthly_modified!J305</f>
        <v>3.1710596</v>
      </c>
      <c r="G305" s="1">
        <f t="shared" si="9"/>
        <v>9.7272102999999994</v>
      </c>
      <c r="H305">
        <f>landis_monthly_output!A305</f>
        <v>26</v>
      </c>
      <c r="I305">
        <f>landis_monthly_output!B305</f>
        <v>4</v>
      </c>
      <c r="J305" t="str">
        <f>landis_monthly_output!C305</f>
        <v xml:space="preserve"> MN100</v>
      </c>
      <c r="K305">
        <f>landis_monthly_output!D305</f>
        <v>0</v>
      </c>
      <c r="L305">
        <f>landis_monthly_output!E305</f>
        <v>1</v>
      </c>
      <c r="M305">
        <f>landis_monthly_output!F305</f>
        <v>5.7</v>
      </c>
      <c r="N305">
        <f>landis_monthly_output!G305</f>
        <v>13.8</v>
      </c>
    </row>
    <row r="306" spans="1:14" x14ac:dyDescent="0.25">
      <c r="A306" s="1" t="s">
        <v>310</v>
      </c>
      <c r="B306">
        <v>5</v>
      </c>
      <c r="C306" s="1">
        <f>PRISM_Monthly_modified!B306</f>
        <v>83.046549999999996</v>
      </c>
      <c r="D306" s="1">
        <f t="shared" si="8"/>
        <v>8.3046550000000003</v>
      </c>
      <c r="E306" s="1">
        <f>PRISM_Monthly_modified!F306</f>
        <v>29.067299999999999</v>
      </c>
      <c r="F306" s="1">
        <f>PRISM_Monthly_modified!J306</f>
        <v>12.8231246</v>
      </c>
      <c r="G306" s="1">
        <f t="shared" si="9"/>
        <v>20.945212300000001</v>
      </c>
      <c r="H306">
        <f>landis_monthly_output!A306</f>
        <v>26</v>
      </c>
      <c r="I306">
        <f>landis_monthly_output!B306</f>
        <v>5</v>
      </c>
      <c r="J306" t="str">
        <f>landis_monthly_output!C306</f>
        <v xml:space="preserve"> MN100</v>
      </c>
      <c r="K306">
        <f>landis_monthly_output!D306</f>
        <v>0</v>
      </c>
      <c r="L306">
        <f>landis_monthly_output!E306</f>
        <v>1</v>
      </c>
      <c r="M306">
        <f>landis_monthly_output!F306</f>
        <v>8.4</v>
      </c>
      <c r="N306">
        <f>landis_monthly_output!G306</f>
        <v>20.5</v>
      </c>
    </row>
    <row r="307" spans="1:14" x14ac:dyDescent="0.25">
      <c r="A307" s="1" t="s">
        <v>311</v>
      </c>
      <c r="B307">
        <v>6</v>
      </c>
      <c r="C307" s="1">
        <f>PRISM_Monthly_modified!B307</f>
        <v>163.57362000000001</v>
      </c>
      <c r="D307" s="1">
        <f t="shared" si="8"/>
        <v>16.357362000000002</v>
      </c>
      <c r="E307" s="1">
        <f>PRISM_Monthly_modified!F307</f>
        <v>32.933948999999998</v>
      </c>
      <c r="F307" s="1">
        <f>PRISM_Monthly_modified!J307</f>
        <v>18.863060000000001</v>
      </c>
      <c r="G307" s="1">
        <f t="shared" si="9"/>
        <v>25.898504500000001</v>
      </c>
      <c r="H307">
        <f>landis_monthly_output!A307</f>
        <v>26</v>
      </c>
      <c r="I307">
        <f>landis_monthly_output!B307</f>
        <v>6</v>
      </c>
      <c r="J307" t="str">
        <f>landis_monthly_output!C307</f>
        <v xml:space="preserve"> MN100</v>
      </c>
      <c r="K307">
        <f>landis_monthly_output!D307</f>
        <v>0</v>
      </c>
      <c r="L307">
        <f>landis_monthly_output!E307</f>
        <v>1</v>
      </c>
      <c r="M307">
        <f>landis_monthly_output!F307</f>
        <v>10.9</v>
      </c>
      <c r="N307">
        <f>landis_monthly_output!G307</f>
        <v>25.7</v>
      </c>
    </row>
    <row r="308" spans="1:14" x14ac:dyDescent="0.25">
      <c r="A308" s="1" t="s">
        <v>312</v>
      </c>
      <c r="B308">
        <v>7</v>
      </c>
      <c r="C308" s="1">
        <f>PRISM_Monthly_modified!B308</f>
        <v>113.469604</v>
      </c>
      <c r="D308" s="1">
        <f t="shared" si="8"/>
        <v>11.3469604</v>
      </c>
      <c r="E308" s="1">
        <f>PRISM_Monthly_modified!F308</f>
        <v>34.795149000000002</v>
      </c>
      <c r="F308" s="1">
        <f>PRISM_Monthly_modified!J308</f>
        <v>20.228096000000001</v>
      </c>
      <c r="G308" s="1">
        <f t="shared" si="9"/>
        <v>27.511622500000001</v>
      </c>
      <c r="H308">
        <f>landis_monthly_output!A308</f>
        <v>26</v>
      </c>
      <c r="I308">
        <f>landis_monthly_output!B308</f>
        <v>7</v>
      </c>
      <c r="J308" t="str">
        <f>landis_monthly_output!C308</f>
        <v xml:space="preserve"> MN100</v>
      </c>
      <c r="K308">
        <f>landis_monthly_output!D308</f>
        <v>0</v>
      </c>
      <c r="L308">
        <f>landis_monthly_output!E308</f>
        <v>1</v>
      </c>
      <c r="M308">
        <f>landis_monthly_output!F308</f>
        <v>10.9</v>
      </c>
      <c r="N308">
        <f>landis_monthly_output!G308</f>
        <v>28.6</v>
      </c>
    </row>
    <row r="309" spans="1:14" x14ac:dyDescent="0.25">
      <c r="A309" s="1" t="s">
        <v>313</v>
      </c>
      <c r="B309">
        <v>8</v>
      </c>
      <c r="C309" s="1">
        <f>PRISM_Monthly_modified!B309</f>
        <v>66.779250000000005</v>
      </c>
      <c r="D309" s="1">
        <f t="shared" si="8"/>
        <v>6.6779250000000001</v>
      </c>
      <c r="E309" s="1">
        <f>PRISM_Monthly_modified!F309</f>
        <v>35.029316000000001</v>
      </c>
      <c r="F309" s="1">
        <f>PRISM_Monthly_modified!J309</f>
        <v>19.162195000000001</v>
      </c>
      <c r="G309" s="1">
        <f t="shared" si="9"/>
        <v>27.095755500000003</v>
      </c>
      <c r="H309">
        <f>landis_monthly_output!A309</f>
        <v>26</v>
      </c>
      <c r="I309">
        <f>landis_monthly_output!B309</f>
        <v>8</v>
      </c>
      <c r="J309" t="str">
        <f>landis_monthly_output!C309</f>
        <v xml:space="preserve"> MN100</v>
      </c>
      <c r="K309">
        <f>landis_monthly_output!D309</f>
        <v>0</v>
      </c>
      <c r="L309">
        <f>landis_monthly_output!E309</f>
        <v>1</v>
      </c>
      <c r="M309">
        <f>landis_monthly_output!F309</f>
        <v>9.9</v>
      </c>
      <c r="N309">
        <f>landis_monthly_output!G309</f>
        <v>27.3</v>
      </c>
    </row>
    <row r="310" spans="1:14" x14ac:dyDescent="0.25">
      <c r="A310" s="1" t="s">
        <v>314</v>
      </c>
      <c r="B310">
        <v>9</v>
      </c>
      <c r="C310" s="1">
        <f>PRISM_Monthly_modified!B310</f>
        <v>64.835939999999994</v>
      </c>
      <c r="D310" s="1">
        <f t="shared" si="8"/>
        <v>6.4835939999999992</v>
      </c>
      <c r="E310" s="1">
        <f>PRISM_Monthly_modified!F310</f>
        <v>31.407675000000001</v>
      </c>
      <c r="F310" s="1">
        <f>PRISM_Monthly_modified!J310</f>
        <v>17.6163116</v>
      </c>
      <c r="G310" s="1">
        <f t="shared" si="9"/>
        <v>24.5119933</v>
      </c>
      <c r="H310">
        <f>landis_monthly_output!A310</f>
        <v>26</v>
      </c>
      <c r="I310">
        <f>landis_monthly_output!B310</f>
        <v>9</v>
      </c>
      <c r="J310" t="str">
        <f>landis_monthly_output!C310</f>
        <v xml:space="preserve"> MN100</v>
      </c>
      <c r="K310">
        <f>landis_monthly_output!D310</f>
        <v>0</v>
      </c>
      <c r="L310">
        <f>landis_monthly_output!E310</f>
        <v>1</v>
      </c>
      <c r="M310">
        <f>landis_monthly_output!F310</f>
        <v>8.9</v>
      </c>
      <c r="N310">
        <f>landis_monthly_output!G310</f>
        <v>22.2</v>
      </c>
    </row>
    <row r="311" spans="1:14" x14ac:dyDescent="0.25">
      <c r="A311" s="1" t="s">
        <v>315</v>
      </c>
      <c r="B311">
        <v>10</v>
      </c>
      <c r="C311" s="1">
        <f>PRISM_Monthly_modified!B311</f>
        <v>61.998927999999999</v>
      </c>
      <c r="D311" s="1">
        <f t="shared" si="8"/>
        <v>6.1998927999999998</v>
      </c>
      <c r="E311" s="1">
        <f>PRISM_Monthly_modified!F311</f>
        <v>26.171053000000001</v>
      </c>
      <c r="F311" s="1">
        <f>PRISM_Monthly_modified!J311</f>
        <v>12.828423300000001</v>
      </c>
      <c r="G311" s="1">
        <f t="shared" si="9"/>
        <v>19.499738149999999</v>
      </c>
      <c r="H311">
        <f>landis_monthly_output!A311</f>
        <v>26</v>
      </c>
      <c r="I311">
        <f>landis_monthly_output!B311</f>
        <v>10</v>
      </c>
      <c r="J311" t="str">
        <f>landis_monthly_output!C311</f>
        <v xml:space="preserve"> MN100</v>
      </c>
      <c r="K311">
        <f>landis_monthly_output!D311</f>
        <v>0</v>
      </c>
      <c r="L311">
        <f>landis_monthly_output!E311</f>
        <v>1</v>
      </c>
      <c r="M311">
        <f>landis_monthly_output!F311</f>
        <v>6.5</v>
      </c>
      <c r="N311">
        <f>landis_monthly_output!G311</f>
        <v>16</v>
      </c>
    </row>
    <row r="312" spans="1:14" x14ac:dyDescent="0.25">
      <c r="A312" s="1" t="s">
        <v>316</v>
      </c>
      <c r="B312">
        <v>11</v>
      </c>
      <c r="C312" s="1">
        <f>PRISM_Monthly_modified!B312</f>
        <v>32.114395000000002</v>
      </c>
      <c r="D312" s="1">
        <f t="shared" si="8"/>
        <v>3.2114395</v>
      </c>
      <c r="E312" s="1">
        <f>PRISM_Monthly_modified!F312</f>
        <v>10.503349099999999</v>
      </c>
      <c r="F312" s="1">
        <f>PRISM_Monthly_modified!J312</f>
        <v>1.4810810000000001</v>
      </c>
      <c r="G312" s="1">
        <f t="shared" si="9"/>
        <v>5.9922150499999995</v>
      </c>
      <c r="H312">
        <f>landis_monthly_output!A312</f>
        <v>26</v>
      </c>
      <c r="I312">
        <f>landis_monthly_output!B312</f>
        <v>11</v>
      </c>
      <c r="J312" t="str">
        <f>landis_monthly_output!C312</f>
        <v xml:space="preserve"> MN100</v>
      </c>
      <c r="K312">
        <f>landis_monthly_output!D312</f>
        <v>0</v>
      </c>
      <c r="L312">
        <f>landis_monthly_output!E312</f>
        <v>1</v>
      </c>
      <c r="M312">
        <f>landis_monthly_output!F312</f>
        <v>4.3</v>
      </c>
      <c r="N312">
        <f>landis_monthly_output!G312</f>
        <v>6.9</v>
      </c>
    </row>
    <row r="313" spans="1:14" x14ac:dyDescent="0.25">
      <c r="A313" s="1" t="s">
        <v>317</v>
      </c>
      <c r="B313">
        <v>12</v>
      </c>
      <c r="C313" s="1">
        <f>PRISM_Monthly_modified!B313</f>
        <v>31.824535000000001</v>
      </c>
      <c r="D313" s="1">
        <f t="shared" si="8"/>
        <v>3.1824535000000003</v>
      </c>
      <c r="E313" s="1">
        <f>PRISM_Monthly_modified!F313</f>
        <v>5.0060310000000001</v>
      </c>
      <c r="F313" s="1">
        <f>PRISM_Monthly_modified!J313</f>
        <v>-3.6567620000000001</v>
      </c>
      <c r="G313" s="1">
        <f t="shared" si="9"/>
        <v>0.67463450000000003</v>
      </c>
      <c r="H313">
        <f>landis_monthly_output!A313</f>
        <v>26</v>
      </c>
      <c r="I313">
        <f>landis_monthly_output!B313</f>
        <v>12</v>
      </c>
      <c r="J313" t="str">
        <f>landis_monthly_output!C313</f>
        <v xml:space="preserve"> MN100</v>
      </c>
      <c r="K313">
        <f>landis_monthly_output!D313</f>
        <v>0</v>
      </c>
      <c r="L313">
        <f>landis_monthly_output!E313</f>
        <v>1</v>
      </c>
      <c r="M313">
        <f>landis_monthly_output!F313</f>
        <v>3.1</v>
      </c>
      <c r="N313">
        <f>landis_monthly_output!G313</f>
        <v>-1.4</v>
      </c>
    </row>
    <row r="314" spans="1:14" x14ac:dyDescent="0.25">
      <c r="A314" s="1" t="s">
        <v>318</v>
      </c>
      <c r="B314">
        <v>1</v>
      </c>
      <c r="C314" s="1">
        <f>PRISM_Monthly_modified!B314</f>
        <v>22.063741</v>
      </c>
      <c r="D314" s="1">
        <f t="shared" si="8"/>
        <v>2.2063741000000001</v>
      </c>
      <c r="E314" s="1">
        <f>PRISM_Monthly_modified!F314</f>
        <v>4.9883889999999997</v>
      </c>
      <c r="F314" s="1">
        <f>PRISM_Monthly_modified!J314</f>
        <v>-7.6320600000000001</v>
      </c>
      <c r="G314" s="1">
        <f t="shared" si="9"/>
        <v>-1.3218355000000002</v>
      </c>
      <c r="H314">
        <f>landis_monthly_output!A314</f>
        <v>27</v>
      </c>
      <c r="I314">
        <f>landis_monthly_output!B314</f>
        <v>1</v>
      </c>
      <c r="J314" t="str">
        <f>landis_monthly_output!C314</f>
        <v xml:space="preserve"> MN100</v>
      </c>
      <c r="K314">
        <f>landis_monthly_output!D314</f>
        <v>0</v>
      </c>
      <c r="L314">
        <f>landis_monthly_output!E314</f>
        <v>1</v>
      </c>
      <c r="M314">
        <f>landis_monthly_output!F314</f>
        <v>3</v>
      </c>
      <c r="N314">
        <f>landis_monthly_output!G314</f>
        <v>-4.9000000000000004</v>
      </c>
    </row>
    <row r="315" spans="1:14" x14ac:dyDescent="0.25">
      <c r="A315" s="1" t="s">
        <v>319</v>
      </c>
      <c r="B315">
        <v>2</v>
      </c>
      <c r="C315" s="1">
        <f>PRISM_Monthly_modified!B315</f>
        <v>24.605906000000001</v>
      </c>
      <c r="D315" s="1">
        <f t="shared" si="8"/>
        <v>2.4605906000000002</v>
      </c>
      <c r="E315" s="1">
        <f>PRISM_Monthly_modified!F315</f>
        <v>7.5323186</v>
      </c>
      <c r="F315" s="1">
        <f>PRISM_Monthly_modified!J315</f>
        <v>-5.5764389999999997</v>
      </c>
      <c r="G315" s="1">
        <f t="shared" si="9"/>
        <v>0.97793980000000014</v>
      </c>
      <c r="H315">
        <f>landis_monthly_output!A315</f>
        <v>27</v>
      </c>
      <c r="I315">
        <f>landis_monthly_output!B315</f>
        <v>2</v>
      </c>
      <c r="J315" t="str">
        <f>landis_monthly_output!C315</f>
        <v xml:space="preserve"> MN100</v>
      </c>
      <c r="K315">
        <f>landis_monthly_output!D315</f>
        <v>0</v>
      </c>
      <c r="L315">
        <f>landis_monthly_output!E315</f>
        <v>1</v>
      </c>
      <c r="M315">
        <f>landis_monthly_output!F315</f>
        <v>2.6</v>
      </c>
      <c r="N315">
        <f>landis_monthly_output!G315</f>
        <v>-2.2000000000000002</v>
      </c>
    </row>
    <row r="316" spans="1:14" x14ac:dyDescent="0.25">
      <c r="A316" s="1" t="s">
        <v>320</v>
      </c>
      <c r="B316">
        <v>3</v>
      </c>
      <c r="C316" s="1">
        <f>PRISM_Monthly_modified!B316</f>
        <v>44.464930000000003</v>
      </c>
      <c r="D316" s="1">
        <f t="shared" si="8"/>
        <v>4.4464930000000003</v>
      </c>
      <c r="E316" s="1">
        <f>PRISM_Monthly_modified!F316</f>
        <v>11.9243045</v>
      </c>
      <c r="F316" s="1">
        <f>PRISM_Monthly_modified!J316</f>
        <v>-2.0112749999999999</v>
      </c>
      <c r="G316" s="1">
        <f t="shared" si="9"/>
        <v>4.9565147500000002</v>
      </c>
      <c r="H316">
        <f>landis_monthly_output!A316</f>
        <v>27</v>
      </c>
      <c r="I316">
        <f>landis_monthly_output!B316</f>
        <v>3</v>
      </c>
      <c r="J316" t="str">
        <f>landis_monthly_output!C316</f>
        <v xml:space="preserve"> MN100</v>
      </c>
      <c r="K316">
        <f>landis_monthly_output!D316</f>
        <v>0</v>
      </c>
      <c r="L316">
        <f>landis_monthly_output!E316</f>
        <v>1</v>
      </c>
      <c r="M316">
        <f>landis_monthly_output!F316</f>
        <v>3.7</v>
      </c>
      <c r="N316">
        <f>landis_monthly_output!G316</f>
        <v>5</v>
      </c>
    </row>
    <row r="317" spans="1:14" x14ac:dyDescent="0.25">
      <c r="A317" s="1" t="s">
        <v>321</v>
      </c>
      <c r="B317">
        <v>4</v>
      </c>
      <c r="C317" s="1">
        <f>PRISM_Monthly_modified!B317</f>
        <v>49.656979999999997</v>
      </c>
      <c r="D317" s="1">
        <f t="shared" si="8"/>
        <v>4.9656979999999997</v>
      </c>
      <c r="E317" s="1">
        <f>PRISM_Monthly_modified!F317</f>
        <v>23.051676</v>
      </c>
      <c r="F317" s="1">
        <f>PRISM_Monthly_modified!J317</f>
        <v>8.5470512000000003</v>
      </c>
      <c r="G317" s="1">
        <f t="shared" si="9"/>
        <v>15.7993636</v>
      </c>
      <c r="H317">
        <f>landis_monthly_output!A317</f>
        <v>27</v>
      </c>
      <c r="I317">
        <f>landis_monthly_output!B317</f>
        <v>4</v>
      </c>
      <c r="J317" t="str">
        <f>landis_monthly_output!C317</f>
        <v xml:space="preserve"> MN100</v>
      </c>
      <c r="K317">
        <f>landis_monthly_output!D317</f>
        <v>0</v>
      </c>
      <c r="L317">
        <f>landis_monthly_output!E317</f>
        <v>1</v>
      </c>
      <c r="M317">
        <f>landis_monthly_output!F317</f>
        <v>5.7</v>
      </c>
      <c r="N317">
        <f>landis_monthly_output!G317</f>
        <v>13.8</v>
      </c>
    </row>
    <row r="318" spans="1:14" x14ac:dyDescent="0.25">
      <c r="A318" s="1" t="s">
        <v>322</v>
      </c>
      <c r="B318">
        <v>5</v>
      </c>
      <c r="C318" s="1">
        <f>PRISM_Monthly_modified!B318</f>
        <v>104.229195</v>
      </c>
      <c r="D318" s="1">
        <f t="shared" si="8"/>
        <v>10.422919500000001</v>
      </c>
      <c r="E318" s="1">
        <f>PRISM_Monthly_modified!F318</f>
        <v>29.401823</v>
      </c>
      <c r="F318" s="1">
        <f>PRISM_Monthly_modified!J318</f>
        <v>13.910848</v>
      </c>
      <c r="G318" s="1">
        <f t="shared" si="9"/>
        <v>21.656335500000001</v>
      </c>
      <c r="H318">
        <f>landis_monthly_output!A318</f>
        <v>27</v>
      </c>
      <c r="I318">
        <f>landis_monthly_output!B318</f>
        <v>5</v>
      </c>
      <c r="J318" t="str">
        <f>landis_monthly_output!C318</f>
        <v xml:space="preserve"> MN100</v>
      </c>
      <c r="K318">
        <f>landis_monthly_output!D318</f>
        <v>0</v>
      </c>
      <c r="L318">
        <f>landis_monthly_output!E318</f>
        <v>1</v>
      </c>
      <c r="M318">
        <f>landis_monthly_output!F318</f>
        <v>8.4</v>
      </c>
      <c r="N318">
        <f>landis_monthly_output!G318</f>
        <v>20.5</v>
      </c>
    </row>
    <row r="319" spans="1:14" x14ac:dyDescent="0.25">
      <c r="A319" s="1" t="s">
        <v>323</v>
      </c>
      <c r="B319">
        <v>6</v>
      </c>
      <c r="C319" s="1">
        <f>PRISM_Monthly_modified!B319</f>
        <v>86.513710000000003</v>
      </c>
      <c r="D319" s="1">
        <f t="shared" si="8"/>
        <v>8.651371000000001</v>
      </c>
      <c r="E319" s="1">
        <f>PRISM_Monthly_modified!F319</f>
        <v>35.584271999999999</v>
      </c>
      <c r="F319" s="1">
        <f>PRISM_Monthly_modified!J319</f>
        <v>21.133241000000002</v>
      </c>
      <c r="G319" s="1">
        <f t="shared" si="9"/>
        <v>28.358756499999998</v>
      </c>
      <c r="H319">
        <f>landis_monthly_output!A319</f>
        <v>27</v>
      </c>
      <c r="I319">
        <f>landis_monthly_output!B319</f>
        <v>6</v>
      </c>
      <c r="J319" t="str">
        <f>landis_monthly_output!C319</f>
        <v xml:space="preserve"> MN100</v>
      </c>
      <c r="K319">
        <f>landis_monthly_output!D319</f>
        <v>0</v>
      </c>
      <c r="L319">
        <f>landis_monthly_output!E319</f>
        <v>1</v>
      </c>
      <c r="M319">
        <f>landis_monthly_output!F319</f>
        <v>10.9</v>
      </c>
      <c r="N319">
        <f>landis_monthly_output!G319</f>
        <v>25.7</v>
      </c>
    </row>
    <row r="320" spans="1:14" x14ac:dyDescent="0.25">
      <c r="A320" s="1" t="s">
        <v>324</v>
      </c>
      <c r="B320">
        <v>7</v>
      </c>
      <c r="C320" s="1">
        <f>PRISM_Monthly_modified!B320</f>
        <v>119.71612</v>
      </c>
      <c r="D320" s="1">
        <f t="shared" si="8"/>
        <v>11.971612</v>
      </c>
      <c r="E320" s="1">
        <f>PRISM_Monthly_modified!F320</f>
        <v>38.840781999999997</v>
      </c>
      <c r="F320" s="1">
        <f>PRISM_Monthly_modified!J320</f>
        <v>24.347384000000002</v>
      </c>
      <c r="G320" s="1">
        <f t="shared" si="9"/>
        <v>31.594082999999998</v>
      </c>
      <c r="H320">
        <f>landis_monthly_output!A320</f>
        <v>27</v>
      </c>
      <c r="I320">
        <f>landis_monthly_output!B320</f>
        <v>7</v>
      </c>
      <c r="J320" t="str">
        <f>landis_monthly_output!C320</f>
        <v xml:space="preserve"> MN100</v>
      </c>
      <c r="K320">
        <f>landis_monthly_output!D320</f>
        <v>0</v>
      </c>
      <c r="L320">
        <f>landis_monthly_output!E320</f>
        <v>1</v>
      </c>
      <c r="M320">
        <f>landis_monthly_output!F320</f>
        <v>10.9</v>
      </c>
      <c r="N320">
        <f>landis_monthly_output!G320</f>
        <v>28.6</v>
      </c>
    </row>
    <row r="321" spans="1:14" x14ac:dyDescent="0.25">
      <c r="A321" s="1" t="s">
        <v>325</v>
      </c>
      <c r="B321">
        <v>8</v>
      </c>
      <c r="C321" s="1">
        <f>PRISM_Monthly_modified!B321</f>
        <v>54.417884999999998</v>
      </c>
      <c r="D321" s="1">
        <f t="shared" si="8"/>
        <v>5.4417884999999995</v>
      </c>
      <c r="E321" s="1">
        <f>PRISM_Monthly_modified!F321</f>
        <v>34.743445999999999</v>
      </c>
      <c r="F321" s="1">
        <f>PRISM_Monthly_modified!J321</f>
        <v>19.740684999999999</v>
      </c>
      <c r="G321" s="1">
        <f t="shared" si="9"/>
        <v>27.242065499999999</v>
      </c>
      <c r="H321">
        <f>landis_monthly_output!A321</f>
        <v>27</v>
      </c>
      <c r="I321">
        <f>landis_monthly_output!B321</f>
        <v>8</v>
      </c>
      <c r="J321" t="str">
        <f>landis_monthly_output!C321</f>
        <v xml:space="preserve"> MN100</v>
      </c>
      <c r="K321">
        <f>landis_monthly_output!D321</f>
        <v>0</v>
      </c>
      <c r="L321">
        <f>landis_monthly_output!E321</f>
        <v>1</v>
      </c>
      <c r="M321">
        <f>landis_monthly_output!F321</f>
        <v>9.9</v>
      </c>
      <c r="N321">
        <f>landis_monthly_output!G321</f>
        <v>27.3</v>
      </c>
    </row>
    <row r="322" spans="1:14" x14ac:dyDescent="0.25">
      <c r="A322" s="1" t="s">
        <v>326</v>
      </c>
      <c r="B322">
        <v>9</v>
      </c>
      <c r="C322" s="1">
        <f>PRISM_Monthly_modified!B322</f>
        <v>78.121709999999993</v>
      </c>
      <c r="D322" s="1">
        <f t="shared" si="8"/>
        <v>7.8121709999999993</v>
      </c>
      <c r="E322" s="1">
        <f>PRISM_Monthly_modified!F322</f>
        <v>29.481923999999999</v>
      </c>
      <c r="F322" s="1">
        <f>PRISM_Monthly_modified!J322</f>
        <v>17.096528500000002</v>
      </c>
      <c r="G322" s="1">
        <f t="shared" si="9"/>
        <v>23.289226249999999</v>
      </c>
      <c r="H322">
        <f>landis_monthly_output!A322</f>
        <v>27</v>
      </c>
      <c r="I322">
        <f>landis_monthly_output!B322</f>
        <v>9</v>
      </c>
      <c r="J322" t="str">
        <f>landis_monthly_output!C322</f>
        <v xml:space="preserve"> MN100</v>
      </c>
      <c r="K322">
        <f>landis_monthly_output!D322</f>
        <v>0</v>
      </c>
      <c r="L322">
        <f>landis_monthly_output!E322</f>
        <v>1</v>
      </c>
      <c r="M322">
        <f>landis_monthly_output!F322</f>
        <v>8.9</v>
      </c>
      <c r="N322">
        <f>landis_monthly_output!G322</f>
        <v>22.2</v>
      </c>
    </row>
    <row r="323" spans="1:14" x14ac:dyDescent="0.25">
      <c r="A323" s="1" t="s">
        <v>327</v>
      </c>
      <c r="B323">
        <v>10</v>
      </c>
      <c r="C323" s="1">
        <f>PRISM_Monthly_modified!B323</f>
        <v>21.656879</v>
      </c>
      <c r="D323" s="1">
        <f t="shared" ref="D323:D386" si="10">C323/10</f>
        <v>2.1656879</v>
      </c>
      <c r="E323" s="1">
        <f>PRISM_Monthly_modified!F323</f>
        <v>23.007524</v>
      </c>
      <c r="F323" s="1">
        <f>PRISM_Monthly_modified!J323</f>
        <v>10.222679230000001</v>
      </c>
      <c r="G323" s="1">
        <f t="shared" ref="G323:G386" si="11">AVERAGE(E323,F323)</f>
        <v>16.615101615</v>
      </c>
      <c r="H323">
        <f>landis_monthly_output!A323</f>
        <v>27</v>
      </c>
      <c r="I323">
        <f>landis_monthly_output!B323</f>
        <v>10</v>
      </c>
      <c r="J323" t="str">
        <f>landis_monthly_output!C323</f>
        <v xml:space="preserve"> MN100</v>
      </c>
      <c r="K323">
        <f>landis_monthly_output!D323</f>
        <v>0</v>
      </c>
      <c r="L323">
        <f>landis_monthly_output!E323</f>
        <v>1</v>
      </c>
      <c r="M323">
        <f>landis_monthly_output!F323</f>
        <v>6.5</v>
      </c>
      <c r="N323">
        <f>landis_monthly_output!G323</f>
        <v>16</v>
      </c>
    </row>
    <row r="324" spans="1:14" x14ac:dyDescent="0.25">
      <c r="A324" s="1" t="s">
        <v>328</v>
      </c>
      <c r="B324">
        <v>11</v>
      </c>
      <c r="C324" s="1">
        <f>PRISM_Monthly_modified!B324</f>
        <v>19.793095000000001</v>
      </c>
      <c r="D324" s="1">
        <f t="shared" si="10"/>
        <v>1.9793095000000001</v>
      </c>
      <c r="E324" s="1">
        <f>PRISM_Monthly_modified!F324</f>
        <v>7.7518554000000002</v>
      </c>
      <c r="F324" s="1">
        <f>PRISM_Monthly_modified!J324</f>
        <v>-1.1656329999999999</v>
      </c>
      <c r="G324" s="1">
        <f t="shared" si="11"/>
        <v>3.2931112000000002</v>
      </c>
      <c r="H324">
        <f>landis_monthly_output!A324</f>
        <v>27</v>
      </c>
      <c r="I324">
        <f>landis_monthly_output!B324</f>
        <v>11</v>
      </c>
      <c r="J324" t="str">
        <f>landis_monthly_output!C324</f>
        <v xml:space="preserve"> MN100</v>
      </c>
      <c r="K324">
        <f>landis_monthly_output!D324</f>
        <v>0</v>
      </c>
      <c r="L324">
        <f>landis_monthly_output!E324</f>
        <v>1</v>
      </c>
      <c r="M324">
        <f>landis_monthly_output!F324</f>
        <v>4.3</v>
      </c>
      <c r="N324">
        <f>landis_monthly_output!G324</f>
        <v>6.9</v>
      </c>
    </row>
    <row r="325" spans="1:14" x14ac:dyDescent="0.25">
      <c r="A325" s="1" t="s">
        <v>329</v>
      </c>
      <c r="B325">
        <v>12</v>
      </c>
      <c r="C325" s="1">
        <f>PRISM_Monthly_modified!B325</f>
        <v>34.463380000000001</v>
      </c>
      <c r="D325" s="1">
        <f t="shared" si="10"/>
        <v>3.4463379999999999</v>
      </c>
      <c r="E325" s="1">
        <f>PRISM_Monthly_modified!F325</f>
        <v>4.404121</v>
      </c>
      <c r="F325" s="1">
        <f>PRISM_Monthly_modified!J325</f>
        <v>-6.8047279999999999</v>
      </c>
      <c r="G325" s="1">
        <f t="shared" si="11"/>
        <v>-1.2003035</v>
      </c>
      <c r="H325">
        <f>landis_monthly_output!A325</f>
        <v>27</v>
      </c>
      <c r="I325">
        <f>landis_monthly_output!B325</f>
        <v>12</v>
      </c>
      <c r="J325" t="str">
        <f>landis_monthly_output!C325</f>
        <v xml:space="preserve"> MN100</v>
      </c>
      <c r="K325">
        <f>landis_monthly_output!D325</f>
        <v>0</v>
      </c>
      <c r="L325">
        <f>landis_monthly_output!E325</f>
        <v>1</v>
      </c>
      <c r="M325">
        <f>landis_monthly_output!F325</f>
        <v>3.1</v>
      </c>
      <c r="N325">
        <f>landis_monthly_output!G325</f>
        <v>-1.4</v>
      </c>
    </row>
    <row r="326" spans="1:14" x14ac:dyDescent="0.25">
      <c r="A326" s="1" t="s">
        <v>330</v>
      </c>
      <c r="B326">
        <v>1</v>
      </c>
      <c r="C326" s="1">
        <f>PRISM_Monthly_modified!B326</f>
        <v>20.252656000000002</v>
      </c>
      <c r="D326" s="1">
        <f t="shared" si="10"/>
        <v>2.0252656</v>
      </c>
      <c r="E326" s="1">
        <f>PRISM_Monthly_modified!F326</f>
        <v>1.2841039999999999</v>
      </c>
      <c r="F326" s="1">
        <f>PRISM_Monthly_modified!J326</f>
        <v>-12.420334</v>
      </c>
      <c r="G326" s="1">
        <f t="shared" si="11"/>
        <v>-5.5681150000000006</v>
      </c>
      <c r="H326">
        <f>landis_monthly_output!A326</f>
        <v>28</v>
      </c>
      <c r="I326">
        <f>landis_monthly_output!B326</f>
        <v>1</v>
      </c>
      <c r="J326" t="str">
        <f>landis_monthly_output!C326</f>
        <v xml:space="preserve"> MN100</v>
      </c>
      <c r="K326">
        <f>landis_monthly_output!D326</f>
        <v>0</v>
      </c>
      <c r="L326">
        <f>landis_monthly_output!E326</f>
        <v>1</v>
      </c>
      <c r="M326">
        <f>landis_monthly_output!F326</f>
        <v>3</v>
      </c>
      <c r="N326">
        <f>landis_monthly_output!G326</f>
        <v>-4.9000000000000004</v>
      </c>
    </row>
    <row r="327" spans="1:14" x14ac:dyDescent="0.25">
      <c r="A327" s="1" t="s">
        <v>331</v>
      </c>
      <c r="B327">
        <v>2</v>
      </c>
      <c r="C327" s="1">
        <f>PRISM_Monthly_modified!B327</f>
        <v>61.75141</v>
      </c>
      <c r="D327" s="1">
        <f t="shared" si="10"/>
        <v>6.175141</v>
      </c>
      <c r="E327" s="1">
        <f>PRISM_Monthly_modified!F327</f>
        <v>2.7742076</v>
      </c>
      <c r="F327" s="1">
        <f>PRISM_Monthly_modified!J327</f>
        <v>-12.394674</v>
      </c>
      <c r="G327" s="1">
        <f t="shared" si="11"/>
        <v>-4.8102331999999999</v>
      </c>
      <c r="H327">
        <f>landis_monthly_output!A327</f>
        <v>28</v>
      </c>
      <c r="I327">
        <f>landis_monthly_output!B327</f>
        <v>2</v>
      </c>
      <c r="J327" t="str">
        <f>landis_monthly_output!C327</f>
        <v xml:space="preserve"> MN100</v>
      </c>
      <c r="K327">
        <f>landis_monthly_output!D327</f>
        <v>0</v>
      </c>
      <c r="L327">
        <f>landis_monthly_output!E327</f>
        <v>1</v>
      </c>
      <c r="M327">
        <f>landis_monthly_output!F327</f>
        <v>2.6</v>
      </c>
      <c r="N327">
        <f>landis_monthly_output!G327</f>
        <v>-2.2000000000000002</v>
      </c>
    </row>
    <row r="328" spans="1:14" x14ac:dyDescent="0.25">
      <c r="A328" s="1" t="s">
        <v>332</v>
      </c>
      <c r="B328">
        <v>3</v>
      </c>
      <c r="C328" s="1">
        <f>PRISM_Monthly_modified!B328</f>
        <v>41.402507999999997</v>
      </c>
      <c r="D328" s="1">
        <f t="shared" si="10"/>
        <v>4.1402507999999996</v>
      </c>
      <c r="E328" s="1">
        <f>PRISM_Monthly_modified!F328</f>
        <v>12.3064587</v>
      </c>
      <c r="F328" s="1">
        <f>PRISM_Monthly_modified!J328</f>
        <v>-0.671292</v>
      </c>
      <c r="G328" s="1">
        <f t="shared" si="11"/>
        <v>5.8175833500000005</v>
      </c>
      <c r="H328">
        <f>landis_monthly_output!A328</f>
        <v>28</v>
      </c>
      <c r="I328">
        <f>landis_monthly_output!B328</f>
        <v>3</v>
      </c>
      <c r="J328" t="str">
        <f>landis_monthly_output!C328</f>
        <v xml:space="preserve"> MN100</v>
      </c>
      <c r="K328">
        <f>landis_monthly_output!D328</f>
        <v>0</v>
      </c>
      <c r="L328">
        <f>landis_monthly_output!E328</f>
        <v>1</v>
      </c>
      <c r="M328">
        <f>landis_monthly_output!F328</f>
        <v>3.7</v>
      </c>
      <c r="N328">
        <f>landis_monthly_output!G328</f>
        <v>5</v>
      </c>
    </row>
    <row r="329" spans="1:14" x14ac:dyDescent="0.25">
      <c r="A329" s="1" t="s">
        <v>333</v>
      </c>
      <c r="B329">
        <v>4</v>
      </c>
      <c r="C329" s="1">
        <f>PRISM_Monthly_modified!B329</f>
        <v>59.737859999999998</v>
      </c>
      <c r="D329" s="1">
        <f t="shared" si="10"/>
        <v>5.9737859999999996</v>
      </c>
      <c r="E329" s="1">
        <f>PRISM_Monthly_modified!F329</f>
        <v>19.689218499999999</v>
      </c>
      <c r="F329" s="1">
        <f>PRISM_Monthly_modified!J329</f>
        <v>7.4662337000000001</v>
      </c>
      <c r="G329" s="1">
        <f t="shared" si="11"/>
        <v>13.5777261</v>
      </c>
      <c r="H329">
        <f>landis_monthly_output!A329</f>
        <v>28</v>
      </c>
      <c r="I329">
        <f>landis_monthly_output!B329</f>
        <v>4</v>
      </c>
      <c r="J329" t="str">
        <f>landis_monthly_output!C329</f>
        <v xml:space="preserve"> MN100</v>
      </c>
      <c r="K329">
        <f>landis_monthly_output!D329</f>
        <v>0</v>
      </c>
      <c r="L329">
        <f>landis_monthly_output!E329</f>
        <v>1</v>
      </c>
      <c r="M329">
        <f>landis_monthly_output!F329</f>
        <v>5.7</v>
      </c>
      <c r="N329">
        <f>landis_monthly_output!G329</f>
        <v>13.8</v>
      </c>
    </row>
    <row r="330" spans="1:14" x14ac:dyDescent="0.25">
      <c r="A330" s="1" t="s">
        <v>334</v>
      </c>
      <c r="B330">
        <v>5</v>
      </c>
      <c r="C330" s="1">
        <f>PRISM_Monthly_modified!B330</f>
        <v>86.123469999999998</v>
      </c>
      <c r="D330" s="1">
        <f t="shared" si="10"/>
        <v>8.6123469999999998</v>
      </c>
      <c r="E330" s="1">
        <f>PRISM_Monthly_modified!F330</f>
        <v>31.212309999999999</v>
      </c>
      <c r="F330" s="1">
        <f>PRISM_Monthly_modified!J330</f>
        <v>16.540879700000001</v>
      </c>
      <c r="G330" s="1">
        <f t="shared" si="11"/>
        <v>23.87659485</v>
      </c>
      <c r="H330">
        <f>landis_monthly_output!A330</f>
        <v>28</v>
      </c>
      <c r="I330">
        <f>landis_monthly_output!B330</f>
        <v>5</v>
      </c>
      <c r="J330" t="str">
        <f>landis_monthly_output!C330</f>
        <v xml:space="preserve"> MN100</v>
      </c>
      <c r="K330">
        <f>landis_monthly_output!D330</f>
        <v>0</v>
      </c>
      <c r="L330">
        <f>landis_monthly_output!E330</f>
        <v>1</v>
      </c>
      <c r="M330">
        <f>landis_monthly_output!F330</f>
        <v>8.4</v>
      </c>
      <c r="N330">
        <f>landis_monthly_output!G330</f>
        <v>20.5</v>
      </c>
    </row>
    <row r="331" spans="1:14" x14ac:dyDescent="0.25">
      <c r="A331" s="1" t="s">
        <v>335</v>
      </c>
      <c r="B331">
        <v>6</v>
      </c>
      <c r="C331" s="1">
        <f>PRISM_Monthly_modified!B331</f>
        <v>93.809229999999999</v>
      </c>
      <c r="D331" s="1">
        <f t="shared" si="10"/>
        <v>9.3809229999999992</v>
      </c>
      <c r="E331" s="1">
        <f>PRISM_Monthly_modified!F331</f>
        <v>33.996386999999999</v>
      </c>
      <c r="F331" s="1">
        <f>PRISM_Monthly_modified!J331</f>
        <v>19.307869</v>
      </c>
      <c r="G331" s="1">
        <f t="shared" si="11"/>
        <v>26.652127999999998</v>
      </c>
      <c r="H331">
        <f>landis_monthly_output!A331</f>
        <v>28</v>
      </c>
      <c r="I331">
        <f>landis_monthly_output!B331</f>
        <v>6</v>
      </c>
      <c r="J331" t="str">
        <f>landis_monthly_output!C331</f>
        <v xml:space="preserve"> MN100</v>
      </c>
      <c r="K331">
        <f>landis_monthly_output!D331</f>
        <v>0</v>
      </c>
      <c r="L331">
        <f>landis_monthly_output!E331</f>
        <v>1</v>
      </c>
      <c r="M331">
        <f>landis_monthly_output!F331</f>
        <v>10.9</v>
      </c>
      <c r="N331">
        <f>landis_monthly_output!G331</f>
        <v>25.7</v>
      </c>
    </row>
    <row r="332" spans="1:14" x14ac:dyDescent="0.25">
      <c r="A332" s="1" t="s">
        <v>336</v>
      </c>
      <c r="B332">
        <v>7</v>
      </c>
      <c r="C332" s="1">
        <f>PRISM_Monthly_modified!B332</f>
        <v>62.891660000000002</v>
      </c>
      <c r="D332" s="1">
        <f t="shared" si="10"/>
        <v>6.2891659999999998</v>
      </c>
      <c r="E332" s="1">
        <f>PRISM_Monthly_modified!F332</f>
        <v>34.481613000000003</v>
      </c>
      <c r="F332" s="1">
        <f>PRISM_Monthly_modified!J332</f>
        <v>20.359518999999999</v>
      </c>
      <c r="G332" s="1">
        <f t="shared" si="11"/>
        <v>27.420566000000001</v>
      </c>
      <c r="H332">
        <f>landis_monthly_output!A332</f>
        <v>28</v>
      </c>
      <c r="I332">
        <f>landis_monthly_output!B332</f>
        <v>7</v>
      </c>
      <c r="J332" t="str">
        <f>landis_monthly_output!C332</f>
        <v xml:space="preserve"> MN100</v>
      </c>
      <c r="K332">
        <f>landis_monthly_output!D332</f>
        <v>0</v>
      </c>
      <c r="L332">
        <f>landis_monthly_output!E332</f>
        <v>1</v>
      </c>
      <c r="M332">
        <f>landis_monthly_output!F332</f>
        <v>10.9</v>
      </c>
      <c r="N332">
        <f>landis_monthly_output!G332</f>
        <v>28.6</v>
      </c>
    </row>
    <row r="333" spans="1:14" x14ac:dyDescent="0.25">
      <c r="A333" s="1" t="s">
        <v>337</v>
      </c>
      <c r="B333">
        <v>8</v>
      </c>
      <c r="C333" s="1">
        <f>PRISM_Monthly_modified!B333</f>
        <v>67.942702999999995</v>
      </c>
      <c r="D333" s="1">
        <f t="shared" si="10"/>
        <v>6.7942702999999991</v>
      </c>
      <c r="E333" s="1">
        <f>PRISM_Monthly_modified!F333</f>
        <v>35.731786999999997</v>
      </c>
      <c r="F333" s="1">
        <f>PRISM_Monthly_modified!J333</f>
        <v>20.643343000000002</v>
      </c>
      <c r="G333" s="1">
        <f t="shared" si="11"/>
        <v>28.187564999999999</v>
      </c>
      <c r="H333">
        <f>landis_monthly_output!A333</f>
        <v>28</v>
      </c>
      <c r="I333">
        <f>landis_monthly_output!B333</f>
        <v>8</v>
      </c>
      <c r="J333" t="str">
        <f>landis_monthly_output!C333</f>
        <v xml:space="preserve"> MN100</v>
      </c>
      <c r="K333">
        <f>landis_monthly_output!D333</f>
        <v>0</v>
      </c>
      <c r="L333">
        <f>landis_monthly_output!E333</f>
        <v>1</v>
      </c>
      <c r="M333">
        <f>landis_monthly_output!F333</f>
        <v>9.9</v>
      </c>
      <c r="N333">
        <f>landis_monthly_output!G333</f>
        <v>27.3</v>
      </c>
    </row>
    <row r="334" spans="1:14" x14ac:dyDescent="0.25">
      <c r="A334" s="1" t="s">
        <v>338</v>
      </c>
      <c r="B334">
        <v>9</v>
      </c>
      <c r="C334" s="1">
        <f>PRISM_Monthly_modified!B334</f>
        <v>70.459050000000005</v>
      </c>
      <c r="D334" s="1">
        <f t="shared" si="10"/>
        <v>7.0459050000000003</v>
      </c>
      <c r="E334" s="1">
        <f>PRISM_Monthly_modified!F334</f>
        <v>31.255087</v>
      </c>
      <c r="F334" s="1">
        <f>PRISM_Monthly_modified!J334</f>
        <v>16.498581000000001</v>
      </c>
      <c r="G334" s="1">
        <f t="shared" si="11"/>
        <v>23.876834000000002</v>
      </c>
      <c r="H334">
        <f>landis_monthly_output!A334</f>
        <v>28</v>
      </c>
      <c r="I334">
        <f>landis_monthly_output!B334</f>
        <v>9</v>
      </c>
      <c r="J334" t="str">
        <f>landis_monthly_output!C334</f>
        <v xml:space="preserve"> MN100</v>
      </c>
      <c r="K334">
        <f>landis_monthly_output!D334</f>
        <v>0</v>
      </c>
      <c r="L334">
        <f>landis_monthly_output!E334</f>
        <v>1</v>
      </c>
      <c r="M334">
        <f>landis_monthly_output!F334</f>
        <v>8.9</v>
      </c>
      <c r="N334">
        <f>landis_monthly_output!G334</f>
        <v>22.2</v>
      </c>
    </row>
    <row r="335" spans="1:14" x14ac:dyDescent="0.25">
      <c r="A335" s="1" t="s">
        <v>339</v>
      </c>
      <c r="B335">
        <v>10</v>
      </c>
      <c r="C335" s="1">
        <f>PRISM_Monthly_modified!B335</f>
        <v>34.411490000000001</v>
      </c>
      <c r="D335" s="1">
        <f t="shared" si="10"/>
        <v>3.4411490000000002</v>
      </c>
      <c r="E335" s="1">
        <f>PRISM_Monthly_modified!F335</f>
        <v>24.00891</v>
      </c>
      <c r="F335" s="1">
        <f>PRISM_Monthly_modified!J335</f>
        <v>10.596692859999999</v>
      </c>
      <c r="G335" s="1">
        <f t="shared" si="11"/>
        <v>17.302801429999999</v>
      </c>
      <c r="H335">
        <f>landis_monthly_output!A335</f>
        <v>28</v>
      </c>
      <c r="I335">
        <f>landis_monthly_output!B335</f>
        <v>10</v>
      </c>
      <c r="J335" t="str">
        <f>landis_monthly_output!C335</f>
        <v xml:space="preserve"> MN100</v>
      </c>
      <c r="K335">
        <f>landis_monthly_output!D335</f>
        <v>0</v>
      </c>
      <c r="L335">
        <f>landis_monthly_output!E335</f>
        <v>1</v>
      </c>
      <c r="M335">
        <f>landis_monthly_output!F335</f>
        <v>6.5</v>
      </c>
      <c r="N335">
        <f>landis_monthly_output!G335</f>
        <v>16</v>
      </c>
    </row>
    <row r="336" spans="1:14" x14ac:dyDescent="0.25">
      <c r="A336" s="1" t="s">
        <v>340</v>
      </c>
      <c r="B336">
        <v>11</v>
      </c>
      <c r="C336" s="1">
        <f>PRISM_Monthly_modified!B336</f>
        <v>83.166809999999998</v>
      </c>
      <c r="D336" s="1">
        <f t="shared" si="10"/>
        <v>8.3166809999999991</v>
      </c>
      <c r="E336" s="1">
        <f>PRISM_Monthly_modified!F336</f>
        <v>13.537111299999999</v>
      </c>
      <c r="F336" s="1">
        <f>PRISM_Monthly_modified!J336</f>
        <v>6.2614945999999998</v>
      </c>
      <c r="G336" s="1">
        <f t="shared" si="11"/>
        <v>9.8993029499999992</v>
      </c>
      <c r="H336">
        <f>landis_monthly_output!A336</f>
        <v>28</v>
      </c>
      <c r="I336">
        <f>landis_monthly_output!B336</f>
        <v>11</v>
      </c>
      <c r="J336" t="str">
        <f>landis_monthly_output!C336</f>
        <v xml:space="preserve"> MN100</v>
      </c>
      <c r="K336">
        <f>landis_monthly_output!D336</f>
        <v>0</v>
      </c>
      <c r="L336">
        <f>landis_monthly_output!E336</f>
        <v>1</v>
      </c>
      <c r="M336">
        <f>landis_monthly_output!F336</f>
        <v>4.3</v>
      </c>
      <c r="N336">
        <f>landis_monthly_output!G336</f>
        <v>6.9</v>
      </c>
    </row>
    <row r="337" spans="1:14" x14ac:dyDescent="0.25">
      <c r="A337" s="1" t="s">
        <v>341</v>
      </c>
      <c r="B337">
        <v>12</v>
      </c>
      <c r="C337" s="1">
        <f>PRISM_Monthly_modified!B337</f>
        <v>31.800798</v>
      </c>
      <c r="D337" s="1">
        <f t="shared" si="10"/>
        <v>3.1800798000000001</v>
      </c>
      <c r="E337" s="1">
        <f>PRISM_Monthly_modified!F337</f>
        <v>2.3917079999999999</v>
      </c>
      <c r="F337" s="1">
        <f>PRISM_Monthly_modified!J337</f>
        <v>-9.4870029999999996</v>
      </c>
      <c r="G337" s="1">
        <f t="shared" si="11"/>
        <v>-3.5476475000000001</v>
      </c>
      <c r="H337">
        <f>landis_monthly_output!A337</f>
        <v>28</v>
      </c>
      <c r="I337">
        <f>landis_monthly_output!B337</f>
        <v>12</v>
      </c>
      <c r="J337" t="str">
        <f>landis_monthly_output!C337</f>
        <v xml:space="preserve"> MN100</v>
      </c>
      <c r="K337">
        <f>landis_monthly_output!D337</f>
        <v>0</v>
      </c>
      <c r="L337">
        <f>landis_monthly_output!E337</f>
        <v>1</v>
      </c>
      <c r="M337">
        <f>landis_monthly_output!F337</f>
        <v>3.1</v>
      </c>
      <c r="N337">
        <f>landis_monthly_output!G337</f>
        <v>-1.4</v>
      </c>
    </row>
    <row r="338" spans="1:14" x14ac:dyDescent="0.25">
      <c r="A338" s="1" t="s">
        <v>342</v>
      </c>
      <c r="B338">
        <v>1</v>
      </c>
      <c r="C338" s="1">
        <f>PRISM_Monthly_modified!B338</f>
        <v>37.542976000000003</v>
      </c>
      <c r="D338" s="1">
        <f t="shared" si="10"/>
        <v>3.7542976000000001</v>
      </c>
      <c r="E338" s="1">
        <f>PRISM_Monthly_modified!F338</f>
        <v>3.2141104</v>
      </c>
      <c r="F338" s="1">
        <f>PRISM_Monthly_modified!J338</f>
        <v>-11.099781</v>
      </c>
      <c r="G338" s="1">
        <f t="shared" si="11"/>
        <v>-3.9428353</v>
      </c>
      <c r="H338">
        <f>landis_monthly_output!A338</f>
        <v>29</v>
      </c>
      <c r="I338">
        <f>landis_monthly_output!B338</f>
        <v>1</v>
      </c>
      <c r="J338" t="str">
        <f>landis_monthly_output!C338</f>
        <v xml:space="preserve"> MN100</v>
      </c>
      <c r="K338">
        <f>landis_monthly_output!D338</f>
        <v>0</v>
      </c>
      <c r="L338">
        <f>landis_monthly_output!E338</f>
        <v>1</v>
      </c>
      <c r="M338">
        <f>landis_monthly_output!F338</f>
        <v>3</v>
      </c>
      <c r="N338">
        <f>landis_monthly_output!G338</f>
        <v>-4.9000000000000004</v>
      </c>
    </row>
    <row r="339" spans="1:14" x14ac:dyDescent="0.25">
      <c r="A339" s="1" t="s">
        <v>343</v>
      </c>
      <c r="B339">
        <v>2</v>
      </c>
      <c r="C339" s="1">
        <f>PRISM_Monthly_modified!B339</f>
        <v>18.170082000000001</v>
      </c>
      <c r="D339" s="1">
        <f t="shared" si="10"/>
        <v>1.8170082000000001</v>
      </c>
      <c r="E339" s="1">
        <f>PRISM_Monthly_modified!F339</f>
        <v>1.4321999999999999</v>
      </c>
      <c r="F339" s="1">
        <f>PRISM_Monthly_modified!J339</f>
        <v>-14.251111999999999</v>
      </c>
      <c r="G339" s="1">
        <f t="shared" si="11"/>
        <v>-6.4094559999999996</v>
      </c>
      <c r="H339">
        <f>landis_monthly_output!A339</f>
        <v>29</v>
      </c>
      <c r="I339">
        <f>landis_monthly_output!B339</f>
        <v>2</v>
      </c>
      <c r="J339" t="str">
        <f>landis_monthly_output!C339</f>
        <v xml:space="preserve"> MN100</v>
      </c>
      <c r="K339">
        <f>landis_monthly_output!D339</f>
        <v>0</v>
      </c>
      <c r="L339">
        <f>landis_monthly_output!E339</f>
        <v>1</v>
      </c>
      <c r="M339">
        <f>landis_monthly_output!F339</f>
        <v>2.6</v>
      </c>
      <c r="N339">
        <f>landis_monthly_output!G339</f>
        <v>-2.2000000000000002</v>
      </c>
    </row>
    <row r="340" spans="1:14" x14ac:dyDescent="0.25">
      <c r="A340" s="1" t="s">
        <v>344</v>
      </c>
      <c r="B340">
        <v>3</v>
      </c>
      <c r="C340" s="1">
        <f>PRISM_Monthly_modified!B340</f>
        <v>27.591242000000001</v>
      </c>
      <c r="D340" s="1">
        <f t="shared" si="10"/>
        <v>2.7591242</v>
      </c>
      <c r="E340" s="1">
        <f>PRISM_Monthly_modified!F340</f>
        <v>6.1942659999999998</v>
      </c>
      <c r="F340" s="1">
        <f>PRISM_Monthly_modified!J340</f>
        <v>-8.5687829999999998</v>
      </c>
      <c r="G340" s="1">
        <f t="shared" si="11"/>
        <v>-1.1872585</v>
      </c>
      <c r="H340">
        <f>landis_monthly_output!A340</f>
        <v>29</v>
      </c>
      <c r="I340">
        <f>landis_monthly_output!B340</f>
        <v>3</v>
      </c>
      <c r="J340" t="str">
        <f>landis_monthly_output!C340</f>
        <v xml:space="preserve"> MN100</v>
      </c>
      <c r="K340">
        <f>landis_monthly_output!D340</f>
        <v>0</v>
      </c>
      <c r="L340">
        <f>landis_monthly_output!E340</f>
        <v>1</v>
      </c>
      <c r="M340">
        <f>landis_monthly_output!F340</f>
        <v>3.7</v>
      </c>
      <c r="N340">
        <f>landis_monthly_output!G340</f>
        <v>5</v>
      </c>
    </row>
    <row r="341" spans="1:14" x14ac:dyDescent="0.25">
      <c r="A341" s="1" t="s">
        <v>345</v>
      </c>
      <c r="B341">
        <v>4</v>
      </c>
      <c r="C341" s="1">
        <f>PRISM_Monthly_modified!B341</f>
        <v>40.592061999999999</v>
      </c>
      <c r="D341" s="1">
        <f t="shared" si="10"/>
        <v>4.0592062000000002</v>
      </c>
      <c r="E341" s="1">
        <f>PRISM_Monthly_modified!F341</f>
        <v>19.556501000000001</v>
      </c>
      <c r="F341" s="1">
        <f>PRISM_Monthly_modified!J341</f>
        <v>5.9546323000000001</v>
      </c>
      <c r="G341" s="1">
        <f t="shared" si="11"/>
        <v>12.75556665</v>
      </c>
      <c r="H341">
        <f>landis_monthly_output!A341</f>
        <v>29</v>
      </c>
      <c r="I341">
        <f>landis_monthly_output!B341</f>
        <v>4</v>
      </c>
      <c r="J341" t="str">
        <f>landis_monthly_output!C341</f>
        <v xml:space="preserve"> MN100</v>
      </c>
      <c r="K341">
        <f>landis_monthly_output!D341</f>
        <v>0</v>
      </c>
      <c r="L341">
        <f>landis_monthly_output!E341</f>
        <v>1</v>
      </c>
      <c r="M341">
        <f>landis_monthly_output!F341</f>
        <v>5.7</v>
      </c>
      <c r="N341">
        <f>landis_monthly_output!G341</f>
        <v>13.8</v>
      </c>
    </row>
    <row r="342" spans="1:14" x14ac:dyDescent="0.25">
      <c r="A342" s="1" t="s">
        <v>346</v>
      </c>
      <c r="B342">
        <v>5</v>
      </c>
      <c r="C342" s="1">
        <f>PRISM_Monthly_modified!B342</f>
        <v>50.094593000000003</v>
      </c>
      <c r="D342" s="1">
        <f t="shared" si="10"/>
        <v>5.0094593000000005</v>
      </c>
      <c r="E342" s="1">
        <f>PRISM_Monthly_modified!F342</f>
        <v>29.468789999999998</v>
      </c>
      <c r="F342" s="1">
        <f>PRISM_Monthly_modified!J342</f>
        <v>12.833382800000001</v>
      </c>
      <c r="G342" s="1">
        <f t="shared" si="11"/>
        <v>21.151086400000001</v>
      </c>
      <c r="H342">
        <f>landis_monthly_output!A342</f>
        <v>29</v>
      </c>
      <c r="I342">
        <f>landis_monthly_output!B342</f>
        <v>5</v>
      </c>
      <c r="J342" t="str">
        <f>landis_monthly_output!C342</f>
        <v xml:space="preserve"> MN100</v>
      </c>
      <c r="K342">
        <f>landis_monthly_output!D342</f>
        <v>0</v>
      </c>
      <c r="L342">
        <f>landis_monthly_output!E342</f>
        <v>1</v>
      </c>
      <c r="M342">
        <f>landis_monthly_output!F342</f>
        <v>8.4</v>
      </c>
      <c r="N342">
        <f>landis_monthly_output!G342</f>
        <v>20.5</v>
      </c>
    </row>
    <row r="343" spans="1:14" x14ac:dyDescent="0.25">
      <c r="A343" s="1" t="s">
        <v>347</v>
      </c>
      <c r="B343">
        <v>6</v>
      </c>
      <c r="C343" s="1">
        <f>PRISM_Monthly_modified!B343</f>
        <v>99.385120000000001</v>
      </c>
      <c r="D343" s="1">
        <f t="shared" si="10"/>
        <v>9.9385119999999993</v>
      </c>
      <c r="E343" s="1">
        <f>PRISM_Monthly_modified!F343</f>
        <v>36.141005999999997</v>
      </c>
      <c r="F343" s="1">
        <f>PRISM_Monthly_modified!J343</f>
        <v>19.971786000000002</v>
      </c>
      <c r="G343" s="1">
        <f t="shared" si="11"/>
        <v>28.056395999999999</v>
      </c>
      <c r="H343">
        <f>landis_monthly_output!A343</f>
        <v>29</v>
      </c>
      <c r="I343">
        <f>landis_monthly_output!B343</f>
        <v>6</v>
      </c>
      <c r="J343" t="str">
        <f>landis_monthly_output!C343</f>
        <v xml:space="preserve"> MN100</v>
      </c>
      <c r="K343">
        <f>landis_monthly_output!D343</f>
        <v>0</v>
      </c>
      <c r="L343">
        <f>landis_monthly_output!E343</f>
        <v>1</v>
      </c>
      <c r="M343">
        <f>landis_monthly_output!F343</f>
        <v>10.9</v>
      </c>
      <c r="N343">
        <f>landis_monthly_output!G343</f>
        <v>25.7</v>
      </c>
    </row>
    <row r="344" spans="1:14" x14ac:dyDescent="0.25">
      <c r="A344" s="1" t="s">
        <v>348</v>
      </c>
      <c r="B344">
        <v>7</v>
      </c>
      <c r="C344" s="1">
        <f>PRISM_Monthly_modified!B344</f>
        <v>94.18432</v>
      </c>
      <c r="D344" s="1">
        <f t="shared" si="10"/>
        <v>9.4184319999999992</v>
      </c>
      <c r="E344" s="1">
        <f>PRISM_Monthly_modified!F344</f>
        <v>36.866022000000001</v>
      </c>
      <c r="F344" s="1">
        <f>PRISM_Monthly_modified!J344</f>
        <v>22.527068</v>
      </c>
      <c r="G344" s="1">
        <f t="shared" si="11"/>
        <v>29.696545</v>
      </c>
      <c r="H344">
        <f>landis_monthly_output!A344</f>
        <v>29</v>
      </c>
      <c r="I344">
        <f>landis_monthly_output!B344</f>
        <v>7</v>
      </c>
      <c r="J344" t="str">
        <f>landis_monthly_output!C344</f>
        <v xml:space="preserve"> MN100</v>
      </c>
      <c r="K344">
        <f>landis_monthly_output!D344</f>
        <v>0</v>
      </c>
      <c r="L344">
        <f>landis_monthly_output!E344</f>
        <v>1</v>
      </c>
      <c r="M344">
        <f>landis_monthly_output!F344</f>
        <v>10.9</v>
      </c>
      <c r="N344">
        <f>landis_monthly_output!G344</f>
        <v>28.6</v>
      </c>
    </row>
    <row r="345" spans="1:14" x14ac:dyDescent="0.25">
      <c r="A345" s="1" t="s">
        <v>349</v>
      </c>
      <c r="B345">
        <v>8</v>
      </c>
      <c r="C345" s="1">
        <f>PRISM_Monthly_modified!B345</f>
        <v>63.565089999999998</v>
      </c>
      <c r="D345" s="1">
        <f t="shared" si="10"/>
        <v>6.356509</v>
      </c>
      <c r="E345" s="1">
        <f>PRISM_Monthly_modified!F345</f>
        <v>32.911144</v>
      </c>
      <c r="F345" s="1">
        <f>PRISM_Monthly_modified!J345</f>
        <v>17.729572000000001</v>
      </c>
      <c r="G345" s="1">
        <f t="shared" si="11"/>
        <v>25.320357999999999</v>
      </c>
      <c r="H345">
        <f>landis_monthly_output!A345</f>
        <v>29</v>
      </c>
      <c r="I345">
        <f>landis_monthly_output!B345</f>
        <v>8</v>
      </c>
      <c r="J345" t="str">
        <f>landis_monthly_output!C345</f>
        <v xml:space="preserve"> MN100</v>
      </c>
      <c r="K345">
        <f>landis_monthly_output!D345</f>
        <v>0</v>
      </c>
      <c r="L345">
        <f>landis_monthly_output!E345</f>
        <v>1</v>
      </c>
      <c r="M345">
        <f>landis_monthly_output!F345</f>
        <v>9.9</v>
      </c>
      <c r="N345">
        <f>landis_monthly_output!G345</f>
        <v>27.3</v>
      </c>
    </row>
    <row r="346" spans="1:14" x14ac:dyDescent="0.25">
      <c r="A346" s="1" t="s">
        <v>350</v>
      </c>
      <c r="B346">
        <v>9</v>
      </c>
      <c r="C346" s="1">
        <f>PRISM_Monthly_modified!B346</f>
        <v>48.364913999999999</v>
      </c>
      <c r="D346" s="1">
        <f t="shared" si="10"/>
        <v>4.8364913999999999</v>
      </c>
      <c r="E346" s="1">
        <f>PRISM_Monthly_modified!F346</f>
        <v>29.755393999999999</v>
      </c>
      <c r="F346" s="1">
        <f>PRISM_Monthly_modified!J346</f>
        <v>15.979082999999999</v>
      </c>
      <c r="G346" s="1">
        <f t="shared" si="11"/>
        <v>22.867238499999999</v>
      </c>
      <c r="H346">
        <f>landis_monthly_output!A346</f>
        <v>29</v>
      </c>
      <c r="I346">
        <f>landis_monthly_output!B346</f>
        <v>9</v>
      </c>
      <c r="J346" t="str">
        <f>landis_monthly_output!C346</f>
        <v xml:space="preserve"> MN100</v>
      </c>
      <c r="K346">
        <f>landis_monthly_output!D346</f>
        <v>0</v>
      </c>
      <c r="L346">
        <f>landis_monthly_output!E346</f>
        <v>1</v>
      </c>
      <c r="M346">
        <f>landis_monthly_output!F346</f>
        <v>8.9</v>
      </c>
      <c r="N346">
        <f>landis_monthly_output!G346</f>
        <v>22.2</v>
      </c>
    </row>
    <row r="347" spans="1:14" x14ac:dyDescent="0.25">
      <c r="A347" s="1" t="s">
        <v>351</v>
      </c>
      <c r="B347">
        <v>10</v>
      </c>
      <c r="C347" s="1">
        <f>PRISM_Monthly_modified!B347</f>
        <v>30.479534000000001</v>
      </c>
      <c r="D347" s="1">
        <f t="shared" si="10"/>
        <v>3.0479533999999999</v>
      </c>
      <c r="E347" s="1">
        <f>PRISM_Monthly_modified!F347</f>
        <v>22.5774765</v>
      </c>
      <c r="F347" s="1">
        <f>PRISM_Monthly_modified!J347</f>
        <v>9.6317886000000001</v>
      </c>
      <c r="G347" s="1">
        <f t="shared" si="11"/>
        <v>16.104632549999998</v>
      </c>
      <c r="H347">
        <f>landis_monthly_output!A347</f>
        <v>29</v>
      </c>
      <c r="I347">
        <f>landis_monthly_output!B347</f>
        <v>10</v>
      </c>
      <c r="J347" t="str">
        <f>landis_monthly_output!C347</f>
        <v xml:space="preserve"> MN100</v>
      </c>
      <c r="K347">
        <f>landis_monthly_output!D347</f>
        <v>0</v>
      </c>
      <c r="L347">
        <f>landis_monthly_output!E347</f>
        <v>1</v>
      </c>
      <c r="M347">
        <f>landis_monthly_output!F347</f>
        <v>6.5</v>
      </c>
      <c r="N347">
        <f>landis_monthly_output!G347</f>
        <v>16</v>
      </c>
    </row>
    <row r="348" spans="1:14" x14ac:dyDescent="0.25">
      <c r="A348" s="1" t="s">
        <v>352</v>
      </c>
      <c r="B348">
        <v>11</v>
      </c>
      <c r="C348" s="1">
        <f>PRISM_Monthly_modified!B348</f>
        <v>22.764724999999999</v>
      </c>
      <c r="D348" s="1">
        <f t="shared" si="10"/>
        <v>2.2764724999999997</v>
      </c>
      <c r="E348" s="1">
        <f>PRISM_Monthly_modified!F348</f>
        <v>15.826005500000001</v>
      </c>
      <c r="F348" s="1">
        <f>PRISM_Monthly_modified!J348</f>
        <v>4.9145145000000001</v>
      </c>
      <c r="G348" s="1">
        <f t="shared" si="11"/>
        <v>10.37026</v>
      </c>
      <c r="H348">
        <f>landis_monthly_output!A348</f>
        <v>29</v>
      </c>
      <c r="I348">
        <f>landis_monthly_output!B348</f>
        <v>11</v>
      </c>
      <c r="J348" t="str">
        <f>landis_monthly_output!C348</f>
        <v xml:space="preserve"> MN100</v>
      </c>
      <c r="K348">
        <f>landis_monthly_output!D348</f>
        <v>0</v>
      </c>
      <c r="L348">
        <f>landis_monthly_output!E348</f>
        <v>1</v>
      </c>
      <c r="M348">
        <f>landis_monthly_output!F348</f>
        <v>4.3</v>
      </c>
      <c r="N348">
        <f>landis_monthly_output!G348</f>
        <v>6.9</v>
      </c>
    </row>
    <row r="349" spans="1:14" x14ac:dyDescent="0.25">
      <c r="A349" s="1" t="s">
        <v>353</v>
      </c>
      <c r="B349">
        <v>12</v>
      </c>
      <c r="C349" s="1">
        <f>PRISM_Monthly_modified!B349</f>
        <v>26.197396999999999</v>
      </c>
      <c r="D349" s="1">
        <f t="shared" si="10"/>
        <v>2.6197396999999998</v>
      </c>
      <c r="E349" s="1">
        <f>PRISM_Monthly_modified!F349</f>
        <v>9.1731162699999995</v>
      </c>
      <c r="F349" s="1">
        <f>PRISM_Monthly_modified!J349</f>
        <v>-1.9344509999999999</v>
      </c>
      <c r="G349" s="1">
        <f t="shared" si="11"/>
        <v>3.6193326349999997</v>
      </c>
      <c r="H349">
        <f>landis_monthly_output!A349</f>
        <v>29</v>
      </c>
      <c r="I349">
        <f>landis_monthly_output!B349</f>
        <v>12</v>
      </c>
      <c r="J349" t="str">
        <f>landis_monthly_output!C349</f>
        <v xml:space="preserve"> MN100</v>
      </c>
      <c r="K349">
        <f>landis_monthly_output!D349</f>
        <v>0</v>
      </c>
      <c r="L349">
        <f>landis_monthly_output!E349</f>
        <v>1</v>
      </c>
      <c r="M349">
        <f>landis_monthly_output!F349</f>
        <v>3.1</v>
      </c>
      <c r="N349">
        <f>landis_monthly_output!G349</f>
        <v>-1.4</v>
      </c>
    </row>
    <row r="350" spans="1:14" x14ac:dyDescent="0.25">
      <c r="A350" s="1" t="s">
        <v>354</v>
      </c>
      <c r="B350">
        <v>1</v>
      </c>
      <c r="C350" s="1">
        <f>PRISM_Monthly_modified!B350</f>
        <v>18.955753000000001</v>
      </c>
      <c r="D350" s="1">
        <f t="shared" si="10"/>
        <v>1.8955753000000002</v>
      </c>
      <c r="E350" s="1">
        <f>PRISM_Monthly_modified!F350</f>
        <v>-2.0809060000000001</v>
      </c>
      <c r="F350" s="1">
        <f>PRISM_Monthly_modified!J350</f>
        <v>-17.112831</v>
      </c>
      <c r="G350" s="1">
        <f t="shared" si="11"/>
        <v>-9.5968684999999994</v>
      </c>
      <c r="H350">
        <f>landis_monthly_output!A350</f>
        <v>30</v>
      </c>
      <c r="I350">
        <f>landis_monthly_output!B350</f>
        <v>1</v>
      </c>
      <c r="J350" t="str">
        <f>landis_monthly_output!C350</f>
        <v xml:space="preserve"> MN100</v>
      </c>
      <c r="K350">
        <f>landis_monthly_output!D350</f>
        <v>0</v>
      </c>
      <c r="L350">
        <f>landis_monthly_output!E350</f>
        <v>1</v>
      </c>
      <c r="M350">
        <f>landis_monthly_output!F350</f>
        <v>3</v>
      </c>
      <c r="N350">
        <f>landis_monthly_output!G350</f>
        <v>-4.9000000000000004</v>
      </c>
    </row>
    <row r="351" spans="1:14" x14ac:dyDescent="0.25">
      <c r="A351" s="1" t="s">
        <v>355</v>
      </c>
      <c r="B351">
        <v>2</v>
      </c>
      <c r="C351" s="1">
        <f>PRISM_Monthly_modified!B351</f>
        <v>22.184850000000001</v>
      </c>
      <c r="D351" s="1">
        <f t="shared" si="10"/>
        <v>2.2184850000000003</v>
      </c>
      <c r="E351" s="1">
        <f>PRISM_Monthly_modified!F351</f>
        <v>7.1247714000000002</v>
      </c>
      <c r="F351" s="1">
        <f>PRISM_Monthly_modified!J351</f>
        <v>-6.6203859999999999</v>
      </c>
      <c r="G351" s="1">
        <f t="shared" si="11"/>
        <v>0.25219270000000016</v>
      </c>
      <c r="H351">
        <f>landis_monthly_output!A351</f>
        <v>30</v>
      </c>
      <c r="I351">
        <f>landis_monthly_output!B351</f>
        <v>2</v>
      </c>
      <c r="J351" t="str">
        <f>landis_monthly_output!C351</f>
        <v xml:space="preserve"> MN100</v>
      </c>
      <c r="K351">
        <f>landis_monthly_output!D351</f>
        <v>0</v>
      </c>
      <c r="L351">
        <f>landis_monthly_output!E351</f>
        <v>1</v>
      </c>
      <c r="M351">
        <f>landis_monthly_output!F351</f>
        <v>2.6</v>
      </c>
      <c r="N351">
        <f>landis_monthly_output!G351</f>
        <v>-2.2000000000000002</v>
      </c>
    </row>
    <row r="352" spans="1:14" x14ac:dyDescent="0.25">
      <c r="A352" s="1" t="s">
        <v>356</v>
      </c>
      <c r="B352">
        <v>3</v>
      </c>
      <c r="C352" s="1">
        <f>PRISM_Monthly_modified!B352</f>
        <v>18.192415</v>
      </c>
      <c r="D352" s="1">
        <f t="shared" si="10"/>
        <v>1.8192415</v>
      </c>
      <c r="E352" s="1">
        <f>PRISM_Monthly_modified!F352</f>
        <v>11.718321100000001</v>
      </c>
      <c r="F352" s="1">
        <f>PRISM_Monthly_modified!J352</f>
        <v>-0.86622399999999999</v>
      </c>
      <c r="G352" s="1">
        <f t="shared" si="11"/>
        <v>5.42604855</v>
      </c>
      <c r="H352">
        <f>landis_monthly_output!A352</f>
        <v>30</v>
      </c>
      <c r="I352">
        <f>landis_monthly_output!B352</f>
        <v>3</v>
      </c>
      <c r="J352" t="str">
        <f>landis_monthly_output!C352</f>
        <v xml:space="preserve"> MN100</v>
      </c>
      <c r="K352">
        <f>landis_monthly_output!D352</f>
        <v>0</v>
      </c>
      <c r="L352">
        <f>landis_monthly_output!E352</f>
        <v>1</v>
      </c>
      <c r="M352">
        <f>landis_monthly_output!F352</f>
        <v>3.7</v>
      </c>
      <c r="N352">
        <f>landis_monthly_output!G352</f>
        <v>5</v>
      </c>
    </row>
    <row r="353" spans="1:14" x14ac:dyDescent="0.25">
      <c r="A353" s="1" t="s">
        <v>357</v>
      </c>
      <c r="B353">
        <v>4</v>
      </c>
      <c r="C353" s="1">
        <f>PRISM_Monthly_modified!B353</f>
        <v>63.409762999999998</v>
      </c>
      <c r="D353" s="1">
        <f t="shared" si="10"/>
        <v>6.3409762999999995</v>
      </c>
      <c r="E353" s="1">
        <f>PRISM_Monthly_modified!F353</f>
        <v>18.803473</v>
      </c>
      <c r="F353" s="1">
        <f>PRISM_Monthly_modified!J353</f>
        <v>6.7137897000000004</v>
      </c>
      <c r="G353" s="1">
        <f t="shared" si="11"/>
        <v>12.75863135</v>
      </c>
      <c r="H353">
        <f>landis_monthly_output!A353</f>
        <v>30</v>
      </c>
      <c r="I353">
        <f>landis_monthly_output!B353</f>
        <v>4</v>
      </c>
      <c r="J353" t="str">
        <f>landis_monthly_output!C353</f>
        <v xml:space="preserve"> MN100</v>
      </c>
      <c r="K353">
        <f>landis_monthly_output!D353</f>
        <v>0</v>
      </c>
      <c r="L353">
        <f>landis_monthly_output!E353</f>
        <v>1</v>
      </c>
      <c r="M353">
        <f>landis_monthly_output!F353</f>
        <v>5.7</v>
      </c>
      <c r="N353">
        <f>landis_monthly_output!G353</f>
        <v>13.8</v>
      </c>
    </row>
    <row r="354" spans="1:14" x14ac:dyDescent="0.25">
      <c r="A354" s="1" t="s">
        <v>358</v>
      </c>
      <c r="B354">
        <v>5</v>
      </c>
      <c r="C354" s="1">
        <f>PRISM_Monthly_modified!B354</f>
        <v>53.117213999999997</v>
      </c>
      <c r="D354" s="1">
        <f t="shared" si="10"/>
        <v>5.3117213999999997</v>
      </c>
      <c r="E354" s="1">
        <f>PRISM_Monthly_modified!F354</f>
        <v>24.312114999999999</v>
      </c>
      <c r="F354" s="1">
        <f>PRISM_Monthly_modified!J354</f>
        <v>9.7711431700000002</v>
      </c>
      <c r="G354" s="1">
        <f t="shared" si="11"/>
        <v>17.041629085</v>
      </c>
      <c r="H354">
        <f>landis_monthly_output!A354</f>
        <v>30</v>
      </c>
      <c r="I354">
        <f>landis_monthly_output!B354</f>
        <v>5</v>
      </c>
      <c r="J354" t="str">
        <f>landis_monthly_output!C354</f>
        <v xml:space="preserve"> MN100</v>
      </c>
      <c r="K354">
        <f>landis_monthly_output!D354</f>
        <v>0</v>
      </c>
      <c r="L354">
        <f>landis_monthly_output!E354</f>
        <v>1</v>
      </c>
      <c r="M354">
        <f>landis_monthly_output!F354</f>
        <v>8.4</v>
      </c>
      <c r="N354">
        <f>landis_monthly_output!G354</f>
        <v>20.5</v>
      </c>
    </row>
    <row r="355" spans="1:14" x14ac:dyDescent="0.25">
      <c r="A355" s="1" t="s">
        <v>359</v>
      </c>
      <c r="B355">
        <v>6</v>
      </c>
      <c r="C355" s="1">
        <f>PRISM_Monthly_modified!B355</f>
        <v>111.68523399999999</v>
      </c>
      <c r="D355" s="1">
        <f t="shared" si="10"/>
        <v>11.1685234</v>
      </c>
      <c r="E355" s="1">
        <f>PRISM_Monthly_modified!F355</f>
        <v>31.438486000000001</v>
      </c>
      <c r="F355" s="1">
        <f>PRISM_Monthly_modified!J355</f>
        <v>16.376127199999999</v>
      </c>
      <c r="G355" s="1">
        <f t="shared" si="11"/>
        <v>23.907306599999998</v>
      </c>
      <c r="H355">
        <f>landis_monthly_output!A355</f>
        <v>30</v>
      </c>
      <c r="I355">
        <f>landis_monthly_output!B355</f>
        <v>6</v>
      </c>
      <c r="J355" t="str">
        <f>landis_monthly_output!C355</f>
        <v xml:space="preserve"> MN100</v>
      </c>
      <c r="K355">
        <f>landis_monthly_output!D355</f>
        <v>0</v>
      </c>
      <c r="L355">
        <f>landis_monthly_output!E355</f>
        <v>1</v>
      </c>
      <c r="M355">
        <f>landis_monthly_output!F355</f>
        <v>10.9</v>
      </c>
      <c r="N355">
        <f>landis_monthly_output!G355</f>
        <v>25.7</v>
      </c>
    </row>
    <row r="356" spans="1:14" x14ac:dyDescent="0.25">
      <c r="A356" s="1" t="s">
        <v>360</v>
      </c>
      <c r="B356">
        <v>7</v>
      </c>
      <c r="C356" s="1">
        <f>PRISM_Monthly_modified!B356</f>
        <v>115.820854</v>
      </c>
      <c r="D356" s="1">
        <f t="shared" si="10"/>
        <v>11.5820854</v>
      </c>
      <c r="E356" s="1">
        <f>PRISM_Monthly_modified!F356</f>
        <v>34.554093999999999</v>
      </c>
      <c r="F356" s="1">
        <f>PRISM_Monthly_modified!J356</f>
        <v>19.633811000000001</v>
      </c>
      <c r="G356" s="1">
        <f t="shared" si="11"/>
        <v>27.0939525</v>
      </c>
      <c r="H356">
        <f>landis_monthly_output!A356</f>
        <v>30</v>
      </c>
      <c r="I356">
        <f>landis_monthly_output!B356</f>
        <v>7</v>
      </c>
      <c r="J356" t="str">
        <f>landis_monthly_output!C356</f>
        <v xml:space="preserve"> MN100</v>
      </c>
      <c r="K356">
        <f>landis_monthly_output!D356</f>
        <v>0</v>
      </c>
      <c r="L356">
        <f>landis_monthly_output!E356</f>
        <v>1</v>
      </c>
      <c r="M356">
        <f>landis_monthly_output!F356</f>
        <v>10.9</v>
      </c>
      <c r="N356">
        <f>landis_monthly_output!G356</f>
        <v>28.6</v>
      </c>
    </row>
    <row r="357" spans="1:14" x14ac:dyDescent="0.25">
      <c r="A357" s="1" t="s">
        <v>361</v>
      </c>
      <c r="B357">
        <v>8</v>
      </c>
      <c r="C357" s="1">
        <f>PRISM_Monthly_modified!B357</f>
        <v>108.75775</v>
      </c>
      <c r="D357" s="1">
        <f t="shared" si="10"/>
        <v>10.875775000000001</v>
      </c>
      <c r="E357" s="1">
        <f>PRISM_Monthly_modified!F357</f>
        <v>32.765253000000001</v>
      </c>
      <c r="F357" s="1">
        <f>PRISM_Monthly_modified!J357</f>
        <v>18.876066999999999</v>
      </c>
      <c r="G357" s="1">
        <f t="shared" si="11"/>
        <v>25.82066</v>
      </c>
      <c r="H357">
        <f>landis_monthly_output!A357</f>
        <v>30</v>
      </c>
      <c r="I357">
        <f>landis_monthly_output!B357</f>
        <v>8</v>
      </c>
      <c r="J357" t="str">
        <f>landis_monthly_output!C357</f>
        <v xml:space="preserve"> MN100</v>
      </c>
      <c r="K357">
        <f>landis_monthly_output!D357</f>
        <v>0</v>
      </c>
      <c r="L357">
        <f>landis_monthly_output!E357</f>
        <v>1</v>
      </c>
      <c r="M357">
        <f>landis_monthly_output!F357</f>
        <v>9.9</v>
      </c>
      <c r="N357">
        <f>landis_monthly_output!G357</f>
        <v>27.3</v>
      </c>
    </row>
    <row r="358" spans="1:14" x14ac:dyDescent="0.25">
      <c r="A358" s="1" t="s">
        <v>362</v>
      </c>
      <c r="B358">
        <v>9</v>
      </c>
      <c r="C358" s="1">
        <f>PRISM_Monthly_modified!B358</f>
        <v>101.4243</v>
      </c>
      <c r="D358" s="1">
        <f t="shared" si="10"/>
        <v>10.142430000000001</v>
      </c>
      <c r="E358" s="1">
        <f>PRISM_Monthly_modified!F358</f>
        <v>26.819984000000002</v>
      </c>
      <c r="F358" s="1">
        <f>PRISM_Monthly_modified!J358</f>
        <v>14.0593605</v>
      </c>
      <c r="G358" s="1">
        <f t="shared" si="11"/>
        <v>20.439672250000001</v>
      </c>
      <c r="H358">
        <f>landis_monthly_output!A358</f>
        <v>30</v>
      </c>
      <c r="I358">
        <f>landis_monthly_output!B358</f>
        <v>9</v>
      </c>
      <c r="J358" t="str">
        <f>landis_monthly_output!C358</f>
        <v xml:space="preserve"> MN100</v>
      </c>
      <c r="K358">
        <f>landis_monthly_output!D358</f>
        <v>0</v>
      </c>
      <c r="L358">
        <f>landis_monthly_output!E358</f>
        <v>1</v>
      </c>
      <c r="M358">
        <f>landis_monthly_output!F358</f>
        <v>8.9</v>
      </c>
      <c r="N358">
        <f>landis_monthly_output!G358</f>
        <v>22.2</v>
      </c>
    </row>
    <row r="359" spans="1:14" x14ac:dyDescent="0.25">
      <c r="A359" s="1" t="s">
        <v>363</v>
      </c>
      <c r="B359">
        <v>10</v>
      </c>
      <c r="C359" s="1">
        <f>PRISM_Monthly_modified!B359</f>
        <v>50.503627999999999</v>
      </c>
      <c r="D359" s="1">
        <f t="shared" si="10"/>
        <v>5.0503628000000003</v>
      </c>
      <c r="E359" s="1">
        <f>PRISM_Monthly_modified!F359</f>
        <v>26.651508</v>
      </c>
      <c r="F359" s="1">
        <f>PRISM_Monthly_modified!J359</f>
        <v>12.1918335</v>
      </c>
      <c r="G359" s="1">
        <f t="shared" si="11"/>
        <v>19.421670750000001</v>
      </c>
      <c r="H359">
        <f>landis_monthly_output!A359</f>
        <v>30</v>
      </c>
      <c r="I359">
        <f>landis_monthly_output!B359</f>
        <v>10</v>
      </c>
      <c r="J359" t="str">
        <f>landis_monthly_output!C359</f>
        <v xml:space="preserve"> MN100</v>
      </c>
      <c r="K359">
        <f>landis_monthly_output!D359</f>
        <v>0</v>
      </c>
      <c r="L359">
        <f>landis_monthly_output!E359</f>
        <v>1</v>
      </c>
      <c r="M359">
        <f>landis_monthly_output!F359</f>
        <v>6.5</v>
      </c>
      <c r="N359">
        <f>landis_monthly_output!G359</f>
        <v>16</v>
      </c>
    </row>
    <row r="360" spans="1:14" x14ac:dyDescent="0.25">
      <c r="A360" s="1" t="s">
        <v>364</v>
      </c>
      <c r="B360">
        <v>11</v>
      </c>
      <c r="C360" s="1">
        <f>PRISM_Monthly_modified!B360</f>
        <v>21.952705000000002</v>
      </c>
      <c r="D360" s="1">
        <f t="shared" si="10"/>
        <v>2.1952705000000003</v>
      </c>
      <c r="E360" s="1">
        <f>PRISM_Monthly_modified!F360</f>
        <v>10.8974385</v>
      </c>
      <c r="F360" s="1">
        <f>PRISM_Monthly_modified!J360</f>
        <v>0.92884</v>
      </c>
      <c r="G360" s="1">
        <f t="shared" si="11"/>
        <v>5.9131392499999995</v>
      </c>
      <c r="H360">
        <f>landis_monthly_output!A360</f>
        <v>30</v>
      </c>
      <c r="I360">
        <f>landis_monthly_output!B360</f>
        <v>11</v>
      </c>
      <c r="J360" t="str">
        <f>landis_monthly_output!C360</f>
        <v xml:space="preserve"> MN100</v>
      </c>
      <c r="K360">
        <f>landis_monthly_output!D360</f>
        <v>0</v>
      </c>
      <c r="L360">
        <f>landis_monthly_output!E360</f>
        <v>1</v>
      </c>
      <c r="M360">
        <f>landis_monthly_output!F360</f>
        <v>4.3</v>
      </c>
      <c r="N360">
        <f>landis_monthly_output!G360</f>
        <v>6.9</v>
      </c>
    </row>
    <row r="361" spans="1:14" x14ac:dyDescent="0.25">
      <c r="A361" s="1" t="s">
        <v>365</v>
      </c>
      <c r="B361">
        <v>12</v>
      </c>
      <c r="C361" s="1">
        <f>PRISM_Monthly_modified!B361</f>
        <v>23.850638</v>
      </c>
      <c r="D361" s="1">
        <f t="shared" si="10"/>
        <v>2.3850638000000002</v>
      </c>
      <c r="E361" s="1">
        <f>PRISM_Monthly_modified!F361</f>
        <v>-1.2047159999999999</v>
      </c>
      <c r="F361" s="1">
        <f>PRISM_Monthly_modified!J361</f>
        <v>-13.598243999999999</v>
      </c>
      <c r="G361" s="1">
        <f t="shared" si="11"/>
        <v>-7.4014799999999994</v>
      </c>
      <c r="H361">
        <f>landis_monthly_output!A361</f>
        <v>30</v>
      </c>
      <c r="I361">
        <f>landis_monthly_output!B361</f>
        <v>12</v>
      </c>
      <c r="J361" t="str">
        <f>landis_monthly_output!C361</f>
        <v xml:space="preserve"> MN100</v>
      </c>
      <c r="K361">
        <f>landis_monthly_output!D361</f>
        <v>0</v>
      </c>
      <c r="L361">
        <f>landis_monthly_output!E361</f>
        <v>1</v>
      </c>
      <c r="M361">
        <f>landis_monthly_output!F361</f>
        <v>3.1</v>
      </c>
      <c r="N361">
        <f>landis_monthly_output!G361</f>
        <v>-1.4</v>
      </c>
    </row>
    <row r="362" spans="1:14" x14ac:dyDescent="0.25">
      <c r="A362" s="1" t="s">
        <v>366</v>
      </c>
      <c r="B362">
        <v>1</v>
      </c>
      <c r="C362" s="1">
        <f>PRISM_Monthly_modified!B362</f>
        <v>17.523579999999999</v>
      </c>
      <c r="D362" s="1">
        <f t="shared" si="10"/>
        <v>1.7523579999999999</v>
      </c>
      <c r="E362" s="1">
        <f>PRISM_Monthly_modified!F362</f>
        <v>1.9076</v>
      </c>
      <c r="F362" s="1">
        <f>PRISM_Monthly_modified!J362</f>
        <v>-11.958030000000001</v>
      </c>
      <c r="G362" s="1">
        <f t="shared" si="11"/>
        <v>-5.0252150000000002</v>
      </c>
      <c r="H362">
        <f>landis_monthly_output!A362</f>
        <v>31</v>
      </c>
      <c r="I362">
        <f>landis_monthly_output!B362</f>
        <v>1</v>
      </c>
      <c r="J362" t="str">
        <f>landis_monthly_output!C362</f>
        <v xml:space="preserve"> MN100</v>
      </c>
      <c r="K362">
        <f>landis_monthly_output!D362</f>
        <v>0</v>
      </c>
      <c r="L362">
        <f>landis_monthly_output!E362</f>
        <v>1</v>
      </c>
      <c r="M362">
        <f>landis_monthly_output!F362</f>
        <v>3</v>
      </c>
      <c r="N362">
        <f>landis_monthly_output!G362</f>
        <v>-4.9000000000000004</v>
      </c>
    </row>
    <row r="363" spans="1:14" x14ac:dyDescent="0.25">
      <c r="A363" s="1" t="s">
        <v>367</v>
      </c>
      <c r="B363">
        <v>2</v>
      </c>
      <c r="C363" s="1">
        <f>PRISM_Monthly_modified!B363</f>
        <v>27.704440999999999</v>
      </c>
      <c r="D363" s="1">
        <f t="shared" si="10"/>
        <v>2.7704440999999997</v>
      </c>
      <c r="E363" s="1">
        <f>PRISM_Monthly_modified!F363</f>
        <v>5.6547619999999998</v>
      </c>
      <c r="F363" s="1">
        <f>PRISM_Monthly_modified!J363</f>
        <v>-7.7678760000000002</v>
      </c>
      <c r="G363" s="1">
        <f t="shared" si="11"/>
        <v>-1.0565570000000002</v>
      </c>
      <c r="H363">
        <f>landis_monthly_output!A363</f>
        <v>31</v>
      </c>
      <c r="I363">
        <f>landis_monthly_output!B363</f>
        <v>2</v>
      </c>
      <c r="J363" t="str">
        <f>landis_monthly_output!C363</f>
        <v xml:space="preserve"> MN100</v>
      </c>
      <c r="K363">
        <f>landis_monthly_output!D363</f>
        <v>0</v>
      </c>
      <c r="L363">
        <f>landis_monthly_output!E363</f>
        <v>1</v>
      </c>
      <c r="M363">
        <f>landis_monthly_output!F363</f>
        <v>2.6</v>
      </c>
      <c r="N363">
        <f>landis_monthly_output!G363</f>
        <v>-2.2000000000000002</v>
      </c>
    </row>
    <row r="364" spans="1:14" x14ac:dyDescent="0.25">
      <c r="A364" s="1" t="s">
        <v>368</v>
      </c>
      <c r="B364">
        <v>3</v>
      </c>
      <c r="C364" s="1">
        <f>PRISM_Monthly_modified!B364</f>
        <v>24.518398000000001</v>
      </c>
      <c r="D364" s="1">
        <f t="shared" si="10"/>
        <v>2.4518398000000001</v>
      </c>
      <c r="E364" s="1">
        <f>PRISM_Monthly_modified!F364</f>
        <v>13.1682863</v>
      </c>
      <c r="F364" s="1">
        <f>PRISM_Monthly_modified!J364</f>
        <v>-0.16627</v>
      </c>
      <c r="G364" s="1">
        <f t="shared" si="11"/>
        <v>6.5010081499999997</v>
      </c>
      <c r="H364">
        <f>landis_monthly_output!A364</f>
        <v>31</v>
      </c>
      <c r="I364">
        <f>landis_monthly_output!B364</f>
        <v>3</v>
      </c>
      <c r="J364" t="str">
        <f>landis_monthly_output!C364</f>
        <v xml:space="preserve"> MN100</v>
      </c>
      <c r="K364">
        <f>landis_monthly_output!D364</f>
        <v>0</v>
      </c>
      <c r="L364">
        <f>landis_monthly_output!E364</f>
        <v>1</v>
      </c>
      <c r="M364">
        <f>landis_monthly_output!F364</f>
        <v>3.7</v>
      </c>
      <c r="N364">
        <f>landis_monthly_output!G364</f>
        <v>5</v>
      </c>
    </row>
    <row r="365" spans="1:14" x14ac:dyDescent="0.25">
      <c r="A365" s="1" t="s">
        <v>369</v>
      </c>
      <c r="B365">
        <v>4</v>
      </c>
      <c r="C365" s="1">
        <f>PRISM_Monthly_modified!B365</f>
        <v>40.337605000000003</v>
      </c>
      <c r="D365" s="1">
        <f t="shared" si="10"/>
        <v>4.0337605000000005</v>
      </c>
      <c r="E365" s="1">
        <f>PRISM_Monthly_modified!F365</f>
        <v>23.388741499999998</v>
      </c>
      <c r="F365" s="1">
        <f>PRISM_Monthly_modified!J365</f>
        <v>9.0408748400000007</v>
      </c>
      <c r="G365" s="1">
        <f t="shared" si="11"/>
        <v>16.214808169999998</v>
      </c>
      <c r="H365">
        <f>landis_monthly_output!A365</f>
        <v>31</v>
      </c>
      <c r="I365">
        <f>landis_monthly_output!B365</f>
        <v>4</v>
      </c>
      <c r="J365" t="str">
        <f>landis_monthly_output!C365</f>
        <v xml:space="preserve"> MN100</v>
      </c>
      <c r="K365">
        <f>landis_monthly_output!D365</f>
        <v>0</v>
      </c>
      <c r="L365">
        <f>landis_monthly_output!E365</f>
        <v>1</v>
      </c>
      <c r="M365">
        <f>landis_monthly_output!F365</f>
        <v>5.7</v>
      </c>
      <c r="N365">
        <f>landis_monthly_output!G365</f>
        <v>13.8</v>
      </c>
    </row>
    <row r="366" spans="1:14" x14ac:dyDescent="0.25">
      <c r="A366" s="1" t="s">
        <v>370</v>
      </c>
      <c r="B366">
        <v>5</v>
      </c>
      <c r="C366" s="1">
        <f>PRISM_Monthly_modified!B366</f>
        <v>32.451003999999998</v>
      </c>
      <c r="D366" s="1">
        <f t="shared" si="10"/>
        <v>3.2451003999999997</v>
      </c>
      <c r="E366" s="1">
        <f>PRISM_Monthly_modified!F366</f>
        <v>28.157744999999998</v>
      </c>
      <c r="F366" s="1">
        <f>PRISM_Monthly_modified!J366</f>
        <v>10.967872699999999</v>
      </c>
      <c r="G366" s="1">
        <f t="shared" si="11"/>
        <v>19.56280885</v>
      </c>
      <c r="H366">
        <f>landis_monthly_output!A366</f>
        <v>31</v>
      </c>
      <c r="I366">
        <f>landis_monthly_output!B366</f>
        <v>5</v>
      </c>
      <c r="J366" t="str">
        <f>landis_monthly_output!C366</f>
        <v xml:space="preserve"> MN100</v>
      </c>
      <c r="K366">
        <f>landis_monthly_output!D366</f>
        <v>0</v>
      </c>
      <c r="L366">
        <f>landis_monthly_output!E366</f>
        <v>1</v>
      </c>
      <c r="M366">
        <f>landis_monthly_output!F366</f>
        <v>8.4</v>
      </c>
      <c r="N366">
        <f>landis_monthly_output!G366</f>
        <v>20.5</v>
      </c>
    </row>
    <row r="367" spans="1:14" x14ac:dyDescent="0.25">
      <c r="A367" s="1" t="s">
        <v>371</v>
      </c>
      <c r="B367">
        <v>6</v>
      </c>
      <c r="C367" s="1">
        <f>PRISM_Monthly_modified!B367</f>
        <v>108.32481</v>
      </c>
      <c r="D367" s="1">
        <f t="shared" si="10"/>
        <v>10.832481</v>
      </c>
      <c r="E367" s="1">
        <f>PRISM_Monthly_modified!F367</f>
        <v>32.028472999999998</v>
      </c>
      <c r="F367" s="1">
        <f>PRISM_Monthly_modified!J367</f>
        <v>18.688528000000002</v>
      </c>
      <c r="G367" s="1">
        <f t="shared" si="11"/>
        <v>25.358500499999998</v>
      </c>
      <c r="H367">
        <f>landis_monthly_output!A367</f>
        <v>31</v>
      </c>
      <c r="I367">
        <f>landis_monthly_output!B367</f>
        <v>6</v>
      </c>
      <c r="J367" t="str">
        <f>landis_monthly_output!C367</f>
        <v xml:space="preserve"> MN100</v>
      </c>
      <c r="K367">
        <f>landis_monthly_output!D367</f>
        <v>0</v>
      </c>
      <c r="L367">
        <f>landis_monthly_output!E367</f>
        <v>1</v>
      </c>
      <c r="M367">
        <f>landis_monthly_output!F367</f>
        <v>10.9</v>
      </c>
      <c r="N367">
        <f>landis_monthly_output!G367</f>
        <v>25.7</v>
      </c>
    </row>
    <row r="368" spans="1:14" x14ac:dyDescent="0.25">
      <c r="A368" s="1" t="s">
        <v>372</v>
      </c>
      <c r="B368">
        <v>7</v>
      </c>
      <c r="C368" s="1">
        <f>PRISM_Monthly_modified!B368</f>
        <v>79.785790000000006</v>
      </c>
      <c r="D368" s="1">
        <f t="shared" si="10"/>
        <v>7.9785790000000008</v>
      </c>
      <c r="E368" s="1">
        <f>PRISM_Monthly_modified!F368</f>
        <v>35.083405999999997</v>
      </c>
      <c r="F368" s="1">
        <f>PRISM_Monthly_modified!J368</f>
        <v>20.640174999999999</v>
      </c>
      <c r="G368" s="1">
        <f t="shared" si="11"/>
        <v>27.861790499999998</v>
      </c>
      <c r="H368">
        <f>landis_monthly_output!A368</f>
        <v>31</v>
      </c>
      <c r="I368">
        <f>landis_monthly_output!B368</f>
        <v>7</v>
      </c>
      <c r="J368" t="str">
        <f>landis_monthly_output!C368</f>
        <v xml:space="preserve"> MN100</v>
      </c>
      <c r="K368">
        <f>landis_monthly_output!D368</f>
        <v>0</v>
      </c>
      <c r="L368">
        <f>landis_monthly_output!E368</f>
        <v>1</v>
      </c>
      <c r="M368">
        <f>landis_monthly_output!F368</f>
        <v>10.9</v>
      </c>
      <c r="N368">
        <f>landis_monthly_output!G368</f>
        <v>28.6</v>
      </c>
    </row>
    <row r="369" spans="1:14" x14ac:dyDescent="0.25">
      <c r="A369" s="1" t="s">
        <v>373</v>
      </c>
      <c r="B369">
        <v>8</v>
      </c>
      <c r="C369" s="1">
        <f>PRISM_Monthly_modified!B369</f>
        <v>108.98152</v>
      </c>
      <c r="D369" s="1">
        <f t="shared" si="10"/>
        <v>10.898152</v>
      </c>
      <c r="E369" s="1">
        <f>PRISM_Monthly_modified!F369</f>
        <v>35.779623000000001</v>
      </c>
      <c r="F369" s="1">
        <f>PRISM_Monthly_modified!J369</f>
        <v>21.106957000000001</v>
      </c>
      <c r="G369" s="1">
        <f t="shared" si="11"/>
        <v>28.443290000000001</v>
      </c>
      <c r="H369">
        <f>landis_monthly_output!A369</f>
        <v>31</v>
      </c>
      <c r="I369">
        <f>landis_monthly_output!B369</f>
        <v>8</v>
      </c>
      <c r="J369" t="str">
        <f>landis_monthly_output!C369</f>
        <v xml:space="preserve"> MN100</v>
      </c>
      <c r="K369">
        <f>landis_monthly_output!D369</f>
        <v>0</v>
      </c>
      <c r="L369">
        <f>landis_monthly_output!E369</f>
        <v>1</v>
      </c>
      <c r="M369">
        <f>landis_monthly_output!F369</f>
        <v>9.9</v>
      </c>
      <c r="N369">
        <f>landis_monthly_output!G369</f>
        <v>27.3</v>
      </c>
    </row>
    <row r="370" spans="1:14" x14ac:dyDescent="0.25">
      <c r="A370" s="1" t="s">
        <v>374</v>
      </c>
      <c r="B370">
        <v>9</v>
      </c>
      <c r="C370" s="1">
        <f>PRISM_Monthly_modified!B370</f>
        <v>140.30573999999999</v>
      </c>
      <c r="D370" s="1">
        <f t="shared" si="10"/>
        <v>14.030573999999998</v>
      </c>
      <c r="E370" s="1">
        <f>PRISM_Monthly_modified!F370</f>
        <v>28.849578999999999</v>
      </c>
      <c r="F370" s="1">
        <f>PRISM_Monthly_modified!J370</f>
        <v>17.110451999999999</v>
      </c>
      <c r="G370" s="1">
        <f t="shared" si="11"/>
        <v>22.9800155</v>
      </c>
      <c r="H370">
        <f>landis_monthly_output!A370</f>
        <v>31</v>
      </c>
      <c r="I370">
        <f>landis_monthly_output!B370</f>
        <v>9</v>
      </c>
      <c r="J370" t="str">
        <f>landis_monthly_output!C370</f>
        <v xml:space="preserve"> MN100</v>
      </c>
      <c r="K370">
        <f>landis_monthly_output!D370</f>
        <v>0</v>
      </c>
      <c r="L370">
        <f>landis_monthly_output!E370</f>
        <v>1</v>
      </c>
      <c r="M370">
        <f>landis_monthly_output!F370</f>
        <v>8.9</v>
      </c>
      <c r="N370">
        <f>landis_monthly_output!G370</f>
        <v>22.2</v>
      </c>
    </row>
    <row r="371" spans="1:14" x14ac:dyDescent="0.25">
      <c r="A371" s="1" t="s">
        <v>375</v>
      </c>
      <c r="B371">
        <v>10</v>
      </c>
      <c r="C371" s="1">
        <f>PRISM_Monthly_modified!B371</f>
        <v>35.007818</v>
      </c>
      <c r="D371" s="1">
        <f t="shared" si="10"/>
        <v>3.5007817999999999</v>
      </c>
      <c r="E371" s="1">
        <f>PRISM_Monthly_modified!F371</f>
        <v>14.6727414</v>
      </c>
      <c r="F371" s="1">
        <f>PRISM_Monthly_modified!J371</f>
        <v>5.7110047000000002</v>
      </c>
      <c r="G371" s="1">
        <f t="shared" si="11"/>
        <v>10.19187305</v>
      </c>
      <c r="H371">
        <f>landis_monthly_output!A371</f>
        <v>31</v>
      </c>
      <c r="I371">
        <f>landis_monthly_output!B371</f>
        <v>10</v>
      </c>
      <c r="J371" t="str">
        <f>landis_monthly_output!C371</f>
        <v xml:space="preserve"> MN100</v>
      </c>
      <c r="K371">
        <f>landis_monthly_output!D371</f>
        <v>0</v>
      </c>
      <c r="L371">
        <f>landis_monthly_output!E371</f>
        <v>1</v>
      </c>
      <c r="M371">
        <f>landis_monthly_output!F371</f>
        <v>6.5</v>
      </c>
      <c r="N371">
        <f>landis_monthly_output!G371</f>
        <v>16</v>
      </c>
    </row>
    <row r="372" spans="1:14" x14ac:dyDescent="0.25">
      <c r="A372" s="1" t="s">
        <v>376</v>
      </c>
      <c r="B372">
        <v>11</v>
      </c>
      <c r="C372" s="1">
        <f>PRISM_Monthly_modified!B372</f>
        <v>27.537226</v>
      </c>
      <c r="D372" s="1">
        <f t="shared" si="10"/>
        <v>2.7537226000000001</v>
      </c>
      <c r="E372" s="1">
        <f>PRISM_Monthly_modified!F372</f>
        <v>12.205049499999999</v>
      </c>
      <c r="F372" s="1">
        <f>PRISM_Monthly_modified!J372</f>
        <v>0.70000300000000004</v>
      </c>
      <c r="G372" s="1">
        <f t="shared" si="11"/>
        <v>6.45252625</v>
      </c>
      <c r="H372">
        <f>landis_monthly_output!A372</f>
        <v>31</v>
      </c>
      <c r="I372">
        <f>landis_monthly_output!B372</f>
        <v>11</v>
      </c>
      <c r="J372" t="str">
        <f>landis_monthly_output!C372</f>
        <v xml:space="preserve"> MN100</v>
      </c>
      <c r="K372">
        <f>landis_monthly_output!D372</f>
        <v>0</v>
      </c>
      <c r="L372">
        <f>landis_monthly_output!E372</f>
        <v>1</v>
      </c>
      <c r="M372">
        <f>landis_monthly_output!F372</f>
        <v>4.3</v>
      </c>
      <c r="N372">
        <f>landis_monthly_output!G372</f>
        <v>6.9</v>
      </c>
    </row>
    <row r="373" spans="1:14" x14ac:dyDescent="0.25">
      <c r="A373" s="1" t="s">
        <v>377</v>
      </c>
      <c r="B373">
        <v>12</v>
      </c>
      <c r="C373" s="1">
        <f>PRISM_Monthly_modified!B373</f>
        <v>27.675025999999999</v>
      </c>
      <c r="D373" s="1">
        <f t="shared" si="10"/>
        <v>2.7675025999999998</v>
      </c>
      <c r="E373" s="1">
        <f>PRISM_Monthly_modified!F373</f>
        <v>2.5528140000000001</v>
      </c>
      <c r="F373" s="1">
        <f>PRISM_Monthly_modified!J373</f>
        <v>-7.9654400000000001</v>
      </c>
      <c r="G373" s="1">
        <f t="shared" si="11"/>
        <v>-2.7063129999999997</v>
      </c>
      <c r="H373">
        <f>landis_monthly_output!A373</f>
        <v>31</v>
      </c>
      <c r="I373">
        <f>landis_monthly_output!B373</f>
        <v>12</v>
      </c>
      <c r="J373" t="str">
        <f>landis_monthly_output!C373</f>
        <v xml:space="preserve"> MN100</v>
      </c>
      <c r="K373">
        <f>landis_monthly_output!D373</f>
        <v>0</v>
      </c>
      <c r="L373">
        <f>landis_monthly_output!E373</f>
        <v>1</v>
      </c>
      <c r="M373">
        <f>landis_monthly_output!F373</f>
        <v>3.1</v>
      </c>
      <c r="N373">
        <f>landis_monthly_output!G373</f>
        <v>-1.4</v>
      </c>
    </row>
    <row r="374" spans="1:14" x14ac:dyDescent="0.25">
      <c r="A374" s="1" t="s">
        <v>378</v>
      </c>
      <c r="B374">
        <v>1</v>
      </c>
      <c r="C374" s="1">
        <f>PRISM_Monthly_modified!B374</f>
        <v>24.457139999999999</v>
      </c>
      <c r="D374" s="1">
        <f t="shared" si="10"/>
        <v>2.4457139999999997</v>
      </c>
      <c r="E374" s="1">
        <f>PRISM_Monthly_modified!F374</f>
        <v>3.2373976999999998</v>
      </c>
      <c r="F374" s="1">
        <f>PRISM_Monthly_modified!J374</f>
        <v>-10.110950000000001</v>
      </c>
      <c r="G374" s="1">
        <f t="shared" si="11"/>
        <v>-3.4367761500000005</v>
      </c>
      <c r="H374">
        <f>landis_monthly_output!A374</f>
        <v>32</v>
      </c>
      <c r="I374">
        <f>landis_monthly_output!B374</f>
        <v>1</v>
      </c>
      <c r="J374" t="str">
        <f>landis_monthly_output!C374</f>
        <v xml:space="preserve"> MN100</v>
      </c>
      <c r="K374">
        <f>landis_monthly_output!D374</f>
        <v>0</v>
      </c>
      <c r="L374">
        <f>landis_monthly_output!E374</f>
        <v>1</v>
      </c>
      <c r="M374">
        <f>landis_monthly_output!F374</f>
        <v>3</v>
      </c>
      <c r="N374">
        <f>landis_monthly_output!G374</f>
        <v>-4.9000000000000004</v>
      </c>
    </row>
    <row r="375" spans="1:14" x14ac:dyDescent="0.25">
      <c r="A375" s="1" t="s">
        <v>379</v>
      </c>
      <c r="B375">
        <v>2</v>
      </c>
      <c r="C375" s="1">
        <f>PRISM_Monthly_modified!B375</f>
        <v>27.504631</v>
      </c>
      <c r="D375" s="1">
        <f t="shared" si="10"/>
        <v>2.7504631000000002</v>
      </c>
      <c r="E375" s="1">
        <f>PRISM_Monthly_modified!F375</f>
        <v>6.2692002999999996</v>
      </c>
      <c r="F375" s="1">
        <f>PRISM_Monthly_modified!J375</f>
        <v>-6.7097740000000003</v>
      </c>
      <c r="G375" s="1">
        <f t="shared" si="11"/>
        <v>-0.22028685000000037</v>
      </c>
      <c r="H375">
        <f>landis_monthly_output!A375</f>
        <v>32</v>
      </c>
      <c r="I375">
        <f>landis_monthly_output!B375</f>
        <v>2</v>
      </c>
      <c r="J375" t="str">
        <f>landis_monthly_output!C375</f>
        <v xml:space="preserve"> MN100</v>
      </c>
      <c r="K375">
        <f>landis_monthly_output!D375</f>
        <v>0</v>
      </c>
      <c r="L375">
        <f>landis_monthly_output!E375</f>
        <v>1</v>
      </c>
      <c r="M375">
        <f>landis_monthly_output!F375</f>
        <v>2.6</v>
      </c>
      <c r="N375">
        <f>landis_monthly_output!G375</f>
        <v>-2.2000000000000002</v>
      </c>
    </row>
    <row r="376" spans="1:14" x14ac:dyDescent="0.25">
      <c r="A376" s="1" t="s">
        <v>380</v>
      </c>
      <c r="B376">
        <v>3</v>
      </c>
      <c r="C376" s="1">
        <f>PRISM_Monthly_modified!B376</f>
        <v>45.740090000000002</v>
      </c>
      <c r="D376" s="1">
        <f t="shared" si="10"/>
        <v>4.5740090000000002</v>
      </c>
      <c r="E376" s="1">
        <f>PRISM_Monthly_modified!F376</f>
        <v>8.6803408999999991</v>
      </c>
      <c r="F376" s="1">
        <f>PRISM_Monthly_modified!J376</f>
        <v>-4.4167560000000003</v>
      </c>
      <c r="G376" s="1">
        <f t="shared" si="11"/>
        <v>2.1317924499999994</v>
      </c>
      <c r="H376">
        <f>landis_monthly_output!A376</f>
        <v>32</v>
      </c>
      <c r="I376">
        <f>landis_monthly_output!B376</f>
        <v>3</v>
      </c>
      <c r="J376" t="str">
        <f>landis_monthly_output!C376</f>
        <v xml:space="preserve"> MN100</v>
      </c>
      <c r="K376">
        <f>landis_monthly_output!D376</f>
        <v>0</v>
      </c>
      <c r="L376">
        <f>landis_monthly_output!E376</f>
        <v>1</v>
      </c>
      <c r="M376">
        <f>landis_monthly_output!F376</f>
        <v>3.7</v>
      </c>
      <c r="N376">
        <f>landis_monthly_output!G376</f>
        <v>5</v>
      </c>
    </row>
    <row r="377" spans="1:14" x14ac:dyDescent="0.25">
      <c r="A377" s="1" t="s">
        <v>381</v>
      </c>
      <c r="B377">
        <v>4</v>
      </c>
      <c r="C377" s="1">
        <f>PRISM_Monthly_modified!B377</f>
        <v>14.275580400000001</v>
      </c>
      <c r="D377" s="1">
        <f t="shared" si="10"/>
        <v>1.4275580400000001</v>
      </c>
      <c r="E377" s="1">
        <f>PRISM_Monthly_modified!F377</f>
        <v>20.683838000000002</v>
      </c>
      <c r="F377" s="1">
        <f>PRISM_Monthly_modified!J377</f>
        <v>4.6640496000000002</v>
      </c>
      <c r="G377" s="1">
        <f t="shared" si="11"/>
        <v>12.6739438</v>
      </c>
      <c r="H377">
        <f>landis_monthly_output!A377</f>
        <v>32</v>
      </c>
      <c r="I377">
        <f>landis_monthly_output!B377</f>
        <v>4</v>
      </c>
      <c r="J377" t="str">
        <f>landis_monthly_output!C377</f>
        <v xml:space="preserve"> MN100</v>
      </c>
      <c r="K377">
        <f>landis_monthly_output!D377</f>
        <v>0</v>
      </c>
      <c r="L377">
        <f>landis_monthly_output!E377</f>
        <v>1</v>
      </c>
      <c r="M377">
        <f>landis_monthly_output!F377</f>
        <v>5.7</v>
      </c>
      <c r="N377">
        <f>landis_monthly_output!G377</f>
        <v>13.8</v>
      </c>
    </row>
    <row r="378" spans="1:14" x14ac:dyDescent="0.25">
      <c r="A378" s="1" t="s">
        <v>382</v>
      </c>
      <c r="B378">
        <v>5</v>
      </c>
      <c r="C378" s="1">
        <f>PRISM_Monthly_modified!B378</f>
        <v>57.920814999999997</v>
      </c>
      <c r="D378" s="1">
        <f t="shared" si="10"/>
        <v>5.7920815000000001</v>
      </c>
      <c r="E378" s="1">
        <f>PRISM_Monthly_modified!F378</f>
        <v>30.378550000000001</v>
      </c>
      <c r="F378" s="1">
        <f>PRISM_Monthly_modified!J378</f>
        <v>13.2191153</v>
      </c>
      <c r="G378" s="1">
        <f t="shared" si="11"/>
        <v>21.798832650000001</v>
      </c>
      <c r="H378">
        <f>landis_monthly_output!A378</f>
        <v>32</v>
      </c>
      <c r="I378">
        <f>landis_monthly_output!B378</f>
        <v>5</v>
      </c>
      <c r="J378" t="str">
        <f>landis_monthly_output!C378</f>
        <v xml:space="preserve"> MN100</v>
      </c>
      <c r="K378">
        <f>landis_monthly_output!D378</f>
        <v>0</v>
      </c>
      <c r="L378">
        <f>landis_monthly_output!E378</f>
        <v>1</v>
      </c>
      <c r="M378">
        <f>landis_monthly_output!F378</f>
        <v>8.4</v>
      </c>
      <c r="N378">
        <f>landis_monthly_output!G378</f>
        <v>20.5</v>
      </c>
    </row>
    <row r="379" spans="1:14" x14ac:dyDescent="0.25">
      <c r="A379" s="1" t="s">
        <v>383</v>
      </c>
      <c r="B379">
        <v>6</v>
      </c>
      <c r="C379" s="1">
        <f>PRISM_Monthly_modified!B379</f>
        <v>93.859870000000001</v>
      </c>
      <c r="D379" s="1">
        <f t="shared" si="10"/>
        <v>9.3859870000000001</v>
      </c>
      <c r="E379" s="1">
        <f>PRISM_Monthly_modified!F379</f>
        <v>30.490300000000001</v>
      </c>
      <c r="F379" s="1">
        <f>PRISM_Monthly_modified!J379</f>
        <v>16.423418999999999</v>
      </c>
      <c r="G379" s="1">
        <f t="shared" si="11"/>
        <v>23.4568595</v>
      </c>
      <c r="H379">
        <f>landis_monthly_output!A379</f>
        <v>32</v>
      </c>
      <c r="I379">
        <f>landis_monthly_output!B379</f>
        <v>6</v>
      </c>
      <c r="J379" t="str">
        <f>landis_monthly_output!C379</f>
        <v xml:space="preserve"> MN100</v>
      </c>
      <c r="K379">
        <f>landis_monthly_output!D379</f>
        <v>0</v>
      </c>
      <c r="L379">
        <f>landis_monthly_output!E379</f>
        <v>1</v>
      </c>
      <c r="M379">
        <f>landis_monthly_output!F379</f>
        <v>10.9</v>
      </c>
      <c r="N379">
        <f>landis_monthly_output!G379</f>
        <v>25.7</v>
      </c>
    </row>
    <row r="380" spans="1:14" x14ac:dyDescent="0.25">
      <c r="A380" s="1" t="s">
        <v>384</v>
      </c>
      <c r="B380">
        <v>7</v>
      </c>
      <c r="C380" s="1">
        <f>PRISM_Monthly_modified!B380</f>
        <v>96.674170000000004</v>
      </c>
      <c r="D380" s="1">
        <f t="shared" si="10"/>
        <v>9.6674170000000004</v>
      </c>
      <c r="E380" s="1">
        <f>PRISM_Monthly_modified!F380</f>
        <v>35.766641999999997</v>
      </c>
      <c r="F380" s="1">
        <f>PRISM_Monthly_modified!J380</f>
        <v>20.624846999999999</v>
      </c>
      <c r="G380" s="1">
        <f t="shared" si="11"/>
        <v>28.195744499999996</v>
      </c>
      <c r="H380">
        <f>landis_monthly_output!A380</f>
        <v>32</v>
      </c>
      <c r="I380">
        <f>landis_monthly_output!B380</f>
        <v>7</v>
      </c>
      <c r="J380" t="str">
        <f>landis_monthly_output!C380</f>
        <v xml:space="preserve"> MN100</v>
      </c>
      <c r="K380">
        <f>landis_monthly_output!D380</f>
        <v>0</v>
      </c>
      <c r="L380">
        <f>landis_monthly_output!E380</f>
        <v>1</v>
      </c>
      <c r="M380">
        <f>landis_monthly_output!F380</f>
        <v>10.9</v>
      </c>
      <c r="N380">
        <f>landis_monthly_output!G380</f>
        <v>28.6</v>
      </c>
    </row>
    <row r="381" spans="1:14" x14ac:dyDescent="0.25">
      <c r="A381" s="1" t="s">
        <v>385</v>
      </c>
      <c r="B381">
        <v>8</v>
      </c>
      <c r="C381" s="1">
        <f>PRISM_Monthly_modified!B381</f>
        <v>91.428070000000005</v>
      </c>
      <c r="D381" s="1">
        <f t="shared" si="10"/>
        <v>9.1428070000000012</v>
      </c>
      <c r="E381" s="1">
        <f>PRISM_Monthly_modified!F381</f>
        <v>33.154919999999997</v>
      </c>
      <c r="F381" s="1">
        <f>PRISM_Monthly_modified!J381</f>
        <v>20.231180999999999</v>
      </c>
      <c r="G381" s="1">
        <f t="shared" si="11"/>
        <v>26.693050499999998</v>
      </c>
      <c r="H381">
        <f>landis_monthly_output!A381</f>
        <v>32</v>
      </c>
      <c r="I381">
        <f>landis_monthly_output!B381</f>
        <v>8</v>
      </c>
      <c r="J381" t="str">
        <f>landis_monthly_output!C381</f>
        <v xml:space="preserve"> MN100</v>
      </c>
      <c r="K381">
        <f>landis_monthly_output!D381</f>
        <v>0</v>
      </c>
      <c r="L381">
        <f>landis_monthly_output!E381</f>
        <v>1</v>
      </c>
      <c r="M381">
        <f>landis_monthly_output!F381</f>
        <v>9.9</v>
      </c>
      <c r="N381">
        <f>landis_monthly_output!G381</f>
        <v>27.3</v>
      </c>
    </row>
    <row r="382" spans="1:14" x14ac:dyDescent="0.25">
      <c r="A382" s="1" t="s">
        <v>386</v>
      </c>
      <c r="B382">
        <v>9</v>
      </c>
      <c r="C382" s="1">
        <f>PRISM_Monthly_modified!B382</f>
        <v>131.6354</v>
      </c>
      <c r="D382" s="1">
        <f t="shared" si="10"/>
        <v>13.163540000000001</v>
      </c>
      <c r="E382" s="1">
        <f>PRISM_Monthly_modified!F382</f>
        <v>24.705235999999999</v>
      </c>
      <c r="F382" s="1">
        <f>PRISM_Monthly_modified!J382</f>
        <v>14.478203000000001</v>
      </c>
      <c r="G382" s="1">
        <f t="shared" si="11"/>
        <v>19.5917195</v>
      </c>
      <c r="H382">
        <f>landis_monthly_output!A382</f>
        <v>32</v>
      </c>
      <c r="I382">
        <f>landis_monthly_output!B382</f>
        <v>9</v>
      </c>
      <c r="J382" t="str">
        <f>landis_monthly_output!C382</f>
        <v xml:space="preserve"> MN100</v>
      </c>
      <c r="K382">
        <f>landis_monthly_output!D382</f>
        <v>0</v>
      </c>
      <c r="L382">
        <f>landis_monthly_output!E382</f>
        <v>1</v>
      </c>
      <c r="M382">
        <f>landis_monthly_output!F382</f>
        <v>8.9</v>
      </c>
      <c r="N382">
        <f>landis_monthly_output!G382</f>
        <v>22.2</v>
      </c>
    </row>
    <row r="383" spans="1:14" x14ac:dyDescent="0.25">
      <c r="A383" s="1" t="s">
        <v>387</v>
      </c>
      <c r="B383">
        <v>10</v>
      </c>
      <c r="C383" s="1">
        <f>PRISM_Monthly_modified!B383</f>
        <v>70.880459999999999</v>
      </c>
      <c r="D383" s="1">
        <f t="shared" si="10"/>
        <v>7.0880460000000003</v>
      </c>
      <c r="E383" s="1">
        <f>PRISM_Monthly_modified!F383</f>
        <v>19.251113</v>
      </c>
      <c r="F383" s="1">
        <f>PRISM_Monthly_modified!J383</f>
        <v>8.7322708000000002</v>
      </c>
      <c r="G383" s="1">
        <f t="shared" si="11"/>
        <v>13.991691899999999</v>
      </c>
      <c r="H383">
        <f>landis_monthly_output!A383</f>
        <v>32</v>
      </c>
      <c r="I383">
        <f>landis_monthly_output!B383</f>
        <v>10</v>
      </c>
      <c r="J383" t="str">
        <f>landis_monthly_output!C383</f>
        <v xml:space="preserve"> MN100</v>
      </c>
      <c r="K383">
        <f>landis_monthly_output!D383</f>
        <v>0</v>
      </c>
      <c r="L383">
        <f>landis_monthly_output!E383</f>
        <v>1</v>
      </c>
      <c r="M383">
        <f>landis_monthly_output!F383</f>
        <v>6.5</v>
      </c>
      <c r="N383">
        <f>landis_monthly_output!G383</f>
        <v>16</v>
      </c>
    </row>
    <row r="384" spans="1:14" x14ac:dyDescent="0.25">
      <c r="A384" s="1" t="s">
        <v>388</v>
      </c>
      <c r="B384">
        <v>11</v>
      </c>
      <c r="C384" s="1">
        <f>PRISM_Monthly_modified!B384</f>
        <v>51.161366000000001</v>
      </c>
      <c r="D384" s="1">
        <f t="shared" si="10"/>
        <v>5.1161365999999999</v>
      </c>
      <c r="E384" s="1">
        <f>PRISM_Monthly_modified!F384</f>
        <v>7.2057285000000002</v>
      </c>
      <c r="F384" s="1">
        <f>PRISM_Monthly_modified!J384</f>
        <v>-1.251649</v>
      </c>
      <c r="G384" s="1">
        <f t="shared" si="11"/>
        <v>2.9770397500000003</v>
      </c>
      <c r="H384">
        <f>landis_monthly_output!A384</f>
        <v>32</v>
      </c>
      <c r="I384">
        <f>landis_monthly_output!B384</f>
        <v>11</v>
      </c>
      <c r="J384" t="str">
        <f>landis_monthly_output!C384</f>
        <v xml:space="preserve"> MN100</v>
      </c>
      <c r="K384">
        <f>landis_monthly_output!D384</f>
        <v>0</v>
      </c>
      <c r="L384">
        <f>landis_monthly_output!E384</f>
        <v>1</v>
      </c>
      <c r="M384">
        <f>landis_monthly_output!F384</f>
        <v>4.3</v>
      </c>
      <c r="N384">
        <f>landis_monthly_output!G384</f>
        <v>6.9</v>
      </c>
    </row>
    <row r="385" spans="1:14" x14ac:dyDescent="0.25">
      <c r="A385" s="1" t="s">
        <v>389</v>
      </c>
      <c r="B385">
        <v>12</v>
      </c>
      <c r="C385" s="1">
        <f>PRISM_Monthly_modified!B385</f>
        <v>31.947793999999998</v>
      </c>
      <c r="D385" s="1">
        <f t="shared" si="10"/>
        <v>3.1947793999999998</v>
      </c>
      <c r="E385" s="1">
        <f>PRISM_Monthly_modified!F385</f>
        <v>1.609246</v>
      </c>
      <c r="F385" s="1">
        <f>PRISM_Monthly_modified!J385</f>
        <v>-10.159855</v>
      </c>
      <c r="G385" s="1">
        <f t="shared" si="11"/>
        <v>-4.2753044999999998</v>
      </c>
      <c r="H385">
        <f>landis_monthly_output!A385</f>
        <v>32</v>
      </c>
      <c r="I385">
        <f>landis_monthly_output!B385</f>
        <v>12</v>
      </c>
      <c r="J385" t="str">
        <f>landis_monthly_output!C385</f>
        <v xml:space="preserve"> MN100</v>
      </c>
      <c r="K385">
        <f>landis_monthly_output!D385</f>
        <v>0</v>
      </c>
      <c r="L385">
        <f>landis_monthly_output!E385</f>
        <v>1</v>
      </c>
      <c r="M385">
        <f>landis_monthly_output!F385</f>
        <v>3.1</v>
      </c>
      <c r="N385">
        <f>landis_monthly_output!G385</f>
        <v>-1.4</v>
      </c>
    </row>
    <row r="386" spans="1:14" x14ac:dyDescent="0.25">
      <c r="A386" s="1" t="s">
        <v>390</v>
      </c>
      <c r="B386">
        <v>1</v>
      </c>
      <c r="C386" s="1">
        <f>PRISM_Monthly_modified!B386</f>
        <v>27.139600000000002</v>
      </c>
      <c r="D386" s="1">
        <f t="shared" si="10"/>
        <v>2.7139600000000002</v>
      </c>
      <c r="E386" s="1">
        <f>PRISM_Monthly_modified!F386</f>
        <v>0.66399300000000006</v>
      </c>
      <c r="F386" s="1">
        <f>PRISM_Monthly_modified!J386</f>
        <v>-12.494785</v>
      </c>
      <c r="G386" s="1">
        <f t="shared" si="11"/>
        <v>-5.9153960000000003</v>
      </c>
      <c r="H386">
        <f>landis_monthly_output!A386</f>
        <v>33</v>
      </c>
      <c r="I386">
        <f>landis_monthly_output!B386</f>
        <v>1</v>
      </c>
      <c r="J386" t="str">
        <f>landis_monthly_output!C386</f>
        <v xml:space="preserve"> MN100</v>
      </c>
      <c r="K386">
        <f>landis_monthly_output!D386</f>
        <v>0</v>
      </c>
      <c r="L386">
        <f>landis_monthly_output!E386</f>
        <v>1</v>
      </c>
      <c r="M386">
        <f>landis_monthly_output!F386</f>
        <v>3</v>
      </c>
      <c r="N386">
        <f>landis_monthly_output!G386</f>
        <v>-4.9000000000000004</v>
      </c>
    </row>
    <row r="387" spans="1:14" x14ac:dyDescent="0.25">
      <c r="A387" s="1" t="s">
        <v>391</v>
      </c>
      <c r="B387">
        <v>2</v>
      </c>
      <c r="C387" s="1">
        <f>PRISM_Monthly_modified!B387</f>
        <v>39.081164999999999</v>
      </c>
      <c r="D387" s="1">
        <f t="shared" ref="D387:D450" si="12">C387/10</f>
        <v>3.9081164999999998</v>
      </c>
      <c r="E387" s="1">
        <f>PRISM_Monthly_modified!F387</f>
        <v>5.7826795999999998</v>
      </c>
      <c r="F387" s="1">
        <f>PRISM_Monthly_modified!J387</f>
        <v>-7.8901820000000003</v>
      </c>
      <c r="G387" s="1">
        <f t="shared" ref="G387:G450" si="13">AVERAGE(E387,F387)</f>
        <v>-1.0537512000000002</v>
      </c>
      <c r="H387">
        <f>landis_monthly_output!A387</f>
        <v>33</v>
      </c>
      <c r="I387">
        <f>landis_monthly_output!B387</f>
        <v>2</v>
      </c>
      <c r="J387" t="str">
        <f>landis_monthly_output!C387</f>
        <v xml:space="preserve"> MN100</v>
      </c>
      <c r="K387">
        <f>landis_monthly_output!D387</f>
        <v>0</v>
      </c>
      <c r="L387">
        <f>landis_monthly_output!E387</f>
        <v>1</v>
      </c>
      <c r="M387">
        <f>landis_monthly_output!F387</f>
        <v>2.6</v>
      </c>
      <c r="N387">
        <f>landis_monthly_output!G387</f>
        <v>-2.2000000000000002</v>
      </c>
    </row>
    <row r="388" spans="1:14" x14ac:dyDescent="0.25">
      <c r="A388" s="1" t="s">
        <v>392</v>
      </c>
      <c r="B388">
        <v>3</v>
      </c>
      <c r="C388" s="1">
        <f>PRISM_Monthly_modified!B388</f>
        <v>37.584665000000001</v>
      </c>
      <c r="D388" s="1">
        <f t="shared" si="12"/>
        <v>3.7584664999999999</v>
      </c>
      <c r="E388" s="1">
        <f>PRISM_Monthly_modified!F388</f>
        <v>13.1826758</v>
      </c>
      <c r="F388" s="1">
        <f>PRISM_Monthly_modified!J388</f>
        <v>1.528427</v>
      </c>
      <c r="G388" s="1">
        <f t="shared" si="13"/>
        <v>7.3555514000000004</v>
      </c>
      <c r="H388">
        <f>landis_monthly_output!A388</f>
        <v>33</v>
      </c>
      <c r="I388">
        <f>landis_monthly_output!B388</f>
        <v>3</v>
      </c>
      <c r="J388" t="str">
        <f>landis_monthly_output!C388</f>
        <v xml:space="preserve"> MN100</v>
      </c>
      <c r="K388">
        <f>landis_monthly_output!D388</f>
        <v>0</v>
      </c>
      <c r="L388">
        <f>landis_monthly_output!E388</f>
        <v>1</v>
      </c>
      <c r="M388">
        <f>landis_monthly_output!F388</f>
        <v>3.7</v>
      </c>
      <c r="N388">
        <f>landis_monthly_output!G388</f>
        <v>5</v>
      </c>
    </row>
    <row r="389" spans="1:14" x14ac:dyDescent="0.25">
      <c r="A389" s="1" t="s">
        <v>393</v>
      </c>
      <c r="B389">
        <v>4</v>
      </c>
      <c r="C389" s="1">
        <f>PRISM_Monthly_modified!B389</f>
        <v>52.899417999999997</v>
      </c>
      <c r="D389" s="1">
        <f t="shared" si="12"/>
        <v>5.2899417999999994</v>
      </c>
      <c r="E389" s="1">
        <f>PRISM_Monthly_modified!F389</f>
        <v>19.273302999999999</v>
      </c>
      <c r="F389" s="1">
        <f>PRISM_Monthly_modified!J389</f>
        <v>7.0955814999999998</v>
      </c>
      <c r="G389" s="1">
        <f t="shared" si="13"/>
        <v>13.18444225</v>
      </c>
      <c r="H389">
        <f>landis_monthly_output!A389</f>
        <v>33</v>
      </c>
      <c r="I389">
        <f>landis_monthly_output!B389</f>
        <v>4</v>
      </c>
      <c r="J389" t="str">
        <f>landis_monthly_output!C389</f>
        <v xml:space="preserve"> MN100</v>
      </c>
      <c r="K389">
        <f>landis_monthly_output!D389</f>
        <v>0</v>
      </c>
      <c r="L389">
        <f>landis_monthly_output!E389</f>
        <v>1</v>
      </c>
      <c r="M389">
        <f>landis_monthly_output!F389</f>
        <v>5.7</v>
      </c>
      <c r="N389">
        <f>landis_monthly_output!G389</f>
        <v>13.8</v>
      </c>
    </row>
    <row r="390" spans="1:14" x14ac:dyDescent="0.25">
      <c r="A390" s="1" t="s">
        <v>394</v>
      </c>
      <c r="B390">
        <v>5</v>
      </c>
      <c r="C390" s="1">
        <f>PRISM_Monthly_modified!B390</f>
        <v>79.129689999999997</v>
      </c>
      <c r="D390" s="1">
        <f t="shared" si="12"/>
        <v>7.9129689999999995</v>
      </c>
      <c r="E390" s="1">
        <f>PRISM_Monthly_modified!F390</f>
        <v>23.496327000000001</v>
      </c>
      <c r="F390" s="1">
        <f>PRISM_Monthly_modified!J390</f>
        <v>11.837476799999999</v>
      </c>
      <c r="G390" s="1">
        <f t="shared" si="13"/>
        <v>17.666901899999999</v>
      </c>
      <c r="H390">
        <f>landis_monthly_output!A390</f>
        <v>33</v>
      </c>
      <c r="I390">
        <f>landis_monthly_output!B390</f>
        <v>5</v>
      </c>
      <c r="J390" t="str">
        <f>landis_monthly_output!C390</f>
        <v xml:space="preserve"> MN100</v>
      </c>
      <c r="K390">
        <f>landis_monthly_output!D390</f>
        <v>0</v>
      </c>
      <c r="L390">
        <f>landis_monthly_output!E390</f>
        <v>1</v>
      </c>
      <c r="M390">
        <f>landis_monthly_output!F390</f>
        <v>8.4</v>
      </c>
      <c r="N390">
        <f>landis_monthly_output!G390</f>
        <v>20.5</v>
      </c>
    </row>
    <row r="391" spans="1:14" x14ac:dyDescent="0.25">
      <c r="A391" s="1" t="s">
        <v>395</v>
      </c>
      <c r="B391">
        <v>6</v>
      </c>
      <c r="C391" s="1">
        <f>PRISM_Monthly_modified!B391</f>
        <v>77.254180000000005</v>
      </c>
      <c r="D391" s="1">
        <f t="shared" si="12"/>
        <v>7.7254180000000003</v>
      </c>
      <c r="E391" s="1">
        <f>PRISM_Monthly_modified!F391</f>
        <v>31.624510000000001</v>
      </c>
      <c r="F391" s="1">
        <f>PRISM_Monthly_modified!J391</f>
        <v>17.5628633</v>
      </c>
      <c r="G391" s="1">
        <f t="shared" si="13"/>
        <v>24.593686650000002</v>
      </c>
      <c r="H391">
        <f>landis_monthly_output!A391</f>
        <v>33</v>
      </c>
      <c r="I391">
        <f>landis_monthly_output!B391</f>
        <v>6</v>
      </c>
      <c r="J391" t="str">
        <f>landis_monthly_output!C391</f>
        <v xml:space="preserve"> MN100</v>
      </c>
      <c r="K391">
        <f>landis_monthly_output!D391</f>
        <v>0</v>
      </c>
      <c r="L391">
        <f>landis_monthly_output!E391</f>
        <v>1</v>
      </c>
      <c r="M391">
        <f>landis_monthly_output!F391</f>
        <v>10.9</v>
      </c>
      <c r="N391">
        <f>landis_monthly_output!G391</f>
        <v>25.7</v>
      </c>
    </row>
    <row r="392" spans="1:14" x14ac:dyDescent="0.25">
      <c r="A392" s="1" t="s">
        <v>396</v>
      </c>
      <c r="B392">
        <v>7</v>
      </c>
      <c r="C392" s="1">
        <f>PRISM_Monthly_modified!B392</f>
        <v>98.434380000000004</v>
      </c>
      <c r="D392" s="1">
        <f t="shared" si="12"/>
        <v>9.8434380000000008</v>
      </c>
      <c r="E392" s="1">
        <f>PRISM_Monthly_modified!F392</f>
        <v>33.883291</v>
      </c>
      <c r="F392" s="1">
        <f>PRISM_Monthly_modified!J392</f>
        <v>19.444064999999998</v>
      </c>
      <c r="G392" s="1">
        <f t="shared" si="13"/>
        <v>26.663677999999997</v>
      </c>
      <c r="H392">
        <f>landis_monthly_output!A392</f>
        <v>33</v>
      </c>
      <c r="I392">
        <f>landis_monthly_output!B392</f>
        <v>7</v>
      </c>
      <c r="J392" t="str">
        <f>landis_monthly_output!C392</f>
        <v xml:space="preserve"> MN100</v>
      </c>
      <c r="K392">
        <f>landis_monthly_output!D392</f>
        <v>0</v>
      </c>
      <c r="L392">
        <f>landis_monthly_output!E392</f>
        <v>1</v>
      </c>
      <c r="M392">
        <f>landis_monthly_output!F392</f>
        <v>10.9</v>
      </c>
      <c r="N392">
        <f>landis_monthly_output!G392</f>
        <v>28.6</v>
      </c>
    </row>
    <row r="393" spans="1:14" x14ac:dyDescent="0.25">
      <c r="A393" s="1" t="s">
        <v>397</v>
      </c>
      <c r="B393">
        <v>8</v>
      </c>
      <c r="C393" s="1">
        <f>PRISM_Monthly_modified!B393</f>
        <v>90.721146000000005</v>
      </c>
      <c r="D393" s="1">
        <f t="shared" si="12"/>
        <v>9.0721146000000008</v>
      </c>
      <c r="E393" s="1">
        <f>PRISM_Monthly_modified!F393</f>
        <v>32.365755</v>
      </c>
      <c r="F393" s="1">
        <f>PRISM_Monthly_modified!J393</f>
        <v>17.272942</v>
      </c>
      <c r="G393" s="1">
        <f t="shared" si="13"/>
        <v>24.8193485</v>
      </c>
      <c r="H393">
        <f>landis_monthly_output!A393</f>
        <v>33</v>
      </c>
      <c r="I393">
        <f>landis_monthly_output!B393</f>
        <v>8</v>
      </c>
      <c r="J393" t="str">
        <f>landis_monthly_output!C393</f>
        <v xml:space="preserve"> MN100</v>
      </c>
      <c r="K393">
        <f>landis_monthly_output!D393</f>
        <v>0</v>
      </c>
      <c r="L393">
        <f>landis_monthly_output!E393</f>
        <v>1</v>
      </c>
      <c r="M393">
        <f>landis_monthly_output!F393</f>
        <v>9.9</v>
      </c>
      <c r="N393">
        <f>landis_monthly_output!G393</f>
        <v>27.3</v>
      </c>
    </row>
    <row r="394" spans="1:14" x14ac:dyDescent="0.25">
      <c r="A394" s="1" t="s">
        <v>398</v>
      </c>
      <c r="B394">
        <v>9</v>
      </c>
      <c r="C394" s="1">
        <f>PRISM_Monthly_modified!B394</f>
        <v>47.433052000000004</v>
      </c>
      <c r="D394" s="1">
        <f t="shared" si="12"/>
        <v>4.7433052</v>
      </c>
      <c r="E394" s="1">
        <f>PRISM_Monthly_modified!F394</f>
        <v>29.629332999999999</v>
      </c>
      <c r="F394" s="1">
        <f>PRISM_Monthly_modified!J394</f>
        <v>17.52045</v>
      </c>
      <c r="G394" s="1">
        <f t="shared" si="13"/>
        <v>23.5748915</v>
      </c>
      <c r="H394">
        <f>landis_monthly_output!A394</f>
        <v>33</v>
      </c>
      <c r="I394">
        <f>landis_monthly_output!B394</f>
        <v>9</v>
      </c>
      <c r="J394" t="str">
        <f>landis_monthly_output!C394</f>
        <v xml:space="preserve"> MN100</v>
      </c>
      <c r="K394">
        <f>landis_monthly_output!D394</f>
        <v>0</v>
      </c>
      <c r="L394">
        <f>landis_monthly_output!E394</f>
        <v>1</v>
      </c>
      <c r="M394">
        <f>landis_monthly_output!F394</f>
        <v>8.9</v>
      </c>
      <c r="N394">
        <f>landis_monthly_output!G394</f>
        <v>22.2</v>
      </c>
    </row>
    <row r="395" spans="1:14" x14ac:dyDescent="0.25">
      <c r="A395" s="1" t="s">
        <v>399</v>
      </c>
      <c r="B395">
        <v>10</v>
      </c>
      <c r="C395" s="1">
        <f>PRISM_Monthly_modified!B395</f>
        <v>42.715023000000002</v>
      </c>
      <c r="D395" s="1">
        <f t="shared" si="12"/>
        <v>4.2715022999999999</v>
      </c>
      <c r="E395" s="1">
        <f>PRISM_Monthly_modified!F395</f>
        <v>23.462178999999999</v>
      </c>
      <c r="F395" s="1">
        <f>PRISM_Monthly_modified!J395</f>
        <v>10.277232830000001</v>
      </c>
      <c r="G395" s="1">
        <f t="shared" si="13"/>
        <v>16.869705915000001</v>
      </c>
      <c r="H395">
        <f>landis_monthly_output!A395</f>
        <v>33</v>
      </c>
      <c r="I395">
        <f>landis_monthly_output!B395</f>
        <v>10</v>
      </c>
      <c r="J395" t="str">
        <f>landis_monthly_output!C395</f>
        <v xml:space="preserve"> MN100</v>
      </c>
      <c r="K395">
        <f>landis_monthly_output!D395</f>
        <v>0</v>
      </c>
      <c r="L395">
        <f>landis_monthly_output!E395</f>
        <v>1</v>
      </c>
      <c r="M395">
        <f>landis_monthly_output!F395</f>
        <v>6.5</v>
      </c>
      <c r="N395">
        <f>landis_monthly_output!G395</f>
        <v>16</v>
      </c>
    </row>
    <row r="396" spans="1:14" x14ac:dyDescent="0.25">
      <c r="A396" s="1" t="s">
        <v>400</v>
      </c>
      <c r="B396">
        <v>11</v>
      </c>
      <c r="C396" s="1">
        <f>PRISM_Monthly_modified!B396</f>
        <v>50.175907000000002</v>
      </c>
      <c r="D396" s="1">
        <f t="shared" si="12"/>
        <v>5.0175907000000004</v>
      </c>
      <c r="E396" s="1">
        <f>PRISM_Monthly_modified!F396</f>
        <v>8.8031919999999992</v>
      </c>
      <c r="F396" s="1">
        <f>PRISM_Monthly_modified!J396</f>
        <v>-0.75015799999999999</v>
      </c>
      <c r="G396" s="1">
        <f t="shared" si="13"/>
        <v>4.0265169999999992</v>
      </c>
      <c r="H396">
        <f>landis_monthly_output!A396</f>
        <v>33</v>
      </c>
      <c r="I396">
        <f>landis_monthly_output!B396</f>
        <v>11</v>
      </c>
      <c r="J396" t="str">
        <f>landis_monthly_output!C396</f>
        <v xml:space="preserve"> MN100</v>
      </c>
      <c r="K396">
        <f>landis_monthly_output!D396</f>
        <v>0</v>
      </c>
      <c r="L396">
        <f>landis_monthly_output!E396</f>
        <v>1</v>
      </c>
      <c r="M396">
        <f>landis_monthly_output!F396</f>
        <v>4.3</v>
      </c>
      <c r="N396">
        <f>landis_monthly_output!G396</f>
        <v>6.9</v>
      </c>
    </row>
    <row r="397" spans="1:14" x14ac:dyDescent="0.25">
      <c r="A397" s="1" t="s">
        <v>401</v>
      </c>
      <c r="B397">
        <v>12</v>
      </c>
      <c r="C397" s="1">
        <f>PRISM_Monthly_modified!B397</f>
        <v>40.732312999999998</v>
      </c>
      <c r="D397" s="1">
        <f t="shared" si="12"/>
        <v>4.0732312999999998</v>
      </c>
      <c r="E397" s="1">
        <f>PRISM_Monthly_modified!F397</f>
        <v>-1.80054</v>
      </c>
      <c r="F397" s="1">
        <f>PRISM_Monthly_modified!J397</f>
        <v>-13.552773999999999</v>
      </c>
      <c r="G397" s="1">
        <f t="shared" si="13"/>
        <v>-7.6766569999999996</v>
      </c>
      <c r="H397">
        <f>landis_monthly_output!A397</f>
        <v>33</v>
      </c>
      <c r="I397">
        <f>landis_monthly_output!B397</f>
        <v>12</v>
      </c>
      <c r="J397" t="str">
        <f>landis_monthly_output!C397</f>
        <v xml:space="preserve"> MN100</v>
      </c>
      <c r="K397">
        <f>landis_monthly_output!D397</f>
        <v>0</v>
      </c>
      <c r="L397">
        <f>landis_monthly_output!E397</f>
        <v>1</v>
      </c>
      <c r="M397">
        <f>landis_monthly_output!F397</f>
        <v>3.1</v>
      </c>
      <c r="N397">
        <f>landis_monthly_output!G397</f>
        <v>-1.4</v>
      </c>
    </row>
    <row r="398" spans="1:14" x14ac:dyDescent="0.25">
      <c r="A398" s="1" t="s">
        <v>402</v>
      </c>
      <c r="B398">
        <v>1</v>
      </c>
      <c r="C398" s="1">
        <f>PRISM_Monthly_modified!B398</f>
        <v>21.305700999999999</v>
      </c>
      <c r="D398" s="1">
        <f t="shared" si="12"/>
        <v>2.1305700999999999</v>
      </c>
      <c r="E398" s="1">
        <f>PRISM_Monthly_modified!F398</f>
        <v>2.1285552999999999</v>
      </c>
      <c r="F398" s="1">
        <f>PRISM_Monthly_modified!J398</f>
        <v>-10.672212999999999</v>
      </c>
      <c r="G398" s="1">
        <f t="shared" si="13"/>
        <v>-4.2718288499999995</v>
      </c>
      <c r="H398">
        <f>landis_monthly_output!A398</f>
        <v>34</v>
      </c>
      <c r="I398">
        <f>landis_monthly_output!B398</f>
        <v>1</v>
      </c>
      <c r="J398" t="str">
        <f>landis_monthly_output!C398</f>
        <v xml:space="preserve"> MN100</v>
      </c>
      <c r="K398">
        <f>landis_monthly_output!D398</f>
        <v>0</v>
      </c>
      <c r="L398">
        <f>landis_monthly_output!E398</f>
        <v>1</v>
      </c>
      <c r="M398">
        <f>landis_monthly_output!F398</f>
        <v>3</v>
      </c>
      <c r="N398">
        <f>landis_monthly_output!G398</f>
        <v>-4.9000000000000004</v>
      </c>
    </row>
    <row r="399" spans="1:14" x14ac:dyDescent="0.25">
      <c r="A399" s="1" t="s">
        <v>403</v>
      </c>
      <c r="B399">
        <v>2</v>
      </c>
      <c r="C399" s="1">
        <f>PRISM_Monthly_modified!B399</f>
        <v>14.870148</v>
      </c>
      <c r="D399" s="1">
        <f t="shared" si="12"/>
        <v>1.4870148000000001</v>
      </c>
      <c r="E399" s="1">
        <f>PRISM_Monthly_modified!F399</f>
        <v>5.0511106999999997</v>
      </c>
      <c r="F399" s="1">
        <f>PRISM_Monthly_modified!J399</f>
        <v>-7.5913599999999999</v>
      </c>
      <c r="G399" s="1">
        <f t="shared" si="13"/>
        <v>-1.2701246500000001</v>
      </c>
      <c r="H399">
        <f>landis_monthly_output!A399</f>
        <v>34</v>
      </c>
      <c r="I399">
        <f>landis_monthly_output!B399</f>
        <v>2</v>
      </c>
      <c r="J399" t="str">
        <f>landis_monthly_output!C399</f>
        <v xml:space="preserve"> MN100</v>
      </c>
      <c r="K399">
        <f>landis_monthly_output!D399</f>
        <v>0</v>
      </c>
      <c r="L399">
        <f>landis_monthly_output!E399</f>
        <v>1</v>
      </c>
      <c r="M399">
        <f>landis_monthly_output!F399</f>
        <v>2.6</v>
      </c>
      <c r="N399">
        <f>landis_monthly_output!G399</f>
        <v>-2.2000000000000002</v>
      </c>
    </row>
    <row r="400" spans="1:14" x14ac:dyDescent="0.25">
      <c r="A400" s="1" t="s">
        <v>404</v>
      </c>
      <c r="B400">
        <v>3</v>
      </c>
      <c r="C400" s="1">
        <f>PRISM_Monthly_modified!B400</f>
        <v>29.171095000000001</v>
      </c>
      <c r="D400" s="1">
        <f t="shared" si="12"/>
        <v>2.9171095</v>
      </c>
      <c r="E400" s="1">
        <f>PRISM_Monthly_modified!F400</f>
        <v>11.5819201</v>
      </c>
      <c r="F400" s="1">
        <f>PRISM_Monthly_modified!J400</f>
        <v>-2.9785400000000002</v>
      </c>
      <c r="G400" s="1">
        <f t="shared" si="13"/>
        <v>4.3016900499999995</v>
      </c>
      <c r="H400">
        <f>landis_monthly_output!A400</f>
        <v>34</v>
      </c>
      <c r="I400">
        <f>landis_monthly_output!B400</f>
        <v>3</v>
      </c>
      <c r="J400" t="str">
        <f>landis_monthly_output!C400</f>
        <v xml:space="preserve"> MN100</v>
      </c>
      <c r="K400">
        <f>landis_monthly_output!D400</f>
        <v>0</v>
      </c>
      <c r="L400">
        <f>landis_monthly_output!E400</f>
        <v>1</v>
      </c>
      <c r="M400">
        <f>landis_monthly_output!F400</f>
        <v>3.7</v>
      </c>
      <c r="N400">
        <f>landis_monthly_output!G400</f>
        <v>5</v>
      </c>
    </row>
    <row r="401" spans="1:14" x14ac:dyDescent="0.25">
      <c r="A401" s="1" t="s">
        <v>405</v>
      </c>
      <c r="B401">
        <v>4</v>
      </c>
      <c r="C401" s="1">
        <f>PRISM_Monthly_modified!B401</f>
        <v>65.578372999999999</v>
      </c>
      <c r="D401" s="1">
        <f t="shared" si="12"/>
        <v>6.5578373000000001</v>
      </c>
      <c r="E401" s="1">
        <f>PRISM_Monthly_modified!F401</f>
        <v>16.618649999999999</v>
      </c>
      <c r="F401" s="1">
        <f>PRISM_Monthly_modified!J401</f>
        <v>3.8158325999999998</v>
      </c>
      <c r="G401" s="1">
        <f t="shared" si="13"/>
        <v>10.2172413</v>
      </c>
      <c r="H401">
        <f>landis_monthly_output!A401</f>
        <v>34</v>
      </c>
      <c r="I401">
        <f>landis_monthly_output!B401</f>
        <v>4</v>
      </c>
      <c r="J401" t="str">
        <f>landis_monthly_output!C401</f>
        <v xml:space="preserve"> MN100</v>
      </c>
      <c r="K401">
        <f>landis_monthly_output!D401</f>
        <v>0</v>
      </c>
      <c r="L401">
        <f>landis_monthly_output!E401</f>
        <v>1</v>
      </c>
      <c r="M401">
        <f>landis_monthly_output!F401</f>
        <v>5.7</v>
      </c>
      <c r="N401">
        <f>landis_monthly_output!G401</f>
        <v>13.8</v>
      </c>
    </row>
    <row r="402" spans="1:14" x14ac:dyDescent="0.25">
      <c r="A402" s="1" t="s">
        <v>406</v>
      </c>
      <c r="B402">
        <v>5</v>
      </c>
      <c r="C402" s="1">
        <f>PRISM_Monthly_modified!B402</f>
        <v>29.291822</v>
      </c>
      <c r="D402" s="1">
        <f t="shared" si="12"/>
        <v>2.9291822000000001</v>
      </c>
      <c r="E402" s="1">
        <f>PRISM_Monthly_modified!F402</f>
        <v>30.376111999999999</v>
      </c>
      <c r="F402" s="1">
        <f>PRISM_Monthly_modified!J402</f>
        <v>13.5996623</v>
      </c>
      <c r="G402" s="1">
        <f t="shared" si="13"/>
        <v>21.987887149999999</v>
      </c>
      <c r="H402">
        <f>landis_monthly_output!A402</f>
        <v>34</v>
      </c>
      <c r="I402">
        <f>landis_monthly_output!B402</f>
        <v>5</v>
      </c>
      <c r="J402" t="str">
        <f>landis_monthly_output!C402</f>
        <v xml:space="preserve"> MN100</v>
      </c>
      <c r="K402">
        <f>landis_monthly_output!D402</f>
        <v>0</v>
      </c>
      <c r="L402">
        <f>landis_monthly_output!E402</f>
        <v>1</v>
      </c>
      <c r="M402">
        <f>landis_monthly_output!F402</f>
        <v>8.4</v>
      </c>
      <c r="N402">
        <f>landis_monthly_output!G402</f>
        <v>20.5</v>
      </c>
    </row>
    <row r="403" spans="1:14" x14ac:dyDescent="0.25">
      <c r="A403" s="1" t="s">
        <v>407</v>
      </c>
      <c r="B403">
        <v>6</v>
      </c>
      <c r="C403" s="1">
        <f>PRISM_Monthly_modified!B403</f>
        <v>135.07668000000001</v>
      </c>
      <c r="D403" s="1">
        <f t="shared" si="12"/>
        <v>13.507668000000001</v>
      </c>
      <c r="E403" s="1">
        <f>PRISM_Monthly_modified!F403</f>
        <v>30.171955000000001</v>
      </c>
      <c r="F403" s="1">
        <f>PRISM_Monthly_modified!J403</f>
        <v>16.668340000000001</v>
      </c>
      <c r="G403" s="1">
        <f t="shared" si="13"/>
        <v>23.420147499999999</v>
      </c>
      <c r="H403">
        <f>landis_monthly_output!A403</f>
        <v>34</v>
      </c>
      <c r="I403">
        <f>landis_monthly_output!B403</f>
        <v>6</v>
      </c>
      <c r="J403" t="str">
        <f>landis_monthly_output!C403</f>
        <v xml:space="preserve"> MN100</v>
      </c>
      <c r="K403">
        <f>landis_monthly_output!D403</f>
        <v>0</v>
      </c>
      <c r="L403">
        <f>landis_monthly_output!E403</f>
        <v>1</v>
      </c>
      <c r="M403">
        <f>landis_monthly_output!F403</f>
        <v>10.9</v>
      </c>
      <c r="N403">
        <f>landis_monthly_output!G403</f>
        <v>25.7</v>
      </c>
    </row>
    <row r="404" spans="1:14" x14ac:dyDescent="0.25">
      <c r="A404" s="1" t="s">
        <v>408</v>
      </c>
      <c r="B404">
        <v>7</v>
      </c>
      <c r="C404" s="1">
        <f>PRISM_Monthly_modified!B404</f>
        <v>158.51378</v>
      </c>
      <c r="D404" s="1">
        <f t="shared" si="12"/>
        <v>15.851378</v>
      </c>
      <c r="E404" s="1">
        <f>PRISM_Monthly_modified!F404</f>
        <v>34.453135000000003</v>
      </c>
      <c r="F404" s="1">
        <f>PRISM_Monthly_modified!J404</f>
        <v>21.169822</v>
      </c>
      <c r="G404" s="1">
        <f t="shared" si="13"/>
        <v>27.8114785</v>
      </c>
      <c r="H404">
        <f>landis_monthly_output!A404</f>
        <v>34</v>
      </c>
      <c r="I404">
        <f>landis_monthly_output!B404</f>
        <v>7</v>
      </c>
      <c r="J404" t="str">
        <f>landis_monthly_output!C404</f>
        <v xml:space="preserve"> MN100</v>
      </c>
      <c r="K404">
        <f>landis_monthly_output!D404</f>
        <v>0</v>
      </c>
      <c r="L404">
        <f>landis_monthly_output!E404</f>
        <v>1</v>
      </c>
      <c r="M404">
        <f>landis_monthly_output!F404</f>
        <v>10.9</v>
      </c>
      <c r="N404">
        <f>landis_monthly_output!G404</f>
        <v>28.6</v>
      </c>
    </row>
    <row r="405" spans="1:14" x14ac:dyDescent="0.25">
      <c r="A405" s="1" t="s">
        <v>409</v>
      </c>
      <c r="B405">
        <v>8</v>
      </c>
      <c r="C405" s="1">
        <f>PRISM_Monthly_modified!B405</f>
        <v>160.18619000000001</v>
      </c>
      <c r="D405" s="1">
        <f t="shared" si="12"/>
        <v>16.018619000000001</v>
      </c>
      <c r="E405" s="1">
        <f>PRISM_Monthly_modified!F405</f>
        <v>33.834845000000001</v>
      </c>
      <c r="F405" s="1">
        <f>PRISM_Monthly_modified!J405</f>
        <v>20.37895</v>
      </c>
      <c r="G405" s="1">
        <f t="shared" si="13"/>
        <v>27.106897500000002</v>
      </c>
      <c r="H405">
        <f>landis_monthly_output!A405</f>
        <v>34</v>
      </c>
      <c r="I405">
        <f>landis_monthly_output!B405</f>
        <v>8</v>
      </c>
      <c r="J405" t="str">
        <f>landis_monthly_output!C405</f>
        <v xml:space="preserve"> MN100</v>
      </c>
      <c r="K405">
        <f>landis_monthly_output!D405</f>
        <v>0</v>
      </c>
      <c r="L405">
        <f>landis_monthly_output!E405</f>
        <v>1</v>
      </c>
      <c r="M405">
        <f>landis_monthly_output!F405</f>
        <v>9.9</v>
      </c>
      <c r="N405">
        <f>landis_monthly_output!G405</f>
        <v>27.3</v>
      </c>
    </row>
    <row r="406" spans="1:14" x14ac:dyDescent="0.25">
      <c r="A406" s="1" t="s">
        <v>410</v>
      </c>
      <c r="B406">
        <v>9</v>
      </c>
      <c r="C406" s="1">
        <f>PRISM_Monthly_modified!B406</f>
        <v>111.87321</v>
      </c>
      <c r="D406" s="1">
        <f t="shared" si="12"/>
        <v>11.187321000000001</v>
      </c>
      <c r="E406" s="1">
        <f>PRISM_Monthly_modified!F406</f>
        <v>26.286674000000001</v>
      </c>
      <c r="F406" s="1">
        <f>PRISM_Monthly_modified!J406</f>
        <v>14.46847</v>
      </c>
      <c r="G406" s="1">
        <f t="shared" si="13"/>
        <v>20.377572000000001</v>
      </c>
      <c r="H406">
        <f>landis_monthly_output!A406</f>
        <v>34</v>
      </c>
      <c r="I406">
        <f>landis_monthly_output!B406</f>
        <v>9</v>
      </c>
      <c r="J406" t="str">
        <f>landis_monthly_output!C406</f>
        <v xml:space="preserve"> MN100</v>
      </c>
      <c r="K406">
        <f>landis_monthly_output!D406</f>
        <v>0</v>
      </c>
      <c r="L406">
        <f>landis_monthly_output!E406</f>
        <v>1</v>
      </c>
      <c r="M406">
        <f>landis_monthly_output!F406</f>
        <v>8.9</v>
      </c>
      <c r="N406">
        <f>landis_monthly_output!G406</f>
        <v>22.2</v>
      </c>
    </row>
    <row r="407" spans="1:14" x14ac:dyDescent="0.25">
      <c r="A407" s="1" t="s">
        <v>411</v>
      </c>
      <c r="B407">
        <v>10</v>
      </c>
      <c r="C407" s="1">
        <f>PRISM_Monthly_modified!B407</f>
        <v>83.409164000000004</v>
      </c>
      <c r="D407" s="1">
        <f t="shared" si="12"/>
        <v>8.3409164000000011</v>
      </c>
      <c r="E407" s="1">
        <f>PRISM_Monthly_modified!F407</f>
        <v>21.720241000000001</v>
      </c>
      <c r="F407" s="1">
        <f>PRISM_Monthly_modified!J407</f>
        <v>10.5335976</v>
      </c>
      <c r="G407" s="1">
        <f t="shared" si="13"/>
        <v>16.126919300000001</v>
      </c>
      <c r="H407">
        <f>landis_monthly_output!A407</f>
        <v>34</v>
      </c>
      <c r="I407">
        <f>landis_monthly_output!B407</f>
        <v>10</v>
      </c>
      <c r="J407" t="str">
        <f>landis_monthly_output!C407</f>
        <v xml:space="preserve"> MN100</v>
      </c>
      <c r="K407">
        <f>landis_monthly_output!D407</f>
        <v>0</v>
      </c>
      <c r="L407">
        <f>landis_monthly_output!E407</f>
        <v>1</v>
      </c>
      <c r="M407">
        <f>landis_monthly_output!F407</f>
        <v>6.5</v>
      </c>
      <c r="N407">
        <f>landis_monthly_output!G407</f>
        <v>16</v>
      </c>
    </row>
    <row r="408" spans="1:14" x14ac:dyDescent="0.25">
      <c r="A408" s="1" t="s">
        <v>412</v>
      </c>
      <c r="B408">
        <v>11</v>
      </c>
      <c r="C408" s="1">
        <f>PRISM_Monthly_modified!B408</f>
        <v>19.390698</v>
      </c>
      <c r="D408" s="1">
        <f t="shared" si="12"/>
        <v>1.9390698</v>
      </c>
      <c r="E408" s="1">
        <f>PRISM_Monthly_modified!F408</f>
        <v>14.4516077</v>
      </c>
      <c r="F408" s="1">
        <f>PRISM_Monthly_modified!J408</f>
        <v>4.604336</v>
      </c>
      <c r="G408" s="1">
        <f t="shared" si="13"/>
        <v>9.5279718500000001</v>
      </c>
      <c r="H408">
        <f>landis_monthly_output!A408</f>
        <v>34</v>
      </c>
      <c r="I408">
        <f>landis_monthly_output!B408</f>
        <v>11</v>
      </c>
      <c r="J408" t="str">
        <f>landis_monthly_output!C408</f>
        <v xml:space="preserve"> MN100</v>
      </c>
      <c r="K408">
        <f>landis_monthly_output!D408</f>
        <v>0</v>
      </c>
      <c r="L408">
        <f>landis_monthly_output!E408</f>
        <v>1</v>
      </c>
      <c r="M408">
        <f>landis_monthly_output!F408</f>
        <v>4.3</v>
      </c>
      <c r="N408">
        <f>landis_monthly_output!G408</f>
        <v>6.9</v>
      </c>
    </row>
    <row r="409" spans="1:14" x14ac:dyDescent="0.25">
      <c r="A409" s="1" t="s">
        <v>413</v>
      </c>
      <c r="B409">
        <v>12</v>
      </c>
      <c r="C409" s="1">
        <f>PRISM_Monthly_modified!B409</f>
        <v>28.737549999999999</v>
      </c>
      <c r="D409" s="1">
        <f t="shared" si="12"/>
        <v>2.8737550000000001</v>
      </c>
      <c r="E409" s="1">
        <f>PRISM_Monthly_modified!F409</f>
        <v>6.9088940000000001</v>
      </c>
      <c r="F409" s="1">
        <f>PRISM_Monthly_modified!J409</f>
        <v>-2.9749680000000001</v>
      </c>
      <c r="G409" s="1">
        <f t="shared" si="13"/>
        <v>1.966963</v>
      </c>
      <c r="H409">
        <f>landis_monthly_output!A409</f>
        <v>34</v>
      </c>
      <c r="I409">
        <f>landis_monthly_output!B409</f>
        <v>12</v>
      </c>
      <c r="J409" t="str">
        <f>landis_monthly_output!C409</f>
        <v xml:space="preserve"> MN100</v>
      </c>
      <c r="K409">
        <f>landis_monthly_output!D409</f>
        <v>0</v>
      </c>
      <c r="L409">
        <f>landis_monthly_output!E409</f>
        <v>1</v>
      </c>
      <c r="M409">
        <f>landis_monthly_output!F409</f>
        <v>3.1</v>
      </c>
      <c r="N409">
        <f>landis_monthly_output!G409</f>
        <v>-1.4</v>
      </c>
    </row>
    <row r="410" spans="1:14" x14ac:dyDescent="0.25">
      <c r="A410" s="1" t="s">
        <v>414</v>
      </c>
      <c r="B410">
        <v>1</v>
      </c>
      <c r="C410" s="1">
        <f>PRISM_Monthly_modified!B410</f>
        <v>38.675002999999997</v>
      </c>
      <c r="D410" s="1">
        <f t="shared" si="12"/>
        <v>3.8675002999999997</v>
      </c>
      <c r="E410" s="1">
        <f>PRISM_Monthly_modified!F410</f>
        <v>-4.6638929999999998</v>
      </c>
      <c r="F410" s="1">
        <f>PRISM_Monthly_modified!J410</f>
        <v>-18.928621</v>
      </c>
      <c r="G410" s="1">
        <f t="shared" si="13"/>
        <v>-11.796257000000001</v>
      </c>
      <c r="H410">
        <f>landis_monthly_output!A410</f>
        <v>35</v>
      </c>
      <c r="I410">
        <f>landis_monthly_output!B410</f>
        <v>1</v>
      </c>
      <c r="J410" t="str">
        <f>landis_monthly_output!C410</f>
        <v xml:space="preserve"> MN100</v>
      </c>
      <c r="K410">
        <f>landis_monthly_output!D410</f>
        <v>0</v>
      </c>
      <c r="L410">
        <f>landis_monthly_output!E410</f>
        <v>1</v>
      </c>
      <c r="M410">
        <f>landis_monthly_output!F410</f>
        <v>3</v>
      </c>
      <c r="N410">
        <f>landis_monthly_output!G410</f>
        <v>-4.9000000000000004</v>
      </c>
    </row>
    <row r="411" spans="1:14" x14ac:dyDescent="0.25">
      <c r="A411" s="1" t="s">
        <v>415</v>
      </c>
      <c r="B411">
        <v>2</v>
      </c>
      <c r="C411" s="1">
        <f>PRISM_Monthly_modified!B411</f>
        <v>14.614123299999999</v>
      </c>
      <c r="D411" s="1">
        <f t="shared" si="12"/>
        <v>1.4614123299999999</v>
      </c>
      <c r="E411" s="1">
        <f>PRISM_Monthly_modified!F411</f>
        <v>1.0101119999999999</v>
      </c>
      <c r="F411" s="1">
        <f>PRISM_Monthly_modified!J411</f>
        <v>-12.865729999999999</v>
      </c>
      <c r="G411" s="1">
        <f t="shared" si="13"/>
        <v>-5.9278089999999999</v>
      </c>
      <c r="H411">
        <f>landis_monthly_output!A411</f>
        <v>35</v>
      </c>
      <c r="I411">
        <f>landis_monthly_output!B411</f>
        <v>2</v>
      </c>
      <c r="J411" t="str">
        <f>landis_monthly_output!C411</f>
        <v xml:space="preserve"> MN100</v>
      </c>
      <c r="K411">
        <f>landis_monthly_output!D411</f>
        <v>0</v>
      </c>
      <c r="L411">
        <f>landis_monthly_output!E411</f>
        <v>1</v>
      </c>
      <c r="M411">
        <f>landis_monthly_output!F411</f>
        <v>2.6</v>
      </c>
      <c r="N411">
        <f>landis_monthly_output!G411</f>
        <v>-2.2000000000000002</v>
      </c>
    </row>
    <row r="412" spans="1:14" x14ac:dyDescent="0.25">
      <c r="A412" s="1" t="s">
        <v>416</v>
      </c>
      <c r="B412">
        <v>3</v>
      </c>
      <c r="C412" s="1">
        <f>PRISM_Monthly_modified!B412</f>
        <v>35.696995000000001</v>
      </c>
      <c r="D412" s="1">
        <f t="shared" si="12"/>
        <v>3.5696995</v>
      </c>
      <c r="E412" s="1">
        <f>PRISM_Monthly_modified!F412</f>
        <v>12.7090988</v>
      </c>
      <c r="F412" s="1">
        <f>PRISM_Monthly_modified!J412</f>
        <v>0.96384700000000001</v>
      </c>
      <c r="G412" s="1">
        <f t="shared" si="13"/>
        <v>6.8364728999999995</v>
      </c>
      <c r="H412">
        <f>landis_monthly_output!A412</f>
        <v>35</v>
      </c>
      <c r="I412">
        <f>landis_monthly_output!B412</f>
        <v>3</v>
      </c>
      <c r="J412" t="str">
        <f>landis_monthly_output!C412</f>
        <v xml:space="preserve"> MN100</v>
      </c>
      <c r="K412">
        <f>landis_monthly_output!D412</f>
        <v>0</v>
      </c>
      <c r="L412">
        <f>landis_monthly_output!E412</f>
        <v>1</v>
      </c>
      <c r="M412">
        <f>landis_monthly_output!F412</f>
        <v>3.7</v>
      </c>
      <c r="N412">
        <f>landis_monthly_output!G412</f>
        <v>5</v>
      </c>
    </row>
    <row r="413" spans="1:14" x14ac:dyDescent="0.25">
      <c r="A413" s="1" t="s">
        <v>417</v>
      </c>
      <c r="B413">
        <v>4</v>
      </c>
      <c r="C413" s="1">
        <f>PRISM_Monthly_modified!B413</f>
        <v>32.621186999999999</v>
      </c>
      <c r="D413" s="1">
        <f t="shared" si="12"/>
        <v>3.2621186999999998</v>
      </c>
      <c r="E413" s="1">
        <f>PRISM_Monthly_modified!F413</f>
        <v>21.043673500000001</v>
      </c>
      <c r="F413" s="1">
        <f>PRISM_Monthly_modified!J413</f>
        <v>7.2515757000000001</v>
      </c>
      <c r="G413" s="1">
        <f t="shared" si="13"/>
        <v>14.1476246</v>
      </c>
      <c r="H413">
        <f>landis_monthly_output!A413</f>
        <v>35</v>
      </c>
      <c r="I413">
        <f>landis_monthly_output!B413</f>
        <v>4</v>
      </c>
      <c r="J413" t="str">
        <f>landis_monthly_output!C413</f>
        <v xml:space="preserve"> MN100</v>
      </c>
      <c r="K413">
        <f>landis_monthly_output!D413</f>
        <v>0</v>
      </c>
      <c r="L413">
        <f>landis_monthly_output!E413</f>
        <v>1</v>
      </c>
      <c r="M413">
        <f>landis_monthly_output!F413</f>
        <v>5.7</v>
      </c>
      <c r="N413">
        <f>landis_monthly_output!G413</f>
        <v>13.8</v>
      </c>
    </row>
    <row r="414" spans="1:14" x14ac:dyDescent="0.25">
      <c r="A414" s="1" t="s">
        <v>418</v>
      </c>
      <c r="B414">
        <v>5</v>
      </c>
      <c r="C414" s="1">
        <f>PRISM_Monthly_modified!B414</f>
        <v>50.043109999999999</v>
      </c>
      <c r="D414" s="1">
        <f t="shared" si="12"/>
        <v>5.0043109999999995</v>
      </c>
      <c r="E414" s="1">
        <f>PRISM_Monthly_modified!F414</f>
        <v>26.103543999999999</v>
      </c>
      <c r="F414" s="1">
        <f>PRISM_Monthly_modified!J414</f>
        <v>10.714345</v>
      </c>
      <c r="G414" s="1">
        <f t="shared" si="13"/>
        <v>18.4089445</v>
      </c>
      <c r="H414">
        <f>landis_monthly_output!A414</f>
        <v>35</v>
      </c>
      <c r="I414">
        <f>landis_monthly_output!B414</f>
        <v>5</v>
      </c>
      <c r="J414" t="str">
        <f>landis_monthly_output!C414</f>
        <v xml:space="preserve"> MN100</v>
      </c>
      <c r="K414">
        <f>landis_monthly_output!D414</f>
        <v>0</v>
      </c>
      <c r="L414">
        <f>landis_monthly_output!E414</f>
        <v>1</v>
      </c>
      <c r="M414">
        <f>landis_monthly_output!F414</f>
        <v>8.4</v>
      </c>
      <c r="N414">
        <f>landis_monthly_output!G414</f>
        <v>20.5</v>
      </c>
    </row>
    <row r="415" spans="1:14" x14ac:dyDescent="0.25">
      <c r="A415" s="1" t="s">
        <v>419</v>
      </c>
      <c r="B415">
        <v>6</v>
      </c>
      <c r="C415" s="1">
        <f>PRISM_Monthly_modified!B415</f>
        <v>80.256370000000004</v>
      </c>
      <c r="D415" s="1">
        <f t="shared" si="12"/>
        <v>8.0256369999999997</v>
      </c>
      <c r="E415" s="1">
        <f>PRISM_Monthly_modified!F415</f>
        <v>32.730685999999999</v>
      </c>
      <c r="F415" s="1">
        <f>PRISM_Monthly_modified!J415</f>
        <v>16.698976999999999</v>
      </c>
      <c r="G415" s="1">
        <f t="shared" si="13"/>
        <v>24.714831499999999</v>
      </c>
      <c r="H415">
        <f>landis_monthly_output!A415</f>
        <v>35</v>
      </c>
      <c r="I415">
        <f>landis_monthly_output!B415</f>
        <v>6</v>
      </c>
      <c r="J415" t="str">
        <f>landis_monthly_output!C415</f>
        <v xml:space="preserve"> MN100</v>
      </c>
      <c r="K415">
        <f>landis_monthly_output!D415</f>
        <v>0</v>
      </c>
      <c r="L415">
        <f>landis_monthly_output!E415</f>
        <v>1</v>
      </c>
      <c r="M415">
        <f>landis_monthly_output!F415</f>
        <v>10.9</v>
      </c>
      <c r="N415">
        <f>landis_monthly_output!G415</f>
        <v>25.7</v>
      </c>
    </row>
    <row r="416" spans="1:14" x14ac:dyDescent="0.25">
      <c r="A416" s="1" t="s">
        <v>420</v>
      </c>
      <c r="B416">
        <v>7</v>
      </c>
      <c r="C416" s="1">
        <f>PRISM_Monthly_modified!B416</f>
        <v>55.628585999999999</v>
      </c>
      <c r="D416" s="1">
        <f t="shared" si="12"/>
        <v>5.5628586000000002</v>
      </c>
      <c r="E416" s="1">
        <f>PRISM_Monthly_modified!F416</f>
        <v>36.919865000000001</v>
      </c>
      <c r="F416" s="1">
        <f>PRISM_Monthly_modified!J416</f>
        <v>21.184802000000001</v>
      </c>
      <c r="G416" s="1">
        <f t="shared" si="13"/>
        <v>29.052333500000003</v>
      </c>
      <c r="H416">
        <f>landis_monthly_output!A416</f>
        <v>35</v>
      </c>
      <c r="I416">
        <f>landis_monthly_output!B416</f>
        <v>7</v>
      </c>
      <c r="J416" t="str">
        <f>landis_monthly_output!C416</f>
        <v xml:space="preserve"> MN100</v>
      </c>
      <c r="K416">
        <f>landis_monthly_output!D416</f>
        <v>0</v>
      </c>
      <c r="L416">
        <f>landis_monthly_output!E416</f>
        <v>1</v>
      </c>
      <c r="M416">
        <f>landis_monthly_output!F416</f>
        <v>10.9</v>
      </c>
      <c r="N416">
        <f>landis_monthly_output!G416</f>
        <v>28.6</v>
      </c>
    </row>
    <row r="417" spans="1:14" x14ac:dyDescent="0.25">
      <c r="A417" s="1" t="s">
        <v>421</v>
      </c>
      <c r="B417">
        <v>8</v>
      </c>
      <c r="C417" s="1">
        <f>PRISM_Monthly_modified!B417</f>
        <v>61.962029999999999</v>
      </c>
      <c r="D417" s="1">
        <f t="shared" si="12"/>
        <v>6.1962029999999997</v>
      </c>
      <c r="E417" s="1">
        <f>PRISM_Monthly_modified!F417</f>
        <v>35.339602999999997</v>
      </c>
      <c r="F417" s="1">
        <f>PRISM_Monthly_modified!J417</f>
        <v>19.762506500000001</v>
      </c>
      <c r="G417" s="1">
        <f t="shared" si="13"/>
        <v>27.551054749999999</v>
      </c>
      <c r="H417">
        <f>landis_monthly_output!A417</f>
        <v>35</v>
      </c>
      <c r="I417">
        <f>landis_monthly_output!B417</f>
        <v>8</v>
      </c>
      <c r="J417" t="str">
        <f>landis_monthly_output!C417</f>
        <v xml:space="preserve"> MN100</v>
      </c>
      <c r="K417">
        <f>landis_monthly_output!D417</f>
        <v>0</v>
      </c>
      <c r="L417">
        <f>landis_monthly_output!E417</f>
        <v>1</v>
      </c>
      <c r="M417">
        <f>landis_monthly_output!F417</f>
        <v>9.9</v>
      </c>
      <c r="N417">
        <f>landis_monthly_output!G417</f>
        <v>27.3</v>
      </c>
    </row>
    <row r="418" spans="1:14" x14ac:dyDescent="0.25">
      <c r="A418" s="1" t="s">
        <v>422</v>
      </c>
      <c r="B418">
        <v>9</v>
      </c>
      <c r="C418" s="1">
        <f>PRISM_Monthly_modified!B418</f>
        <v>115.42504</v>
      </c>
      <c r="D418" s="1">
        <f t="shared" si="12"/>
        <v>11.542503999999999</v>
      </c>
      <c r="E418" s="1">
        <f>PRISM_Monthly_modified!F418</f>
        <v>27.652214000000001</v>
      </c>
      <c r="F418" s="1">
        <f>PRISM_Monthly_modified!J418</f>
        <v>14.610093600000001</v>
      </c>
      <c r="G418" s="1">
        <f t="shared" si="13"/>
        <v>21.1311538</v>
      </c>
      <c r="H418">
        <f>landis_monthly_output!A418</f>
        <v>35</v>
      </c>
      <c r="I418">
        <f>landis_monthly_output!B418</f>
        <v>9</v>
      </c>
      <c r="J418" t="str">
        <f>landis_monthly_output!C418</f>
        <v xml:space="preserve"> MN100</v>
      </c>
      <c r="K418">
        <f>landis_monthly_output!D418</f>
        <v>0</v>
      </c>
      <c r="L418">
        <f>landis_monthly_output!E418</f>
        <v>1</v>
      </c>
      <c r="M418">
        <f>landis_monthly_output!F418</f>
        <v>8.9</v>
      </c>
      <c r="N418">
        <f>landis_monthly_output!G418</f>
        <v>22.2</v>
      </c>
    </row>
    <row r="419" spans="1:14" x14ac:dyDescent="0.25">
      <c r="A419" s="1" t="s">
        <v>423</v>
      </c>
      <c r="B419">
        <v>10</v>
      </c>
      <c r="C419" s="1">
        <f>PRISM_Monthly_modified!B419</f>
        <v>55.579900000000002</v>
      </c>
      <c r="D419" s="1">
        <f t="shared" si="12"/>
        <v>5.5579900000000002</v>
      </c>
      <c r="E419" s="1">
        <f>PRISM_Monthly_modified!F419</f>
        <v>23.077967000000001</v>
      </c>
      <c r="F419" s="1">
        <f>PRISM_Monthly_modified!J419</f>
        <v>10.458309079999999</v>
      </c>
      <c r="G419" s="1">
        <f t="shared" si="13"/>
        <v>16.76813804</v>
      </c>
      <c r="H419">
        <f>landis_monthly_output!A419</f>
        <v>35</v>
      </c>
      <c r="I419">
        <f>landis_monthly_output!B419</f>
        <v>10</v>
      </c>
      <c r="J419" t="str">
        <f>landis_monthly_output!C419</f>
        <v xml:space="preserve"> MN100</v>
      </c>
      <c r="K419">
        <f>landis_monthly_output!D419</f>
        <v>0</v>
      </c>
      <c r="L419">
        <f>landis_monthly_output!E419</f>
        <v>1</v>
      </c>
      <c r="M419">
        <f>landis_monthly_output!F419</f>
        <v>6.5</v>
      </c>
      <c r="N419">
        <f>landis_monthly_output!G419</f>
        <v>16</v>
      </c>
    </row>
    <row r="420" spans="1:14" x14ac:dyDescent="0.25">
      <c r="A420" s="1" t="s">
        <v>424</v>
      </c>
      <c r="B420">
        <v>11</v>
      </c>
      <c r="C420" s="1">
        <f>PRISM_Monthly_modified!B420</f>
        <v>19.938910499999999</v>
      </c>
      <c r="D420" s="1">
        <f t="shared" si="12"/>
        <v>1.9938910499999998</v>
      </c>
      <c r="E420" s="1">
        <f>PRISM_Monthly_modified!F420</f>
        <v>10.276025600000001</v>
      </c>
      <c r="F420" s="1">
        <f>PRISM_Monthly_modified!J420</f>
        <v>-0.33205299999999999</v>
      </c>
      <c r="G420" s="1">
        <f t="shared" si="13"/>
        <v>4.9719863000000002</v>
      </c>
      <c r="H420">
        <f>landis_monthly_output!A420</f>
        <v>35</v>
      </c>
      <c r="I420">
        <f>landis_monthly_output!B420</f>
        <v>11</v>
      </c>
      <c r="J420" t="str">
        <f>landis_monthly_output!C420</f>
        <v xml:space="preserve"> MN100</v>
      </c>
      <c r="K420">
        <f>landis_monthly_output!D420</f>
        <v>0</v>
      </c>
      <c r="L420">
        <f>landis_monthly_output!E420</f>
        <v>1</v>
      </c>
      <c r="M420">
        <f>landis_monthly_output!F420</f>
        <v>4.3</v>
      </c>
      <c r="N420">
        <f>landis_monthly_output!G420</f>
        <v>6.9</v>
      </c>
    </row>
    <row r="421" spans="1:14" x14ac:dyDescent="0.25">
      <c r="A421" s="1" t="s">
        <v>425</v>
      </c>
      <c r="B421">
        <v>12</v>
      </c>
      <c r="C421" s="1">
        <f>PRISM_Monthly_modified!B421</f>
        <v>30.021394999999998</v>
      </c>
      <c r="D421" s="1">
        <f t="shared" si="12"/>
        <v>3.0021394999999997</v>
      </c>
      <c r="E421" s="1">
        <f>PRISM_Monthly_modified!F421</f>
        <v>2.4279549999999999</v>
      </c>
      <c r="F421" s="1">
        <f>PRISM_Monthly_modified!J421</f>
        <v>-7.9152360000000002</v>
      </c>
      <c r="G421" s="1">
        <f t="shared" si="13"/>
        <v>-2.7436405000000001</v>
      </c>
      <c r="H421">
        <f>landis_monthly_output!A421</f>
        <v>35</v>
      </c>
      <c r="I421">
        <f>landis_monthly_output!B421</f>
        <v>12</v>
      </c>
      <c r="J421" t="str">
        <f>landis_monthly_output!C421</f>
        <v xml:space="preserve"> MN100</v>
      </c>
      <c r="K421">
        <f>landis_monthly_output!D421</f>
        <v>0</v>
      </c>
      <c r="L421">
        <f>landis_monthly_output!E421</f>
        <v>1</v>
      </c>
      <c r="M421">
        <f>landis_monthly_output!F421</f>
        <v>3.1</v>
      </c>
      <c r="N421">
        <f>landis_monthly_output!G421</f>
        <v>-1.4</v>
      </c>
    </row>
    <row r="422" spans="1:14" x14ac:dyDescent="0.25">
      <c r="A422" s="1" t="s">
        <v>426</v>
      </c>
      <c r="B422">
        <v>1</v>
      </c>
      <c r="C422" s="1">
        <f>PRISM_Monthly_modified!B422</f>
        <v>20.832238</v>
      </c>
      <c r="D422" s="1">
        <f t="shared" si="12"/>
        <v>2.0832237999999998</v>
      </c>
      <c r="E422" s="1">
        <f>PRISM_Monthly_modified!F422</f>
        <v>-2.439835</v>
      </c>
      <c r="F422" s="1">
        <f>PRISM_Monthly_modified!J422</f>
        <v>-16.229448000000001</v>
      </c>
      <c r="G422" s="1">
        <f t="shared" si="13"/>
        <v>-9.3346415</v>
      </c>
      <c r="H422">
        <f>landis_monthly_output!A422</f>
        <v>36</v>
      </c>
      <c r="I422">
        <f>landis_monthly_output!B422</f>
        <v>1</v>
      </c>
      <c r="J422" t="str">
        <f>landis_monthly_output!C422</f>
        <v xml:space="preserve"> MN100</v>
      </c>
      <c r="K422">
        <f>landis_monthly_output!D422</f>
        <v>0</v>
      </c>
      <c r="L422">
        <f>landis_monthly_output!E422</f>
        <v>1</v>
      </c>
      <c r="M422">
        <f>landis_monthly_output!F422</f>
        <v>3</v>
      </c>
      <c r="N422">
        <f>landis_monthly_output!G422</f>
        <v>-4.9000000000000004</v>
      </c>
    </row>
    <row r="423" spans="1:14" x14ac:dyDescent="0.25">
      <c r="A423" s="1" t="s">
        <v>427</v>
      </c>
      <c r="B423">
        <v>2</v>
      </c>
      <c r="C423" s="1">
        <f>PRISM_Monthly_modified!B423</f>
        <v>38.516876000000003</v>
      </c>
      <c r="D423" s="1">
        <f t="shared" si="12"/>
        <v>3.8516876000000004</v>
      </c>
      <c r="E423" s="1">
        <f>PRISM_Monthly_modified!F423</f>
        <v>7.6164334</v>
      </c>
      <c r="F423" s="1">
        <f>PRISM_Monthly_modified!J423</f>
        <v>-4.8717180000000004</v>
      </c>
      <c r="G423" s="1">
        <f t="shared" si="13"/>
        <v>1.3723576999999998</v>
      </c>
      <c r="H423">
        <f>landis_monthly_output!A423</f>
        <v>36</v>
      </c>
      <c r="I423">
        <f>landis_monthly_output!B423</f>
        <v>2</v>
      </c>
      <c r="J423" t="str">
        <f>landis_monthly_output!C423</f>
        <v xml:space="preserve"> MN100</v>
      </c>
      <c r="K423">
        <f>landis_monthly_output!D423</f>
        <v>0</v>
      </c>
      <c r="L423">
        <f>landis_monthly_output!E423</f>
        <v>1</v>
      </c>
      <c r="M423">
        <f>landis_monthly_output!F423</f>
        <v>2.6</v>
      </c>
      <c r="N423">
        <f>landis_monthly_output!G423</f>
        <v>-2.2000000000000002</v>
      </c>
    </row>
    <row r="424" spans="1:14" x14ac:dyDescent="0.25">
      <c r="A424" s="1" t="s">
        <v>428</v>
      </c>
      <c r="B424">
        <v>3</v>
      </c>
      <c r="C424" s="1">
        <f>PRISM_Monthly_modified!B424</f>
        <v>19.458425999999999</v>
      </c>
      <c r="D424" s="1">
        <f t="shared" si="12"/>
        <v>1.9458426</v>
      </c>
      <c r="E424" s="1">
        <f>PRISM_Monthly_modified!F424</f>
        <v>11.903478099999999</v>
      </c>
      <c r="F424" s="1">
        <f>PRISM_Monthly_modified!J424</f>
        <v>-2.0772840000000001</v>
      </c>
      <c r="G424" s="1">
        <f t="shared" si="13"/>
        <v>4.9130970499999993</v>
      </c>
      <c r="H424">
        <f>landis_monthly_output!A424</f>
        <v>36</v>
      </c>
      <c r="I424">
        <f>landis_monthly_output!B424</f>
        <v>3</v>
      </c>
      <c r="J424" t="str">
        <f>landis_monthly_output!C424</f>
        <v xml:space="preserve"> MN100</v>
      </c>
      <c r="K424">
        <f>landis_monthly_output!D424</f>
        <v>0</v>
      </c>
      <c r="L424">
        <f>landis_monthly_output!E424</f>
        <v>1</v>
      </c>
      <c r="M424">
        <f>landis_monthly_output!F424</f>
        <v>3.7</v>
      </c>
      <c r="N424">
        <f>landis_monthly_output!G424</f>
        <v>5</v>
      </c>
    </row>
    <row r="425" spans="1:14" x14ac:dyDescent="0.25">
      <c r="A425" s="1" t="s">
        <v>429</v>
      </c>
      <c r="B425">
        <v>4</v>
      </c>
      <c r="C425" s="1">
        <f>PRISM_Monthly_modified!B425</f>
        <v>26.816593000000001</v>
      </c>
      <c r="D425" s="1">
        <f t="shared" si="12"/>
        <v>2.6816593000000002</v>
      </c>
      <c r="E425" s="1">
        <f>PRISM_Monthly_modified!F425</f>
        <v>22.723786</v>
      </c>
      <c r="F425" s="1">
        <f>PRISM_Monthly_modified!J425</f>
        <v>7.3602740000000004</v>
      </c>
      <c r="G425" s="1">
        <f t="shared" si="13"/>
        <v>15.04203</v>
      </c>
      <c r="H425">
        <f>landis_monthly_output!A425</f>
        <v>36</v>
      </c>
      <c r="I425">
        <f>landis_monthly_output!B425</f>
        <v>4</v>
      </c>
      <c r="J425" t="str">
        <f>landis_monthly_output!C425</f>
        <v xml:space="preserve"> MN100</v>
      </c>
      <c r="K425">
        <f>landis_monthly_output!D425</f>
        <v>0</v>
      </c>
      <c r="L425">
        <f>landis_monthly_output!E425</f>
        <v>1</v>
      </c>
      <c r="M425">
        <f>landis_monthly_output!F425</f>
        <v>5.7</v>
      </c>
      <c r="N425">
        <f>landis_monthly_output!G425</f>
        <v>13.8</v>
      </c>
    </row>
    <row r="426" spans="1:14" x14ac:dyDescent="0.25">
      <c r="A426" s="1" t="s">
        <v>430</v>
      </c>
      <c r="B426">
        <v>5</v>
      </c>
      <c r="C426" s="1">
        <f>PRISM_Monthly_modified!B426</f>
        <v>111.3236</v>
      </c>
      <c r="D426" s="1">
        <f t="shared" si="12"/>
        <v>11.13236</v>
      </c>
      <c r="E426" s="1">
        <f>PRISM_Monthly_modified!F426</f>
        <v>27.511731999999999</v>
      </c>
      <c r="F426" s="1">
        <f>PRISM_Monthly_modified!J426</f>
        <v>13.432157500000001</v>
      </c>
      <c r="G426" s="1">
        <f t="shared" si="13"/>
        <v>20.471944749999999</v>
      </c>
      <c r="H426">
        <f>landis_monthly_output!A426</f>
        <v>36</v>
      </c>
      <c r="I426">
        <f>landis_monthly_output!B426</f>
        <v>5</v>
      </c>
      <c r="J426" t="str">
        <f>landis_monthly_output!C426</f>
        <v xml:space="preserve"> MN100</v>
      </c>
      <c r="K426">
        <f>landis_monthly_output!D426</f>
        <v>0</v>
      </c>
      <c r="L426">
        <f>landis_monthly_output!E426</f>
        <v>1</v>
      </c>
      <c r="M426">
        <f>landis_monthly_output!F426</f>
        <v>8.4</v>
      </c>
      <c r="N426">
        <f>landis_monthly_output!G426</f>
        <v>20.5</v>
      </c>
    </row>
    <row r="427" spans="1:14" x14ac:dyDescent="0.25">
      <c r="A427" s="1" t="s">
        <v>431</v>
      </c>
      <c r="B427">
        <v>6</v>
      </c>
      <c r="C427" s="1">
        <f>PRISM_Monthly_modified!B427</f>
        <v>119.24760000000001</v>
      </c>
      <c r="D427" s="1">
        <f t="shared" si="12"/>
        <v>11.924760000000001</v>
      </c>
      <c r="E427" s="1">
        <f>PRISM_Monthly_modified!F427</f>
        <v>33.94894</v>
      </c>
      <c r="F427" s="1">
        <f>PRISM_Monthly_modified!J427</f>
        <v>19.614533999999999</v>
      </c>
      <c r="G427" s="1">
        <f t="shared" si="13"/>
        <v>26.781737</v>
      </c>
      <c r="H427">
        <f>landis_monthly_output!A427</f>
        <v>36</v>
      </c>
      <c r="I427">
        <f>landis_monthly_output!B427</f>
        <v>6</v>
      </c>
      <c r="J427" t="str">
        <f>landis_monthly_output!C427</f>
        <v xml:space="preserve"> MN100</v>
      </c>
      <c r="K427">
        <f>landis_monthly_output!D427</f>
        <v>0</v>
      </c>
      <c r="L427">
        <f>landis_monthly_output!E427</f>
        <v>1</v>
      </c>
      <c r="M427">
        <f>landis_monthly_output!F427</f>
        <v>10.9</v>
      </c>
      <c r="N427">
        <f>landis_monthly_output!G427</f>
        <v>25.7</v>
      </c>
    </row>
    <row r="428" spans="1:14" x14ac:dyDescent="0.25">
      <c r="A428" s="1" t="s">
        <v>432</v>
      </c>
      <c r="B428">
        <v>7</v>
      </c>
      <c r="C428" s="1">
        <f>PRISM_Monthly_modified!B428</f>
        <v>82.068150000000003</v>
      </c>
      <c r="D428" s="1">
        <f t="shared" si="12"/>
        <v>8.2068150000000006</v>
      </c>
      <c r="E428" s="1">
        <f>PRISM_Monthly_modified!F428</f>
        <v>36.530909999999999</v>
      </c>
      <c r="F428" s="1">
        <f>PRISM_Monthly_modified!J428</f>
        <v>21.284754</v>
      </c>
      <c r="G428" s="1">
        <f t="shared" si="13"/>
        <v>28.907831999999999</v>
      </c>
      <c r="H428">
        <f>landis_monthly_output!A428</f>
        <v>36</v>
      </c>
      <c r="I428">
        <f>landis_monthly_output!B428</f>
        <v>7</v>
      </c>
      <c r="J428" t="str">
        <f>landis_monthly_output!C428</f>
        <v xml:space="preserve"> MN100</v>
      </c>
      <c r="K428">
        <f>landis_monthly_output!D428</f>
        <v>0</v>
      </c>
      <c r="L428">
        <f>landis_monthly_output!E428</f>
        <v>1</v>
      </c>
      <c r="M428">
        <f>landis_monthly_output!F428</f>
        <v>10.9</v>
      </c>
      <c r="N428">
        <f>landis_monthly_output!G428</f>
        <v>28.6</v>
      </c>
    </row>
    <row r="429" spans="1:14" x14ac:dyDescent="0.25">
      <c r="A429" s="1" t="s">
        <v>433</v>
      </c>
      <c r="B429">
        <v>8</v>
      </c>
      <c r="C429" s="1">
        <f>PRISM_Monthly_modified!B429</f>
        <v>30.487106000000001</v>
      </c>
      <c r="D429" s="1">
        <f t="shared" si="12"/>
        <v>3.0487106000000002</v>
      </c>
      <c r="E429" s="1">
        <f>PRISM_Monthly_modified!F429</f>
        <v>37.854233000000001</v>
      </c>
      <c r="F429" s="1">
        <f>PRISM_Monthly_modified!J429</f>
        <v>20.405920999999999</v>
      </c>
      <c r="G429" s="1">
        <f t="shared" si="13"/>
        <v>29.130077</v>
      </c>
      <c r="H429">
        <f>landis_monthly_output!A429</f>
        <v>36</v>
      </c>
      <c r="I429">
        <f>landis_monthly_output!B429</f>
        <v>8</v>
      </c>
      <c r="J429" t="str">
        <f>landis_monthly_output!C429</f>
        <v xml:space="preserve"> MN100</v>
      </c>
      <c r="K429">
        <f>landis_monthly_output!D429</f>
        <v>0</v>
      </c>
      <c r="L429">
        <f>landis_monthly_output!E429</f>
        <v>1</v>
      </c>
      <c r="M429">
        <f>landis_monthly_output!F429</f>
        <v>9.9</v>
      </c>
      <c r="N429">
        <f>landis_monthly_output!G429</f>
        <v>27.3</v>
      </c>
    </row>
    <row r="430" spans="1:14" x14ac:dyDescent="0.25">
      <c r="A430" s="1" t="s">
        <v>434</v>
      </c>
      <c r="B430">
        <v>9</v>
      </c>
      <c r="C430" s="1">
        <f>PRISM_Monthly_modified!B430</f>
        <v>123.373924</v>
      </c>
      <c r="D430" s="1">
        <f t="shared" si="12"/>
        <v>12.337392400000001</v>
      </c>
      <c r="E430" s="1">
        <f>PRISM_Monthly_modified!F430</f>
        <v>29.800583</v>
      </c>
      <c r="F430" s="1">
        <f>PRISM_Monthly_modified!J430</f>
        <v>14.5914207</v>
      </c>
      <c r="G430" s="1">
        <f t="shared" si="13"/>
        <v>22.196001850000002</v>
      </c>
      <c r="H430">
        <f>landis_monthly_output!A430</f>
        <v>36</v>
      </c>
      <c r="I430">
        <f>landis_monthly_output!B430</f>
        <v>9</v>
      </c>
      <c r="J430" t="str">
        <f>landis_monthly_output!C430</f>
        <v xml:space="preserve"> MN100</v>
      </c>
      <c r="K430">
        <f>landis_monthly_output!D430</f>
        <v>0</v>
      </c>
      <c r="L430">
        <f>landis_monthly_output!E430</f>
        <v>1</v>
      </c>
      <c r="M430">
        <f>landis_monthly_output!F430</f>
        <v>8.9</v>
      </c>
      <c r="N430">
        <f>landis_monthly_output!G430</f>
        <v>22.2</v>
      </c>
    </row>
    <row r="431" spans="1:14" x14ac:dyDescent="0.25">
      <c r="A431" s="1" t="s">
        <v>435</v>
      </c>
      <c r="B431">
        <v>10</v>
      </c>
      <c r="C431" s="1">
        <f>PRISM_Monthly_modified!B431</f>
        <v>42.284370000000003</v>
      </c>
      <c r="D431" s="1">
        <f t="shared" si="12"/>
        <v>4.2284370000000004</v>
      </c>
      <c r="E431" s="1">
        <f>PRISM_Monthly_modified!F431</f>
        <v>20.433752999999999</v>
      </c>
      <c r="F431" s="1">
        <f>PRISM_Monthly_modified!J431</f>
        <v>9.8469831200000009</v>
      </c>
      <c r="G431" s="1">
        <f t="shared" si="13"/>
        <v>15.14036806</v>
      </c>
      <c r="H431">
        <f>landis_monthly_output!A431</f>
        <v>36</v>
      </c>
      <c r="I431">
        <f>landis_monthly_output!B431</f>
        <v>10</v>
      </c>
      <c r="J431" t="str">
        <f>landis_monthly_output!C431</f>
        <v xml:space="preserve"> MN100</v>
      </c>
      <c r="K431">
        <f>landis_monthly_output!D431</f>
        <v>0</v>
      </c>
      <c r="L431">
        <f>landis_monthly_output!E431</f>
        <v>1</v>
      </c>
      <c r="M431">
        <f>landis_monthly_output!F431</f>
        <v>6.5</v>
      </c>
      <c r="N431">
        <f>landis_monthly_output!G431</f>
        <v>16</v>
      </c>
    </row>
    <row r="432" spans="1:14" x14ac:dyDescent="0.25">
      <c r="A432" s="1" t="s">
        <v>436</v>
      </c>
      <c r="B432">
        <v>11</v>
      </c>
      <c r="C432" s="1">
        <f>PRISM_Monthly_modified!B432</f>
        <v>70.058199999999999</v>
      </c>
      <c r="D432" s="1">
        <f t="shared" si="12"/>
        <v>7.0058199999999999</v>
      </c>
      <c r="E432" s="1">
        <f>PRISM_Monthly_modified!F432</f>
        <v>14.1402216</v>
      </c>
      <c r="F432" s="1">
        <f>PRISM_Monthly_modified!J432</f>
        <v>2.6595369999999998</v>
      </c>
      <c r="G432" s="1">
        <f t="shared" si="13"/>
        <v>8.3998793000000003</v>
      </c>
      <c r="H432">
        <f>landis_monthly_output!A432</f>
        <v>36</v>
      </c>
      <c r="I432">
        <f>landis_monthly_output!B432</f>
        <v>11</v>
      </c>
      <c r="J432" t="str">
        <f>landis_monthly_output!C432</f>
        <v xml:space="preserve"> MN100</v>
      </c>
      <c r="K432">
        <f>landis_monthly_output!D432</f>
        <v>0</v>
      </c>
      <c r="L432">
        <f>landis_monthly_output!E432</f>
        <v>1</v>
      </c>
      <c r="M432">
        <f>landis_monthly_output!F432</f>
        <v>4.3</v>
      </c>
      <c r="N432">
        <f>landis_monthly_output!G432</f>
        <v>6.9</v>
      </c>
    </row>
    <row r="433" spans="1:14" x14ac:dyDescent="0.25">
      <c r="A433" s="1" t="s">
        <v>437</v>
      </c>
      <c r="B433">
        <v>12</v>
      </c>
      <c r="C433" s="1">
        <f>PRISM_Monthly_modified!B433</f>
        <v>16.182157499999999</v>
      </c>
      <c r="D433" s="1">
        <f t="shared" si="12"/>
        <v>1.6182157499999998</v>
      </c>
      <c r="E433" s="1">
        <f>PRISM_Monthly_modified!F433</f>
        <v>6.1065626000000002</v>
      </c>
      <c r="F433" s="1">
        <f>PRISM_Monthly_modified!J433</f>
        <v>-4.3751639999999998</v>
      </c>
      <c r="G433" s="1">
        <f t="shared" si="13"/>
        <v>0.86569930000000017</v>
      </c>
      <c r="H433">
        <f>landis_monthly_output!A433</f>
        <v>36</v>
      </c>
      <c r="I433">
        <f>landis_monthly_output!B433</f>
        <v>12</v>
      </c>
      <c r="J433" t="str">
        <f>landis_monthly_output!C433</f>
        <v xml:space="preserve"> MN100</v>
      </c>
      <c r="K433">
        <f>landis_monthly_output!D433</f>
        <v>0</v>
      </c>
      <c r="L433">
        <f>landis_monthly_output!E433</f>
        <v>1</v>
      </c>
      <c r="M433">
        <f>landis_monthly_output!F433</f>
        <v>3.1</v>
      </c>
      <c r="N433">
        <f>landis_monthly_output!G433</f>
        <v>-1.4</v>
      </c>
    </row>
    <row r="434" spans="1:14" x14ac:dyDescent="0.25">
      <c r="A434" s="1" t="s">
        <v>438</v>
      </c>
      <c r="B434">
        <v>1</v>
      </c>
      <c r="C434" s="1">
        <f>PRISM_Monthly_modified!B434</f>
        <v>16.585560000000001</v>
      </c>
      <c r="D434" s="1">
        <f t="shared" si="12"/>
        <v>1.6585560000000001</v>
      </c>
      <c r="E434" s="1">
        <f>PRISM_Monthly_modified!F434</f>
        <v>6.4122611999999997</v>
      </c>
      <c r="F434" s="1">
        <f>PRISM_Monthly_modified!J434</f>
        <v>-5.2289130000000004</v>
      </c>
      <c r="G434" s="1">
        <f t="shared" si="13"/>
        <v>0.59167409999999965</v>
      </c>
      <c r="H434">
        <f>landis_monthly_output!A434</f>
        <v>37</v>
      </c>
      <c r="I434">
        <f>landis_monthly_output!B434</f>
        <v>1</v>
      </c>
      <c r="J434" t="str">
        <f>landis_monthly_output!C434</f>
        <v xml:space="preserve"> MN100</v>
      </c>
      <c r="K434">
        <f>landis_monthly_output!D434</f>
        <v>0</v>
      </c>
      <c r="L434">
        <f>landis_monthly_output!E434</f>
        <v>1</v>
      </c>
      <c r="M434">
        <f>landis_monthly_output!F434</f>
        <v>3</v>
      </c>
      <c r="N434">
        <f>landis_monthly_output!G434</f>
        <v>-4.9000000000000004</v>
      </c>
    </row>
    <row r="435" spans="1:14" x14ac:dyDescent="0.25">
      <c r="A435" s="1" t="s">
        <v>439</v>
      </c>
      <c r="B435">
        <v>2</v>
      </c>
      <c r="C435" s="1">
        <f>PRISM_Monthly_modified!B435</f>
        <v>13.934540699999999</v>
      </c>
      <c r="D435" s="1">
        <f t="shared" si="12"/>
        <v>1.39345407</v>
      </c>
      <c r="E435" s="1">
        <f>PRISM_Monthly_modified!F435</f>
        <v>11.361162500000001</v>
      </c>
      <c r="F435" s="1">
        <f>PRISM_Monthly_modified!J435</f>
        <v>-2.0452789999999998</v>
      </c>
      <c r="G435" s="1">
        <f t="shared" si="13"/>
        <v>4.6579417500000009</v>
      </c>
      <c r="H435">
        <f>landis_monthly_output!A435</f>
        <v>37</v>
      </c>
      <c r="I435">
        <f>landis_monthly_output!B435</f>
        <v>2</v>
      </c>
      <c r="J435" t="str">
        <f>landis_monthly_output!C435</f>
        <v xml:space="preserve"> MN100</v>
      </c>
      <c r="K435">
        <f>landis_monthly_output!D435</f>
        <v>0</v>
      </c>
      <c r="L435">
        <f>landis_monthly_output!E435</f>
        <v>1</v>
      </c>
      <c r="M435">
        <f>landis_monthly_output!F435</f>
        <v>2.6</v>
      </c>
      <c r="N435">
        <f>landis_monthly_output!G435</f>
        <v>-2.2000000000000002</v>
      </c>
    </row>
    <row r="436" spans="1:14" x14ac:dyDescent="0.25">
      <c r="A436" s="1" t="s">
        <v>440</v>
      </c>
      <c r="B436">
        <v>3</v>
      </c>
      <c r="C436" s="1">
        <f>PRISM_Monthly_modified!B436</f>
        <v>35.080233</v>
      </c>
      <c r="D436" s="1">
        <f t="shared" si="12"/>
        <v>3.5080233000000001</v>
      </c>
      <c r="E436" s="1">
        <f>PRISM_Monthly_modified!F436</f>
        <v>11.9424601</v>
      </c>
      <c r="F436" s="1">
        <f>PRISM_Monthly_modified!J436</f>
        <v>0.206846</v>
      </c>
      <c r="G436" s="1">
        <f t="shared" si="13"/>
        <v>6.0746530500000002</v>
      </c>
      <c r="H436">
        <f>landis_monthly_output!A436</f>
        <v>37</v>
      </c>
      <c r="I436">
        <f>landis_monthly_output!B436</f>
        <v>3</v>
      </c>
      <c r="J436" t="str">
        <f>landis_monthly_output!C436</f>
        <v xml:space="preserve"> MN100</v>
      </c>
      <c r="K436">
        <f>landis_monthly_output!D436</f>
        <v>0</v>
      </c>
      <c r="L436">
        <f>landis_monthly_output!E436</f>
        <v>1</v>
      </c>
      <c r="M436">
        <f>landis_monthly_output!F436</f>
        <v>3.7</v>
      </c>
      <c r="N436">
        <f>landis_monthly_output!G436</f>
        <v>5</v>
      </c>
    </row>
    <row r="437" spans="1:14" x14ac:dyDescent="0.25">
      <c r="A437" s="1" t="s">
        <v>441</v>
      </c>
      <c r="B437">
        <v>4</v>
      </c>
      <c r="C437" s="1">
        <f>PRISM_Monthly_modified!B437</f>
        <v>28.524725</v>
      </c>
      <c r="D437" s="1">
        <f t="shared" si="12"/>
        <v>2.8524725000000002</v>
      </c>
      <c r="E437" s="1">
        <f>PRISM_Monthly_modified!F437</f>
        <v>23.764385999999998</v>
      </c>
      <c r="F437" s="1">
        <f>PRISM_Monthly_modified!J437</f>
        <v>7.2280762000000003</v>
      </c>
      <c r="G437" s="1">
        <f t="shared" si="13"/>
        <v>15.496231099999999</v>
      </c>
      <c r="H437">
        <f>landis_monthly_output!A437</f>
        <v>37</v>
      </c>
      <c r="I437">
        <f>landis_monthly_output!B437</f>
        <v>4</v>
      </c>
      <c r="J437" t="str">
        <f>landis_monthly_output!C437</f>
        <v xml:space="preserve"> MN100</v>
      </c>
      <c r="K437">
        <f>landis_monthly_output!D437</f>
        <v>0</v>
      </c>
      <c r="L437">
        <f>landis_monthly_output!E437</f>
        <v>1</v>
      </c>
      <c r="M437">
        <f>landis_monthly_output!F437</f>
        <v>5.7</v>
      </c>
      <c r="N437">
        <f>landis_monthly_output!G437</f>
        <v>13.8</v>
      </c>
    </row>
    <row r="438" spans="1:14" x14ac:dyDescent="0.25">
      <c r="A438" s="1" t="s">
        <v>442</v>
      </c>
      <c r="B438">
        <v>5</v>
      </c>
      <c r="C438" s="1">
        <f>PRISM_Monthly_modified!B438</f>
        <v>85.115219999999994</v>
      </c>
      <c r="D438" s="1">
        <f t="shared" si="12"/>
        <v>8.5115219999999994</v>
      </c>
      <c r="E438" s="1">
        <f>PRISM_Monthly_modified!F438</f>
        <v>27.657025999999998</v>
      </c>
      <c r="F438" s="1">
        <f>PRISM_Monthly_modified!J438</f>
        <v>12.386524400000001</v>
      </c>
      <c r="G438" s="1">
        <f t="shared" si="13"/>
        <v>20.0217752</v>
      </c>
      <c r="H438">
        <f>landis_monthly_output!A438</f>
        <v>37</v>
      </c>
      <c r="I438">
        <f>landis_monthly_output!B438</f>
        <v>5</v>
      </c>
      <c r="J438" t="str">
        <f>landis_monthly_output!C438</f>
        <v xml:space="preserve"> MN100</v>
      </c>
      <c r="K438">
        <f>landis_monthly_output!D438</f>
        <v>0</v>
      </c>
      <c r="L438">
        <f>landis_monthly_output!E438</f>
        <v>1</v>
      </c>
      <c r="M438">
        <f>landis_monthly_output!F438</f>
        <v>8.4</v>
      </c>
      <c r="N438">
        <f>landis_monthly_output!G438</f>
        <v>20.5</v>
      </c>
    </row>
    <row r="439" spans="1:14" x14ac:dyDescent="0.25">
      <c r="A439" s="1" t="s">
        <v>443</v>
      </c>
      <c r="B439">
        <v>6</v>
      </c>
      <c r="C439" s="1">
        <f>PRISM_Monthly_modified!B439</f>
        <v>128.21306999999999</v>
      </c>
      <c r="D439" s="1">
        <f t="shared" si="12"/>
        <v>12.821306999999999</v>
      </c>
      <c r="E439" s="1">
        <f>PRISM_Monthly_modified!F439</f>
        <v>34.572248000000002</v>
      </c>
      <c r="F439" s="1">
        <f>PRISM_Monthly_modified!J439</f>
        <v>20.287089999999999</v>
      </c>
      <c r="G439" s="1">
        <f t="shared" si="13"/>
        <v>27.429669000000001</v>
      </c>
      <c r="H439">
        <f>landis_monthly_output!A439</f>
        <v>37</v>
      </c>
      <c r="I439">
        <f>landis_monthly_output!B439</f>
        <v>6</v>
      </c>
      <c r="J439" t="str">
        <f>landis_monthly_output!C439</f>
        <v xml:space="preserve"> MN100</v>
      </c>
      <c r="K439">
        <f>landis_monthly_output!D439</f>
        <v>0</v>
      </c>
      <c r="L439">
        <f>landis_monthly_output!E439</f>
        <v>1</v>
      </c>
      <c r="M439">
        <f>landis_monthly_output!F439</f>
        <v>10.9</v>
      </c>
      <c r="N439">
        <f>landis_monthly_output!G439</f>
        <v>25.7</v>
      </c>
    </row>
    <row r="440" spans="1:14" x14ac:dyDescent="0.25">
      <c r="A440" s="1" t="s">
        <v>444</v>
      </c>
      <c r="B440">
        <v>7</v>
      </c>
      <c r="C440" s="1">
        <f>PRISM_Monthly_modified!B440</f>
        <v>66.196963999999994</v>
      </c>
      <c r="D440" s="1">
        <f t="shared" si="12"/>
        <v>6.6196963999999996</v>
      </c>
      <c r="E440" s="1">
        <f>PRISM_Monthly_modified!F440</f>
        <v>37.176357000000003</v>
      </c>
      <c r="F440" s="1">
        <f>PRISM_Monthly_modified!J440</f>
        <v>22.313096000000002</v>
      </c>
      <c r="G440" s="1">
        <f t="shared" si="13"/>
        <v>29.744726500000002</v>
      </c>
      <c r="H440">
        <f>landis_monthly_output!A440</f>
        <v>37</v>
      </c>
      <c r="I440">
        <f>landis_monthly_output!B440</f>
        <v>7</v>
      </c>
      <c r="J440" t="str">
        <f>landis_monthly_output!C440</f>
        <v xml:space="preserve"> MN100</v>
      </c>
      <c r="K440">
        <f>landis_monthly_output!D440</f>
        <v>0</v>
      </c>
      <c r="L440">
        <f>landis_monthly_output!E440</f>
        <v>1</v>
      </c>
      <c r="M440">
        <f>landis_monthly_output!F440</f>
        <v>10.9</v>
      </c>
      <c r="N440">
        <f>landis_monthly_output!G440</f>
        <v>28.6</v>
      </c>
    </row>
    <row r="441" spans="1:14" x14ac:dyDescent="0.25">
      <c r="A441" s="1" t="s">
        <v>445</v>
      </c>
      <c r="B441">
        <v>8</v>
      </c>
      <c r="C441" s="1">
        <f>PRISM_Monthly_modified!B441</f>
        <v>85.132210000000001</v>
      </c>
      <c r="D441" s="1">
        <f t="shared" si="12"/>
        <v>8.5132209999999997</v>
      </c>
      <c r="E441" s="1">
        <f>PRISM_Monthly_modified!F441</f>
        <v>33.879868000000002</v>
      </c>
      <c r="F441" s="1">
        <f>PRISM_Monthly_modified!J441</f>
        <v>20.048570000000002</v>
      </c>
      <c r="G441" s="1">
        <f t="shared" si="13"/>
        <v>26.964219</v>
      </c>
      <c r="H441">
        <f>landis_monthly_output!A441</f>
        <v>37</v>
      </c>
      <c r="I441">
        <f>landis_monthly_output!B441</f>
        <v>8</v>
      </c>
      <c r="J441" t="str">
        <f>landis_monthly_output!C441</f>
        <v xml:space="preserve"> MN100</v>
      </c>
      <c r="K441">
        <f>landis_monthly_output!D441</f>
        <v>0</v>
      </c>
      <c r="L441">
        <f>landis_monthly_output!E441</f>
        <v>1</v>
      </c>
      <c r="M441">
        <f>landis_monthly_output!F441</f>
        <v>9.9</v>
      </c>
      <c r="N441">
        <f>landis_monthly_output!G441</f>
        <v>27.3</v>
      </c>
    </row>
    <row r="442" spans="1:14" x14ac:dyDescent="0.25">
      <c r="A442" s="1" t="s">
        <v>446</v>
      </c>
      <c r="B442">
        <v>9</v>
      </c>
      <c r="C442" s="1">
        <f>PRISM_Monthly_modified!B442</f>
        <v>85.760254000000003</v>
      </c>
      <c r="D442" s="1">
        <f t="shared" si="12"/>
        <v>8.5760254000000007</v>
      </c>
      <c r="E442" s="1">
        <f>PRISM_Monthly_modified!F442</f>
        <v>32.549684999999997</v>
      </c>
      <c r="F442" s="1">
        <f>PRISM_Monthly_modified!J442</f>
        <v>18.101222</v>
      </c>
      <c r="G442" s="1">
        <f t="shared" si="13"/>
        <v>25.325453499999998</v>
      </c>
      <c r="H442">
        <f>landis_monthly_output!A442</f>
        <v>37</v>
      </c>
      <c r="I442">
        <f>landis_monthly_output!B442</f>
        <v>9</v>
      </c>
      <c r="J442" t="str">
        <f>landis_monthly_output!C442</f>
        <v xml:space="preserve"> MN100</v>
      </c>
      <c r="K442">
        <f>landis_monthly_output!D442</f>
        <v>0</v>
      </c>
      <c r="L442">
        <f>landis_monthly_output!E442</f>
        <v>1</v>
      </c>
      <c r="M442">
        <f>landis_monthly_output!F442</f>
        <v>8.9</v>
      </c>
      <c r="N442">
        <f>landis_monthly_output!G442</f>
        <v>22.2</v>
      </c>
    </row>
    <row r="443" spans="1:14" x14ac:dyDescent="0.25">
      <c r="A443" s="1" t="s">
        <v>447</v>
      </c>
      <c r="B443">
        <v>10</v>
      </c>
      <c r="C443" s="1">
        <f>PRISM_Monthly_modified!B443</f>
        <v>72.187945999999997</v>
      </c>
      <c r="D443" s="1">
        <f t="shared" si="12"/>
        <v>7.2187945999999998</v>
      </c>
      <c r="E443" s="1">
        <f>PRISM_Monthly_modified!F443</f>
        <v>25.873159999999999</v>
      </c>
      <c r="F443" s="1">
        <f>PRISM_Monthly_modified!J443</f>
        <v>12.9801228</v>
      </c>
      <c r="G443" s="1">
        <f t="shared" si="13"/>
        <v>19.426641400000001</v>
      </c>
      <c r="H443">
        <f>landis_monthly_output!A443</f>
        <v>37</v>
      </c>
      <c r="I443">
        <f>landis_monthly_output!B443</f>
        <v>10</v>
      </c>
      <c r="J443" t="str">
        <f>landis_monthly_output!C443</f>
        <v xml:space="preserve"> MN100</v>
      </c>
      <c r="K443">
        <f>landis_monthly_output!D443</f>
        <v>0</v>
      </c>
      <c r="L443">
        <f>landis_monthly_output!E443</f>
        <v>1</v>
      </c>
      <c r="M443">
        <f>landis_monthly_output!F443</f>
        <v>6.5</v>
      </c>
      <c r="N443">
        <f>landis_monthly_output!G443</f>
        <v>16</v>
      </c>
    </row>
    <row r="444" spans="1:14" x14ac:dyDescent="0.25">
      <c r="A444" s="1" t="s">
        <v>448</v>
      </c>
      <c r="B444">
        <v>11</v>
      </c>
      <c r="C444" s="1">
        <f>PRISM_Monthly_modified!B444</f>
        <v>78.086205000000007</v>
      </c>
      <c r="D444" s="1">
        <f t="shared" si="12"/>
        <v>7.8086205000000009</v>
      </c>
      <c r="E444" s="1">
        <f>PRISM_Monthly_modified!F444</f>
        <v>16.213574999999999</v>
      </c>
      <c r="F444" s="1">
        <f>PRISM_Monthly_modified!J444</f>
        <v>5.8314567000000004</v>
      </c>
      <c r="G444" s="1">
        <f t="shared" si="13"/>
        <v>11.02251585</v>
      </c>
      <c r="H444">
        <f>landis_monthly_output!A444</f>
        <v>37</v>
      </c>
      <c r="I444">
        <f>landis_monthly_output!B444</f>
        <v>11</v>
      </c>
      <c r="J444" t="str">
        <f>landis_monthly_output!C444</f>
        <v xml:space="preserve"> MN100</v>
      </c>
      <c r="K444">
        <f>landis_monthly_output!D444</f>
        <v>0</v>
      </c>
      <c r="L444">
        <f>landis_monthly_output!E444</f>
        <v>1</v>
      </c>
      <c r="M444">
        <f>landis_monthly_output!F444</f>
        <v>4.3</v>
      </c>
      <c r="N444">
        <f>landis_monthly_output!G444</f>
        <v>6.9</v>
      </c>
    </row>
    <row r="445" spans="1:14" x14ac:dyDescent="0.25">
      <c r="A445" s="1" t="s">
        <v>449</v>
      </c>
      <c r="B445">
        <v>12</v>
      </c>
      <c r="C445" s="1">
        <f>PRISM_Monthly_modified!B445</f>
        <v>18.374569999999999</v>
      </c>
      <c r="D445" s="1">
        <f t="shared" si="12"/>
        <v>1.8374569999999999</v>
      </c>
      <c r="E445" s="1">
        <f>PRISM_Monthly_modified!F445</f>
        <v>9.3233741999999999</v>
      </c>
      <c r="F445" s="1">
        <f>PRISM_Monthly_modified!J445</f>
        <v>-9.0287000000000006E-2</v>
      </c>
      <c r="G445" s="1">
        <f t="shared" si="13"/>
        <v>4.6165436</v>
      </c>
      <c r="H445">
        <f>landis_monthly_output!A445</f>
        <v>37</v>
      </c>
      <c r="I445">
        <f>landis_monthly_output!B445</f>
        <v>12</v>
      </c>
      <c r="J445" t="str">
        <f>landis_monthly_output!C445</f>
        <v xml:space="preserve"> MN100</v>
      </c>
      <c r="K445">
        <f>landis_monthly_output!D445</f>
        <v>0</v>
      </c>
      <c r="L445">
        <f>landis_monthly_output!E445</f>
        <v>1</v>
      </c>
      <c r="M445">
        <f>landis_monthly_output!F445</f>
        <v>3.1</v>
      </c>
      <c r="N445">
        <f>landis_monthly_output!G445</f>
        <v>-1.4</v>
      </c>
    </row>
    <row r="446" spans="1:14" x14ac:dyDescent="0.25">
      <c r="A446" s="1" t="s">
        <v>450</v>
      </c>
      <c r="B446">
        <v>1</v>
      </c>
      <c r="C446" s="1">
        <f>PRISM_Monthly_modified!B446</f>
        <v>33.541609000000001</v>
      </c>
      <c r="D446" s="1">
        <f t="shared" si="12"/>
        <v>3.3541609000000001</v>
      </c>
      <c r="E446" s="1">
        <f>PRISM_Monthly_modified!F446</f>
        <v>4.9010610000000003</v>
      </c>
      <c r="F446" s="1">
        <f>PRISM_Monthly_modified!J446</f>
        <v>-5.9995989999999999</v>
      </c>
      <c r="G446" s="1">
        <f t="shared" si="13"/>
        <v>-0.54926899999999979</v>
      </c>
      <c r="H446">
        <f>landis_monthly_output!A446</f>
        <v>38</v>
      </c>
      <c r="I446">
        <f>landis_monthly_output!B446</f>
        <v>1</v>
      </c>
      <c r="J446" t="str">
        <f>landis_monthly_output!C446</f>
        <v xml:space="preserve"> MN100</v>
      </c>
      <c r="K446">
        <f>landis_monthly_output!D446</f>
        <v>0</v>
      </c>
      <c r="L446">
        <f>landis_monthly_output!E446</f>
        <v>1</v>
      </c>
      <c r="M446">
        <f>landis_monthly_output!F446</f>
        <v>3</v>
      </c>
      <c r="N446">
        <f>landis_monthly_output!G446</f>
        <v>-4.9000000000000004</v>
      </c>
    </row>
    <row r="447" spans="1:14" x14ac:dyDescent="0.25">
      <c r="A447" s="1" t="s">
        <v>451</v>
      </c>
      <c r="B447">
        <v>2</v>
      </c>
      <c r="C447" s="1">
        <f>PRISM_Monthly_modified!B447</f>
        <v>21.548861500000001</v>
      </c>
      <c r="D447" s="1">
        <f t="shared" si="12"/>
        <v>2.1548861500000003</v>
      </c>
      <c r="E447" s="1">
        <f>PRISM_Monthly_modified!F447</f>
        <v>5.4745207000000002</v>
      </c>
      <c r="F447" s="1">
        <f>PRISM_Monthly_modified!J447</f>
        <v>-9.6060940000000006</v>
      </c>
      <c r="G447" s="1">
        <f t="shared" si="13"/>
        <v>-2.0657866500000002</v>
      </c>
      <c r="H447">
        <f>landis_monthly_output!A447</f>
        <v>38</v>
      </c>
      <c r="I447">
        <f>landis_monthly_output!B447</f>
        <v>2</v>
      </c>
      <c r="J447" t="str">
        <f>landis_monthly_output!C447</f>
        <v xml:space="preserve"> MN100</v>
      </c>
      <c r="K447">
        <f>landis_monthly_output!D447</f>
        <v>0</v>
      </c>
      <c r="L447">
        <f>landis_monthly_output!E447</f>
        <v>1</v>
      </c>
      <c r="M447">
        <f>landis_monthly_output!F447</f>
        <v>2.6</v>
      </c>
      <c r="N447">
        <f>landis_monthly_output!G447</f>
        <v>-2.2000000000000002</v>
      </c>
    </row>
    <row r="448" spans="1:14" x14ac:dyDescent="0.25">
      <c r="A448" s="1" t="s">
        <v>452</v>
      </c>
      <c r="B448">
        <v>3</v>
      </c>
      <c r="C448" s="1">
        <f>PRISM_Monthly_modified!B448</f>
        <v>26.91508</v>
      </c>
      <c r="D448" s="1">
        <f t="shared" si="12"/>
        <v>2.6915079999999998</v>
      </c>
      <c r="E448" s="1">
        <f>PRISM_Monthly_modified!F448</f>
        <v>7.1018106999999997</v>
      </c>
      <c r="F448" s="1">
        <f>PRISM_Monthly_modified!J448</f>
        <v>-6.4981780000000002</v>
      </c>
      <c r="G448" s="1">
        <f t="shared" si="13"/>
        <v>0.30181634999999973</v>
      </c>
      <c r="H448">
        <f>landis_monthly_output!A448</f>
        <v>38</v>
      </c>
      <c r="I448">
        <f>landis_monthly_output!B448</f>
        <v>3</v>
      </c>
      <c r="J448" t="str">
        <f>landis_monthly_output!C448</f>
        <v xml:space="preserve"> MN100</v>
      </c>
      <c r="K448">
        <f>landis_monthly_output!D448</f>
        <v>0</v>
      </c>
      <c r="L448">
        <f>landis_monthly_output!E448</f>
        <v>1</v>
      </c>
      <c r="M448">
        <f>landis_monthly_output!F448</f>
        <v>3.7</v>
      </c>
      <c r="N448">
        <f>landis_monthly_output!G448</f>
        <v>5</v>
      </c>
    </row>
    <row r="449" spans="1:14" x14ac:dyDescent="0.25">
      <c r="A449" s="1" t="s">
        <v>453</v>
      </c>
      <c r="B449">
        <v>4</v>
      </c>
      <c r="C449" s="1">
        <f>PRISM_Monthly_modified!B449</f>
        <v>50.287757999999997</v>
      </c>
      <c r="D449" s="1">
        <f t="shared" si="12"/>
        <v>5.0287758</v>
      </c>
      <c r="E449" s="1">
        <f>PRISM_Monthly_modified!F449</f>
        <v>20.669801</v>
      </c>
      <c r="F449" s="1">
        <f>PRISM_Monthly_modified!J449</f>
        <v>6.7461555000000004</v>
      </c>
      <c r="G449" s="1">
        <f t="shared" si="13"/>
        <v>13.70797825</v>
      </c>
      <c r="H449">
        <f>landis_monthly_output!A449</f>
        <v>38</v>
      </c>
      <c r="I449">
        <f>landis_monthly_output!B449</f>
        <v>4</v>
      </c>
      <c r="J449" t="str">
        <f>landis_monthly_output!C449</f>
        <v xml:space="preserve"> MN100</v>
      </c>
      <c r="K449">
        <f>landis_monthly_output!D449</f>
        <v>0</v>
      </c>
      <c r="L449">
        <f>landis_monthly_output!E449</f>
        <v>1</v>
      </c>
      <c r="M449">
        <f>landis_monthly_output!F449</f>
        <v>5.7</v>
      </c>
      <c r="N449">
        <f>landis_monthly_output!G449</f>
        <v>13.8</v>
      </c>
    </row>
    <row r="450" spans="1:14" x14ac:dyDescent="0.25">
      <c r="A450" s="1" t="s">
        <v>454</v>
      </c>
      <c r="B450">
        <v>5</v>
      </c>
      <c r="C450" s="1">
        <f>PRISM_Monthly_modified!B450</f>
        <v>91.759224000000003</v>
      </c>
      <c r="D450" s="1">
        <f t="shared" si="12"/>
        <v>9.175922400000001</v>
      </c>
      <c r="E450" s="1">
        <f>PRISM_Monthly_modified!F450</f>
        <v>28.938759999999998</v>
      </c>
      <c r="F450" s="1">
        <f>PRISM_Monthly_modified!J450</f>
        <v>13.516472800000001</v>
      </c>
      <c r="G450" s="1">
        <f t="shared" si="13"/>
        <v>21.227616399999999</v>
      </c>
      <c r="H450">
        <f>landis_monthly_output!A450</f>
        <v>38</v>
      </c>
      <c r="I450">
        <f>landis_monthly_output!B450</f>
        <v>5</v>
      </c>
      <c r="J450" t="str">
        <f>landis_monthly_output!C450</f>
        <v xml:space="preserve"> MN100</v>
      </c>
      <c r="K450">
        <f>landis_monthly_output!D450</f>
        <v>0</v>
      </c>
      <c r="L450">
        <f>landis_monthly_output!E450</f>
        <v>1</v>
      </c>
      <c r="M450">
        <f>landis_monthly_output!F450</f>
        <v>8.4</v>
      </c>
      <c r="N450">
        <f>landis_monthly_output!G450</f>
        <v>20.5</v>
      </c>
    </row>
    <row r="451" spans="1:14" x14ac:dyDescent="0.25">
      <c r="A451" s="1" t="s">
        <v>455</v>
      </c>
      <c r="B451">
        <v>6</v>
      </c>
      <c r="C451" s="1">
        <f>PRISM_Monthly_modified!B451</f>
        <v>80.002660000000006</v>
      </c>
      <c r="D451" s="1">
        <f t="shared" ref="D451:D514" si="14">C451/10</f>
        <v>8.0002659999999999</v>
      </c>
      <c r="E451" s="1">
        <f>PRISM_Monthly_modified!F451</f>
        <v>35.25403</v>
      </c>
      <c r="F451" s="1">
        <f>PRISM_Monthly_modified!J451</f>
        <v>20.050508499999999</v>
      </c>
      <c r="G451" s="1">
        <f t="shared" ref="G451:G514" si="15">AVERAGE(E451,F451)</f>
        <v>27.65226925</v>
      </c>
      <c r="H451">
        <f>landis_monthly_output!A451</f>
        <v>38</v>
      </c>
      <c r="I451">
        <f>landis_monthly_output!B451</f>
        <v>6</v>
      </c>
      <c r="J451" t="str">
        <f>landis_monthly_output!C451</f>
        <v xml:space="preserve"> MN100</v>
      </c>
      <c r="K451">
        <f>landis_monthly_output!D451</f>
        <v>0</v>
      </c>
      <c r="L451">
        <f>landis_monthly_output!E451</f>
        <v>1</v>
      </c>
      <c r="M451">
        <f>landis_monthly_output!F451</f>
        <v>10.9</v>
      </c>
      <c r="N451">
        <f>landis_monthly_output!G451</f>
        <v>25.7</v>
      </c>
    </row>
    <row r="452" spans="1:14" x14ac:dyDescent="0.25">
      <c r="A452" s="1" t="s">
        <v>456</v>
      </c>
      <c r="B452">
        <v>7</v>
      </c>
      <c r="C452" s="1">
        <f>PRISM_Monthly_modified!B452</f>
        <v>93.475179999999995</v>
      </c>
      <c r="D452" s="1">
        <f t="shared" si="14"/>
        <v>9.3475179999999991</v>
      </c>
      <c r="E452" s="1">
        <f>PRISM_Monthly_modified!F452</f>
        <v>36.130240000000001</v>
      </c>
      <c r="F452" s="1">
        <f>PRISM_Monthly_modified!J452</f>
        <v>21.310262000000002</v>
      </c>
      <c r="G452" s="1">
        <f t="shared" si="15"/>
        <v>28.720251000000001</v>
      </c>
      <c r="H452">
        <f>landis_monthly_output!A452</f>
        <v>38</v>
      </c>
      <c r="I452">
        <f>landis_monthly_output!B452</f>
        <v>7</v>
      </c>
      <c r="J452" t="str">
        <f>landis_monthly_output!C452</f>
        <v xml:space="preserve"> MN100</v>
      </c>
      <c r="K452">
        <f>landis_monthly_output!D452</f>
        <v>0</v>
      </c>
      <c r="L452">
        <f>landis_monthly_output!E452</f>
        <v>1</v>
      </c>
      <c r="M452">
        <f>landis_monthly_output!F452</f>
        <v>10.9</v>
      </c>
      <c r="N452">
        <f>landis_monthly_output!G452</f>
        <v>28.6</v>
      </c>
    </row>
    <row r="453" spans="1:14" x14ac:dyDescent="0.25">
      <c r="A453" s="1" t="s">
        <v>457</v>
      </c>
      <c r="B453">
        <v>8</v>
      </c>
      <c r="C453" s="1">
        <f>PRISM_Monthly_modified!B453</f>
        <v>110.48035400000001</v>
      </c>
      <c r="D453" s="1">
        <f t="shared" si="14"/>
        <v>11.0480354</v>
      </c>
      <c r="E453" s="1">
        <f>PRISM_Monthly_modified!F453</f>
        <v>35.694432999999997</v>
      </c>
      <c r="F453" s="1">
        <f>PRISM_Monthly_modified!J453</f>
        <v>20.512841000000002</v>
      </c>
      <c r="G453" s="1">
        <f t="shared" si="15"/>
        <v>28.103636999999999</v>
      </c>
      <c r="H453">
        <f>landis_monthly_output!A453</f>
        <v>38</v>
      </c>
      <c r="I453">
        <f>landis_monthly_output!B453</f>
        <v>8</v>
      </c>
      <c r="J453" t="str">
        <f>landis_monthly_output!C453</f>
        <v xml:space="preserve"> MN100</v>
      </c>
      <c r="K453">
        <f>landis_monthly_output!D453</f>
        <v>0</v>
      </c>
      <c r="L453">
        <f>landis_monthly_output!E453</f>
        <v>1</v>
      </c>
      <c r="M453">
        <f>landis_monthly_output!F453</f>
        <v>9.9</v>
      </c>
      <c r="N453">
        <f>landis_monthly_output!G453</f>
        <v>27.3</v>
      </c>
    </row>
    <row r="454" spans="1:14" x14ac:dyDescent="0.25">
      <c r="A454" s="1" t="s">
        <v>458</v>
      </c>
      <c r="B454">
        <v>9</v>
      </c>
      <c r="C454" s="1">
        <f>PRISM_Monthly_modified!B454</f>
        <v>28.163229999999999</v>
      </c>
      <c r="D454" s="1">
        <f t="shared" si="14"/>
        <v>2.8163229999999997</v>
      </c>
      <c r="E454" s="1">
        <f>PRISM_Monthly_modified!F454</f>
        <v>29.727046999999999</v>
      </c>
      <c r="F454" s="1">
        <f>PRISM_Monthly_modified!J454</f>
        <v>14.1712337</v>
      </c>
      <c r="G454" s="1">
        <f t="shared" si="15"/>
        <v>21.94914035</v>
      </c>
      <c r="H454">
        <f>landis_monthly_output!A454</f>
        <v>38</v>
      </c>
      <c r="I454">
        <f>landis_monthly_output!B454</f>
        <v>9</v>
      </c>
      <c r="J454" t="str">
        <f>landis_monthly_output!C454</f>
        <v xml:space="preserve"> MN100</v>
      </c>
      <c r="K454">
        <f>landis_monthly_output!D454</f>
        <v>0</v>
      </c>
      <c r="L454">
        <f>landis_monthly_output!E454</f>
        <v>1</v>
      </c>
      <c r="M454">
        <f>landis_monthly_output!F454</f>
        <v>8.9</v>
      </c>
      <c r="N454">
        <f>landis_monthly_output!G454</f>
        <v>22.2</v>
      </c>
    </row>
    <row r="455" spans="1:14" x14ac:dyDescent="0.25">
      <c r="A455" s="1" t="s">
        <v>459</v>
      </c>
      <c r="B455">
        <v>10</v>
      </c>
      <c r="C455" s="1">
        <f>PRISM_Monthly_modified!B455</f>
        <v>60.546565999999999</v>
      </c>
      <c r="D455" s="1">
        <f t="shared" si="14"/>
        <v>6.0546565999999995</v>
      </c>
      <c r="E455" s="1">
        <f>PRISM_Monthly_modified!F455</f>
        <v>19.831529</v>
      </c>
      <c r="F455" s="1">
        <f>PRISM_Monthly_modified!J455</f>
        <v>8.5404613999999999</v>
      </c>
      <c r="G455" s="1">
        <f t="shared" si="15"/>
        <v>14.185995200000001</v>
      </c>
      <c r="H455">
        <f>landis_monthly_output!A455</f>
        <v>38</v>
      </c>
      <c r="I455">
        <f>landis_monthly_output!B455</f>
        <v>10</v>
      </c>
      <c r="J455" t="str">
        <f>landis_monthly_output!C455</f>
        <v xml:space="preserve"> MN100</v>
      </c>
      <c r="K455">
        <f>landis_monthly_output!D455</f>
        <v>0</v>
      </c>
      <c r="L455">
        <f>landis_monthly_output!E455</f>
        <v>1</v>
      </c>
      <c r="M455">
        <f>landis_monthly_output!F455</f>
        <v>6.5</v>
      </c>
      <c r="N455">
        <f>landis_monthly_output!G455</f>
        <v>16</v>
      </c>
    </row>
    <row r="456" spans="1:14" x14ac:dyDescent="0.25">
      <c r="A456" s="1" t="s">
        <v>460</v>
      </c>
      <c r="B456">
        <v>11</v>
      </c>
      <c r="C456" s="1">
        <f>PRISM_Monthly_modified!B456</f>
        <v>70.263137999999998</v>
      </c>
      <c r="D456" s="1">
        <f t="shared" si="14"/>
        <v>7.0263137999999996</v>
      </c>
      <c r="E456" s="1">
        <f>PRISM_Monthly_modified!F456</f>
        <v>10.7199022</v>
      </c>
      <c r="F456" s="1">
        <f>PRISM_Monthly_modified!J456</f>
        <v>-0.588314</v>
      </c>
      <c r="G456" s="1">
        <f t="shared" si="15"/>
        <v>5.0657940999999997</v>
      </c>
      <c r="H456">
        <f>landis_monthly_output!A456</f>
        <v>38</v>
      </c>
      <c r="I456">
        <f>landis_monthly_output!B456</f>
        <v>11</v>
      </c>
      <c r="J456" t="str">
        <f>landis_monthly_output!C456</f>
        <v xml:space="preserve"> MN100</v>
      </c>
      <c r="K456">
        <f>landis_monthly_output!D456</f>
        <v>0</v>
      </c>
      <c r="L456">
        <f>landis_monthly_output!E456</f>
        <v>1</v>
      </c>
      <c r="M456">
        <f>landis_monthly_output!F456</f>
        <v>4.3</v>
      </c>
      <c r="N456">
        <f>landis_monthly_output!G456</f>
        <v>6.9</v>
      </c>
    </row>
    <row r="457" spans="1:14" x14ac:dyDescent="0.25">
      <c r="A457" s="1" t="s">
        <v>461</v>
      </c>
      <c r="B457">
        <v>12</v>
      </c>
      <c r="C457" s="1">
        <f>PRISM_Monthly_modified!B457</f>
        <v>21.275898000000002</v>
      </c>
      <c r="D457" s="1">
        <f t="shared" si="14"/>
        <v>2.1275898</v>
      </c>
      <c r="E457" s="1">
        <f>PRISM_Monthly_modified!F457</f>
        <v>3.1460919999999999</v>
      </c>
      <c r="F457" s="1">
        <f>PRISM_Monthly_modified!J457</f>
        <v>-9.4848750000000006</v>
      </c>
      <c r="G457" s="1">
        <f t="shared" si="15"/>
        <v>-3.1693915000000006</v>
      </c>
      <c r="H457">
        <f>landis_monthly_output!A457</f>
        <v>38</v>
      </c>
      <c r="I457">
        <f>landis_monthly_output!B457</f>
        <v>12</v>
      </c>
      <c r="J457" t="str">
        <f>landis_monthly_output!C457</f>
        <v xml:space="preserve"> MN100</v>
      </c>
      <c r="K457">
        <f>landis_monthly_output!D457</f>
        <v>0</v>
      </c>
      <c r="L457">
        <f>landis_monthly_output!E457</f>
        <v>1</v>
      </c>
      <c r="M457">
        <f>landis_monthly_output!F457</f>
        <v>3.1</v>
      </c>
      <c r="N457">
        <f>landis_monthly_output!G457</f>
        <v>-1.4</v>
      </c>
    </row>
    <row r="458" spans="1:14" x14ac:dyDescent="0.25">
      <c r="A458" s="1" t="s">
        <v>462</v>
      </c>
      <c r="B458">
        <v>1</v>
      </c>
      <c r="C458" s="1">
        <f>PRISM_Monthly_modified!B458</f>
        <v>25.395350000000001</v>
      </c>
      <c r="D458" s="1">
        <f t="shared" si="14"/>
        <v>2.5395349999999999</v>
      </c>
      <c r="E458" s="1">
        <f>PRISM_Monthly_modified!F458</f>
        <v>6.0651248000000004</v>
      </c>
      <c r="F458" s="1">
        <f>PRISM_Monthly_modified!J458</f>
        <v>-8.0089240000000004</v>
      </c>
      <c r="G458" s="1">
        <f t="shared" si="15"/>
        <v>-0.97189959999999997</v>
      </c>
      <c r="H458">
        <f>landis_monthly_output!A458</f>
        <v>39</v>
      </c>
      <c r="I458">
        <f>landis_monthly_output!B458</f>
        <v>1</v>
      </c>
      <c r="J458" t="str">
        <f>landis_monthly_output!C458</f>
        <v xml:space="preserve"> MN100</v>
      </c>
      <c r="K458">
        <f>landis_monthly_output!D458</f>
        <v>0</v>
      </c>
      <c r="L458">
        <f>landis_monthly_output!E458</f>
        <v>1</v>
      </c>
      <c r="M458">
        <f>landis_monthly_output!F458</f>
        <v>3</v>
      </c>
      <c r="N458">
        <f>landis_monthly_output!G458</f>
        <v>-4.9000000000000004</v>
      </c>
    </row>
    <row r="459" spans="1:14" x14ac:dyDescent="0.25">
      <c r="A459" s="1" t="s">
        <v>463</v>
      </c>
      <c r="B459">
        <v>2</v>
      </c>
      <c r="C459" s="1">
        <f>PRISM_Monthly_modified!B459</f>
        <v>27.650449999999999</v>
      </c>
      <c r="D459" s="1">
        <f t="shared" si="14"/>
        <v>2.7650449999999998</v>
      </c>
      <c r="E459" s="1">
        <f>PRISM_Monthly_modified!F459</f>
        <v>1.4156139999999999</v>
      </c>
      <c r="F459" s="1">
        <f>PRISM_Monthly_modified!J459</f>
        <v>-13.340310000000001</v>
      </c>
      <c r="G459" s="1">
        <f t="shared" si="15"/>
        <v>-5.9623480000000004</v>
      </c>
      <c r="H459">
        <f>landis_monthly_output!A459</f>
        <v>39</v>
      </c>
      <c r="I459">
        <f>landis_monthly_output!B459</f>
        <v>2</v>
      </c>
      <c r="J459" t="str">
        <f>landis_monthly_output!C459</f>
        <v xml:space="preserve"> MN100</v>
      </c>
      <c r="K459">
        <f>landis_monthly_output!D459</f>
        <v>0</v>
      </c>
      <c r="L459">
        <f>landis_monthly_output!E459</f>
        <v>1</v>
      </c>
      <c r="M459">
        <f>landis_monthly_output!F459</f>
        <v>2.6</v>
      </c>
      <c r="N459">
        <f>landis_monthly_output!G459</f>
        <v>-2.2000000000000002</v>
      </c>
    </row>
    <row r="460" spans="1:14" x14ac:dyDescent="0.25">
      <c r="A460" s="1" t="s">
        <v>464</v>
      </c>
      <c r="B460">
        <v>3</v>
      </c>
      <c r="C460" s="1">
        <f>PRISM_Monthly_modified!B460</f>
        <v>24.985405</v>
      </c>
      <c r="D460" s="1">
        <f t="shared" si="14"/>
        <v>2.4985404999999998</v>
      </c>
      <c r="E460" s="1">
        <f>PRISM_Monthly_modified!F460</f>
        <v>10.174534339999999</v>
      </c>
      <c r="F460" s="1">
        <f>PRISM_Monthly_modified!J460</f>
        <v>-1.8010759999999999</v>
      </c>
      <c r="G460" s="1">
        <f t="shared" si="15"/>
        <v>4.1867291699999996</v>
      </c>
      <c r="H460">
        <f>landis_monthly_output!A460</f>
        <v>39</v>
      </c>
      <c r="I460">
        <f>landis_monthly_output!B460</f>
        <v>3</v>
      </c>
      <c r="J460" t="str">
        <f>landis_monthly_output!C460</f>
        <v xml:space="preserve"> MN100</v>
      </c>
      <c r="K460">
        <f>landis_monthly_output!D460</f>
        <v>0</v>
      </c>
      <c r="L460">
        <f>landis_monthly_output!E460</f>
        <v>1</v>
      </c>
      <c r="M460">
        <f>landis_monthly_output!F460</f>
        <v>3.7</v>
      </c>
      <c r="N460">
        <f>landis_monthly_output!G460</f>
        <v>5</v>
      </c>
    </row>
    <row r="461" spans="1:14" x14ac:dyDescent="0.25">
      <c r="A461" s="1" t="s">
        <v>465</v>
      </c>
      <c r="B461">
        <v>4</v>
      </c>
      <c r="C461" s="1">
        <f>PRISM_Monthly_modified!B461</f>
        <v>58.167140000000003</v>
      </c>
      <c r="D461" s="1">
        <f t="shared" si="14"/>
        <v>5.8167140000000002</v>
      </c>
      <c r="E461" s="1">
        <f>PRISM_Monthly_modified!F461</f>
        <v>19.094659</v>
      </c>
      <c r="F461" s="1">
        <f>PRISM_Monthly_modified!J461</f>
        <v>6.4116090000000003</v>
      </c>
      <c r="G461" s="1">
        <f t="shared" si="15"/>
        <v>12.753133999999999</v>
      </c>
      <c r="H461">
        <f>landis_monthly_output!A461</f>
        <v>39</v>
      </c>
      <c r="I461">
        <f>landis_monthly_output!B461</f>
        <v>4</v>
      </c>
      <c r="J461" t="str">
        <f>landis_monthly_output!C461</f>
        <v xml:space="preserve"> MN100</v>
      </c>
      <c r="K461">
        <f>landis_monthly_output!D461</f>
        <v>0</v>
      </c>
      <c r="L461">
        <f>landis_monthly_output!E461</f>
        <v>1</v>
      </c>
      <c r="M461">
        <f>landis_monthly_output!F461</f>
        <v>5.7</v>
      </c>
      <c r="N461">
        <f>landis_monthly_output!G461</f>
        <v>13.8</v>
      </c>
    </row>
    <row r="462" spans="1:14" x14ac:dyDescent="0.25">
      <c r="A462" s="1" t="s">
        <v>466</v>
      </c>
      <c r="B462">
        <v>5</v>
      </c>
      <c r="C462" s="1">
        <f>PRISM_Monthly_modified!B462</f>
        <v>79.707729999999998</v>
      </c>
      <c r="D462" s="1">
        <f t="shared" si="14"/>
        <v>7.9707729999999994</v>
      </c>
      <c r="E462" s="1">
        <f>PRISM_Monthly_modified!F462</f>
        <v>28.334672999999999</v>
      </c>
      <c r="F462" s="1">
        <f>PRISM_Monthly_modified!J462</f>
        <v>13.837010100000001</v>
      </c>
      <c r="G462" s="1">
        <f t="shared" si="15"/>
        <v>21.085841549999998</v>
      </c>
      <c r="H462">
        <f>landis_monthly_output!A462</f>
        <v>39</v>
      </c>
      <c r="I462">
        <f>landis_monthly_output!B462</f>
        <v>5</v>
      </c>
      <c r="J462" t="str">
        <f>landis_monthly_output!C462</f>
        <v xml:space="preserve"> MN100</v>
      </c>
      <c r="K462">
        <f>landis_monthly_output!D462</f>
        <v>0</v>
      </c>
      <c r="L462">
        <f>landis_monthly_output!E462</f>
        <v>1</v>
      </c>
      <c r="M462">
        <f>landis_monthly_output!F462</f>
        <v>8.4</v>
      </c>
      <c r="N462">
        <f>landis_monthly_output!G462</f>
        <v>20.5</v>
      </c>
    </row>
    <row r="463" spans="1:14" x14ac:dyDescent="0.25">
      <c r="A463" s="1" t="s">
        <v>467</v>
      </c>
      <c r="B463">
        <v>6</v>
      </c>
      <c r="C463" s="1">
        <f>PRISM_Monthly_modified!B463</f>
        <v>63.324672999999997</v>
      </c>
      <c r="D463" s="1">
        <f t="shared" si="14"/>
        <v>6.3324672999999994</v>
      </c>
      <c r="E463" s="1">
        <f>PRISM_Monthly_modified!F463</f>
        <v>37.688634999999998</v>
      </c>
      <c r="F463" s="1">
        <f>PRISM_Monthly_modified!J463</f>
        <v>20.927155500000001</v>
      </c>
      <c r="G463" s="1">
        <f t="shared" si="15"/>
        <v>29.307895250000001</v>
      </c>
      <c r="H463">
        <f>landis_monthly_output!A463</f>
        <v>39</v>
      </c>
      <c r="I463">
        <f>landis_monthly_output!B463</f>
        <v>6</v>
      </c>
      <c r="J463" t="str">
        <f>landis_monthly_output!C463</f>
        <v xml:space="preserve"> MN100</v>
      </c>
      <c r="K463">
        <f>landis_monthly_output!D463</f>
        <v>0</v>
      </c>
      <c r="L463">
        <f>landis_monthly_output!E463</f>
        <v>1</v>
      </c>
      <c r="M463">
        <f>landis_monthly_output!F463</f>
        <v>10.9</v>
      </c>
      <c r="N463">
        <f>landis_monthly_output!G463</f>
        <v>25.7</v>
      </c>
    </row>
    <row r="464" spans="1:14" x14ac:dyDescent="0.25">
      <c r="A464" s="1" t="s">
        <v>468</v>
      </c>
      <c r="B464">
        <v>7</v>
      </c>
      <c r="C464" s="1">
        <f>PRISM_Monthly_modified!B464</f>
        <v>84.027694999999994</v>
      </c>
      <c r="D464" s="1">
        <f t="shared" si="14"/>
        <v>8.4027694999999998</v>
      </c>
      <c r="E464" s="1">
        <f>PRISM_Monthly_modified!F464</f>
        <v>37.264299999999999</v>
      </c>
      <c r="F464" s="1">
        <f>PRISM_Monthly_modified!J464</f>
        <v>21.924416999999998</v>
      </c>
      <c r="G464" s="1">
        <f t="shared" si="15"/>
        <v>29.594358499999998</v>
      </c>
      <c r="H464">
        <f>landis_monthly_output!A464</f>
        <v>39</v>
      </c>
      <c r="I464">
        <f>landis_monthly_output!B464</f>
        <v>7</v>
      </c>
      <c r="J464" t="str">
        <f>landis_monthly_output!C464</f>
        <v xml:space="preserve"> MN100</v>
      </c>
      <c r="K464">
        <f>landis_monthly_output!D464</f>
        <v>0</v>
      </c>
      <c r="L464">
        <f>landis_monthly_output!E464</f>
        <v>1</v>
      </c>
      <c r="M464">
        <f>landis_monthly_output!F464</f>
        <v>10.9</v>
      </c>
      <c r="N464">
        <f>landis_monthly_output!G464</f>
        <v>28.6</v>
      </c>
    </row>
    <row r="465" spans="1:14" x14ac:dyDescent="0.25">
      <c r="A465" s="1" t="s">
        <v>469</v>
      </c>
      <c r="B465">
        <v>8</v>
      </c>
      <c r="C465" s="1">
        <f>PRISM_Monthly_modified!B465</f>
        <v>46.513275</v>
      </c>
      <c r="D465" s="1">
        <f t="shared" si="14"/>
        <v>4.6513274999999998</v>
      </c>
      <c r="E465" s="1">
        <f>PRISM_Monthly_modified!F465</f>
        <v>34.432282999999998</v>
      </c>
      <c r="F465" s="1">
        <f>PRISM_Monthly_modified!J465</f>
        <v>19.340980999999999</v>
      </c>
      <c r="G465" s="1">
        <f t="shared" si="15"/>
        <v>26.886631999999999</v>
      </c>
      <c r="H465">
        <f>landis_monthly_output!A465</f>
        <v>39</v>
      </c>
      <c r="I465">
        <f>landis_monthly_output!B465</f>
        <v>8</v>
      </c>
      <c r="J465" t="str">
        <f>landis_monthly_output!C465</f>
        <v xml:space="preserve"> MN100</v>
      </c>
      <c r="K465">
        <f>landis_monthly_output!D465</f>
        <v>0</v>
      </c>
      <c r="L465">
        <f>landis_monthly_output!E465</f>
        <v>1</v>
      </c>
      <c r="M465">
        <f>landis_monthly_output!F465</f>
        <v>9.9</v>
      </c>
      <c r="N465">
        <f>landis_monthly_output!G465</f>
        <v>27.3</v>
      </c>
    </row>
    <row r="466" spans="1:14" x14ac:dyDescent="0.25">
      <c r="A466" s="1" t="s">
        <v>470</v>
      </c>
      <c r="B466">
        <v>9</v>
      </c>
      <c r="C466" s="1">
        <f>PRISM_Monthly_modified!B466</f>
        <v>95.836470000000006</v>
      </c>
      <c r="D466" s="1">
        <f t="shared" si="14"/>
        <v>9.5836470000000009</v>
      </c>
      <c r="E466" s="1">
        <f>PRISM_Monthly_modified!F466</f>
        <v>31.480816000000001</v>
      </c>
      <c r="F466" s="1">
        <f>PRISM_Monthly_modified!J466</f>
        <v>17.240669700000002</v>
      </c>
      <c r="G466" s="1">
        <f t="shared" si="15"/>
        <v>24.360742850000001</v>
      </c>
      <c r="H466">
        <f>landis_monthly_output!A466</f>
        <v>39</v>
      </c>
      <c r="I466">
        <f>landis_monthly_output!B466</f>
        <v>9</v>
      </c>
      <c r="J466" t="str">
        <f>landis_monthly_output!C466</f>
        <v xml:space="preserve"> MN100</v>
      </c>
      <c r="K466">
        <f>landis_monthly_output!D466</f>
        <v>0</v>
      </c>
      <c r="L466">
        <f>landis_monthly_output!E466</f>
        <v>1</v>
      </c>
      <c r="M466">
        <f>landis_monthly_output!F466</f>
        <v>8.9</v>
      </c>
      <c r="N466">
        <f>landis_monthly_output!G466</f>
        <v>22.2</v>
      </c>
    </row>
    <row r="467" spans="1:14" x14ac:dyDescent="0.25">
      <c r="A467" s="1" t="s">
        <v>471</v>
      </c>
      <c r="B467">
        <v>10</v>
      </c>
      <c r="C467" s="1">
        <f>PRISM_Monthly_modified!B467</f>
        <v>92.146460000000005</v>
      </c>
      <c r="D467" s="1">
        <f t="shared" si="14"/>
        <v>9.2146460000000001</v>
      </c>
      <c r="E467" s="1">
        <f>PRISM_Monthly_modified!F467</f>
        <v>19.488558000000001</v>
      </c>
      <c r="F467" s="1">
        <f>PRISM_Monthly_modified!J467</f>
        <v>7.1953744999999998</v>
      </c>
      <c r="G467" s="1">
        <f t="shared" si="15"/>
        <v>13.34196625</v>
      </c>
      <c r="H467">
        <f>landis_monthly_output!A467</f>
        <v>39</v>
      </c>
      <c r="I467">
        <f>landis_monthly_output!B467</f>
        <v>10</v>
      </c>
      <c r="J467" t="str">
        <f>landis_monthly_output!C467</f>
        <v xml:space="preserve"> MN100</v>
      </c>
      <c r="K467">
        <f>landis_monthly_output!D467</f>
        <v>0</v>
      </c>
      <c r="L467">
        <f>landis_monthly_output!E467</f>
        <v>1</v>
      </c>
      <c r="M467">
        <f>landis_monthly_output!F467</f>
        <v>6.5</v>
      </c>
      <c r="N467">
        <f>landis_monthly_output!G467</f>
        <v>16</v>
      </c>
    </row>
    <row r="468" spans="1:14" x14ac:dyDescent="0.25">
      <c r="A468" s="1" t="s">
        <v>472</v>
      </c>
      <c r="B468">
        <v>11</v>
      </c>
      <c r="C468" s="1">
        <f>PRISM_Monthly_modified!B468</f>
        <v>35.75197</v>
      </c>
      <c r="D468" s="1">
        <f t="shared" si="14"/>
        <v>3.5751970000000002</v>
      </c>
      <c r="E468" s="1">
        <f>PRISM_Monthly_modified!F468</f>
        <v>8.9850448000000007</v>
      </c>
      <c r="F468" s="1">
        <f>PRISM_Monthly_modified!J468</f>
        <v>-0.77616200000000002</v>
      </c>
      <c r="G468" s="1">
        <f t="shared" si="15"/>
        <v>4.1044414000000007</v>
      </c>
      <c r="H468">
        <f>landis_monthly_output!A468</f>
        <v>39</v>
      </c>
      <c r="I468">
        <f>landis_monthly_output!B468</f>
        <v>11</v>
      </c>
      <c r="J468" t="str">
        <f>landis_monthly_output!C468</f>
        <v xml:space="preserve"> MN100</v>
      </c>
      <c r="K468">
        <f>landis_monthly_output!D468</f>
        <v>0</v>
      </c>
      <c r="L468">
        <f>landis_monthly_output!E468</f>
        <v>1</v>
      </c>
      <c r="M468">
        <f>landis_monthly_output!F468</f>
        <v>4.3</v>
      </c>
      <c r="N468">
        <f>landis_monthly_output!G468</f>
        <v>6.9</v>
      </c>
    </row>
    <row r="469" spans="1:14" x14ac:dyDescent="0.25">
      <c r="A469" s="1" t="s">
        <v>473</v>
      </c>
      <c r="B469">
        <v>12</v>
      </c>
      <c r="C469" s="1">
        <f>PRISM_Monthly_modified!B469</f>
        <v>41.745255</v>
      </c>
      <c r="D469" s="1">
        <f t="shared" si="14"/>
        <v>4.1745254999999997</v>
      </c>
      <c r="E469" s="1">
        <f>PRISM_Monthly_modified!F469</f>
        <v>1.58327</v>
      </c>
      <c r="F469" s="1">
        <f>PRISM_Monthly_modified!J469</f>
        <v>-11.850243000000001</v>
      </c>
      <c r="G469" s="1">
        <f t="shared" si="15"/>
        <v>-5.1334865000000001</v>
      </c>
      <c r="H469">
        <f>landis_monthly_output!A469</f>
        <v>39</v>
      </c>
      <c r="I469">
        <f>landis_monthly_output!B469</f>
        <v>12</v>
      </c>
      <c r="J469" t="str">
        <f>landis_monthly_output!C469</f>
        <v xml:space="preserve"> MN100</v>
      </c>
      <c r="K469">
        <f>landis_monthly_output!D469</f>
        <v>0</v>
      </c>
      <c r="L469">
        <f>landis_monthly_output!E469</f>
        <v>1</v>
      </c>
      <c r="M469">
        <f>landis_monthly_output!F469</f>
        <v>3.1</v>
      </c>
      <c r="N469">
        <f>landis_monthly_output!G469</f>
        <v>-1.4</v>
      </c>
    </row>
    <row r="470" spans="1:14" x14ac:dyDescent="0.25">
      <c r="A470" s="1" t="s">
        <v>474</v>
      </c>
      <c r="B470">
        <v>1</v>
      </c>
      <c r="C470" s="1">
        <f>PRISM_Monthly_modified!B470</f>
        <v>23.923531000000001</v>
      </c>
      <c r="D470" s="1">
        <f t="shared" si="14"/>
        <v>2.3923531000000002</v>
      </c>
      <c r="E470" s="1">
        <f>PRISM_Monthly_modified!F470</f>
        <v>5.0841779999999996</v>
      </c>
      <c r="F470" s="1">
        <f>PRISM_Monthly_modified!J470</f>
        <v>-7.5402829999999996</v>
      </c>
      <c r="G470" s="1">
        <f t="shared" si="15"/>
        <v>-1.2280525</v>
      </c>
      <c r="H470">
        <f>landis_monthly_output!A470</f>
        <v>40</v>
      </c>
      <c r="I470">
        <f>landis_monthly_output!B470</f>
        <v>1</v>
      </c>
      <c r="J470" t="str">
        <f>landis_monthly_output!C470</f>
        <v xml:space="preserve"> MN100</v>
      </c>
      <c r="K470">
        <f>landis_monthly_output!D470</f>
        <v>0</v>
      </c>
      <c r="L470">
        <f>landis_monthly_output!E470</f>
        <v>1</v>
      </c>
      <c r="M470">
        <f>landis_monthly_output!F470</f>
        <v>3</v>
      </c>
      <c r="N470">
        <f>landis_monthly_output!G470</f>
        <v>-4.9000000000000004</v>
      </c>
    </row>
    <row r="471" spans="1:14" x14ac:dyDescent="0.25">
      <c r="A471" s="1" t="s">
        <v>475</v>
      </c>
      <c r="B471">
        <v>2</v>
      </c>
      <c r="C471" s="1">
        <f>PRISM_Monthly_modified!B471</f>
        <v>21.320225000000001</v>
      </c>
      <c r="D471" s="1">
        <f t="shared" si="14"/>
        <v>2.1320225000000002</v>
      </c>
      <c r="E471" s="1">
        <f>PRISM_Monthly_modified!F471</f>
        <v>3.10486</v>
      </c>
      <c r="F471" s="1">
        <f>PRISM_Monthly_modified!J471</f>
        <v>-11.596079</v>
      </c>
      <c r="G471" s="1">
        <f t="shared" si="15"/>
        <v>-4.2456094999999996</v>
      </c>
      <c r="H471">
        <f>landis_monthly_output!A471</f>
        <v>40</v>
      </c>
      <c r="I471">
        <f>landis_monthly_output!B471</f>
        <v>2</v>
      </c>
      <c r="J471" t="str">
        <f>landis_monthly_output!C471</f>
        <v xml:space="preserve"> MN100</v>
      </c>
      <c r="K471">
        <f>landis_monthly_output!D471</f>
        <v>0</v>
      </c>
      <c r="L471">
        <f>landis_monthly_output!E471</f>
        <v>1</v>
      </c>
      <c r="M471">
        <f>landis_monthly_output!F471</f>
        <v>2.6</v>
      </c>
      <c r="N471">
        <f>landis_monthly_output!G471</f>
        <v>-2.2000000000000002</v>
      </c>
    </row>
    <row r="472" spans="1:14" x14ac:dyDescent="0.25">
      <c r="A472" s="1" t="s">
        <v>476</v>
      </c>
      <c r="B472">
        <v>3</v>
      </c>
      <c r="C472" s="1">
        <f>PRISM_Monthly_modified!B472</f>
        <v>25.190579</v>
      </c>
      <c r="D472" s="1">
        <f t="shared" si="14"/>
        <v>2.5190579</v>
      </c>
      <c r="E472" s="1">
        <f>PRISM_Monthly_modified!F472</f>
        <v>9.5019363499999994</v>
      </c>
      <c r="F472" s="1">
        <f>PRISM_Monthly_modified!J472</f>
        <v>-5.0403859999999998</v>
      </c>
      <c r="G472" s="1">
        <f t="shared" si="15"/>
        <v>2.2307751749999998</v>
      </c>
      <c r="H472">
        <f>landis_monthly_output!A472</f>
        <v>40</v>
      </c>
      <c r="I472">
        <f>landis_monthly_output!B472</f>
        <v>3</v>
      </c>
      <c r="J472" t="str">
        <f>landis_monthly_output!C472</f>
        <v xml:space="preserve"> MN100</v>
      </c>
      <c r="K472">
        <f>landis_monthly_output!D472</f>
        <v>0</v>
      </c>
      <c r="L472">
        <f>landis_monthly_output!E472</f>
        <v>1</v>
      </c>
      <c r="M472">
        <f>landis_monthly_output!F472</f>
        <v>3.7</v>
      </c>
      <c r="N472">
        <f>landis_monthly_output!G472</f>
        <v>5</v>
      </c>
    </row>
    <row r="473" spans="1:14" x14ac:dyDescent="0.25">
      <c r="A473" s="1" t="s">
        <v>477</v>
      </c>
      <c r="B473">
        <v>4</v>
      </c>
      <c r="C473" s="1">
        <f>PRISM_Monthly_modified!B473</f>
        <v>31.272487999999999</v>
      </c>
      <c r="D473" s="1">
        <f t="shared" si="14"/>
        <v>3.1272487999999998</v>
      </c>
      <c r="E473" s="1">
        <f>PRISM_Monthly_modified!F473</f>
        <v>18.699007999999999</v>
      </c>
      <c r="F473" s="1">
        <f>PRISM_Monthly_modified!J473</f>
        <v>6.8860979999999996</v>
      </c>
      <c r="G473" s="1">
        <f t="shared" si="15"/>
        <v>12.792553</v>
      </c>
      <c r="H473">
        <f>landis_monthly_output!A473</f>
        <v>40</v>
      </c>
      <c r="I473">
        <f>landis_monthly_output!B473</f>
        <v>4</v>
      </c>
      <c r="J473" t="str">
        <f>landis_monthly_output!C473</f>
        <v xml:space="preserve"> MN100</v>
      </c>
      <c r="K473">
        <f>landis_monthly_output!D473</f>
        <v>0</v>
      </c>
      <c r="L473">
        <f>landis_monthly_output!E473</f>
        <v>1</v>
      </c>
      <c r="M473">
        <f>landis_monthly_output!F473</f>
        <v>5.7</v>
      </c>
      <c r="N473">
        <f>landis_monthly_output!G473</f>
        <v>13.8</v>
      </c>
    </row>
    <row r="474" spans="1:14" x14ac:dyDescent="0.25">
      <c r="A474" s="1" t="s">
        <v>478</v>
      </c>
      <c r="B474">
        <v>5</v>
      </c>
      <c r="C474" s="1">
        <f>PRISM_Monthly_modified!B474</f>
        <v>42.431441999999997</v>
      </c>
      <c r="D474" s="1">
        <f t="shared" si="14"/>
        <v>4.2431441999999997</v>
      </c>
      <c r="E474" s="1">
        <f>PRISM_Monthly_modified!F474</f>
        <v>32.210388000000002</v>
      </c>
      <c r="F474" s="1">
        <f>PRISM_Monthly_modified!J474</f>
        <v>14.782469000000001</v>
      </c>
      <c r="G474" s="1">
        <f t="shared" si="15"/>
        <v>23.4964285</v>
      </c>
      <c r="H474">
        <f>landis_monthly_output!A474</f>
        <v>40</v>
      </c>
      <c r="I474">
        <f>landis_monthly_output!B474</f>
        <v>5</v>
      </c>
      <c r="J474" t="str">
        <f>landis_monthly_output!C474</f>
        <v xml:space="preserve"> MN100</v>
      </c>
      <c r="K474">
        <f>landis_monthly_output!D474</f>
        <v>0</v>
      </c>
      <c r="L474">
        <f>landis_monthly_output!E474</f>
        <v>1</v>
      </c>
      <c r="M474">
        <f>landis_monthly_output!F474</f>
        <v>8.4</v>
      </c>
      <c r="N474">
        <f>landis_monthly_output!G474</f>
        <v>20.5</v>
      </c>
    </row>
    <row r="475" spans="1:14" x14ac:dyDescent="0.25">
      <c r="A475" s="1" t="s">
        <v>479</v>
      </c>
      <c r="B475">
        <v>6</v>
      </c>
      <c r="C475" s="1">
        <f>PRISM_Monthly_modified!B475</f>
        <v>92.191649999999996</v>
      </c>
      <c r="D475" s="1">
        <f t="shared" si="14"/>
        <v>9.2191650000000003</v>
      </c>
      <c r="E475" s="1">
        <f>PRISM_Monthly_modified!F475</f>
        <v>33.396154000000003</v>
      </c>
      <c r="F475" s="1">
        <f>PRISM_Monthly_modified!J475</f>
        <v>18.842690000000001</v>
      </c>
      <c r="G475" s="1">
        <f t="shared" si="15"/>
        <v>26.119422</v>
      </c>
      <c r="H475">
        <f>landis_monthly_output!A475</f>
        <v>40</v>
      </c>
      <c r="I475">
        <f>landis_monthly_output!B475</f>
        <v>6</v>
      </c>
      <c r="J475" t="str">
        <f>landis_monthly_output!C475</f>
        <v xml:space="preserve"> MN100</v>
      </c>
      <c r="K475">
        <f>landis_monthly_output!D475</f>
        <v>0</v>
      </c>
      <c r="L475">
        <f>landis_monthly_output!E475</f>
        <v>1</v>
      </c>
      <c r="M475">
        <f>landis_monthly_output!F475</f>
        <v>10.9</v>
      </c>
      <c r="N475">
        <f>landis_monthly_output!G475</f>
        <v>25.7</v>
      </c>
    </row>
    <row r="476" spans="1:14" x14ac:dyDescent="0.25">
      <c r="A476" s="1" t="s">
        <v>480</v>
      </c>
      <c r="B476">
        <v>7</v>
      </c>
      <c r="C476" s="1">
        <f>PRISM_Monthly_modified!B476</f>
        <v>69.284878000000006</v>
      </c>
      <c r="D476" s="1">
        <f t="shared" si="14"/>
        <v>6.928487800000001</v>
      </c>
      <c r="E476" s="1">
        <f>PRISM_Monthly_modified!F476</f>
        <v>35.955551</v>
      </c>
      <c r="F476" s="1">
        <f>PRISM_Monthly_modified!J476</f>
        <v>20.450057000000001</v>
      </c>
      <c r="G476" s="1">
        <f t="shared" si="15"/>
        <v>28.202804</v>
      </c>
      <c r="H476">
        <f>landis_monthly_output!A476</f>
        <v>40</v>
      </c>
      <c r="I476">
        <f>landis_monthly_output!B476</f>
        <v>7</v>
      </c>
      <c r="J476" t="str">
        <f>landis_monthly_output!C476</f>
        <v xml:space="preserve"> MN100</v>
      </c>
      <c r="K476">
        <f>landis_monthly_output!D476</f>
        <v>0</v>
      </c>
      <c r="L476">
        <f>landis_monthly_output!E476</f>
        <v>1</v>
      </c>
      <c r="M476">
        <f>landis_monthly_output!F476</f>
        <v>10.9</v>
      </c>
      <c r="N476">
        <f>landis_monthly_output!G476</f>
        <v>28.6</v>
      </c>
    </row>
    <row r="477" spans="1:14" x14ac:dyDescent="0.25">
      <c r="A477" s="1" t="s">
        <v>481</v>
      </c>
      <c r="B477">
        <v>8</v>
      </c>
      <c r="C477" s="1">
        <f>PRISM_Monthly_modified!B477</f>
        <v>61.372177000000001</v>
      </c>
      <c r="D477" s="1">
        <f t="shared" si="14"/>
        <v>6.1372176999999999</v>
      </c>
      <c r="E477" s="1">
        <f>PRISM_Monthly_modified!F477</f>
        <v>32.255732000000002</v>
      </c>
      <c r="F477" s="1">
        <f>PRISM_Monthly_modified!J477</f>
        <v>17.679732999999999</v>
      </c>
      <c r="G477" s="1">
        <f t="shared" si="15"/>
        <v>24.9677325</v>
      </c>
      <c r="H477">
        <f>landis_monthly_output!A477</f>
        <v>40</v>
      </c>
      <c r="I477">
        <f>landis_monthly_output!B477</f>
        <v>8</v>
      </c>
      <c r="J477" t="str">
        <f>landis_monthly_output!C477</f>
        <v xml:space="preserve"> MN100</v>
      </c>
      <c r="K477">
        <f>landis_monthly_output!D477</f>
        <v>0</v>
      </c>
      <c r="L477">
        <f>landis_monthly_output!E477</f>
        <v>1</v>
      </c>
      <c r="M477">
        <f>landis_monthly_output!F477</f>
        <v>9.9</v>
      </c>
      <c r="N477">
        <f>landis_monthly_output!G477</f>
        <v>27.3</v>
      </c>
    </row>
    <row r="478" spans="1:14" x14ac:dyDescent="0.25">
      <c r="A478" s="1" t="s">
        <v>482</v>
      </c>
      <c r="B478">
        <v>9</v>
      </c>
      <c r="C478" s="1">
        <f>PRISM_Monthly_modified!B478</f>
        <v>73.866646000000003</v>
      </c>
      <c r="D478" s="1">
        <f t="shared" si="14"/>
        <v>7.3866646000000005</v>
      </c>
      <c r="E478" s="1">
        <f>PRISM_Monthly_modified!F478</f>
        <v>26.993835000000001</v>
      </c>
      <c r="F478" s="1">
        <f>PRISM_Monthly_modified!J478</f>
        <v>14.689344</v>
      </c>
      <c r="G478" s="1">
        <f t="shared" si="15"/>
        <v>20.841589500000001</v>
      </c>
      <c r="H478">
        <f>landis_monthly_output!A478</f>
        <v>40</v>
      </c>
      <c r="I478">
        <f>landis_monthly_output!B478</f>
        <v>9</v>
      </c>
      <c r="J478" t="str">
        <f>landis_monthly_output!C478</f>
        <v xml:space="preserve"> MN100</v>
      </c>
      <c r="K478">
        <f>landis_monthly_output!D478</f>
        <v>0</v>
      </c>
      <c r="L478">
        <f>landis_monthly_output!E478</f>
        <v>1</v>
      </c>
      <c r="M478">
        <f>landis_monthly_output!F478</f>
        <v>8.9</v>
      </c>
      <c r="N478">
        <f>landis_monthly_output!G478</f>
        <v>22.2</v>
      </c>
    </row>
    <row r="479" spans="1:14" x14ac:dyDescent="0.25">
      <c r="A479" s="1" t="s">
        <v>483</v>
      </c>
      <c r="B479">
        <v>10</v>
      </c>
      <c r="C479" s="1">
        <f>PRISM_Monthly_modified!B479</f>
        <v>79.212494000000007</v>
      </c>
      <c r="D479" s="1">
        <f t="shared" si="14"/>
        <v>7.9212494000000007</v>
      </c>
      <c r="E479" s="1">
        <f>PRISM_Monthly_modified!F479</f>
        <v>23.786280999999999</v>
      </c>
      <c r="F479" s="1">
        <f>PRISM_Monthly_modified!J479</f>
        <v>11.534104599999999</v>
      </c>
      <c r="G479" s="1">
        <f t="shared" si="15"/>
        <v>17.660192799999997</v>
      </c>
      <c r="H479">
        <f>landis_monthly_output!A479</f>
        <v>40</v>
      </c>
      <c r="I479">
        <f>landis_monthly_output!B479</f>
        <v>10</v>
      </c>
      <c r="J479" t="str">
        <f>landis_monthly_output!C479</f>
        <v xml:space="preserve"> MN100</v>
      </c>
      <c r="K479">
        <f>landis_monthly_output!D479</f>
        <v>0</v>
      </c>
      <c r="L479">
        <f>landis_monthly_output!E479</f>
        <v>1</v>
      </c>
      <c r="M479">
        <f>landis_monthly_output!F479</f>
        <v>6.5</v>
      </c>
      <c r="N479">
        <f>landis_monthly_output!G479</f>
        <v>16</v>
      </c>
    </row>
    <row r="480" spans="1:14" x14ac:dyDescent="0.25">
      <c r="A480" s="1" t="s">
        <v>484</v>
      </c>
      <c r="B480">
        <v>11</v>
      </c>
      <c r="C480" s="1">
        <f>PRISM_Monthly_modified!B480</f>
        <v>36.629961000000002</v>
      </c>
      <c r="D480" s="1">
        <f t="shared" si="14"/>
        <v>3.6629961</v>
      </c>
      <c r="E480" s="1">
        <f>PRISM_Monthly_modified!F480</f>
        <v>14.6648364</v>
      </c>
      <c r="F480" s="1">
        <f>PRISM_Monthly_modified!J480</f>
        <v>5.0306134</v>
      </c>
      <c r="G480" s="1">
        <f t="shared" si="15"/>
        <v>9.8477248999999993</v>
      </c>
      <c r="H480">
        <f>landis_monthly_output!A480</f>
        <v>40</v>
      </c>
      <c r="I480">
        <f>landis_monthly_output!B480</f>
        <v>11</v>
      </c>
      <c r="J480" t="str">
        <f>landis_monthly_output!C480</f>
        <v xml:space="preserve"> MN100</v>
      </c>
      <c r="K480">
        <f>landis_monthly_output!D480</f>
        <v>0</v>
      </c>
      <c r="L480">
        <f>landis_monthly_output!E480</f>
        <v>1</v>
      </c>
      <c r="M480">
        <f>landis_monthly_output!F480</f>
        <v>4.3</v>
      </c>
      <c r="N480">
        <f>landis_monthly_output!G480</f>
        <v>6.9</v>
      </c>
    </row>
    <row r="481" spans="1:14" x14ac:dyDescent="0.25">
      <c r="A481" s="1" t="s">
        <v>485</v>
      </c>
      <c r="B481">
        <v>12</v>
      </c>
      <c r="C481" s="1">
        <f>PRISM_Monthly_modified!B481</f>
        <v>33.627049999999997</v>
      </c>
      <c r="D481" s="1">
        <f t="shared" si="14"/>
        <v>3.3627049999999996</v>
      </c>
      <c r="E481" s="1">
        <f>PRISM_Monthly_modified!F481</f>
        <v>2.3068110000000002</v>
      </c>
      <c r="F481" s="1">
        <f>PRISM_Monthly_modified!J481</f>
        <v>-9.9738249999999997</v>
      </c>
      <c r="G481" s="1">
        <f t="shared" si="15"/>
        <v>-3.833507</v>
      </c>
      <c r="H481">
        <f>landis_monthly_output!A481</f>
        <v>40</v>
      </c>
      <c r="I481">
        <f>landis_monthly_output!B481</f>
        <v>12</v>
      </c>
      <c r="J481" t="str">
        <f>landis_monthly_output!C481</f>
        <v xml:space="preserve"> MN100</v>
      </c>
      <c r="K481">
        <f>landis_monthly_output!D481</f>
        <v>0</v>
      </c>
      <c r="L481">
        <f>landis_monthly_output!E481</f>
        <v>1</v>
      </c>
      <c r="M481">
        <f>landis_monthly_output!F481</f>
        <v>3.1</v>
      </c>
      <c r="N481">
        <f>landis_monthly_output!G481</f>
        <v>-1.4</v>
      </c>
    </row>
    <row r="482" spans="1:14" x14ac:dyDescent="0.25">
      <c r="A482" s="1" t="s">
        <v>486</v>
      </c>
      <c r="B482">
        <v>1</v>
      </c>
      <c r="C482" s="1">
        <f>PRISM_Monthly_modified!B482</f>
        <v>44.444656000000002</v>
      </c>
      <c r="D482" s="1">
        <f t="shared" si="14"/>
        <v>4.4444656</v>
      </c>
      <c r="E482" s="1">
        <f>PRISM_Monthly_modified!F482</f>
        <v>-0.65928200000000003</v>
      </c>
      <c r="F482" s="1">
        <f>PRISM_Monthly_modified!J482</f>
        <v>-14.528840000000001</v>
      </c>
      <c r="G482" s="1">
        <f t="shared" si="15"/>
        <v>-7.594061</v>
      </c>
      <c r="H482">
        <f>landis_monthly_output!A482</f>
        <v>41</v>
      </c>
      <c r="I482">
        <f>landis_monthly_output!B482</f>
        <v>1</v>
      </c>
      <c r="J482" t="str">
        <f>landis_monthly_output!C482</f>
        <v xml:space="preserve"> MN100</v>
      </c>
      <c r="K482">
        <f>landis_monthly_output!D482</f>
        <v>0</v>
      </c>
      <c r="L482">
        <f>landis_monthly_output!E482</f>
        <v>1</v>
      </c>
      <c r="M482">
        <f>landis_monthly_output!F482</f>
        <v>3</v>
      </c>
      <c r="N482">
        <f>landis_monthly_output!G482</f>
        <v>-4.9000000000000004</v>
      </c>
    </row>
    <row r="483" spans="1:14" x14ac:dyDescent="0.25">
      <c r="A483" s="1" t="s">
        <v>487</v>
      </c>
      <c r="B483">
        <v>2</v>
      </c>
      <c r="C483" s="1">
        <f>PRISM_Monthly_modified!B483</f>
        <v>14.197822</v>
      </c>
      <c r="D483" s="1">
        <f t="shared" si="14"/>
        <v>1.4197822</v>
      </c>
      <c r="E483" s="1">
        <f>PRISM_Monthly_modified!F483</f>
        <v>8.1825922000000002</v>
      </c>
      <c r="F483" s="1">
        <f>PRISM_Monthly_modified!J483</f>
        <v>-5.0333139999999998</v>
      </c>
      <c r="G483" s="1">
        <f t="shared" si="15"/>
        <v>1.5746391000000002</v>
      </c>
      <c r="H483">
        <f>landis_monthly_output!A483</f>
        <v>41</v>
      </c>
      <c r="I483">
        <f>landis_monthly_output!B483</f>
        <v>2</v>
      </c>
      <c r="J483" t="str">
        <f>landis_monthly_output!C483</f>
        <v xml:space="preserve"> MN100</v>
      </c>
      <c r="K483">
        <f>landis_monthly_output!D483</f>
        <v>0</v>
      </c>
      <c r="L483">
        <f>landis_monthly_output!E483</f>
        <v>1</v>
      </c>
      <c r="M483">
        <f>landis_monthly_output!F483</f>
        <v>2.6</v>
      </c>
      <c r="N483">
        <f>landis_monthly_output!G483</f>
        <v>-2.2000000000000002</v>
      </c>
    </row>
    <row r="484" spans="1:14" x14ac:dyDescent="0.25">
      <c r="A484" s="1" t="s">
        <v>488</v>
      </c>
      <c r="B484">
        <v>3</v>
      </c>
      <c r="C484" s="1">
        <f>PRISM_Monthly_modified!B484</f>
        <v>52.467910000000003</v>
      </c>
      <c r="D484" s="1">
        <f t="shared" si="14"/>
        <v>5.246791</v>
      </c>
      <c r="E484" s="1">
        <f>PRISM_Monthly_modified!F484</f>
        <v>10.867456900000001</v>
      </c>
      <c r="F484" s="1">
        <f>PRISM_Monthly_modified!J484</f>
        <v>-1.1057509999999999</v>
      </c>
      <c r="G484" s="1">
        <f t="shared" si="15"/>
        <v>4.8808529500000004</v>
      </c>
      <c r="H484">
        <f>landis_monthly_output!A484</f>
        <v>41</v>
      </c>
      <c r="I484">
        <f>landis_monthly_output!B484</f>
        <v>3</v>
      </c>
      <c r="J484" t="str">
        <f>landis_monthly_output!C484</f>
        <v xml:space="preserve"> MN100</v>
      </c>
      <c r="K484">
        <f>landis_monthly_output!D484</f>
        <v>0</v>
      </c>
      <c r="L484">
        <f>landis_monthly_output!E484</f>
        <v>1</v>
      </c>
      <c r="M484">
        <f>landis_monthly_output!F484</f>
        <v>3.7</v>
      </c>
      <c r="N484">
        <f>landis_monthly_output!G484</f>
        <v>5</v>
      </c>
    </row>
    <row r="485" spans="1:14" x14ac:dyDescent="0.25">
      <c r="A485" s="1" t="s">
        <v>489</v>
      </c>
      <c r="B485">
        <v>4</v>
      </c>
      <c r="C485" s="1">
        <f>PRISM_Monthly_modified!B485</f>
        <v>54.028244000000001</v>
      </c>
      <c r="D485" s="1">
        <f t="shared" si="14"/>
        <v>5.4028244000000001</v>
      </c>
      <c r="E485" s="1">
        <f>PRISM_Monthly_modified!F485</f>
        <v>18.286832</v>
      </c>
      <c r="F485" s="1">
        <f>PRISM_Monthly_modified!J485</f>
        <v>5.8286543000000002</v>
      </c>
      <c r="G485" s="1">
        <f t="shared" si="15"/>
        <v>12.05774315</v>
      </c>
      <c r="H485">
        <f>landis_monthly_output!A485</f>
        <v>41</v>
      </c>
      <c r="I485">
        <f>landis_monthly_output!B485</f>
        <v>4</v>
      </c>
      <c r="J485" t="str">
        <f>landis_monthly_output!C485</f>
        <v xml:space="preserve"> MN100</v>
      </c>
      <c r="K485">
        <f>landis_monthly_output!D485</f>
        <v>0</v>
      </c>
      <c r="L485">
        <f>landis_monthly_output!E485</f>
        <v>1</v>
      </c>
      <c r="M485">
        <f>landis_monthly_output!F485</f>
        <v>5.7</v>
      </c>
      <c r="N485">
        <f>landis_monthly_output!G485</f>
        <v>13.8</v>
      </c>
    </row>
    <row r="486" spans="1:14" x14ac:dyDescent="0.25">
      <c r="A486" s="1" t="s">
        <v>490</v>
      </c>
      <c r="B486">
        <v>5</v>
      </c>
      <c r="C486" s="1">
        <f>PRISM_Monthly_modified!B486</f>
        <v>56.911766</v>
      </c>
      <c r="D486" s="1">
        <f t="shared" si="14"/>
        <v>5.6911766000000004</v>
      </c>
      <c r="E486" s="1">
        <f>PRISM_Monthly_modified!F486</f>
        <v>26.100463999999999</v>
      </c>
      <c r="F486" s="1">
        <f>PRISM_Monthly_modified!J486</f>
        <v>10.9005645</v>
      </c>
      <c r="G486" s="1">
        <f t="shared" si="15"/>
        <v>18.500514249999998</v>
      </c>
      <c r="H486">
        <f>landis_monthly_output!A486</f>
        <v>41</v>
      </c>
      <c r="I486">
        <f>landis_monthly_output!B486</f>
        <v>5</v>
      </c>
      <c r="J486" t="str">
        <f>landis_monthly_output!C486</f>
        <v xml:space="preserve"> MN100</v>
      </c>
      <c r="K486">
        <f>landis_monthly_output!D486</f>
        <v>0</v>
      </c>
      <c r="L486">
        <f>landis_monthly_output!E486</f>
        <v>1</v>
      </c>
      <c r="M486">
        <f>landis_monthly_output!F486</f>
        <v>8.4</v>
      </c>
      <c r="N486">
        <f>landis_monthly_output!G486</f>
        <v>20.5</v>
      </c>
    </row>
    <row r="487" spans="1:14" x14ac:dyDescent="0.25">
      <c r="A487" s="1" t="s">
        <v>491</v>
      </c>
      <c r="B487">
        <v>6</v>
      </c>
      <c r="C487" s="1">
        <f>PRISM_Monthly_modified!B487</f>
        <v>103.788506</v>
      </c>
      <c r="D487" s="1">
        <f t="shared" si="14"/>
        <v>10.3788506</v>
      </c>
      <c r="E487" s="1">
        <f>PRISM_Monthly_modified!F487</f>
        <v>29.683219999999999</v>
      </c>
      <c r="F487" s="1">
        <f>PRISM_Monthly_modified!J487</f>
        <v>17.284254600000001</v>
      </c>
      <c r="G487" s="1">
        <f t="shared" si="15"/>
        <v>23.483737300000001</v>
      </c>
      <c r="H487">
        <f>landis_monthly_output!A487</f>
        <v>41</v>
      </c>
      <c r="I487">
        <f>landis_monthly_output!B487</f>
        <v>6</v>
      </c>
      <c r="J487" t="str">
        <f>landis_monthly_output!C487</f>
        <v xml:space="preserve"> MN100</v>
      </c>
      <c r="K487">
        <f>landis_monthly_output!D487</f>
        <v>0</v>
      </c>
      <c r="L487">
        <f>landis_monthly_output!E487</f>
        <v>1</v>
      </c>
      <c r="M487">
        <f>landis_monthly_output!F487</f>
        <v>10.9</v>
      </c>
      <c r="N487">
        <f>landis_monthly_output!G487</f>
        <v>25.7</v>
      </c>
    </row>
    <row r="488" spans="1:14" x14ac:dyDescent="0.25">
      <c r="A488" s="1" t="s">
        <v>492</v>
      </c>
      <c r="B488">
        <v>7</v>
      </c>
      <c r="C488" s="1">
        <f>PRISM_Monthly_modified!B488</f>
        <v>161.31898000000001</v>
      </c>
      <c r="D488" s="1">
        <f t="shared" si="14"/>
        <v>16.131898</v>
      </c>
      <c r="E488" s="1">
        <f>PRISM_Monthly_modified!F488</f>
        <v>37.657229999999998</v>
      </c>
      <c r="F488" s="1">
        <f>PRISM_Monthly_modified!J488</f>
        <v>24.058600999999999</v>
      </c>
      <c r="G488" s="1">
        <f t="shared" si="15"/>
        <v>30.857915499999997</v>
      </c>
      <c r="H488">
        <f>landis_monthly_output!A488</f>
        <v>41</v>
      </c>
      <c r="I488">
        <f>landis_monthly_output!B488</f>
        <v>7</v>
      </c>
      <c r="J488" t="str">
        <f>landis_monthly_output!C488</f>
        <v xml:space="preserve"> MN100</v>
      </c>
      <c r="K488">
        <f>landis_monthly_output!D488</f>
        <v>0</v>
      </c>
      <c r="L488">
        <f>landis_monthly_output!E488</f>
        <v>1</v>
      </c>
      <c r="M488">
        <f>landis_monthly_output!F488</f>
        <v>10.9</v>
      </c>
      <c r="N488">
        <f>landis_monthly_output!G488</f>
        <v>28.6</v>
      </c>
    </row>
    <row r="489" spans="1:14" x14ac:dyDescent="0.25">
      <c r="A489" s="1" t="s">
        <v>493</v>
      </c>
      <c r="B489">
        <v>8</v>
      </c>
      <c r="C489" s="1">
        <f>PRISM_Monthly_modified!B489</f>
        <v>132.12030999999999</v>
      </c>
      <c r="D489" s="1">
        <f t="shared" si="14"/>
        <v>13.212031</v>
      </c>
      <c r="E489" s="1">
        <f>PRISM_Monthly_modified!F489</f>
        <v>33.411223999999997</v>
      </c>
      <c r="F489" s="1">
        <f>PRISM_Monthly_modified!J489</f>
        <v>21.0855055</v>
      </c>
      <c r="G489" s="1">
        <f t="shared" si="15"/>
        <v>27.24836475</v>
      </c>
      <c r="H489">
        <f>landis_monthly_output!A489</f>
        <v>41</v>
      </c>
      <c r="I489">
        <f>landis_monthly_output!B489</f>
        <v>8</v>
      </c>
      <c r="J489" t="str">
        <f>landis_monthly_output!C489</f>
        <v xml:space="preserve"> MN100</v>
      </c>
      <c r="K489">
        <f>landis_monthly_output!D489</f>
        <v>0</v>
      </c>
      <c r="L489">
        <f>landis_monthly_output!E489</f>
        <v>1</v>
      </c>
      <c r="M489">
        <f>landis_monthly_output!F489</f>
        <v>9.9</v>
      </c>
      <c r="N489">
        <f>landis_monthly_output!G489</f>
        <v>27.3</v>
      </c>
    </row>
    <row r="490" spans="1:14" x14ac:dyDescent="0.25">
      <c r="A490" s="1" t="s">
        <v>494</v>
      </c>
      <c r="B490">
        <v>9</v>
      </c>
      <c r="C490" s="1">
        <f>PRISM_Monthly_modified!B490</f>
        <v>55.585495000000002</v>
      </c>
      <c r="D490" s="1">
        <f t="shared" si="14"/>
        <v>5.5585494999999998</v>
      </c>
      <c r="E490" s="1">
        <f>PRISM_Monthly_modified!F490</f>
        <v>27.627409</v>
      </c>
      <c r="F490" s="1">
        <f>PRISM_Monthly_modified!J490</f>
        <v>13.683620700000001</v>
      </c>
      <c r="G490" s="1">
        <f t="shared" si="15"/>
        <v>20.655514849999999</v>
      </c>
      <c r="H490">
        <f>landis_monthly_output!A490</f>
        <v>41</v>
      </c>
      <c r="I490">
        <f>landis_monthly_output!B490</f>
        <v>9</v>
      </c>
      <c r="J490" t="str">
        <f>landis_monthly_output!C490</f>
        <v xml:space="preserve"> MN100</v>
      </c>
      <c r="K490">
        <f>landis_monthly_output!D490</f>
        <v>0</v>
      </c>
      <c r="L490">
        <f>landis_monthly_output!E490</f>
        <v>1</v>
      </c>
      <c r="M490">
        <f>landis_monthly_output!F490</f>
        <v>8.9</v>
      </c>
      <c r="N490">
        <f>landis_monthly_output!G490</f>
        <v>22.2</v>
      </c>
    </row>
    <row r="491" spans="1:14" x14ac:dyDescent="0.25">
      <c r="A491" s="1" t="s">
        <v>495</v>
      </c>
      <c r="B491">
        <v>10</v>
      </c>
      <c r="C491" s="1">
        <f>PRISM_Monthly_modified!B491</f>
        <v>71.658305999999996</v>
      </c>
      <c r="D491" s="1">
        <f t="shared" si="14"/>
        <v>7.1658305999999996</v>
      </c>
      <c r="E491" s="1">
        <f>PRISM_Monthly_modified!F491</f>
        <v>21.262785999999998</v>
      </c>
      <c r="F491" s="1">
        <f>PRISM_Monthly_modified!J491</f>
        <v>9.3129898000000004</v>
      </c>
      <c r="G491" s="1">
        <f t="shared" si="15"/>
        <v>15.287887899999999</v>
      </c>
      <c r="H491">
        <f>landis_monthly_output!A491</f>
        <v>41</v>
      </c>
      <c r="I491">
        <f>landis_monthly_output!B491</f>
        <v>10</v>
      </c>
      <c r="J491" t="str">
        <f>landis_monthly_output!C491</f>
        <v xml:space="preserve"> MN100</v>
      </c>
      <c r="K491">
        <f>landis_monthly_output!D491</f>
        <v>0</v>
      </c>
      <c r="L491">
        <f>landis_monthly_output!E491</f>
        <v>1</v>
      </c>
      <c r="M491">
        <f>landis_monthly_output!F491</f>
        <v>6.5</v>
      </c>
      <c r="N491">
        <f>landis_monthly_output!G491</f>
        <v>16</v>
      </c>
    </row>
    <row r="492" spans="1:14" x14ac:dyDescent="0.25">
      <c r="A492" s="1" t="s">
        <v>496</v>
      </c>
      <c r="B492">
        <v>11</v>
      </c>
      <c r="C492" s="1">
        <f>PRISM_Monthly_modified!B492</f>
        <v>36.743630000000003</v>
      </c>
      <c r="D492" s="1">
        <f t="shared" si="14"/>
        <v>3.6743630000000005</v>
      </c>
      <c r="E492" s="1">
        <f>PRISM_Monthly_modified!F492</f>
        <v>8.0503914000000005</v>
      </c>
      <c r="F492" s="1">
        <f>PRISM_Monthly_modified!J492</f>
        <v>-1.5448310000000001</v>
      </c>
      <c r="G492" s="1">
        <f t="shared" si="15"/>
        <v>3.2527802000000001</v>
      </c>
      <c r="H492">
        <f>landis_monthly_output!A492</f>
        <v>41</v>
      </c>
      <c r="I492">
        <f>landis_monthly_output!B492</f>
        <v>11</v>
      </c>
      <c r="J492" t="str">
        <f>landis_monthly_output!C492</f>
        <v xml:space="preserve"> MN100</v>
      </c>
      <c r="K492">
        <f>landis_monthly_output!D492</f>
        <v>0</v>
      </c>
      <c r="L492">
        <f>landis_monthly_output!E492</f>
        <v>1</v>
      </c>
      <c r="M492">
        <f>landis_monthly_output!F492</f>
        <v>4.3</v>
      </c>
      <c r="N492">
        <f>landis_monthly_output!G492</f>
        <v>6.9</v>
      </c>
    </row>
    <row r="493" spans="1:14" x14ac:dyDescent="0.25">
      <c r="A493" s="1" t="s">
        <v>497</v>
      </c>
      <c r="B493">
        <v>12</v>
      </c>
      <c r="C493" s="1">
        <f>PRISM_Monthly_modified!B493</f>
        <v>23.840722</v>
      </c>
      <c r="D493" s="1">
        <f t="shared" si="14"/>
        <v>2.3840721999999999</v>
      </c>
      <c r="E493" s="1">
        <f>PRISM_Monthly_modified!F493</f>
        <v>3.8311030000000001</v>
      </c>
      <c r="F493" s="1">
        <f>PRISM_Monthly_modified!J493</f>
        <v>-6.270912</v>
      </c>
      <c r="G493" s="1">
        <f t="shared" si="15"/>
        <v>-1.2199044999999999</v>
      </c>
      <c r="H493">
        <f>landis_monthly_output!A493</f>
        <v>41</v>
      </c>
      <c r="I493">
        <f>landis_monthly_output!B493</f>
        <v>12</v>
      </c>
      <c r="J493" t="str">
        <f>landis_monthly_output!C493</f>
        <v xml:space="preserve"> MN100</v>
      </c>
      <c r="K493">
        <f>landis_monthly_output!D493</f>
        <v>0</v>
      </c>
      <c r="L493">
        <f>landis_monthly_output!E493</f>
        <v>1</v>
      </c>
      <c r="M493">
        <f>landis_monthly_output!F493</f>
        <v>3.1</v>
      </c>
      <c r="N493">
        <f>landis_monthly_output!G493</f>
        <v>-1.4</v>
      </c>
    </row>
    <row r="494" spans="1:14" x14ac:dyDescent="0.25">
      <c r="A494" s="1" t="s">
        <v>498</v>
      </c>
      <c r="B494">
        <v>1</v>
      </c>
      <c r="C494" s="1">
        <f>PRISM_Monthly_modified!B494</f>
        <v>28.959126000000001</v>
      </c>
      <c r="D494" s="1">
        <f t="shared" si="14"/>
        <v>2.8959125999999999</v>
      </c>
      <c r="E494" s="1">
        <f>PRISM_Monthly_modified!F494</f>
        <v>-2.7683779999999998</v>
      </c>
      <c r="F494" s="1">
        <f>PRISM_Monthly_modified!J494</f>
        <v>-15.521089999999999</v>
      </c>
      <c r="G494" s="1">
        <f t="shared" si="15"/>
        <v>-9.1447339999999997</v>
      </c>
      <c r="H494">
        <f>landis_monthly_output!A494</f>
        <v>42</v>
      </c>
      <c r="I494">
        <f>landis_monthly_output!B494</f>
        <v>1</v>
      </c>
      <c r="J494" t="str">
        <f>landis_monthly_output!C494</f>
        <v xml:space="preserve"> MN100</v>
      </c>
      <c r="K494">
        <f>landis_monthly_output!D494</f>
        <v>0</v>
      </c>
      <c r="L494">
        <f>landis_monthly_output!E494</f>
        <v>1</v>
      </c>
      <c r="M494">
        <f>landis_monthly_output!F494</f>
        <v>3</v>
      </c>
      <c r="N494">
        <f>landis_monthly_output!G494</f>
        <v>-4.9000000000000004</v>
      </c>
    </row>
    <row r="495" spans="1:14" x14ac:dyDescent="0.25">
      <c r="A495" s="1" t="s">
        <v>499</v>
      </c>
      <c r="B495">
        <v>2</v>
      </c>
      <c r="C495" s="1">
        <f>PRISM_Monthly_modified!B495</f>
        <v>26.111923000000001</v>
      </c>
      <c r="D495" s="1">
        <f t="shared" si="14"/>
        <v>2.6111922999999999</v>
      </c>
      <c r="E495" s="1">
        <f>PRISM_Monthly_modified!F495</f>
        <v>-3.8341349999999998</v>
      </c>
      <c r="F495" s="1">
        <f>PRISM_Monthly_modified!J495</f>
        <v>-19.048641</v>
      </c>
      <c r="G495" s="1">
        <f t="shared" si="15"/>
        <v>-11.441388</v>
      </c>
      <c r="H495">
        <f>landis_monthly_output!A495</f>
        <v>42</v>
      </c>
      <c r="I495">
        <f>landis_monthly_output!B495</f>
        <v>2</v>
      </c>
      <c r="J495" t="str">
        <f>landis_monthly_output!C495</f>
        <v xml:space="preserve"> MN100</v>
      </c>
      <c r="K495">
        <f>landis_monthly_output!D495</f>
        <v>0</v>
      </c>
      <c r="L495">
        <f>landis_monthly_output!E495</f>
        <v>1</v>
      </c>
      <c r="M495">
        <f>landis_monthly_output!F495</f>
        <v>2.6</v>
      </c>
      <c r="N495">
        <f>landis_monthly_output!G495</f>
        <v>-2.2000000000000002</v>
      </c>
    </row>
    <row r="496" spans="1:14" x14ac:dyDescent="0.25">
      <c r="A496" s="1" t="s">
        <v>500</v>
      </c>
      <c r="B496">
        <v>3</v>
      </c>
      <c r="C496" s="1">
        <f>PRISM_Monthly_modified!B496</f>
        <v>46.532559999999997</v>
      </c>
      <c r="D496" s="1">
        <f t="shared" si="14"/>
        <v>4.6532559999999998</v>
      </c>
      <c r="E496" s="1">
        <f>PRISM_Monthly_modified!F496</f>
        <v>10.089398490000001</v>
      </c>
      <c r="F496" s="1">
        <f>PRISM_Monthly_modified!J496</f>
        <v>-1.1167370000000001</v>
      </c>
      <c r="G496" s="1">
        <f t="shared" si="15"/>
        <v>4.4863307450000001</v>
      </c>
      <c r="H496">
        <f>landis_monthly_output!A496</f>
        <v>42</v>
      </c>
      <c r="I496">
        <f>landis_monthly_output!B496</f>
        <v>3</v>
      </c>
      <c r="J496" t="str">
        <f>landis_monthly_output!C496</f>
        <v xml:space="preserve"> MN100</v>
      </c>
      <c r="K496">
        <f>landis_monthly_output!D496</f>
        <v>0</v>
      </c>
      <c r="L496">
        <f>landis_monthly_output!E496</f>
        <v>1</v>
      </c>
      <c r="M496">
        <f>landis_monthly_output!F496</f>
        <v>3.7</v>
      </c>
      <c r="N496">
        <f>landis_monthly_output!G496</f>
        <v>5</v>
      </c>
    </row>
    <row r="497" spans="1:14" x14ac:dyDescent="0.25">
      <c r="A497" s="1" t="s">
        <v>501</v>
      </c>
      <c r="B497">
        <v>4</v>
      </c>
      <c r="C497" s="1">
        <f>PRISM_Monthly_modified!B497</f>
        <v>42.052729999999997</v>
      </c>
      <c r="D497" s="1">
        <f t="shared" si="14"/>
        <v>4.205273</v>
      </c>
      <c r="E497" s="1">
        <f>PRISM_Monthly_modified!F497</f>
        <v>16.170528399999998</v>
      </c>
      <c r="F497" s="1">
        <f>PRISM_Monthly_modified!J497</f>
        <v>3.160053</v>
      </c>
      <c r="G497" s="1">
        <f t="shared" si="15"/>
        <v>9.6652906999999999</v>
      </c>
      <c r="H497">
        <f>landis_monthly_output!A497</f>
        <v>42</v>
      </c>
      <c r="I497">
        <f>landis_monthly_output!B497</f>
        <v>4</v>
      </c>
      <c r="J497" t="str">
        <f>landis_monthly_output!C497</f>
        <v xml:space="preserve"> MN100</v>
      </c>
      <c r="K497">
        <f>landis_monthly_output!D497</f>
        <v>0</v>
      </c>
      <c r="L497">
        <f>landis_monthly_output!E497</f>
        <v>1</v>
      </c>
      <c r="M497">
        <f>landis_monthly_output!F497</f>
        <v>5.7</v>
      </c>
      <c r="N497">
        <f>landis_monthly_output!G497</f>
        <v>13.8</v>
      </c>
    </row>
    <row r="498" spans="1:14" x14ac:dyDescent="0.25">
      <c r="A498" s="1" t="s">
        <v>502</v>
      </c>
      <c r="B498">
        <v>5</v>
      </c>
      <c r="C498" s="1">
        <f>PRISM_Monthly_modified!B498</f>
        <v>84.244690000000006</v>
      </c>
      <c r="D498" s="1">
        <f t="shared" si="14"/>
        <v>8.4244690000000002</v>
      </c>
      <c r="E498" s="1">
        <f>PRISM_Monthly_modified!F498</f>
        <v>29.819600999999999</v>
      </c>
      <c r="F498" s="1">
        <f>PRISM_Monthly_modified!J498</f>
        <v>14.321575599999999</v>
      </c>
      <c r="G498" s="1">
        <f t="shared" si="15"/>
        <v>22.070588299999997</v>
      </c>
      <c r="H498">
        <f>landis_monthly_output!A498</f>
        <v>42</v>
      </c>
      <c r="I498">
        <f>landis_monthly_output!B498</f>
        <v>5</v>
      </c>
      <c r="J498" t="str">
        <f>landis_monthly_output!C498</f>
        <v xml:space="preserve"> MN100</v>
      </c>
      <c r="K498">
        <f>landis_monthly_output!D498</f>
        <v>0</v>
      </c>
      <c r="L498">
        <f>landis_monthly_output!E498</f>
        <v>1</v>
      </c>
      <c r="M498">
        <f>landis_monthly_output!F498</f>
        <v>8.4</v>
      </c>
      <c r="N498">
        <f>landis_monthly_output!G498</f>
        <v>20.5</v>
      </c>
    </row>
    <row r="499" spans="1:14" x14ac:dyDescent="0.25">
      <c r="A499" s="1" t="s">
        <v>503</v>
      </c>
      <c r="B499">
        <v>6</v>
      </c>
      <c r="C499" s="1">
        <f>PRISM_Monthly_modified!B499</f>
        <v>48.607500000000002</v>
      </c>
      <c r="D499" s="1">
        <f t="shared" si="14"/>
        <v>4.8607500000000003</v>
      </c>
      <c r="E499" s="1">
        <f>PRISM_Monthly_modified!F499</f>
        <v>32.255388000000004</v>
      </c>
      <c r="F499" s="1">
        <f>PRISM_Monthly_modified!J499</f>
        <v>16.700118499999999</v>
      </c>
      <c r="G499" s="1">
        <f t="shared" si="15"/>
        <v>24.477753249999999</v>
      </c>
      <c r="H499">
        <f>landis_monthly_output!A499</f>
        <v>42</v>
      </c>
      <c r="I499">
        <f>landis_monthly_output!B499</f>
        <v>6</v>
      </c>
      <c r="J499" t="str">
        <f>landis_monthly_output!C499</f>
        <v xml:space="preserve"> MN100</v>
      </c>
      <c r="K499">
        <f>landis_monthly_output!D499</f>
        <v>0</v>
      </c>
      <c r="L499">
        <f>landis_monthly_output!E499</f>
        <v>1</v>
      </c>
      <c r="M499">
        <f>landis_monthly_output!F499</f>
        <v>10.9</v>
      </c>
      <c r="N499">
        <f>landis_monthly_output!G499</f>
        <v>25.7</v>
      </c>
    </row>
    <row r="500" spans="1:14" x14ac:dyDescent="0.25">
      <c r="A500" s="1" t="s">
        <v>504</v>
      </c>
      <c r="B500">
        <v>7</v>
      </c>
      <c r="C500" s="1">
        <f>PRISM_Monthly_modified!B500</f>
        <v>40.171258999999999</v>
      </c>
      <c r="D500" s="1">
        <f t="shared" si="14"/>
        <v>4.0171258999999999</v>
      </c>
      <c r="E500" s="1">
        <f>PRISM_Monthly_modified!F500</f>
        <v>39.871454</v>
      </c>
      <c r="F500" s="1">
        <f>PRISM_Monthly_modified!J500</f>
        <v>22.684278500000001</v>
      </c>
      <c r="G500" s="1">
        <f t="shared" si="15"/>
        <v>31.277866250000002</v>
      </c>
      <c r="H500">
        <f>landis_monthly_output!A500</f>
        <v>42</v>
      </c>
      <c r="I500">
        <f>landis_monthly_output!B500</f>
        <v>7</v>
      </c>
      <c r="J500" t="str">
        <f>landis_monthly_output!C500</f>
        <v xml:space="preserve"> MN100</v>
      </c>
      <c r="K500">
        <f>landis_monthly_output!D500</f>
        <v>0</v>
      </c>
      <c r="L500">
        <f>landis_monthly_output!E500</f>
        <v>1</v>
      </c>
      <c r="M500">
        <f>landis_monthly_output!F500</f>
        <v>10.9</v>
      </c>
      <c r="N500">
        <f>landis_monthly_output!G500</f>
        <v>28.6</v>
      </c>
    </row>
    <row r="501" spans="1:14" x14ac:dyDescent="0.25">
      <c r="A501" s="1" t="s">
        <v>505</v>
      </c>
      <c r="B501">
        <v>8</v>
      </c>
      <c r="C501" s="1">
        <f>PRISM_Monthly_modified!B501</f>
        <v>75.730994999999993</v>
      </c>
      <c r="D501" s="1">
        <f t="shared" si="14"/>
        <v>7.5730994999999997</v>
      </c>
      <c r="E501" s="1">
        <f>PRISM_Monthly_modified!F501</f>
        <v>34.646456000000001</v>
      </c>
      <c r="F501" s="1">
        <f>PRISM_Monthly_modified!J501</f>
        <v>20.818836000000001</v>
      </c>
      <c r="G501" s="1">
        <f t="shared" si="15"/>
        <v>27.732646000000003</v>
      </c>
      <c r="H501">
        <f>landis_monthly_output!A501</f>
        <v>42</v>
      </c>
      <c r="I501">
        <f>landis_monthly_output!B501</f>
        <v>8</v>
      </c>
      <c r="J501" t="str">
        <f>landis_monthly_output!C501</f>
        <v xml:space="preserve"> MN100</v>
      </c>
      <c r="K501">
        <f>landis_monthly_output!D501</f>
        <v>0</v>
      </c>
      <c r="L501">
        <f>landis_monthly_output!E501</f>
        <v>1</v>
      </c>
      <c r="M501">
        <f>landis_monthly_output!F501</f>
        <v>9.9</v>
      </c>
      <c r="N501">
        <f>landis_monthly_output!G501</f>
        <v>27.3</v>
      </c>
    </row>
    <row r="502" spans="1:14" x14ac:dyDescent="0.25">
      <c r="A502" s="1" t="s">
        <v>506</v>
      </c>
      <c r="B502">
        <v>9</v>
      </c>
      <c r="C502" s="1">
        <f>PRISM_Monthly_modified!B502</f>
        <v>57.875473</v>
      </c>
      <c r="D502" s="1">
        <f t="shared" si="14"/>
        <v>5.7875473</v>
      </c>
      <c r="E502" s="1">
        <f>PRISM_Monthly_modified!F502</f>
        <v>30.594082</v>
      </c>
      <c r="F502" s="1">
        <f>PRISM_Monthly_modified!J502</f>
        <v>16.313487500000001</v>
      </c>
      <c r="G502" s="1">
        <f t="shared" si="15"/>
        <v>23.453784750000001</v>
      </c>
      <c r="H502">
        <f>landis_monthly_output!A502</f>
        <v>42</v>
      </c>
      <c r="I502">
        <f>landis_monthly_output!B502</f>
        <v>9</v>
      </c>
      <c r="J502" t="str">
        <f>landis_monthly_output!C502</f>
        <v xml:space="preserve"> MN100</v>
      </c>
      <c r="K502">
        <f>landis_monthly_output!D502</f>
        <v>0</v>
      </c>
      <c r="L502">
        <f>landis_monthly_output!E502</f>
        <v>1</v>
      </c>
      <c r="M502">
        <f>landis_monthly_output!F502</f>
        <v>8.9</v>
      </c>
      <c r="N502">
        <f>landis_monthly_output!G502</f>
        <v>22.2</v>
      </c>
    </row>
    <row r="503" spans="1:14" x14ac:dyDescent="0.25">
      <c r="A503" s="1" t="s">
        <v>507</v>
      </c>
      <c r="B503">
        <v>10</v>
      </c>
      <c r="C503" s="1">
        <f>PRISM_Monthly_modified!B503</f>
        <v>31.461357</v>
      </c>
      <c r="D503" s="1">
        <f t="shared" si="14"/>
        <v>3.1461356999999999</v>
      </c>
      <c r="E503" s="1">
        <f>PRISM_Monthly_modified!F503</f>
        <v>19.043475000000001</v>
      </c>
      <c r="F503" s="1">
        <f>PRISM_Monthly_modified!J503</f>
        <v>6.4339744999999997</v>
      </c>
      <c r="G503" s="1">
        <f t="shared" si="15"/>
        <v>12.738724749999999</v>
      </c>
      <c r="H503">
        <f>landis_monthly_output!A503</f>
        <v>42</v>
      </c>
      <c r="I503">
        <f>landis_monthly_output!B503</f>
        <v>10</v>
      </c>
      <c r="J503" t="str">
        <f>landis_monthly_output!C503</f>
        <v xml:space="preserve"> MN100</v>
      </c>
      <c r="K503">
        <f>landis_monthly_output!D503</f>
        <v>0</v>
      </c>
      <c r="L503">
        <f>landis_monthly_output!E503</f>
        <v>1</v>
      </c>
      <c r="M503">
        <f>landis_monthly_output!F503</f>
        <v>6.5</v>
      </c>
      <c r="N503">
        <f>landis_monthly_output!G503</f>
        <v>16</v>
      </c>
    </row>
    <row r="504" spans="1:14" x14ac:dyDescent="0.25">
      <c r="A504" s="1" t="s">
        <v>508</v>
      </c>
      <c r="B504">
        <v>11</v>
      </c>
      <c r="C504" s="1">
        <f>PRISM_Monthly_modified!B504</f>
        <v>38.704118999999999</v>
      </c>
      <c r="D504" s="1">
        <f t="shared" si="14"/>
        <v>3.8704118999999997</v>
      </c>
      <c r="E504" s="1">
        <f>PRISM_Monthly_modified!F504</f>
        <v>9.2095856999999999</v>
      </c>
      <c r="F504" s="1">
        <f>PRISM_Monthly_modified!J504</f>
        <v>-1.2063410000000001</v>
      </c>
      <c r="G504" s="1">
        <f t="shared" si="15"/>
        <v>4.0016223499999999</v>
      </c>
      <c r="H504">
        <f>landis_monthly_output!A504</f>
        <v>42</v>
      </c>
      <c r="I504">
        <f>landis_monthly_output!B504</f>
        <v>11</v>
      </c>
      <c r="J504" t="str">
        <f>landis_monthly_output!C504</f>
        <v xml:space="preserve"> MN100</v>
      </c>
      <c r="K504">
        <f>landis_monthly_output!D504</f>
        <v>0</v>
      </c>
      <c r="L504">
        <f>landis_monthly_output!E504</f>
        <v>1</v>
      </c>
      <c r="M504">
        <f>landis_monthly_output!F504</f>
        <v>4.3</v>
      </c>
      <c r="N504">
        <f>landis_monthly_output!G504</f>
        <v>6.9</v>
      </c>
    </row>
    <row r="505" spans="1:14" x14ac:dyDescent="0.25">
      <c r="A505" s="1" t="s">
        <v>509</v>
      </c>
      <c r="B505">
        <v>12</v>
      </c>
      <c r="C505" s="1">
        <f>PRISM_Monthly_modified!B505</f>
        <v>62.876713000000002</v>
      </c>
      <c r="D505" s="1">
        <f t="shared" si="14"/>
        <v>6.2876713000000004</v>
      </c>
      <c r="E505" s="1">
        <f>PRISM_Monthly_modified!F505</f>
        <v>5.5542769999999999</v>
      </c>
      <c r="F505" s="1">
        <f>PRISM_Monthly_modified!J505</f>
        <v>-6.8906080000000003</v>
      </c>
      <c r="G505" s="1">
        <f t="shared" si="15"/>
        <v>-0.66816550000000019</v>
      </c>
      <c r="H505">
        <f>landis_monthly_output!A505</f>
        <v>42</v>
      </c>
      <c r="I505">
        <f>landis_monthly_output!B505</f>
        <v>12</v>
      </c>
      <c r="J505" t="str">
        <f>landis_monthly_output!C505</f>
        <v xml:space="preserve"> MN100</v>
      </c>
      <c r="K505">
        <f>landis_monthly_output!D505</f>
        <v>0</v>
      </c>
      <c r="L505">
        <f>landis_monthly_output!E505</f>
        <v>1</v>
      </c>
      <c r="M505">
        <f>landis_monthly_output!F505</f>
        <v>3.1</v>
      </c>
      <c r="N505">
        <f>landis_monthly_output!G505</f>
        <v>-1.4</v>
      </c>
    </row>
    <row r="506" spans="1:14" x14ac:dyDescent="0.25">
      <c r="A506" s="1" t="s">
        <v>510</v>
      </c>
      <c r="B506">
        <v>1</v>
      </c>
      <c r="C506" s="1">
        <f>PRISM_Monthly_modified!B506</f>
        <v>41.026037000000002</v>
      </c>
      <c r="D506" s="1">
        <f t="shared" si="14"/>
        <v>4.1026037000000004</v>
      </c>
      <c r="E506" s="1">
        <f>PRISM_Monthly_modified!F506</f>
        <v>-1.7685580000000001</v>
      </c>
      <c r="F506" s="1">
        <f>PRISM_Monthly_modified!J506</f>
        <v>-17.334918999999999</v>
      </c>
      <c r="G506" s="1">
        <f t="shared" si="15"/>
        <v>-9.551738499999999</v>
      </c>
      <c r="H506">
        <f>landis_monthly_output!A506</f>
        <v>43</v>
      </c>
      <c r="I506">
        <f>landis_monthly_output!B506</f>
        <v>1</v>
      </c>
      <c r="J506" t="str">
        <f>landis_monthly_output!C506</f>
        <v xml:space="preserve"> MN100</v>
      </c>
      <c r="K506">
        <f>landis_monthly_output!D506</f>
        <v>0</v>
      </c>
      <c r="L506">
        <f>landis_monthly_output!E506</f>
        <v>1</v>
      </c>
      <c r="M506">
        <f>landis_monthly_output!F506</f>
        <v>3</v>
      </c>
      <c r="N506">
        <f>landis_monthly_output!G506</f>
        <v>-4.9000000000000004</v>
      </c>
    </row>
    <row r="507" spans="1:14" x14ac:dyDescent="0.25">
      <c r="A507" s="1" t="s">
        <v>511</v>
      </c>
      <c r="B507">
        <v>2</v>
      </c>
      <c r="C507" s="1">
        <f>PRISM_Monthly_modified!B507</f>
        <v>36.651829999999997</v>
      </c>
      <c r="D507" s="1">
        <f t="shared" si="14"/>
        <v>3.6651829999999999</v>
      </c>
      <c r="E507" s="1">
        <f>PRISM_Monthly_modified!F507</f>
        <v>3.6297739999999998</v>
      </c>
      <c r="F507" s="1">
        <f>PRISM_Monthly_modified!J507</f>
        <v>-11.125755</v>
      </c>
      <c r="G507" s="1">
        <f t="shared" si="15"/>
        <v>-3.7479905000000002</v>
      </c>
      <c r="H507">
        <f>landis_monthly_output!A507</f>
        <v>43</v>
      </c>
      <c r="I507">
        <f>landis_monthly_output!B507</f>
        <v>2</v>
      </c>
      <c r="J507" t="str">
        <f>landis_monthly_output!C507</f>
        <v xml:space="preserve"> MN100</v>
      </c>
      <c r="K507">
        <f>landis_monthly_output!D507</f>
        <v>0</v>
      </c>
      <c r="L507">
        <f>landis_monthly_output!E507</f>
        <v>1</v>
      </c>
      <c r="M507">
        <f>landis_monthly_output!F507</f>
        <v>2.6</v>
      </c>
      <c r="N507">
        <f>landis_monthly_output!G507</f>
        <v>-2.2000000000000002</v>
      </c>
    </row>
    <row r="508" spans="1:14" x14ac:dyDescent="0.25">
      <c r="A508" s="1" t="s">
        <v>512</v>
      </c>
      <c r="B508">
        <v>3</v>
      </c>
      <c r="C508" s="1">
        <f>PRISM_Monthly_modified!B508</f>
        <v>15.881701</v>
      </c>
      <c r="D508" s="1">
        <f t="shared" si="14"/>
        <v>1.5881700999999999</v>
      </c>
      <c r="E508" s="1">
        <f>PRISM_Monthly_modified!F508</f>
        <v>10.28041992</v>
      </c>
      <c r="F508" s="1">
        <f>PRISM_Monthly_modified!J508</f>
        <v>-4.924633</v>
      </c>
      <c r="G508" s="1">
        <f t="shared" si="15"/>
        <v>2.6778934599999999</v>
      </c>
      <c r="H508">
        <f>landis_monthly_output!A508</f>
        <v>43</v>
      </c>
      <c r="I508">
        <f>landis_monthly_output!B508</f>
        <v>3</v>
      </c>
      <c r="J508" t="str">
        <f>landis_monthly_output!C508</f>
        <v xml:space="preserve"> MN100</v>
      </c>
      <c r="K508">
        <f>landis_monthly_output!D508</f>
        <v>0</v>
      </c>
      <c r="L508">
        <f>landis_monthly_output!E508</f>
        <v>1</v>
      </c>
      <c r="M508">
        <f>landis_monthly_output!F508</f>
        <v>3.7</v>
      </c>
      <c r="N508">
        <f>landis_monthly_output!G508</f>
        <v>5</v>
      </c>
    </row>
    <row r="509" spans="1:14" x14ac:dyDescent="0.25">
      <c r="A509" s="1" t="s">
        <v>513</v>
      </c>
      <c r="B509">
        <v>4</v>
      </c>
      <c r="C509" s="1">
        <f>PRISM_Monthly_modified!B509</f>
        <v>84.64</v>
      </c>
      <c r="D509" s="1">
        <f t="shared" si="14"/>
        <v>8.4640000000000004</v>
      </c>
      <c r="E509" s="1">
        <f>PRISM_Monthly_modified!F509</f>
        <v>17.4795704</v>
      </c>
      <c r="F509" s="1">
        <f>PRISM_Monthly_modified!J509</f>
        <v>6.9257799999999996</v>
      </c>
      <c r="G509" s="1">
        <f t="shared" si="15"/>
        <v>12.2026752</v>
      </c>
      <c r="H509">
        <f>landis_monthly_output!A509</f>
        <v>43</v>
      </c>
      <c r="I509">
        <f>landis_monthly_output!B509</f>
        <v>4</v>
      </c>
      <c r="J509" t="str">
        <f>landis_monthly_output!C509</f>
        <v xml:space="preserve"> MN100</v>
      </c>
      <c r="K509">
        <f>landis_monthly_output!D509</f>
        <v>0</v>
      </c>
      <c r="L509">
        <f>landis_monthly_output!E509</f>
        <v>1</v>
      </c>
      <c r="M509">
        <f>landis_monthly_output!F509</f>
        <v>5.7</v>
      </c>
      <c r="N509">
        <f>landis_monthly_output!G509</f>
        <v>13.8</v>
      </c>
    </row>
    <row r="510" spans="1:14" x14ac:dyDescent="0.25">
      <c r="A510" s="1" t="s">
        <v>514</v>
      </c>
      <c r="B510">
        <v>5</v>
      </c>
      <c r="C510" s="1">
        <f>PRISM_Monthly_modified!B510</f>
        <v>104.406425</v>
      </c>
      <c r="D510" s="1">
        <f t="shared" si="14"/>
        <v>10.440642499999999</v>
      </c>
      <c r="E510" s="1">
        <f>PRISM_Monthly_modified!F510</f>
        <v>28.973904000000001</v>
      </c>
      <c r="F510" s="1">
        <f>PRISM_Monthly_modified!J510</f>
        <v>13.558253300000001</v>
      </c>
      <c r="G510" s="1">
        <f t="shared" si="15"/>
        <v>21.266078650000001</v>
      </c>
      <c r="H510">
        <f>landis_monthly_output!A510</f>
        <v>43</v>
      </c>
      <c r="I510">
        <f>landis_monthly_output!B510</f>
        <v>5</v>
      </c>
      <c r="J510" t="str">
        <f>landis_monthly_output!C510</f>
        <v xml:space="preserve"> MN100</v>
      </c>
      <c r="K510">
        <f>landis_monthly_output!D510</f>
        <v>0</v>
      </c>
      <c r="L510">
        <f>landis_monthly_output!E510</f>
        <v>1</v>
      </c>
      <c r="M510">
        <f>landis_monthly_output!F510</f>
        <v>8.4</v>
      </c>
      <c r="N510">
        <f>landis_monthly_output!G510</f>
        <v>20.5</v>
      </c>
    </row>
    <row r="511" spans="1:14" x14ac:dyDescent="0.25">
      <c r="A511" s="1" t="s">
        <v>515</v>
      </c>
      <c r="B511">
        <v>6</v>
      </c>
      <c r="C511" s="1">
        <f>PRISM_Monthly_modified!B511</f>
        <v>55.699818</v>
      </c>
      <c r="D511" s="1">
        <f t="shared" si="14"/>
        <v>5.5699817999999999</v>
      </c>
      <c r="E511" s="1">
        <f>PRISM_Monthly_modified!F511</f>
        <v>33.136026000000001</v>
      </c>
      <c r="F511" s="1">
        <f>PRISM_Monthly_modified!J511</f>
        <v>17.9966598</v>
      </c>
      <c r="G511" s="1">
        <f t="shared" si="15"/>
        <v>25.566342900000002</v>
      </c>
      <c r="H511">
        <f>landis_monthly_output!A511</f>
        <v>43</v>
      </c>
      <c r="I511">
        <f>landis_monthly_output!B511</f>
        <v>6</v>
      </c>
      <c r="J511" t="str">
        <f>landis_monthly_output!C511</f>
        <v xml:space="preserve"> MN100</v>
      </c>
      <c r="K511">
        <f>landis_monthly_output!D511</f>
        <v>0</v>
      </c>
      <c r="L511">
        <f>landis_monthly_output!E511</f>
        <v>1</v>
      </c>
      <c r="M511">
        <f>landis_monthly_output!F511</f>
        <v>10.9</v>
      </c>
      <c r="N511">
        <f>landis_monthly_output!G511</f>
        <v>25.7</v>
      </c>
    </row>
    <row r="512" spans="1:14" x14ac:dyDescent="0.25">
      <c r="A512" s="1" t="s">
        <v>516</v>
      </c>
      <c r="B512">
        <v>7</v>
      </c>
      <c r="C512" s="1">
        <f>PRISM_Monthly_modified!B512</f>
        <v>97.890720000000002</v>
      </c>
      <c r="D512" s="1">
        <f t="shared" si="14"/>
        <v>9.7890720000000009</v>
      </c>
      <c r="E512" s="1">
        <f>PRISM_Monthly_modified!F512</f>
        <v>36.499422000000003</v>
      </c>
      <c r="F512" s="1">
        <f>PRISM_Monthly_modified!J512</f>
        <v>21.679323</v>
      </c>
      <c r="G512" s="1">
        <f t="shared" si="15"/>
        <v>29.089372500000003</v>
      </c>
      <c r="H512">
        <f>landis_monthly_output!A512</f>
        <v>43</v>
      </c>
      <c r="I512">
        <f>landis_monthly_output!B512</f>
        <v>7</v>
      </c>
      <c r="J512" t="str">
        <f>landis_monthly_output!C512</f>
        <v xml:space="preserve"> MN100</v>
      </c>
      <c r="K512">
        <f>landis_monthly_output!D512</f>
        <v>0</v>
      </c>
      <c r="L512">
        <f>landis_monthly_output!E512</f>
        <v>1</v>
      </c>
      <c r="M512">
        <f>landis_monthly_output!F512</f>
        <v>10.9</v>
      </c>
      <c r="N512">
        <f>landis_monthly_output!G512</f>
        <v>28.6</v>
      </c>
    </row>
    <row r="513" spans="1:14" x14ac:dyDescent="0.25">
      <c r="A513" s="1" t="s">
        <v>517</v>
      </c>
      <c r="B513">
        <v>8</v>
      </c>
      <c r="C513" s="1">
        <f>PRISM_Monthly_modified!B513</f>
        <v>110.966095</v>
      </c>
      <c r="D513" s="1">
        <f t="shared" si="14"/>
        <v>11.0966095</v>
      </c>
      <c r="E513" s="1">
        <f>PRISM_Monthly_modified!F513</f>
        <v>37.001415000000001</v>
      </c>
      <c r="F513" s="1">
        <f>PRISM_Monthly_modified!J513</f>
        <v>22.886509</v>
      </c>
      <c r="G513" s="1">
        <f t="shared" si="15"/>
        <v>29.943961999999999</v>
      </c>
      <c r="H513">
        <f>landis_monthly_output!A513</f>
        <v>43</v>
      </c>
      <c r="I513">
        <f>landis_monthly_output!B513</f>
        <v>8</v>
      </c>
      <c r="J513" t="str">
        <f>landis_monthly_output!C513</f>
        <v xml:space="preserve"> MN100</v>
      </c>
      <c r="K513">
        <f>landis_monthly_output!D513</f>
        <v>0</v>
      </c>
      <c r="L513">
        <f>landis_monthly_output!E513</f>
        <v>1</v>
      </c>
      <c r="M513">
        <f>landis_monthly_output!F513</f>
        <v>9.9</v>
      </c>
      <c r="N513">
        <f>landis_monthly_output!G513</f>
        <v>27.3</v>
      </c>
    </row>
    <row r="514" spans="1:14" x14ac:dyDescent="0.25">
      <c r="A514" s="1" t="s">
        <v>518</v>
      </c>
      <c r="B514">
        <v>9</v>
      </c>
      <c r="C514" s="1">
        <f>PRISM_Monthly_modified!B514</f>
        <v>104.5016</v>
      </c>
      <c r="D514" s="1">
        <f t="shared" si="14"/>
        <v>10.45016</v>
      </c>
      <c r="E514" s="1">
        <f>PRISM_Monthly_modified!F514</f>
        <v>29.279229999999998</v>
      </c>
      <c r="F514" s="1">
        <f>PRISM_Monthly_modified!J514</f>
        <v>15.4742856</v>
      </c>
      <c r="G514" s="1">
        <f t="shared" si="15"/>
        <v>22.3767578</v>
      </c>
      <c r="H514">
        <f>landis_monthly_output!A514</f>
        <v>43</v>
      </c>
      <c r="I514">
        <f>landis_monthly_output!B514</f>
        <v>9</v>
      </c>
      <c r="J514" t="str">
        <f>landis_monthly_output!C514</f>
        <v xml:space="preserve"> MN100</v>
      </c>
      <c r="K514">
        <f>landis_monthly_output!D514</f>
        <v>0</v>
      </c>
      <c r="L514">
        <f>landis_monthly_output!E514</f>
        <v>1</v>
      </c>
      <c r="M514">
        <f>landis_monthly_output!F514</f>
        <v>8.9</v>
      </c>
      <c r="N514">
        <f>landis_monthly_output!G514</f>
        <v>22.2</v>
      </c>
    </row>
    <row r="515" spans="1:14" x14ac:dyDescent="0.25">
      <c r="A515" s="1" t="s">
        <v>519</v>
      </c>
      <c r="B515">
        <v>10</v>
      </c>
      <c r="C515" s="1">
        <f>PRISM_Monthly_modified!B515</f>
        <v>31.317077999999999</v>
      </c>
      <c r="D515" s="1">
        <f t="shared" ref="D515:D578" si="16">C515/10</f>
        <v>3.1317078</v>
      </c>
      <c r="E515" s="1">
        <f>PRISM_Monthly_modified!F515</f>
        <v>19.573471999999999</v>
      </c>
      <c r="F515" s="1">
        <f>PRISM_Monthly_modified!J515</f>
        <v>8.2448682000000009</v>
      </c>
      <c r="G515" s="1">
        <f t="shared" ref="G515:G578" si="17">AVERAGE(E515,F515)</f>
        <v>13.909170100000001</v>
      </c>
      <c r="H515">
        <f>landis_monthly_output!A515</f>
        <v>43</v>
      </c>
      <c r="I515">
        <f>landis_monthly_output!B515</f>
        <v>10</v>
      </c>
      <c r="J515" t="str">
        <f>landis_monthly_output!C515</f>
        <v xml:space="preserve"> MN100</v>
      </c>
      <c r="K515">
        <f>landis_monthly_output!D515</f>
        <v>0</v>
      </c>
      <c r="L515">
        <f>landis_monthly_output!E515</f>
        <v>1</v>
      </c>
      <c r="M515">
        <f>landis_monthly_output!F515</f>
        <v>6.5</v>
      </c>
      <c r="N515">
        <f>landis_monthly_output!G515</f>
        <v>16</v>
      </c>
    </row>
    <row r="516" spans="1:14" x14ac:dyDescent="0.25">
      <c r="A516" s="1" t="s">
        <v>520</v>
      </c>
      <c r="B516">
        <v>11</v>
      </c>
      <c r="C516" s="1">
        <f>PRISM_Monthly_modified!B516</f>
        <v>34.921985999999997</v>
      </c>
      <c r="D516" s="1">
        <f t="shared" si="16"/>
        <v>3.4921985999999996</v>
      </c>
      <c r="E516" s="1">
        <f>PRISM_Monthly_modified!F516</f>
        <v>10.958958900000001</v>
      </c>
      <c r="F516" s="1">
        <f>PRISM_Monthly_modified!J516</f>
        <v>1.235652</v>
      </c>
      <c r="G516" s="1">
        <f t="shared" si="17"/>
        <v>6.0973054500000003</v>
      </c>
      <c r="H516">
        <f>landis_monthly_output!A516</f>
        <v>43</v>
      </c>
      <c r="I516">
        <f>landis_monthly_output!B516</f>
        <v>11</v>
      </c>
      <c r="J516" t="str">
        <f>landis_monthly_output!C516</f>
        <v xml:space="preserve"> MN100</v>
      </c>
      <c r="K516">
        <f>landis_monthly_output!D516</f>
        <v>0</v>
      </c>
      <c r="L516">
        <f>landis_monthly_output!E516</f>
        <v>1</v>
      </c>
      <c r="M516">
        <f>landis_monthly_output!F516</f>
        <v>4.3</v>
      </c>
      <c r="N516">
        <f>landis_monthly_output!G516</f>
        <v>6.9</v>
      </c>
    </row>
    <row r="517" spans="1:14" x14ac:dyDescent="0.25">
      <c r="A517" s="1" t="s">
        <v>521</v>
      </c>
      <c r="B517">
        <v>12</v>
      </c>
      <c r="C517" s="1">
        <f>PRISM_Monthly_modified!B517</f>
        <v>27.025746999999999</v>
      </c>
      <c r="D517" s="1">
        <f t="shared" si="16"/>
        <v>2.7025747</v>
      </c>
      <c r="E517" s="1">
        <f>PRISM_Monthly_modified!F517</f>
        <v>3.5687055999999999</v>
      </c>
      <c r="F517" s="1">
        <f>PRISM_Monthly_modified!J517</f>
        <v>-8.9849399999999999</v>
      </c>
      <c r="G517" s="1">
        <f t="shared" si="17"/>
        <v>-2.7081172000000002</v>
      </c>
      <c r="H517">
        <f>landis_monthly_output!A517</f>
        <v>43</v>
      </c>
      <c r="I517">
        <f>landis_monthly_output!B517</f>
        <v>12</v>
      </c>
      <c r="J517" t="str">
        <f>landis_monthly_output!C517</f>
        <v xml:space="preserve"> MN100</v>
      </c>
      <c r="K517">
        <f>landis_monthly_output!D517</f>
        <v>0</v>
      </c>
      <c r="L517">
        <f>landis_monthly_output!E517</f>
        <v>1</v>
      </c>
      <c r="M517">
        <f>landis_monthly_output!F517</f>
        <v>3.1</v>
      </c>
      <c r="N517">
        <f>landis_monthly_output!G517</f>
        <v>-1.4</v>
      </c>
    </row>
    <row r="518" spans="1:14" x14ac:dyDescent="0.25">
      <c r="A518" s="1" t="s">
        <v>522</v>
      </c>
      <c r="B518">
        <v>1</v>
      </c>
      <c r="C518" s="1">
        <f>PRISM_Monthly_modified!B518</f>
        <v>27.314209000000002</v>
      </c>
      <c r="D518" s="1">
        <f t="shared" si="16"/>
        <v>2.7314209000000003</v>
      </c>
      <c r="E518" s="1">
        <f>PRISM_Monthly_modified!F518</f>
        <v>0.67659950000000002</v>
      </c>
      <c r="F518" s="1">
        <f>PRISM_Monthly_modified!J518</f>
        <v>-11.724169</v>
      </c>
      <c r="G518" s="1">
        <f t="shared" si="17"/>
        <v>-5.5237847499999999</v>
      </c>
      <c r="H518">
        <f>landis_monthly_output!A518</f>
        <v>44</v>
      </c>
      <c r="I518">
        <f>landis_monthly_output!B518</f>
        <v>1</v>
      </c>
      <c r="J518" t="str">
        <f>landis_monthly_output!C518</f>
        <v xml:space="preserve"> MN100</v>
      </c>
      <c r="K518">
        <f>landis_monthly_output!D518</f>
        <v>0</v>
      </c>
      <c r="L518">
        <f>landis_monthly_output!E518</f>
        <v>1</v>
      </c>
      <c r="M518">
        <f>landis_monthly_output!F518</f>
        <v>3</v>
      </c>
      <c r="N518">
        <f>landis_monthly_output!G518</f>
        <v>-4.9000000000000004</v>
      </c>
    </row>
    <row r="519" spans="1:14" x14ac:dyDescent="0.25">
      <c r="A519" s="1" t="s">
        <v>523</v>
      </c>
      <c r="B519">
        <v>2</v>
      </c>
      <c r="C519" s="1">
        <f>PRISM_Monthly_modified!B519</f>
        <v>23.083611999999999</v>
      </c>
      <c r="D519" s="1">
        <f t="shared" si="16"/>
        <v>2.3083611999999998</v>
      </c>
      <c r="E519" s="1">
        <f>PRISM_Monthly_modified!F519</f>
        <v>6.8798537</v>
      </c>
      <c r="F519" s="1">
        <f>PRISM_Monthly_modified!J519</f>
        <v>-6.592066</v>
      </c>
      <c r="G519" s="1">
        <f t="shared" si="17"/>
        <v>0.14389384999999999</v>
      </c>
      <c r="H519">
        <f>landis_monthly_output!A519</f>
        <v>44</v>
      </c>
      <c r="I519">
        <f>landis_monthly_output!B519</f>
        <v>2</v>
      </c>
      <c r="J519" t="str">
        <f>landis_monthly_output!C519</f>
        <v xml:space="preserve"> MN100</v>
      </c>
      <c r="K519">
        <f>landis_monthly_output!D519</f>
        <v>0</v>
      </c>
      <c r="L519">
        <f>landis_monthly_output!E519</f>
        <v>1</v>
      </c>
      <c r="M519">
        <f>landis_monthly_output!F519</f>
        <v>2.6</v>
      </c>
      <c r="N519">
        <f>landis_monthly_output!G519</f>
        <v>-2.2000000000000002</v>
      </c>
    </row>
    <row r="520" spans="1:14" x14ac:dyDescent="0.25">
      <c r="A520" s="1" t="s">
        <v>524</v>
      </c>
      <c r="B520">
        <v>3</v>
      </c>
      <c r="C520" s="1">
        <f>PRISM_Monthly_modified!B520</f>
        <v>43.389664000000003</v>
      </c>
      <c r="D520" s="1">
        <f t="shared" si="16"/>
        <v>4.3389664000000003</v>
      </c>
      <c r="E520" s="1">
        <f>PRISM_Monthly_modified!F520</f>
        <v>16.8438354</v>
      </c>
      <c r="F520" s="1">
        <f>PRISM_Monthly_modified!J520</f>
        <v>2.0057817</v>
      </c>
      <c r="G520" s="1">
        <f t="shared" si="17"/>
        <v>9.4248085499999998</v>
      </c>
      <c r="H520">
        <f>landis_monthly_output!A520</f>
        <v>44</v>
      </c>
      <c r="I520">
        <f>landis_monthly_output!B520</f>
        <v>3</v>
      </c>
      <c r="J520" t="str">
        <f>landis_monthly_output!C520</f>
        <v xml:space="preserve"> MN100</v>
      </c>
      <c r="K520">
        <f>landis_monthly_output!D520</f>
        <v>0</v>
      </c>
      <c r="L520">
        <f>landis_monthly_output!E520</f>
        <v>1</v>
      </c>
      <c r="M520">
        <f>landis_monthly_output!F520</f>
        <v>3.7</v>
      </c>
      <c r="N520">
        <f>landis_monthly_output!G520</f>
        <v>5</v>
      </c>
    </row>
    <row r="521" spans="1:14" x14ac:dyDescent="0.25">
      <c r="A521" s="1" t="s">
        <v>525</v>
      </c>
      <c r="B521">
        <v>4</v>
      </c>
      <c r="C521" s="1">
        <f>PRISM_Monthly_modified!B521</f>
        <v>99.619960000000006</v>
      </c>
      <c r="D521" s="1">
        <f t="shared" si="16"/>
        <v>9.961996000000001</v>
      </c>
      <c r="E521" s="1">
        <f>PRISM_Monthly_modified!F521</f>
        <v>20.881017</v>
      </c>
      <c r="F521" s="1">
        <f>PRISM_Monthly_modified!J521</f>
        <v>6.4201639000000004</v>
      </c>
      <c r="G521" s="1">
        <f t="shared" si="17"/>
        <v>13.650590449999999</v>
      </c>
      <c r="H521">
        <f>landis_monthly_output!A521</f>
        <v>44</v>
      </c>
      <c r="I521">
        <f>landis_monthly_output!B521</f>
        <v>4</v>
      </c>
      <c r="J521" t="str">
        <f>landis_monthly_output!C521</f>
        <v xml:space="preserve"> MN100</v>
      </c>
      <c r="K521">
        <f>landis_monthly_output!D521</f>
        <v>0</v>
      </c>
      <c r="L521">
        <f>landis_monthly_output!E521</f>
        <v>1</v>
      </c>
      <c r="M521">
        <f>landis_monthly_output!F521</f>
        <v>5.7</v>
      </c>
      <c r="N521">
        <f>landis_monthly_output!G521</f>
        <v>13.8</v>
      </c>
    </row>
    <row r="522" spans="1:14" x14ac:dyDescent="0.25">
      <c r="A522" s="1" t="s">
        <v>526</v>
      </c>
      <c r="B522">
        <v>5</v>
      </c>
      <c r="C522" s="1">
        <f>PRISM_Monthly_modified!B522</f>
        <v>123.569885</v>
      </c>
      <c r="D522" s="1">
        <f t="shared" si="16"/>
        <v>12.3569885</v>
      </c>
      <c r="E522" s="1">
        <f>PRISM_Monthly_modified!F522</f>
        <v>25.824299</v>
      </c>
      <c r="F522" s="1">
        <f>PRISM_Monthly_modified!J522</f>
        <v>12.9716182</v>
      </c>
      <c r="G522" s="1">
        <f t="shared" si="17"/>
        <v>19.397958599999999</v>
      </c>
      <c r="H522">
        <f>landis_monthly_output!A522</f>
        <v>44</v>
      </c>
      <c r="I522">
        <f>landis_monthly_output!B522</f>
        <v>5</v>
      </c>
      <c r="J522" t="str">
        <f>landis_monthly_output!C522</f>
        <v xml:space="preserve"> MN100</v>
      </c>
      <c r="K522">
        <f>landis_monthly_output!D522</f>
        <v>0</v>
      </c>
      <c r="L522">
        <f>landis_monthly_output!E522</f>
        <v>1</v>
      </c>
      <c r="M522">
        <f>landis_monthly_output!F522</f>
        <v>8.4</v>
      </c>
      <c r="N522">
        <f>landis_monthly_output!G522</f>
        <v>20.5</v>
      </c>
    </row>
    <row r="523" spans="1:14" x14ac:dyDescent="0.25">
      <c r="A523" s="1" t="s">
        <v>527</v>
      </c>
      <c r="B523">
        <v>6</v>
      </c>
      <c r="C523" s="1">
        <f>PRISM_Monthly_modified!B523</f>
        <v>71.919773000000006</v>
      </c>
      <c r="D523" s="1">
        <f t="shared" si="16"/>
        <v>7.1919773000000005</v>
      </c>
      <c r="E523" s="1">
        <f>PRISM_Monthly_modified!F523</f>
        <v>32.870624999999997</v>
      </c>
      <c r="F523" s="1">
        <f>PRISM_Monthly_modified!J523</f>
        <v>18.834969999999998</v>
      </c>
      <c r="G523" s="1">
        <f t="shared" si="17"/>
        <v>25.852797499999998</v>
      </c>
      <c r="H523">
        <f>landis_monthly_output!A523</f>
        <v>44</v>
      </c>
      <c r="I523">
        <f>landis_monthly_output!B523</f>
        <v>6</v>
      </c>
      <c r="J523" t="str">
        <f>landis_monthly_output!C523</f>
        <v xml:space="preserve"> MN100</v>
      </c>
      <c r="K523">
        <f>landis_monthly_output!D523</f>
        <v>0</v>
      </c>
      <c r="L523">
        <f>landis_monthly_output!E523</f>
        <v>1</v>
      </c>
      <c r="M523">
        <f>landis_monthly_output!F523</f>
        <v>10.9</v>
      </c>
      <c r="N523">
        <f>landis_monthly_output!G523</f>
        <v>25.7</v>
      </c>
    </row>
    <row r="524" spans="1:14" x14ac:dyDescent="0.25">
      <c r="A524" s="1" t="s">
        <v>528</v>
      </c>
      <c r="B524">
        <v>7</v>
      </c>
      <c r="C524" s="1">
        <f>PRISM_Monthly_modified!B524</f>
        <v>64.074680000000001</v>
      </c>
      <c r="D524" s="1">
        <f t="shared" si="16"/>
        <v>6.4074679999999997</v>
      </c>
      <c r="E524" s="1">
        <f>PRISM_Monthly_modified!F524</f>
        <v>35.302562999999999</v>
      </c>
      <c r="F524" s="1">
        <f>PRISM_Monthly_modified!J524</f>
        <v>21.214706</v>
      </c>
      <c r="G524" s="1">
        <f t="shared" si="17"/>
        <v>28.258634499999999</v>
      </c>
      <c r="H524">
        <f>landis_monthly_output!A524</f>
        <v>44</v>
      </c>
      <c r="I524">
        <f>landis_monthly_output!B524</f>
        <v>7</v>
      </c>
      <c r="J524" t="str">
        <f>landis_monthly_output!C524</f>
        <v xml:space="preserve"> MN100</v>
      </c>
      <c r="K524">
        <f>landis_monthly_output!D524</f>
        <v>0</v>
      </c>
      <c r="L524">
        <f>landis_monthly_output!E524</f>
        <v>1</v>
      </c>
      <c r="M524">
        <f>landis_monthly_output!F524</f>
        <v>10.9</v>
      </c>
      <c r="N524">
        <f>landis_monthly_output!G524</f>
        <v>28.6</v>
      </c>
    </row>
    <row r="525" spans="1:14" x14ac:dyDescent="0.25">
      <c r="A525" s="1" t="s">
        <v>529</v>
      </c>
      <c r="B525">
        <v>8</v>
      </c>
      <c r="C525" s="1">
        <f>PRISM_Monthly_modified!B525</f>
        <v>70.906639999999996</v>
      </c>
      <c r="D525" s="1">
        <f t="shared" si="16"/>
        <v>7.0906639999999994</v>
      </c>
      <c r="E525" s="1">
        <f>PRISM_Monthly_modified!F525</f>
        <v>36.511465000000001</v>
      </c>
      <c r="F525" s="1">
        <f>PRISM_Monthly_modified!J525</f>
        <v>21.892734999999998</v>
      </c>
      <c r="G525" s="1">
        <f t="shared" si="17"/>
        <v>29.202100000000002</v>
      </c>
      <c r="H525">
        <f>landis_monthly_output!A525</f>
        <v>44</v>
      </c>
      <c r="I525">
        <f>landis_monthly_output!B525</f>
        <v>8</v>
      </c>
      <c r="J525" t="str">
        <f>landis_monthly_output!C525</f>
        <v xml:space="preserve"> MN100</v>
      </c>
      <c r="K525">
        <f>landis_monthly_output!D525</f>
        <v>0</v>
      </c>
      <c r="L525">
        <f>landis_monthly_output!E525</f>
        <v>1</v>
      </c>
      <c r="M525">
        <f>landis_monthly_output!F525</f>
        <v>9.9</v>
      </c>
      <c r="N525">
        <f>landis_monthly_output!G525</f>
        <v>27.3</v>
      </c>
    </row>
    <row r="526" spans="1:14" x14ac:dyDescent="0.25">
      <c r="A526" s="1" t="s">
        <v>530</v>
      </c>
      <c r="B526">
        <v>9</v>
      </c>
      <c r="C526" s="1">
        <f>PRISM_Monthly_modified!B526</f>
        <v>52.935687999999999</v>
      </c>
      <c r="D526" s="1">
        <f t="shared" si="16"/>
        <v>5.2935688000000001</v>
      </c>
      <c r="E526" s="1">
        <f>PRISM_Monthly_modified!F526</f>
        <v>29.563099000000001</v>
      </c>
      <c r="F526" s="1">
        <f>PRISM_Monthly_modified!J526</f>
        <v>15.270633699999999</v>
      </c>
      <c r="G526" s="1">
        <f t="shared" si="17"/>
        <v>22.416866349999999</v>
      </c>
      <c r="H526">
        <f>landis_monthly_output!A526</f>
        <v>44</v>
      </c>
      <c r="I526">
        <f>landis_monthly_output!B526</f>
        <v>9</v>
      </c>
      <c r="J526" t="str">
        <f>landis_monthly_output!C526</f>
        <v xml:space="preserve"> MN100</v>
      </c>
      <c r="K526">
        <f>landis_monthly_output!D526</f>
        <v>0</v>
      </c>
      <c r="L526">
        <f>landis_monthly_output!E526</f>
        <v>1</v>
      </c>
      <c r="M526">
        <f>landis_monthly_output!F526</f>
        <v>8.9</v>
      </c>
      <c r="N526">
        <f>landis_monthly_output!G526</f>
        <v>22.2</v>
      </c>
    </row>
    <row r="527" spans="1:14" x14ac:dyDescent="0.25">
      <c r="A527" s="1" t="s">
        <v>531</v>
      </c>
      <c r="B527">
        <v>10</v>
      </c>
      <c r="C527" s="1">
        <f>PRISM_Monthly_modified!B527</f>
        <v>24.170961999999999</v>
      </c>
      <c r="D527" s="1">
        <f t="shared" si="16"/>
        <v>2.4170962</v>
      </c>
      <c r="E527" s="1">
        <f>PRISM_Monthly_modified!F527</f>
        <v>25.277245000000001</v>
      </c>
      <c r="F527" s="1">
        <f>PRISM_Monthly_modified!J527</f>
        <v>12.0165095</v>
      </c>
      <c r="G527" s="1">
        <f t="shared" si="17"/>
        <v>18.646877249999999</v>
      </c>
      <c r="H527">
        <f>landis_monthly_output!A527</f>
        <v>44</v>
      </c>
      <c r="I527">
        <f>landis_monthly_output!B527</f>
        <v>10</v>
      </c>
      <c r="J527" t="str">
        <f>landis_monthly_output!C527</f>
        <v xml:space="preserve"> MN100</v>
      </c>
      <c r="K527">
        <f>landis_monthly_output!D527</f>
        <v>0</v>
      </c>
      <c r="L527">
        <f>landis_monthly_output!E527</f>
        <v>1</v>
      </c>
      <c r="M527">
        <f>landis_monthly_output!F527</f>
        <v>6.5</v>
      </c>
      <c r="N527">
        <f>landis_monthly_output!G527</f>
        <v>16</v>
      </c>
    </row>
    <row r="528" spans="1:14" x14ac:dyDescent="0.25">
      <c r="A528" s="1" t="s">
        <v>532</v>
      </c>
      <c r="B528">
        <v>11</v>
      </c>
      <c r="C528" s="1">
        <f>PRISM_Monthly_modified!B528</f>
        <v>72.482567000000003</v>
      </c>
      <c r="D528" s="1">
        <f t="shared" si="16"/>
        <v>7.2482567000000007</v>
      </c>
      <c r="E528" s="1">
        <f>PRISM_Monthly_modified!F528</f>
        <v>10.2676605</v>
      </c>
      <c r="F528" s="1">
        <f>PRISM_Monthly_modified!J528</f>
        <v>0.54652599999999996</v>
      </c>
      <c r="G528" s="1">
        <f t="shared" si="17"/>
        <v>5.40709325</v>
      </c>
      <c r="H528">
        <f>landis_monthly_output!A528</f>
        <v>44</v>
      </c>
      <c r="I528">
        <f>landis_monthly_output!B528</f>
        <v>11</v>
      </c>
      <c r="J528" t="str">
        <f>landis_monthly_output!C528</f>
        <v xml:space="preserve"> MN100</v>
      </c>
      <c r="K528">
        <f>landis_monthly_output!D528</f>
        <v>0</v>
      </c>
      <c r="L528">
        <f>landis_monthly_output!E528</f>
        <v>1</v>
      </c>
      <c r="M528">
        <f>landis_monthly_output!F528</f>
        <v>4.3</v>
      </c>
      <c r="N528">
        <f>landis_monthly_output!G528</f>
        <v>6.9</v>
      </c>
    </row>
    <row r="529" spans="1:14" x14ac:dyDescent="0.25">
      <c r="A529" s="1" t="s">
        <v>533</v>
      </c>
      <c r="B529">
        <v>12</v>
      </c>
      <c r="C529" s="1">
        <f>PRISM_Monthly_modified!B529</f>
        <v>25.13456</v>
      </c>
      <c r="D529" s="1">
        <f t="shared" si="16"/>
        <v>2.5134560000000001</v>
      </c>
      <c r="E529" s="1">
        <f>PRISM_Monthly_modified!F529</f>
        <v>4.2572369999999999</v>
      </c>
      <c r="F529" s="1">
        <f>PRISM_Monthly_modified!J529</f>
        <v>-6.7542289999999996</v>
      </c>
      <c r="G529" s="1">
        <f t="shared" si="17"/>
        <v>-1.2484959999999998</v>
      </c>
      <c r="H529">
        <f>landis_monthly_output!A529</f>
        <v>44</v>
      </c>
      <c r="I529">
        <f>landis_monthly_output!B529</f>
        <v>12</v>
      </c>
      <c r="J529" t="str">
        <f>landis_monthly_output!C529</f>
        <v xml:space="preserve"> MN100</v>
      </c>
      <c r="K529">
        <f>landis_monthly_output!D529</f>
        <v>0</v>
      </c>
      <c r="L529">
        <f>landis_monthly_output!E529</f>
        <v>1</v>
      </c>
      <c r="M529">
        <f>landis_monthly_output!F529</f>
        <v>3.1</v>
      </c>
      <c r="N529">
        <f>landis_monthly_output!G529</f>
        <v>-1.4</v>
      </c>
    </row>
    <row r="530" spans="1:14" x14ac:dyDescent="0.25">
      <c r="A530" s="1" t="s">
        <v>534</v>
      </c>
      <c r="B530">
        <v>1</v>
      </c>
      <c r="C530" s="1">
        <f>PRISM_Monthly_modified!B530</f>
        <v>45.984904999999998</v>
      </c>
      <c r="D530" s="1">
        <f t="shared" si="16"/>
        <v>4.5984904999999996</v>
      </c>
      <c r="E530" s="1">
        <f>PRISM_Monthly_modified!F530</f>
        <v>4.1245289999999999</v>
      </c>
      <c r="F530" s="1">
        <f>PRISM_Monthly_modified!J530</f>
        <v>-8.5237879999999997</v>
      </c>
      <c r="G530" s="1">
        <f t="shared" si="17"/>
        <v>-2.1996294999999999</v>
      </c>
      <c r="H530">
        <f>landis_monthly_output!A530</f>
        <v>45</v>
      </c>
      <c r="I530">
        <f>landis_monthly_output!B530</f>
        <v>1</v>
      </c>
      <c r="J530" t="str">
        <f>landis_monthly_output!C530</f>
        <v xml:space="preserve"> MN100</v>
      </c>
      <c r="K530">
        <f>landis_monthly_output!D530</f>
        <v>0</v>
      </c>
      <c r="L530">
        <f>landis_monthly_output!E530</f>
        <v>1</v>
      </c>
      <c r="M530">
        <f>landis_monthly_output!F530</f>
        <v>3</v>
      </c>
      <c r="N530">
        <f>landis_monthly_output!G530</f>
        <v>-4.9000000000000004</v>
      </c>
    </row>
    <row r="531" spans="1:14" x14ac:dyDescent="0.25">
      <c r="A531" s="1" t="s">
        <v>535</v>
      </c>
      <c r="B531">
        <v>2</v>
      </c>
      <c r="C531" s="1">
        <f>PRISM_Monthly_modified!B531</f>
        <v>51.2361</v>
      </c>
      <c r="D531" s="1">
        <f t="shared" si="16"/>
        <v>5.1236100000000002</v>
      </c>
      <c r="E531" s="1">
        <f>PRISM_Monthly_modified!F531</f>
        <v>0.67685300000000004</v>
      </c>
      <c r="F531" s="1">
        <f>PRISM_Monthly_modified!J531</f>
        <v>-15.250519000000001</v>
      </c>
      <c r="G531" s="1">
        <f t="shared" si="17"/>
        <v>-7.2868330000000006</v>
      </c>
      <c r="H531">
        <f>landis_monthly_output!A531</f>
        <v>45</v>
      </c>
      <c r="I531">
        <f>landis_monthly_output!B531</f>
        <v>2</v>
      </c>
      <c r="J531" t="str">
        <f>landis_monthly_output!C531</f>
        <v xml:space="preserve"> MN100</v>
      </c>
      <c r="K531">
        <f>landis_monthly_output!D531</f>
        <v>0</v>
      </c>
      <c r="L531">
        <f>landis_monthly_output!E531</f>
        <v>1</v>
      </c>
      <c r="M531">
        <f>landis_monthly_output!F531</f>
        <v>2.6</v>
      </c>
      <c r="N531">
        <f>landis_monthly_output!G531</f>
        <v>-2.2000000000000002</v>
      </c>
    </row>
    <row r="532" spans="1:14" x14ac:dyDescent="0.25">
      <c r="A532" s="1" t="s">
        <v>536</v>
      </c>
      <c r="B532">
        <v>3</v>
      </c>
      <c r="C532" s="1">
        <f>PRISM_Monthly_modified!B532</f>
        <v>30.168116000000001</v>
      </c>
      <c r="D532" s="1">
        <f t="shared" si="16"/>
        <v>3.0168116</v>
      </c>
      <c r="E532" s="1">
        <f>PRISM_Monthly_modified!F532</f>
        <v>10.439406869999999</v>
      </c>
      <c r="F532" s="1">
        <f>PRISM_Monthly_modified!J532</f>
        <v>-5.0202790000000004</v>
      </c>
      <c r="G532" s="1">
        <f t="shared" si="17"/>
        <v>2.7095639349999994</v>
      </c>
      <c r="H532">
        <f>landis_monthly_output!A532</f>
        <v>45</v>
      </c>
      <c r="I532">
        <f>landis_monthly_output!B532</f>
        <v>3</v>
      </c>
      <c r="J532" t="str">
        <f>landis_monthly_output!C532</f>
        <v xml:space="preserve"> MN100</v>
      </c>
      <c r="K532">
        <f>landis_monthly_output!D532</f>
        <v>0</v>
      </c>
      <c r="L532">
        <f>landis_monthly_output!E532</f>
        <v>1</v>
      </c>
      <c r="M532">
        <f>landis_monthly_output!F532</f>
        <v>3.7</v>
      </c>
      <c r="N532">
        <f>landis_monthly_output!G532</f>
        <v>5</v>
      </c>
    </row>
    <row r="533" spans="1:14" x14ac:dyDescent="0.25">
      <c r="A533" s="1" t="s">
        <v>537</v>
      </c>
      <c r="B533">
        <v>4</v>
      </c>
      <c r="C533" s="1">
        <f>PRISM_Monthly_modified!B533</f>
        <v>29.831074000000001</v>
      </c>
      <c r="D533" s="1">
        <f t="shared" si="16"/>
        <v>2.9831074000000002</v>
      </c>
      <c r="E533" s="1">
        <f>PRISM_Monthly_modified!F533</f>
        <v>18.760385500000002</v>
      </c>
      <c r="F533" s="1">
        <f>PRISM_Monthly_modified!J533</f>
        <v>4.7813040000000004</v>
      </c>
      <c r="G533" s="1">
        <f t="shared" si="17"/>
        <v>11.770844750000002</v>
      </c>
      <c r="H533">
        <f>landis_monthly_output!A533</f>
        <v>45</v>
      </c>
      <c r="I533">
        <f>landis_monthly_output!B533</f>
        <v>4</v>
      </c>
      <c r="J533" t="str">
        <f>landis_monthly_output!C533</f>
        <v xml:space="preserve"> MN100</v>
      </c>
      <c r="K533">
        <f>landis_monthly_output!D533</f>
        <v>0</v>
      </c>
      <c r="L533">
        <f>landis_monthly_output!E533</f>
        <v>1</v>
      </c>
      <c r="M533">
        <f>landis_monthly_output!F533</f>
        <v>5.7</v>
      </c>
      <c r="N533">
        <f>landis_monthly_output!G533</f>
        <v>13.8</v>
      </c>
    </row>
    <row r="534" spans="1:14" x14ac:dyDescent="0.25">
      <c r="A534" s="1" t="s">
        <v>538</v>
      </c>
      <c r="B534">
        <v>5</v>
      </c>
      <c r="C534" s="1">
        <f>PRISM_Monthly_modified!B534</f>
        <v>72.676413999999994</v>
      </c>
      <c r="D534" s="1">
        <f t="shared" si="16"/>
        <v>7.2676413999999996</v>
      </c>
      <c r="E534" s="1">
        <f>PRISM_Monthly_modified!F534</f>
        <v>29.985384</v>
      </c>
      <c r="F534" s="1">
        <f>PRISM_Monthly_modified!J534</f>
        <v>13.8247433</v>
      </c>
      <c r="G534" s="1">
        <f t="shared" si="17"/>
        <v>21.905063649999999</v>
      </c>
      <c r="H534">
        <f>landis_monthly_output!A534</f>
        <v>45</v>
      </c>
      <c r="I534">
        <f>landis_monthly_output!B534</f>
        <v>5</v>
      </c>
      <c r="J534" t="str">
        <f>landis_monthly_output!C534</f>
        <v xml:space="preserve"> MN100</v>
      </c>
      <c r="K534">
        <f>landis_monthly_output!D534</f>
        <v>0</v>
      </c>
      <c r="L534">
        <f>landis_monthly_output!E534</f>
        <v>1</v>
      </c>
      <c r="M534">
        <f>landis_monthly_output!F534</f>
        <v>8.4</v>
      </c>
      <c r="N534">
        <f>landis_monthly_output!G534</f>
        <v>20.5</v>
      </c>
    </row>
    <row r="535" spans="1:14" x14ac:dyDescent="0.25">
      <c r="A535" s="1" t="s">
        <v>539</v>
      </c>
      <c r="B535">
        <v>6</v>
      </c>
      <c r="C535" s="1">
        <f>PRISM_Monthly_modified!B535</f>
        <v>130.73923500000001</v>
      </c>
      <c r="D535" s="1">
        <f t="shared" si="16"/>
        <v>13.073923500000001</v>
      </c>
      <c r="E535" s="1">
        <f>PRISM_Monthly_modified!F535</f>
        <v>32.633411000000002</v>
      </c>
      <c r="F535" s="1">
        <f>PRISM_Monthly_modified!J535</f>
        <v>19.0841675</v>
      </c>
      <c r="G535" s="1">
        <f t="shared" si="17"/>
        <v>25.858789250000001</v>
      </c>
      <c r="H535">
        <f>landis_monthly_output!A535</f>
        <v>45</v>
      </c>
      <c r="I535">
        <f>landis_monthly_output!B535</f>
        <v>6</v>
      </c>
      <c r="J535" t="str">
        <f>landis_monthly_output!C535</f>
        <v xml:space="preserve"> MN100</v>
      </c>
      <c r="K535">
        <f>landis_monthly_output!D535</f>
        <v>0</v>
      </c>
      <c r="L535">
        <f>landis_monthly_output!E535</f>
        <v>1</v>
      </c>
      <c r="M535">
        <f>landis_monthly_output!F535</f>
        <v>10.9</v>
      </c>
      <c r="N535">
        <f>landis_monthly_output!G535</f>
        <v>25.7</v>
      </c>
    </row>
    <row r="536" spans="1:14" x14ac:dyDescent="0.25">
      <c r="A536" s="1" t="s">
        <v>540</v>
      </c>
      <c r="B536">
        <v>7</v>
      </c>
      <c r="C536" s="1">
        <f>PRISM_Monthly_modified!B536</f>
        <v>51.124957999999999</v>
      </c>
      <c r="D536" s="1">
        <f t="shared" si="16"/>
        <v>5.1124957999999996</v>
      </c>
      <c r="E536" s="1">
        <f>PRISM_Monthly_modified!F536</f>
        <v>37.093218</v>
      </c>
      <c r="F536" s="1">
        <f>PRISM_Monthly_modified!J536</f>
        <v>21.959758000000001</v>
      </c>
      <c r="G536" s="1">
        <f t="shared" si="17"/>
        <v>29.526488000000001</v>
      </c>
      <c r="H536">
        <f>landis_monthly_output!A536</f>
        <v>45</v>
      </c>
      <c r="I536">
        <f>landis_monthly_output!B536</f>
        <v>7</v>
      </c>
      <c r="J536" t="str">
        <f>landis_monthly_output!C536</f>
        <v xml:space="preserve"> MN100</v>
      </c>
      <c r="K536">
        <f>landis_monthly_output!D536</f>
        <v>0</v>
      </c>
      <c r="L536">
        <f>landis_monthly_output!E536</f>
        <v>1</v>
      </c>
      <c r="M536">
        <f>landis_monthly_output!F536</f>
        <v>10.9</v>
      </c>
      <c r="N536">
        <f>landis_monthly_output!G536</f>
        <v>28.6</v>
      </c>
    </row>
    <row r="537" spans="1:14" x14ac:dyDescent="0.25">
      <c r="A537" s="1" t="s">
        <v>541</v>
      </c>
      <c r="B537">
        <v>8</v>
      </c>
      <c r="C537" s="1">
        <f>PRISM_Monthly_modified!B537</f>
        <v>153.31853000000001</v>
      </c>
      <c r="D537" s="1">
        <f t="shared" si="16"/>
        <v>15.331853000000001</v>
      </c>
      <c r="E537" s="1">
        <f>PRISM_Monthly_modified!F537</f>
        <v>34.811233999999999</v>
      </c>
      <c r="F537" s="1">
        <f>PRISM_Monthly_modified!J537</f>
        <v>20.897703</v>
      </c>
      <c r="G537" s="1">
        <f t="shared" si="17"/>
        <v>27.854468499999999</v>
      </c>
      <c r="H537">
        <f>landis_monthly_output!A537</f>
        <v>45</v>
      </c>
      <c r="I537">
        <f>landis_monthly_output!B537</f>
        <v>8</v>
      </c>
      <c r="J537" t="str">
        <f>landis_monthly_output!C537</f>
        <v xml:space="preserve"> MN100</v>
      </c>
      <c r="K537">
        <f>landis_monthly_output!D537</f>
        <v>0</v>
      </c>
      <c r="L537">
        <f>landis_monthly_output!E537</f>
        <v>1</v>
      </c>
      <c r="M537">
        <f>landis_monthly_output!F537</f>
        <v>9.9</v>
      </c>
      <c r="N537">
        <f>landis_monthly_output!G537</f>
        <v>27.3</v>
      </c>
    </row>
    <row r="538" spans="1:14" x14ac:dyDescent="0.25">
      <c r="A538" s="1" t="s">
        <v>542</v>
      </c>
      <c r="B538">
        <v>9</v>
      </c>
      <c r="C538" s="1">
        <f>PRISM_Monthly_modified!B538</f>
        <v>44.736820000000002</v>
      </c>
      <c r="D538" s="1">
        <f t="shared" si="16"/>
        <v>4.4736820000000002</v>
      </c>
      <c r="E538" s="1">
        <f>PRISM_Monthly_modified!F538</f>
        <v>29.819288</v>
      </c>
      <c r="F538" s="1">
        <f>PRISM_Monthly_modified!J538</f>
        <v>15.8810363</v>
      </c>
      <c r="G538" s="1">
        <f t="shared" si="17"/>
        <v>22.850162149999999</v>
      </c>
      <c r="H538">
        <f>landis_monthly_output!A538</f>
        <v>45</v>
      </c>
      <c r="I538">
        <f>landis_monthly_output!B538</f>
        <v>9</v>
      </c>
      <c r="J538" t="str">
        <f>landis_monthly_output!C538</f>
        <v xml:space="preserve"> MN100</v>
      </c>
      <c r="K538">
        <f>landis_monthly_output!D538</f>
        <v>0</v>
      </c>
      <c r="L538">
        <f>landis_monthly_output!E538</f>
        <v>1</v>
      </c>
      <c r="M538">
        <f>landis_monthly_output!F538</f>
        <v>8.9</v>
      </c>
      <c r="N538">
        <f>landis_monthly_output!G538</f>
        <v>22.2</v>
      </c>
    </row>
    <row r="539" spans="1:14" x14ac:dyDescent="0.25">
      <c r="A539" s="1" t="s">
        <v>543</v>
      </c>
      <c r="B539">
        <v>10</v>
      </c>
      <c r="C539" s="1">
        <f>PRISM_Monthly_modified!B539</f>
        <v>59.301920000000003</v>
      </c>
      <c r="D539" s="1">
        <f t="shared" si="16"/>
        <v>5.9301919999999999</v>
      </c>
      <c r="E539" s="1">
        <f>PRISM_Monthly_modified!F539</f>
        <v>20.442139999999998</v>
      </c>
      <c r="F539" s="1">
        <f>PRISM_Monthly_modified!J539</f>
        <v>9.2029193599999992</v>
      </c>
      <c r="G539" s="1">
        <f t="shared" si="17"/>
        <v>14.822529679999999</v>
      </c>
      <c r="H539">
        <f>landis_monthly_output!A539</f>
        <v>45</v>
      </c>
      <c r="I539">
        <f>landis_monthly_output!B539</f>
        <v>10</v>
      </c>
      <c r="J539" t="str">
        <f>landis_monthly_output!C539</f>
        <v xml:space="preserve"> MN100</v>
      </c>
      <c r="K539">
        <f>landis_monthly_output!D539</f>
        <v>0</v>
      </c>
      <c r="L539">
        <f>landis_monthly_output!E539</f>
        <v>1</v>
      </c>
      <c r="M539">
        <f>landis_monthly_output!F539</f>
        <v>6.5</v>
      </c>
      <c r="N539">
        <f>landis_monthly_output!G539</f>
        <v>16</v>
      </c>
    </row>
    <row r="540" spans="1:14" x14ac:dyDescent="0.25">
      <c r="A540" s="1" t="s">
        <v>544</v>
      </c>
      <c r="B540">
        <v>11</v>
      </c>
      <c r="C540" s="1">
        <f>PRISM_Monthly_modified!B540</f>
        <v>11.8891846</v>
      </c>
      <c r="D540" s="1">
        <f t="shared" si="16"/>
        <v>1.18891846</v>
      </c>
      <c r="E540" s="1">
        <f>PRISM_Monthly_modified!F540</f>
        <v>16.0305204</v>
      </c>
      <c r="F540" s="1">
        <f>PRISM_Monthly_modified!J540</f>
        <v>3.6138159999999999</v>
      </c>
      <c r="G540" s="1">
        <f t="shared" si="17"/>
        <v>9.8221682000000001</v>
      </c>
      <c r="H540">
        <f>landis_monthly_output!A540</f>
        <v>45</v>
      </c>
      <c r="I540">
        <f>landis_monthly_output!B540</f>
        <v>11</v>
      </c>
      <c r="J540" t="str">
        <f>landis_monthly_output!C540</f>
        <v xml:space="preserve"> MN100</v>
      </c>
      <c r="K540">
        <f>landis_monthly_output!D540</f>
        <v>0</v>
      </c>
      <c r="L540">
        <f>landis_monthly_output!E540</f>
        <v>1</v>
      </c>
      <c r="M540">
        <f>landis_monthly_output!F540</f>
        <v>4.3</v>
      </c>
      <c r="N540">
        <f>landis_monthly_output!G540</f>
        <v>6.9</v>
      </c>
    </row>
    <row r="541" spans="1:14" x14ac:dyDescent="0.25">
      <c r="A541" s="1" t="s">
        <v>545</v>
      </c>
      <c r="B541">
        <v>12</v>
      </c>
      <c r="C541" s="1">
        <f>PRISM_Monthly_modified!B541</f>
        <v>16.783932700000001</v>
      </c>
      <c r="D541" s="1">
        <f t="shared" si="16"/>
        <v>1.6783932700000002</v>
      </c>
      <c r="E541" s="1">
        <f>PRISM_Monthly_modified!F541</f>
        <v>10.2993799</v>
      </c>
      <c r="F541" s="1">
        <f>PRISM_Monthly_modified!J541</f>
        <v>-0.80065600000000003</v>
      </c>
      <c r="G541" s="1">
        <f t="shared" si="17"/>
        <v>4.7493619499999999</v>
      </c>
      <c r="H541">
        <f>landis_monthly_output!A541</f>
        <v>45</v>
      </c>
      <c r="I541">
        <f>landis_monthly_output!B541</f>
        <v>12</v>
      </c>
      <c r="J541" t="str">
        <f>landis_monthly_output!C541</f>
        <v xml:space="preserve"> MN100</v>
      </c>
      <c r="K541">
        <f>landis_monthly_output!D541</f>
        <v>0</v>
      </c>
      <c r="L541">
        <f>landis_monthly_output!E541</f>
        <v>1</v>
      </c>
      <c r="M541">
        <f>landis_monthly_output!F541</f>
        <v>3.1</v>
      </c>
      <c r="N541">
        <f>landis_monthly_output!G541</f>
        <v>-1.4</v>
      </c>
    </row>
    <row r="542" spans="1:14" x14ac:dyDescent="0.25">
      <c r="A542" s="1" t="s">
        <v>546</v>
      </c>
      <c r="B542">
        <v>1</v>
      </c>
      <c r="C542" s="1">
        <f>PRISM_Monthly_modified!B542</f>
        <v>17.416571600000001</v>
      </c>
      <c r="D542" s="1">
        <f t="shared" si="16"/>
        <v>1.7416571600000001</v>
      </c>
      <c r="E542" s="1">
        <f>PRISM_Monthly_modified!F542</f>
        <v>0.203371</v>
      </c>
      <c r="F542" s="1">
        <f>PRISM_Monthly_modified!J542</f>
        <v>-12.54119</v>
      </c>
      <c r="G542" s="1">
        <f t="shared" si="17"/>
        <v>-6.1689094999999998</v>
      </c>
      <c r="H542">
        <f>landis_monthly_output!A542</f>
        <v>46</v>
      </c>
      <c r="I542">
        <f>landis_monthly_output!B542</f>
        <v>1</v>
      </c>
      <c r="J542" t="str">
        <f>landis_monthly_output!C542</f>
        <v xml:space="preserve"> MN100</v>
      </c>
      <c r="K542">
        <f>landis_monthly_output!D542</f>
        <v>0</v>
      </c>
      <c r="L542">
        <f>landis_monthly_output!E542</f>
        <v>1</v>
      </c>
      <c r="M542">
        <f>landis_monthly_output!F542</f>
        <v>3</v>
      </c>
      <c r="N542">
        <f>landis_monthly_output!G542</f>
        <v>-4.9000000000000004</v>
      </c>
    </row>
    <row r="543" spans="1:14" x14ac:dyDescent="0.25">
      <c r="A543" s="1" t="s">
        <v>547</v>
      </c>
      <c r="B543">
        <v>2</v>
      </c>
      <c r="C543" s="1">
        <f>PRISM_Monthly_modified!B543</f>
        <v>31.437176000000001</v>
      </c>
      <c r="D543" s="1">
        <f t="shared" si="16"/>
        <v>3.1437176</v>
      </c>
      <c r="E543" s="1">
        <f>PRISM_Monthly_modified!F543</f>
        <v>6.3951150999999999</v>
      </c>
      <c r="F543" s="1">
        <f>PRISM_Monthly_modified!J543</f>
        <v>-6.3164100000000003</v>
      </c>
      <c r="G543" s="1">
        <f t="shared" si="17"/>
        <v>3.935254999999982E-2</v>
      </c>
      <c r="H543">
        <f>landis_monthly_output!A543</f>
        <v>46</v>
      </c>
      <c r="I543">
        <f>landis_monthly_output!B543</f>
        <v>2</v>
      </c>
      <c r="J543" t="str">
        <f>landis_monthly_output!C543</f>
        <v xml:space="preserve"> MN100</v>
      </c>
      <c r="K543">
        <f>landis_monthly_output!D543</f>
        <v>0</v>
      </c>
      <c r="L543">
        <f>landis_monthly_output!E543</f>
        <v>1</v>
      </c>
      <c r="M543">
        <f>landis_monthly_output!F543</f>
        <v>2.6</v>
      </c>
      <c r="N543">
        <f>landis_monthly_output!G543</f>
        <v>-2.2000000000000002</v>
      </c>
    </row>
    <row r="544" spans="1:14" x14ac:dyDescent="0.25">
      <c r="A544" s="1" t="s">
        <v>548</v>
      </c>
      <c r="B544">
        <v>3</v>
      </c>
      <c r="C544" s="1">
        <f>PRISM_Monthly_modified!B544</f>
        <v>36.967089999999999</v>
      </c>
      <c r="D544" s="1">
        <f t="shared" si="16"/>
        <v>3.6967089999999998</v>
      </c>
      <c r="E544" s="1">
        <f>PRISM_Monthly_modified!F544</f>
        <v>8.2038764999999998</v>
      </c>
      <c r="F544" s="1">
        <f>PRISM_Monthly_modified!J544</f>
        <v>-4.5967570000000002</v>
      </c>
      <c r="G544" s="1">
        <f t="shared" si="17"/>
        <v>1.8035597499999998</v>
      </c>
      <c r="H544">
        <f>landis_monthly_output!A544</f>
        <v>46</v>
      </c>
      <c r="I544">
        <f>landis_monthly_output!B544</f>
        <v>3</v>
      </c>
      <c r="J544" t="str">
        <f>landis_monthly_output!C544</f>
        <v xml:space="preserve"> MN100</v>
      </c>
      <c r="K544">
        <f>landis_monthly_output!D544</f>
        <v>0</v>
      </c>
      <c r="L544">
        <f>landis_monthly_output!E544</f>
        <v>1</v>
      </c>
      <c r="M544">
        <f>landis_monthly_output!F544</f>
        <v>3.7</v>
      </c>
      <c r="N544">
        <f>landis_monthly_output!G544</f>
        <v>5</v>
      </c>
    </row>
    <row r="545" spans="1:14" x14ac:dyDescent="0.25">
      <c r="A545" s="1" t="s">
        <v>549</v>
      </c>
      <c r="B545">
        <v>4</v>
      </c>
      <c r="C545" s="1">
        <f>PRISM_Monthly_modified!B545</f>
        <v>92.589460000000003</v>
      </c>
      <c r="D545" s="1">
        <f t="shared" si="16"/>
        <v>9.2589459999999999</v>
      </c>
      <c r="E545" s="1">
        <f>PRISM_Monthly_modified!F545</f>
        <v>19.098818999999999</v>
      </c>
      <c r="F545" s="1">
        <f>PRISM_Monthly_modified!J545</f>
        <v>5.8895106000000004</v>
      </c>
      <c r="G545" s="1">
        <f t="shared" si="17"/>
        <v>12.4941648</v>
      </c>
      <c r="H545">
        <f>landis_monthly_output!A545</f>
        <v>46</v>
      </c>
      <c r="I545">
        <f>landis_monthly_output!B545</f>
        <v>4</v>
      </c>
      <c r="J545" t="str">
        <f>landis_monthly_output!C545</f>
        <v xml:space="preserve"> MN100</v>
      </c>
      <c r="K545">
        <f>landis_monthly_output!D545</f>
        <v>0</v>
      </c>
      <c r="L545">
        <f>landis_monthly_output!E545</f>
        <v>1</v>
      </c>
      <c r="M545">
        <f>landis_monthly_output!F545</f>
        <v>5.7</v>
      </c>
      <c r="N545">
        <f>landis_monthly_output!G545</f>
        <v>13.8</v>
      </c>
    </row>
    <row r="546" spans="1:14" x14ac:dyDescent="0.25">
      <c r="A546" s="1" t="s">
        <v>550</v>
      </c>
      <c r="B546">
        <v>5</v>
      </c>
      <c r="C546" s="1">
        <f>PRISM_Monthly_modified!B546</f>
        <v>67.667766999999998</v>
      </c>
      <c r="D546" s="1">
        <f t="shared" si="16"/>
        <v>6.7667766999999994</v>
      </c>
      <c r="E546" s="1">
        <f>PRISM_Monthly_modified!F546</f>
        <v>26.727284999999998</v>
      </c>
      <c r="F546" s="1">
        <f>PRISM_Monthly_modified!J546</f>
        <v>11.6716607</v>
      </c>
      <c r="G546" s="1">
        <f t="shared" si="17"/>
        <v>19.199472849999999</v>
      </c>
      <c r="H546">
        <f>landis_monthly_output!A546</f>
        <v>46</v>
      </c>
      <c r="I546">
        <f>landis_monthly_output!B546</f>
        <v>5</v>
      </c>
      <c r="J546" t="str">
        <f>landis_monthly_output!C546</f>
        <v xml:space="preserve"> MN100</v>
      </c>
      <c r="K546">
        <f>landis_monthly_output!D546</f>
        <v>0</v>
      </c>
      <c r="L546">
        <f>landis_monthly_output!E546</f>
        <v>1</v>
      </c>
      <c r="M546">
        <f>landis_monthly_output!F546</f>
        <v>8.4</v>
      </c>
      <c r="N546">
        <f>landis_monthly_output!G546</f>
        <v>20.5</v>
      </c>
    </row>
    <row r="547" spans="1:14" x14ac:dyDescent="0.25">
      <c r="A547" s="1" t="s">
        <v>551</v>
      </c>
      <c r="B547">
        <v>6</v>
      </c>
      <c r="C547" s="1">
        <f>PRISM_Monthly_modified!B547</f>
        <v>71.586276999999995</v>
      </c>
      <c r="D547" s="1">
        <f t="shared" si="16"/>
        <v>7.1586276999999994</v>
      </c>
      <c r="E547" s="1">
        <f>PRISM_Monthly_modified!F547</f>
        <v>31.956855999999998</v>
      </c>
      <c r="F547" s="1">
        <f>PRISM_Monthly_modified!J547</f>
        <v>17.1728244</v>
      </c>
      <c r="G547" s="1">
        <f t="shared" si="17"/>
        <v>24.564840199999999</v>
      </c>
      <c r="H547">
        <f>landis_monthly_output!A547</f>
        <v>46</v>
      </c>
      <c r="I547">
        <f>landis_monthly_output!B547</f>
        <v>6</v>
      </c>
      <c r="J547" t="str">
        <f>landis_monthly_output!C547</f>
        <v xml:space="preserve"> MN100</v>
      </c>
      <c r="K547">
        <f>landis_monthly_output!D547</f>
        <v>0</v>
      </c>
      <c r="L547">
        <f>landis_monthly_output!E547</f>
        <v>1</v>
      </c>
      <c r="M547">
        <f>landis_monthly_output!F547</f>
        <v>10.9</v>
      </c>
      <c r="N547">
        <f>landis_monthly_output!G547</f>
        <v>25.7</v>
      </c>
    </row>
    <row r="548" spans="1:14" x14ac:dyDescent="0.25">
      <c r="A548" s="1" t="s">
        <v>552</v>
      </c>
      <c r="B548">
        <v>7</v>
      </c>
      <c r="C548" s="1">
        <f>PRISM_Monthly_modified!B548</f>
        <v>115.702736</v>
      </c>
      <c r="D548" s="1">
        <f t="shared" si="16"/>
        <v>11.5702736</v>
      </c>
      <c r="E548" s="1">
        <f>PRISM_Monthly_modified!F548</f>
        <v>36.167070000000002</v>
      </c>
      <c r="F548" s="1">
        <f>PRISM_Monthly_modified!J548</f>
        <v>20.990231999999999</v>
      </c>
      <c r="G548" s="1">
        <f t="shared" si="17"/>
        <v>28.578651000000001</v>
      </c>
      <c r="H548">
        <f>landis_monthly_output!A548</f>
        <v>46</v>
      </c>
      <c r="I548">
        <f>landis_monthly_output!B548</f>
        <v>7</v>
      </c>
      <c r="J548" t="str">
        <f>landis_monthly_output!C548</f>
        <v xml:space="preserve"> MN100</v>
      </c>
      <c r="K548">
        <f>landis_monthly_output!D548</f>
        <v>0</v>
      </c>
      <c r="L548">
        <f>landis_monthly_output!E548</f>
        <v>1</v>
      </c>
      <c r="M548">
        <f>landis_monthly_output!F548</f>
        <v>10.9</v>
      </c>
      <c r="N548">
        <f>landis_monthly_output!G548</f>
        <v>28.6</v>
      </c>
    </row>
    <row r="549" spans="1:14" x14ac:dyDescent="0.25">
      <c r="A549" s="1" t="s">
        <v>553</v>
      </c>
      <c r="B549">
        <v>8</v>
      </c>
      <c r="C549" s="1">
        <f>PRISM_Monthly_modified!B549</f>
        <v>65.991950000000003</v>
      </c>
      <c r="D549" s="1">
        <f t="shared" si="16"/>
        <v>6.5991949999999999</v>
      </c>
      <c r="E549" s="1">
        <f>PRISM_Monthly_modified!F549</f>
        <v>32.412343999999997</v>
      </c>
      <c r="F549" s="1">
        <f>PRISM_Monthly_modified!J549</f>
        <v>20.604430000000001</v>
      </c>
      <c r="G549" s="1">
        <f t="shared" si="17"/>
        <v>26.508386999999999</v>
      </c>
      <c r="H549">
        <f>landis_monthly_output!A549</f>
        <v>46</v>
      </c>
      <c r="I549">
        <f>landis_monthly_output!B549</f>
        <v>8</v>
      </c>
      <c r="J549" t="str">
        <f>landis_monthly_output!C549</f>
        <v xml:space="preserve"> MN100</v>
      </c>
      <c r="K549">
        <f>landis_monthly_output!D549</f>
        <v>0</v>
      </c>
      <c r="L549">
        <f>landis_monthly_output!E549</f>
        <v>1</v>
      </c>
      <c r="M549">
        <f>landis_monthly_output!F549</f>
        <v>9.9</v>
      </c>
      <c r="N549">
        <f>landis_monthly_output!G549</f>
        <v>27.3</v>
      </c>
    </row>
    <row r="550" spans="1:14" x14ac:dyDescent="0.25">
      <c r="A550" s="1" t="s">
        <v>554</v>
      </c>
      <c r="B550">
        <v>9</v>
      </c>
      <c r="C550" s="1">
        <f>PRISM_Monthly_modified!B550</f>
        <v>59.725389999999997</v>
      </c>
      <c r="D550" s="1">
        <f t="shared" si="16"/>
        <v>5.9725389999999994</v>
      </c>
      <c r="E550" s="1">
        <f>PRISM_Monthly_modified!F550</f>
        <v>31.428357999999999</v>
      </c>
      <c r="F550" s="1">
        <f>PRISM_Monthly_modified!J550</f>
        <v>16.938333499999999</v>
      </c>
      <c r="G550" s="1">
        <f t="shared" si="17"/>
        <v>24.183345750000001</v>
      </c>
      <c r="H550">
        <f>landis_monthly_output!A550</f>
        <v>46</v>
      </c>
      <c r="I550">
        <f>landis_monthly_output!B550</f>
        <v>9</v>
      </c>
      <c r="J550" t="str">
        <f>landis_monthly_output!C550</f>
        <v xml:space="preserve"> MN100</v>
      </c>
      <c r="K550">
        <f>landis_monthly_output!D550</f>
        <v>0</v>
      </c>
      <c r="L550">
        <f>landis_monthly_output!E550</f>
        <v>1</v>
      </c>
      <c r="M550">
        <f>landis_monthly_output!F550</f>
        <v>8.9</v>
      </c>
      <c r="N550">
        <f>landis_monthly_output!G550</f>
        <v>22.2</v>
      </c>
    </row>
    <row r="551" spans="1:14" x14ac:dyDescent="0.25">
      <c r="A551" s="1" t="s">
        <v>555</v>
      </c>
      <c r="B551">
        <v>10</v>
      </c>
      <c r="C551" s="1">
        <f>PRISM_Monthly_modified!B551</f>
        <v>69.176159999999996</v>
      </c>
      <c r="D551" s="1">
        <f t="shared" si="16"/>
        <v>6.9176159999999998</v>
      </c>
      <c r="E551" s="1">
        <f>PRISM_Monthly_modified!F551</f>
        <v>23.415948</v>
      </c>
      <c r="F551" s="1">
        <f>PRISM_Monthly_modified!J551</f>
        <v>12.1218483</v>
      </c>
      <c r="G551" s="1">
        <f t="shared" si="17"/>
        <v>17.768898149999998</v>
      </c>
      <c r="H551">
        <f>landis_monthly_output!A551</f>
        <v>46</v>
      </c>
      <c r="I551">
        <f>landis_monthly_output!B551</f>
        <v>10</v>
      </c>
      <c r="J551" t="str">
        <f>landis_monthly_output!C551</f>
        <v xml:space="preserve"> MN100</v>
      </c>
      <c r="K551">
        <f>landis_monthly_output!D551</f>
        <v>0</v>
      </c>
      <c r="L551">
        <f>landis_monthly_output!E551</f>
        <v>1</v>
      </c>
      <c r="M551">
        <f>landis_monthly_output!F551</f>
        <v>6.5</v>
      </c>
      <c r="N551">
        <f>landis_monthly_output!G551</f>
        <v>16</v>
      </c>
    </row>
    <row r="552" spans="1:14" x14ac:dyDescent="0.25">
      <c r="A552" s="1" t="s">
        <v>556</v>
      </c>
      <c r="B552">
        <v>11</v>
      </c>
      <c r="C552" s="1">
        <f>PRISM_Monthly_modified!B552</f>
        <v>74.905079999999998</v>
      </c>
      <c r="D552" s="1">
        <f t="shared" si="16"/>
        <v>7.4905080000000002</v>
      </c>
      <c r="E552" s="1">
        <f>PRISM_Monthly_modified!F552</f>
        <v>9.2389986499999992</v>
      </c>
      <c r="F552" s="1">
        <f>PRISM_Monthly_modified!J552</f>
        <v>8.8539000000000007E-2</v>
      </c>
      <c r="G552" s="1">
        <f t="shared" si="17"/>
        <v>4.663768825</v>
      </c>
      <c r="H552">
        <f>landis_monthly_output!A552</f>
        <v>46</v>
      </c>
      <c r="I552">
        <f>landis_monthly_output!B552</f>
        <v>11</v>
      </c>
      <c r="J552" t="str">
        <f>landis_monthly_output!C552</f>
        <v xml:space="preserve"> MN100</v>
      </c>
      <c r="K552">
        <f>landis_monthly_output!D552</f>
        <v>0</v>
      </c>
      <c r="L552">
        <f>landis_monthly_output!E552</f>
        <v>1</v>
      </c>
      <c r="M552">
        <f>landis_monthly_output!F552</f>
        <v>4.3</v>
      </c>
      <c r="N552">
        <f>landis_monthly_output!G552</f>
        <v>6.9</v>
      </c>
    </row>
    <row r="553" spans="1:14" x14ac:dyDescent="0.25">
      <c r="A553" s="1" t="s">
        <v>557</v>
      </c>
      <c r="B553">
        <v>12</v>
      </c>
      <c r="C553" s="1">
        <f>PRISM_Monthly_modified!B553</f>
        <v>15.469277</v>
      </c>
      <c r="D553" s="1">
        <f t="shared" si="16"/>
        <v>1.5469276999999999</v>
      </c>
      <c r="E553" s="1">
        <f>PRISM_Monthly_modified!F553</f>
        <v>5.8327179999999998</v>
      </c>
      <c r="F553" s="1">
        <f>PRISM_Monthly_modified!J553</f>
        <v>-5.7177210000000001</v>
      </c>
      <c r="G553" s="1">
        <f t="shared" si="17"/>
        <v>5.7498499999999897E-2</v>
      </c>
      <c r="H553">
        <f>landis_monthly_output!A553</f>
        <v>46</v>
      </c>
      <c r="I553">
        <f>landis_monthly_output!B553</f>
        <v>12</v>
      </c>
      <c r="J553" t="str">
        <f>landis_monthly_output!C553</f>
        <v xml:space="preserve"> MN100</v>
      </c>
      <c r="K553">
        <f>landis_monthly_output!D553</f>
        <v>0</v>
      </c>
      <c r="L553">
        <f>landis_monthly_output!E553</f>
        <v>1</v>
      </c>
      <c r="M553">
        <f>landis_monthly_output!F553</f>
        <v>3.1</v>
      </c>
      <c r="N553">
        <f>landis_monthly_output!G553</f>
        <v>-1.4</v>
      </c>
    </row>
    <row r="554" spans="1:14" x14ac:dyDescent="0.25">
      <c r="A554" s="1" t="s">
        <v>558</v>
      </c>
      <c r="B554">
        <v>1</v>
      </c>
      <c r="C554" s="1">
        <f>PRISM_Monthly_modified!B554</f>
        <v>37.978230000000003</v>
      </c>
      <c r="D554" s="1">
        <f t="shared" si="16"/>
        <v>3.7978230000000002</v>
      </c>
      <c r="E554" s="1">
        <f>PRISM_Monthly_modified!F554</f>
        <v>2.7524666999999998</v>
      </c>
      <c r="F554" s="1">
        <f>PRISM_Monthly_modified!J554</f>
        <v>-8.9196969999999993</v>
      </c>
      <c r="G554" s="1">
        <f t="shared" si="17"/>
        <v>-3.08361515</v>
      </c>
      <c r="H554">
        <f>landis_monthly_output!A554</f>
        <v>47</v>
      </c>
      <c r="I554">
        <f>landis_monthly_output!B554</f>
        <v>1</v>
      </c>
      <c r="J554" t="str">
        <f>landis_monthly_output!C554</f>
        <v xml:space="preserve"> MN100</v>
      </c>
      <c r="K554">
        <f>landis_monthly_output!D554</f>
        <v>0</v>
      </c>
      <c r="L554">
        <f>landis_monthly_output!E554</f>
        <v>1</v>
      </c>
      <c r="M554">
        <f>landis_monthly_output!F554</f>
        <v>3</v>
      </c>
      <c r="N554">
        <f>landis_monthly_output!G554</f>
        <v>-4.9000000000000004</v>
      </c>
    </row>
    <row r="555" spans="1:14" x14ac:dyDescent="0.25">
      <c r="A555" s="1" t="s">
        <v>559</v>
      </c>
      <c r="B555">
        <v>2</v>
      </c>
      <c r="C555" s="1">
        <f>PRISM_Monthly_modified!B555</f>
        <v>20.254901</v>
      </c>
      <c r="D555" s="1">
        <f t="shared" si="16"/>
        <v>2.0254900999999998</v>
      </c>
      <c r="E555" s="1">
        <f>PRISM_Monthly_modified!F555</f>
        <v>4.261787</v>
      </c>
      <c r="F555" s="1">
        <f>PRISM_Monthly_modified!J555</f>
        <v>-9.1548770000000008</v>
      </c>
      <c r="G555" s="1">
        <f t="shared" si="17"/>
        <v>-2.4465450000000004</v>
      </c>
      <c r="H555">
        <f>landis_monthly_output!A555</f>
        <v>47</v>
      </c>
      <c r="I555">
        <f>landis_monthly_output!B555</f>
        <v>2</v>
      </c>
      <c r="J555" t="str">
        <f>landis_monthly_output!C555</f>
        <v xml:space="preserve"> MN100</v>
      </c>
      <c r="K555">
        <f>landis_monthly_output!D555</f>
        <v>0</v>
      </c>
      <c r="L555">
        <f>landis_monthly_output!E555</f>
        <v>1</v>
      </c>
      <c r="M555">
        <f>landis_monthly_output!F555</f>
        <v>2.6</v>
      </c>
      <c r="N555">
        <f>landis_monthly_output!G555</f>
        <v>-2.2000000000000002</v>
      </c>
    </row>
    <row r="556" spans="1:14" x14ac:dyDescent="0.25">
      <c r="A556" s="1" t="s">
        <v>560</v>
      </c>
      <c r="B556">
        <v>3</v>
      </c>
      <c r="C556" s="1">
        <f>PRISM_Monthly_modified!B556</f>
        <v>28.840754</v>
      </c>
      <c r="D556" s="1">
        <f t="shared" si="16"/>
        <v>2.8840754</v>
      </c>
      <c r="E556" s="1">
        <f>PRISM_Monthly_modified!F556</f>
        <v>10.594573799999999</v>
      </c>
      <c r="F556" s="1">
        <f>PRISM_Monthly_modified!J556</f>
        <v>-2.6080885</v>
      </c>
      <c r="G556" s="1">
        <f t="shared" si="17"/>
        <v>3.9932426499999996</v>
      </c>
      <c r="H556">
        <f>landis_monthly_output!A556</f>
        <v>47</v>
      </c>
      <c r="I556">
        <f>landis_monthly_output!B556</f>
        <v>3</v>
      </c>
      <c r="J556" t="str">
        <f>landis_monthly_output!C556</f>
        <v xml:space="preserve"> MN100</v>
      </c>
      <c r="K556">
        <f>landis_monthly_output!D556</f>
        <v>0</v>
      </c>
      <c r="L556">
        <f>landis_monthly_output!E556</f>
        <v>1</v>
      </c>
      <c r="M556">
        <f>landis_monthly_output!F556</f>
        <v>3.7</v>
      </c>
      <c r="N556">
        <f>landis_monthly_output!G556</f>
        <v>5</v>
      </c>
    </row>
    <row r="557" spans="1:14" x14ac:dyDescent="0.25">
      <c r="A557" s="1" t="s">
        <v>561</v>
      </c>
      <c r="B557">
        <v>4</v>
      </c>
      <c r="C557" s="1">
        <f>PRISM_Monthly_modified!B557</f>
        <v>73.398544000000001</v>
      </c>
      <c r="D557" s="1">
        <f t="shared" si="16"/>
        <v>7.3398544000000001</v>
      </c>
      <c r="E557" s="1">
        <f>PRISM_Monthly_modified!F557</f>
        <v>23.471941999999999</v>
      </c>
      <c r="F557" s="1">
        <f>PRISM_Monthly_modified!J557</f>
        <v>11.050885299999999</v>
      </c>
      <c r="G557" s="1">
        <f t="shared" si="17"/>
        <v>17.261413649999998</v>
      </c>
      <c r="H557">
        <f>landis_monthly_output!A557</f>
        <v>47</v>
      </c>
      <c r="I557">
        <f>landis_monthly_output!B557</f>
        <v>4</v>
      </c>
      <c r="J557" t="str">
        <f>landis_monthly_output!C557</f>
        <v xml:space="preserve"> MN100</v>
      </c>
      <c r="K557">
        <f>landis_monthly_output!D557</f>
        <v>0</v>
      </c>
      <c r="L557">
        <f>landis_monthly_output!E557</f>
        <v>1</v>
      </c>
      <c r="M557">
        <f>landis_monthly_output!F557</f>
        <v>5.7</v>
      </c>
      <c r="N557">
        <f>landis_monthly_output!G557</f>
        <v>13.8</v>
      </c>
    </row>
    <row r="558" spans="1:14" x14ac:dyDescent="0.25">
      <c r="A558" s="1" t="s">
        <v>562</v>
      </c>
      <c r="B558">
        <v>5</v>
      </c>
      <c r="C558" s="1">
        <f>PRISM_Monthly_modified!B558</f>
        <v>73.805072999999993</v>
      </c>
      <c r="D558" s="1">
        <f t="shared" si="16"/>
        <v>7.3805072999999997</v>
      </c>
      <c r="E558" s="1">
        <f>PRISM_Monthly_modified!F558</f>
        <v>30.468437000000002</v>
      </c>
      <c r="F558" s="1">
        <f>PRISM_Monthly_modified!J558</f>
        <v>15.5850554</v>
      </c>
      <c r="G558" s="1">
        <f t="shared" si="17"/>
        <v>23.026746200000002</v>
      </c>
      <c r="H558">
        <f>landis_monthly_output!A558</f>
        <v>47</v>
      </c>
      <c r="I558">
        <f>landis_monthly_output!B558</f>
        <v>5</v>
      </c>
      <c r="J558" t="str">
        <f>landis_monthly_output!C558</f>
        <v xml:space="preserve"> MN100</v>
      </c>
      <c r="K558">
        <f>landis_monthly_output!D558</f>
        <v>0</v>
      </c>
      <c r="L558">
        <f>landis_monthly_output!E558</f>
        <v>1</v>
      </c>
      <c r="M558">
        <f>landis_monthly_output!F558</f>
        <v>8.4</v>
      </c>
      <c r="N558">
        <f>landis_monthly_output!G558</f>
        <v>20.5</v>
      </c>
    </row>
    <row r="559" spans="1:14" x14ac:dyDescent="0.25">
      <c r="A559" s="1" t="s">
        <v>563</v>
      </c>
      <c r="B559">
        <v>6</v>
      </c>
      <c r="C559" s="1">
        <f>PRISM_Monthly_modified!B559</f>
        <v>109.38777</v>
      </c>
      <c r="D559" s="1">
        <f t="shared" si="16"/>
        <v>10.938777</v>
      </c>
      <c r="E559" s="1">
        <f>PRISM_Monthly_modified!F559</f>
        <v>33.016829000000001</v>
      </c>
      <c r="F559" s="1">
        <f>PRISM_Monthly_modified!J559</f>
        <v>19.708015</v>
      </c>
      <c r="G559" s="1">
        <f t="shared" si="17"/>
        <v>26.362422000000002</v>
      </c>
      <c r="H559">
        <f>landis_monthly_output!A559</f>
        <v>47</v>
      </c>
      <c r="I559">
        <f>landis_monthly_output!B559</f>
        <v>6</v>
      </c>
      <c r="J559" t="str">
        <f>landis_monthly_output!C559</f>
        <v xml:space="preserve"> MN100</v>
      </c>
      <c r="K559">
        <f>landis_monthly_output!D559</f>
        <v>0</v>
      </c>
      <c r="L559">
        <f>landis_monthly_output!E559</f>
        <v>1</v>
      </c>
      <c r="M559">
        <f>landis_monthly_output!F559</f>
        <v>10.9</v>
      </c>
      <c r="N559">
        <f>landis_monthly_output!G559</f>
        <v>25.7</v>
      </c>
    </row>
    <row r="560" spans="1:14" x14ac:dyDescent="0.25">
      <c r="A560" s="1" t="s">
        <v>564</v>
      </c>
      <c r="B560">
        <v>7</v>
      </c>
      <c r="C560" s="1">
        <f>PRISM_Monthly_modified!B560</f>
        <v>99.38758</v>
      </c>
      <c r="D560" s="1">
        <f t="shared" si="16"/>
        <v>9.938758</v>
      </c>
      <c r="E560" s="1">
        <f>PRISM_Monthly_modified!F560</f>
        <v>37.202005</v>
      </c>
      <c r="F560" s="1">
        <f>PRISM_Monthly_modified!J560</f>
        <v>22.858595999999999</v>
      </c>
      <c r="G560" s="1">
        <f t="shared" si="17"/>
        <v>30.030300499999999</v>
      </c>
      <c r="H560">
        <f>landis_monthly_output!A560</f>
        <v>47</v>
      </c>
      <c r="I560">
        <f>landis_monthly_output!B560</f>
        <v>7</v>
      </c>
      <c r="J560" t="str">
        <f>landis_monthly_output!C560</f>
        <v xml:space="preserve"> MN100</v>
      </c>
      <c r="K560">
        <f>landis_monthly_output!D560</f>
        <v>0</v>
      </c>
      <c r="L560">
        <f>landis_monthly_output!E560</f>
        <v>1</v>
      </c>
      <c r="M560">
        <f>landis_monthly_output!F560</f>
        <v>10.9</v>
      </c>
      <c r="N560">
        <f>landis_monthly_output!G560</f>
        <v>28.6</v>
      </c>
    </row>
    <row r="561" spans="1:14" x14ac:dyDescent="0.25">
      <c r="A561" s="1" t="s">
        <v>565</v>
      </c>
      <c r="B561">
        <v>8</v>
      </c>
      <c r="C561" s="1">
        <f>PRISM_Monthly_modified!B561</f>
        <v>149.84062</v>
      </c>
      <c r="D561" s="1">
        <f t="shared" si="16"/>
        <v>14.984062</v>
      </c>
      <c r="E561" s="1">
        <f>PRISM_Monthly_modified!F561</f>
        <v>33.543736000000003</v>
      </c>
      <c r="F561" s="1">
        <f>PRISM_Monthly_modified!J561</f>
        <v>20.550570499999999</v>
      </c>
      <c r="G561" s="1">
        <f t="shared" si="17"/>
        <v>27.047153250000001</v>
      </c>
      <c r="H561">
        <f>landis_monthly_output!A561</f>
        <v>47</v>
      </c>
      <c r="I561">
        <f>landis_monthly_output!B561</f>
        <v>8</v>
      </c>
      <c r="J561" t="str">
        <f>landis_monthly_output!C561</f>
        <v xml:space="preserve"> MN100</v>
      </c>
      <c r="K561">
        <f>landis_monthly_output!D561</f>
        <v>0</v>
      </c>
      <c r="L561">
        <f>landis_monthly_output!E561</f>
        <v>1</v>
      </c>
      <c r="M561">
        <f>landis_monthly_output!F561</f>
        <v>9.9</v>
      </c>
      <c r="N561">
        <f>landis_monthly_output!G561</f>
        <v>27.3</v>
      </c>
    </row>
    <row r="562" spans="1:14" x14ac:dyDescent="0.25">
      <c r="A562" s="1" t="s">
        <v>566</v>
      </c>
      <c r="B562">
        <v>9</v>
      </c>
      <c r="C562" s="1">
        <f>PRISM_Monthly_modified!B562</f>
        <v>148.72835000000001</v>
      </c>
      <c r="D562" s="1">
        <f t="shared" si="16"/>
        <v>14.872835</v>
      </c>
      <c r="E562" s="1">
        <f>PRISM_Monthly_modified!F562</f>
        <v>28.821290000000001</v>
      </c>
      <c r="F562" s="1">
        <f>PRISM_Monthly_modified!J562</f>
        <v>17.487020000000001</v>
      </c>
      <c r="G562" s="1">
        <f t="shared" si="17"/>
        <v>23.154155000000003</v>
      </c>
      <c r="H562">
        <f>landis_monthly_output!A562</f>
        <v>47</v>
      </c>
      <c r="I562">
        <f>landis_monthly_output!B562</f>
        <v>9</v>
      </c>
      <c r="J562" t="str">
        <f>landis_monthly_output!C562</f>
        <v xml:space="preserve"> MN100</v>
      </c>
      <c r="K562">
        <f>landis_monthly_output!D562</f>
        <v>0</v>
      </c>
      <c r="L562">
        <f>landis_monthly_output!E562</f>
        <v>1</v>
      </c>
      <c r="M562">
        <f>landis_monthly_output!F562</f>
        <v>8.9</v>
      </c>
      <c r="N562">
        <f>landis_monthly_output!G562</f>
        <v>22.2</v>
      </c>
    </row>
    <row r="563" spans="1:14" x14ac:dyDescent="0.25">
      <c r="A563" s="1" t="s">
        <v>567</v>
      </c>
      <c r="B563">
        <v>10</v>
      </c>
      <c r="C563" s="1">
        <f>PRISM_Monthly_modified!B563</f>
        <v>70.786000000000001</v>
      </c>
      <c r="D563" s="1">
        <f t="shared" si="16"/>
        <v>7.0785999999999998</v>
      </c>
      <c r="E563" s="1">
        <f>PRISM_Monthly_modified!F563</f>
        <v>22.752476000000001</v>
      </c>
      <c r="F563" s="1">
        <f>PRISM_Monthly_modified!J563</f>
        <v>10.6207081</v>
      </c>
      <c r="G563" s="1">
        <f t="shared" si="17"/>
        <v>16.686592050000002</v>
      </c>
      <c r="H563">
        <f>landis_monthly_output!A563</f>
        <v>47</v>
      </c>
      <c r="I563">
        <f>landis_monthly_output!B563</f>
        <v>10</v>
      </c>
      <c r="J563" t="str">
        <f>landis_monthly_output!C563</f>
        <v xml:space="preserve"> MN100</v>
      </c>
      <c r="K563">
        <f>landis_monthly_output!D563</f>
        <v>0</v>
      </c>
      <c r="L563">
        <f>landis_monthly_output!E563</f>
        <v>1</v>
      </c>
      <c r="M563">
        <f>landis_monthly_output!F563</f>
        <v>6.5</v>
      </c>
      <c r="N563">
        <f>landis_monthly_output!G563</f>
        <v>16</v>
      </c>
    </row>
    <row r="564" spans="1:14" x14ac:dyDescent="0.25">
      <c r="A564" s="1" t="s">
        <v>568</v>
      </c>
      <c r="B564">
        <v>11</v>
      </c>
      <c r="C564" s="1">
        <f>PRISM_Monthly_modified!B564</f>
        <v>15.1548924</v>
      </c>
      <c r="D564" s="1">
        <f t="shared" si="16"/>
        <v>1.51548924</v>
      </c>
      <c r="E564" s="1">
        <f>PRISM_Monthly_modified!F564</f>
        <v>12.7196307</v>
      </c>
      <c r="F564" s="1">
        <f>PRISM_Monthly_modified!J564</f>
        <v>3.4999104000000001</v>
      </c>
      <c r="G564" s="1">
        <f t="shared" si="17"/>
        <v>8.1097705500000004</v>
      </c>
      <c r="H564">
        <f>landis_monthly_output!A564</f>
        <v>47</v>
      </c>
      <c r="I564">
        <f>landis_monthly_output!B564</f>
        <v>11</v>
      </c>
      <c r="J564" t="str">
        <f>landis_monthly_output!C564</f>
        <v xml:space="preserve"> MN100</v>
      </c>
      <c r="K564">
        <f>landis_monthly_output!D564</f>
        <v>0</v>
      </c>
      <c r="L564">
        <f>landis_monthly_output!E564</f>
        <v>1</v>
      </c>
      <c r="M564">
        <f>landis_monthly_output!F564</f>
        <v>4.3</v>
      </c>
      <c r="N564">
        <f>landis_monthly_output!G564</f>
        <v>6.9</v>
      </c>
    </row>
    <row r="565" spans="1:14" x14ac:dyDescent="0.25">
      <c r="A565" s="1" t="s">
        <v>569</v>
      </c>
      <c r="B565">
        <v>12</v>
      </c>
      <c r="C565" s="1">
        <f>PRISM_Monthly_modified!B565</f>
        <v>20.593765999999999</v>
      </c>
      <c r="D565" s="1">
        <f t="shared" si="16"/>
        <v>2.0593765999999998</v>
      </c>
      <c r="E565" s="1">
        <f>PRISM_Monthly_modified!F565</f>
        <v>7.5784621000000003</v>
      </c>
      <c r="F565" s="1">
        <f>PRISM_Monthly_modified!J565</f>
        <v>-3.2010939999999999</v>
      </c>
      <c r="G565" s="1">
        <f t="shared" si="17"/>
        <v>2.18868405</v>
      </c>
      <c r="H565">
        <f>landis_monthly_output!A565</f>
        <v>47</v>
      </c>
      <c r="I565">
        <f>landis_monthly_output!B565</f>
        <v>12</v>
      </c>
      <c r="J565" t="str">
        <f>landis_monthly_output!C565</f>
        <v xml:space="preserve"> MN100</v>
      </c>
      <c r="K565">
        <f>landis_monthly_output!D565</f>
        <v>0</v>
      </c>
      <c r="L565">
        <f>landis_monthly_output!E565</f>
        <v>1</v>
      </c>
      <c r="M565">
        <f>landis_monthly_output!F565</f>
        <v>3.1</v>
      </c>
      <c r="N565">
        <f>landis_monthly_output!G565</f>
        <v>-1.4</v>
      </c>
    </row>
    <row r="566" spans="1:14" x14ac:dyDescent="0.25">
      <c r="A566" s="1" t="s">
        <v>570</v>
      </c>
      <c r="B566">
        <v>1</v>
      </c>
      <c r="C566" s="1">
        <f>PRISM_Monthly_modified!B566</f>
        <v>20.513565</v>
      </c>
      <c r="D566" s="1">
        <f t="shared" si="16"/>
        <v>2.0513564999999998</v>
      </c>
      <c r="E566" s="1">
        <f>PRISM_Monthly_modified!F566</f>
        <v>5.5731745000000004</v>
      </c>
      <c r="F566" s="1">
        <f>PRISM_Monthly_modified!J566</f>
        <v>-7.3268219999999999</v>
      </c>
      <c r="G566" s="1">
        <f t="shared" si="17"/>
        <v>-0.87682374999999979</v>
      </c>
      <c r="H566">
        <f>landis_monthly_output!A566</f>
        <v>48</v>
      </c>
      <c r="I566">
        <f>landis_monthly_output!B566</f>
        <v>1</v>
      </c>
      <c r="J566" t="str">
        <f>landis_monthly_output!C566</f>
        <v xml:space="preserve"> MN100</v>
      </c>
      <c r="K566">
        <f>landis_monthly_output!D566</f>
        <v>0</v>
      </c>
      <c r="L566">
        <f>landis_monthly_output!E566</f>
        <v>1</v>
      </c>
      <c r="M566">
        <f>landis_monthly_output!F566</f>
        <v>3</v>
      </c>
      <c r="N566">
        <f>landis_monthly_output!G566</f>
        <v>-4.9000000000000004</v>
      </c>
    </row>
    <row r="567" spans="1:14" x14ac:dyDescent="0.25">
      <c r="A567" s="1" t="s">
        <v>571</v>
      </c>
      <c r="B567">
        <v>2</v>
      </c>
      <c r="C567" s="1">
        <f>PRISM_Monthly_modified!B567</f>
        <v>17.171282999999999</v>
      </c>
      <c r="D567" s="1">
        <f t="shared" si="16"/>
        <v>1.7171282999999999</v>
      </c>
      <c r="E567" s="1">
        <f>PRISM_Monthly_modified!F567</f>
        <v>5.5644660000000004</v>
      </c>
      <c r="F567" s="1">
        <f>PRISM_Monthly_modified!J567</f>
        <v>-8.2458550000000006</v>
      </c>
      <c r="G567" s="1">
        <f t="shared" si="17"/>
        <v>-1.3406945000000001</v>
      </c>
      <c r="H567">
        <f>landis_monthly_output!A567</f>
        <v>48</v>
      </c>
      <c r="I567">
        <f>landis_monthly_output!B567</f>
        <v>2</v>
      </c>
      <c r="J567" t="str">
        <f>landis_monthly_output!C567</f>
        <v xml:space="preserve"> MN100</v>
      </c>
      <c r="K567">
        <f>landis_monthly_output!D567</f>
        <v>0</v>
      </c>
      <c r="L567">
        <f>landis_monthly_output!E567</f>
        <v>1</v>
      </c>
      <c r="M567">
        <f>landis_monthly_output!F567</f>
        <v>2.6</v>
      </c>
      <c r="N567">
        <f>landis_monthly_output!G567</f>
        <v>-2.2000000000000002</v>
      </c>
    </row>
    <row r="568" spans="1:14" x14ac:dyDescent="0.25">
      <c r="A568" s="1" t="s">
        <v>572</v>
      </c>
      <c r="B568">
        <v>3</v>
      </c>
      <c r="C568" s="1">
        <f>PRISM_Monthly_modified!B568</f>
        <v>48.839764000000002</v>
      </c>
      <c r="D568" s="1">
        <f t="shared" si="16"/>
        <v>4.8839763999999999</v>
      </c>
      <c r="E568" s="1">
        <f>PRISM_Monthly_modified!F568</f>
        <v>13.819976799999999</v>
      </c>
      <c r="F568" s="1">
        <f>PRISM_Monthly_modified!J568</f>
        <v>2.2950252999999998</v>
      </c>
      <c r="G568" s="1">
        <f t="shared" si="17"/>
        <v>8.0575010499999991</v>
      </c>
      <c r="H568">
        <f>landis_monthly_output!A568</f>
        <v>48</v>
      </c>
      <c r="I568">
        <f>landis_monthly_output!B568</f>
        <v>3</v>
      </c>
      <c r="J568" t="str">
        <f>landis_monthly_output!C568</f>
        <v xml:space="preserve"> MN100</v>
      </c>
      <c r="K568">
        <f>landis_monthly_output!D568</f>
        <v>0</v>
      </c>
      <c r="L568">
        <f>landis_monthly_output!E568</f>
        <v>1</v>
      </c>
      <c r="M568">
        <f>landis_monthly_output!F568</f>
        <v>3.7</v>
      </c>
      <c r="N568">
        <f>landis_monthly_output!G568</f>
        <v>5</v>
      </c>
    </row>
    <row r="569" spans="1:14" x14ac:dyDescent="0.25">
      <c r="A569" s="1" t="s">
        <v>573</v>
      </c>
      <c r="B569">
        <v>4</v>
      </c>
      <c r="C569" s="1">
        <f>PRISM_Monthly_modified!B569</f>
        <v>54.957259999999998</v>
      </c>
      <c r="D569" s="1">
        <f t="shared" si="16"/>
        <v>5.4957259999999994</v>
      </c>
      <c r="E569" s="1">
        <f>PRISM_Monthly_modified!F569</f>
        <v>25.850061</v>
      </c>
      <c r="F569" s="1">
        <f>PRISM_Monthly_modified!J569</f>
        <v>9.43558466</v>
      </c>
      <c r="G569" s="1">
        <f t="shared" si="17"/>
        <v>17.64282283</v>
      </c>
      <c r="H569">
        <f>landis_monthly_output!A569</f>
        <v>48</v>
      </c>
      <c r="I569">
        <f>landis_monthly_output!B569</f>
        <v>4</v>
      </c>
      <c r="J569" t="str">
        <f>landis_monthly_output!C569</f>
        <v xml:space="preserve"> MN100</v>
      </c>
      <c r="K569">
        <f>landis_monthly_output!D569</f>
        <v>0</v>
      </c>
      <c r="L569">
        <f>landis_monthly_output!E569</f>
        <v>1</v>
      </c>
      <c r="M569">
        <f>landis_monthly_output!F569</f>
        <v>5.7</v>
      </c>
      <c r="N569">
        <f>landis_monthly_output!G569</f>
        <v>13.8</v>
      </c>
    </row>
    <row r="570" spans="1:14" x14ac:dyDescent="0.25">
      <c r="A570" s="1" t="s">
        <v>574</v>
      </c>
      <c r="B570">
        <v>5</v>
      </c>
      <c r="C570" s="1">
        <f>PRISM_Monthly_modified!B570</f>
        <v>101.8222</v>
      </c>
      <c r="D570" s="1">
        <f t="shared" si="16"/>
        <v>10.182219999999999</v>
      </c>
      <c r="E570" s="1">
        <f>PRISM_Monthly_modified!F570</f>
        <v>26.810879</v>
      </c>
      <c r="F570" s="1">
        <f>PRISM_Monthly_modified!J570</f>
        <v>11.357434700000001</v>
      </c>
      <c r="G570" s="1">
        <f t="shared" si="17"/>
        <v>19.084156849999999</v>
      </c>
      <c r="H570">
        <f>landis_monthly_output!A570</f>
        <v>48</v>
      </c>
      <c r="I570">
        <f>landis_monthly_output!B570</f>
        <v>5</v>
      </c>
      <c r="J570" t="str">
        <f>landis_monthly_output!C570</f>
        <v xml:space="preserve"> MN100</v>
      </c>
      <c r="K570">
        <f>landis_monthly_output!D570</f>
        <v>0</v>
      </c>
      <c r="L570">
        <f>landis_monthly_output!E570</f>
        <v>1</v>
      </c>
      <c r="M570">
        <f>landis_monthly_output!F570</f>
        <v>8.4</v>
      </c>
      <c r="N570">
        <f>landis_monthly_output!G570</f>
        <v>20.5</v>
      </c>
    </row>
    <row r="571" spans="1:14" x14ac:dyDescent="0.25">
      <c r="A571" s="1" t="s">
        <v>575</v>
      </c>
      <c r="B571">
        <v>6</v>
      </c>
      <c r="C571" s="1">
        <f>PRISM_Monthly_modified!B571</f>
        <v>105.02725</v>
      </c>
      <c r="D571" s="1">
        <f t="shared" si="16"/>
        <v>10.502725</v>
      </c>
      <c r="E571" s="1">
        <f>PRISM_Monthly_modified!F571</f>
        <v>31.588290000000001</v>
      </c>
      <c r="F571" s="1">
        <f>PRISM_Monthly_modified!J571</f>
        <v>18.375246000000001</v>
      </c>
      <c r="G571" s="1">
        <f t="shared" si="17"/>
        <v>24.981768000000002</v>
      </c>
      <c r="H571">
        <f>landis_monthly_output!A571</f>
        <v>48</v>
      </c>
      <c r="I571">
        <f>landis_monthly_output!B571</f>
        <v>6</v>
      </c>
      <c r="J571" t="str">
        <f>landis_monthly_output!C571</f>
        <v xml:space="preserve"> MN100</v>
      </c>
      <c r="K571">
        <f>landis_monthly_output!D571</f>
        <v>0</v>
      </c>
      <c r="L571">
        <f>landis_monthly_output!E571</f>
        <v>1</v>
      </c>
      <c r="M571">
        <f>landis_monthly_output!F571</f>
        <v>10.9</v>
      </c>
      <c r="N571">
        <f>landis_monthly_output!G571</f>
        <v>25.7</v>
      </c>
    </row>
    <row r="572" spans="1:14" x14ac:dyDescent="0.25">
      <c r="A572" s="1" t="s">
        <v>576</v>
      </c>
      <c r="B572">
        <v>7</v>
      </c>
      <c r="C572" s="1">
        <f>PRISM_Monthly_modified!B572</f>
        <v>88.671319999999994</v>
      </c>
      <c r="D572" s="1">
        <f t="shared" si="16"/>
        <v>8.8671319999999998</v>
      </c>
      <c r="E572" s="1">
        <f>PRISM_Monthly_modified!F572</f>
        <v>34.504905999999998</v>
      </c>
      <c r="F572" s="1">
        <f>PRISM_Monthly_modified!J572</f>
        <v>20.347761999999999</v>
      </c>
      <c r="G572" s="1">
        <f t="shared" si="17"/>
        <v>27.426333999999997</v>
      </c>
      <c r="H572">
        <f>landis_monthly_output!A572</f>
        <v>48</v>
      </c>
      <c r="I572">
        <f>landis_monthly_output!B572</f>
        <v>7</v>
      </c>
      <c r="J572" t="str">
        <f>landis_monthly_output!C572</f>
        <v xml:space="preserve"> MN100</v>
      </c>
      <c r="K572">
        <f>landis_monthly_output!D572</f>
        <v>0</v>
      </c>
      <c r="L572">
        <f>landis_monthly_output!E572</f>
        <v>1</v>
      </c>
      <c r="M572">
        <f>landis_monthly_output!F572</f>
        <v>10.9</v>
      </c>
      <c r="N572">
        <f>landis_monthly_output!G572</f>
        <v>28.6</v>
      </c>
    </row>
    <row r="573" spans="1:14" x14ac:dyDescent="0.25">
      <c r="A573" s="1" t="s">
        <v>577</v>
      </c>
      <c r="B573">
        <v>8</v>
      </c>
      <c r="C573" s="1">
        <f>PRISM_Monthly_modified!B573</f>
        <v>131.30126999999999</v>
      </c>
      <c r="D573" s="1">
        <f t="shared" si="16"/>
        <v>13.130126999999998</v>
      </c>
      <c r="E573" s="1">
        <f>PRISM_Monthly_modified!F573</f>
        <v>34.113509999999998</v>
      </c>
      <c r="F573" s="1">
        <f>PRISM_Monthly_modified!J573</f>
        <v>20.715516000000001</v>
      </c>
      <c r="G573" s="1">
        <f t="shared" si="17"/>
        <v>27.414512999999999</v>
      </c>
      <c r="H573">
        <f>landis_monthly_output!A573</f>
        <v>48</v>
      </c>
      <c r="I573">
        <f>landis_monthly_output!B573</f>
        <v>8</v>
      </c>
      <c r="J573" t="str">
        <f>landis_monthly_output!C573</f>
        <v xml:space="preserve"> MN100</v>
      </c>
      <c r="K573">
        <f>landis_monthly_output!D573</f>
        <v>0</v>
      </c>
      <c r="L573">
        <f>landis_monthly_output!E573</f>
        <v>1</v>
      </c>
      <c r="M573">
        <f>landis_monthly_output!F573</f>
        <v>9.9</v>
      </c>
      <c r="N573">
        <f>landis_monthly_output!G573</f>
        <v>27.3</v>
      </c>
    </row>
    <row r="574" spans="1:14" x14ac:dyDescent="0.25">
      <c r="A574" s="1" t="s">
        <v>578</v>
      </c>
      <c r="B574">
        <v>9</v>
      </c>
      <c r="C574" s="1">
        <f>PRISM_Monthly_modified!B574</f>
        <v>60.296999999999997</v>
      </c>
      <c r="D574" s="1">
        <f t="shared" si="16"/>
        <v>6.0297000000000001</v>
      </c>
      <c r="E574" s="1">
        <f>PRISM_Monthly_modified!F574</f>
        <v>27.076885000000001</v>
      </c>
      <c r="F574" s="1">
        <f>PRISM_Monthly_modified!J574</f>
        <v>14.2523193</v>
      </c>
      <c r="G574" s="1">
        <f t="shared" si="17"/>
        <v>20.66460215</v>
      </c>
      <c r="H574">
        <f>landis_monthly_output!A574</f>
        <v>48</v>
      </c>
      <c r="I574">
        <f>landis_monthly_output!B574</f>
        <v>9</v>
      </c>
      <c r="J574" t="str">
        <f>landis_monthly_output!C574</f>
        <v xml:space="preserve"> MN100</v>
      </c>
      <c r="K574">
        <f>landis_monthly_output!D574</f>
        <v>0</v>
      </c>
      <c r="L574">
        <f>landis_monthly_output!E574</f>
        <v>1</v>
      </c>
      <c r="M574">
        <f>landis_monthly_output!F574</f>
        <v>8.9</v>
      </c>
      <c r="N574">
        <f>landis_monthly_output!G574</f>
        <v>22.2</v>
      </c>
    </row>
    <row r="575" spans="1:14" x14ac:dyDescent="0.25">
      <c r="A575" s="1" t="s">
        <v>579</v>
      </c>
      <c r="B575">
        <v>10</v>
      </c>
      <c r="C575" s="1">
        <f>PRISM_Monthly_modified!B575</f>
        <v>51.513123</v>
      </c>
      <c r="D575" s="1">
        <f t="shared" si="16"/>
        <v>5.1513122999999998</v>
      </c>
      <c r="E575" s="1">
        <f>PRISM_Monthly_modified!F575</f>
        <v>23.601789</v>
      </c>
      <c r="F575" s="1">
        <f>PRISM_Monthly_modified!J575</f>
        <v>9.6709923700000004</v>
      </c>
      <c r="G575" s="1">
        <f t="shared" si="17"/>
        <v>16.636390685000002</v>
      </c>
      <c r="H575">
        <f>landis_monthly_output!A575</f>
        <v>48</v>
      </c>
      <c r="I575">
        <f>landis_monthly_output!B575</f>
        <v>10</v>
      </c>
      <c r="J575" t="str">
        <f>landis_monthly_output!C575</f>
        <v xml:space="preserve"> MN100</v>
      </c>
      <c r="K575">
        <f>landis_monthly_output!D575</f>
        <v>0</v>
      </c>
      <c r="L575">
        <f>landis_monthly_output!E575</f>
        <v>1</v>
      </c>
      <c r="M575">
        <f>landis_monthly_output!F575</f>
        <v>6.5</v>
      </c>
      <c r="N575">
        <f>landis_monthly_output!G575</f>
        <v>16</v>
      </c>
    </row>
    <row r="576" spans="1:14" x14ac:dyDescent="0.25">
      <c r="A576" s="1" t="s">
        <v>580</v>
      </c>
      <c r="B576">
        <v>11</v>
      </c>
      <c r="C576" s="1">
        <f>PRISM_Monthly_modified!B576</f>
        <v>30.593260000000001</v>
      </c>
      <c r="D576" s="1">
        <f t="shared" si="16"/>
        <v>3.059326</v>
      </c>
      <c r="E576" s="1">
        <f>PRISM_Monthly_modified!F576</f>
        <v>12.2203784</v>
      </c>
      <c r="F576" s="1">
        <f>PRISM_Monthly_modified!J576</f>
        <v>1.034837</v>
      </c>
      <c r="G576" s="1">
        <f t="shared" si="17"/>
        <v>6.6276076999999995</v>
      </c>
      <c r="H576">
        <f>landis_monthly_output!A576</f>
        <v>48</v>
      </c>
      <c r="I576">
        <f>landis_monthly_output!B576</f>
        <v>11</v>
      </c>
      <c r="J576" t="str">
        <f>landis_monthly_output!C576</f>
        <v xml:space="preserve"> MN100</v>
      </c>
      <c r="K576">
        <f>landis_monthly_output!D576</f>
        <v>0</v>
      </c>
      <c r="L576">
        <f>landis_monthly_output!E576</f>
        <v>1</v>
      </c>
      <c r="M576">
        <f>landis_monthly_output!F576</f>
        <v>4.3</v>
      </c>
      <c r="N576">
        <f>landis_monthly_output!G576</f>
        <v>6.9</v>
      </c>
    </row>
    <row r="577" spans="1:14" x14ac:dyDescent="0.25">
      <c r="A577" s="1" t="s">
        <v>581</v>
      </c>
      <c r="B577">
        <v>12</v>
      </c>
      <c r="C577" s="1">
        <f>PRISM_Monthly_modified!B577</f>
        <v>33.042789999999997</v>
      </c>
      <c r="D577" s="1">
        <f t="shared" si="16"/>
        <v>3.3042789999999997</v>
      </c>
      <c r="E577" s="1">
        <f>PRISM_Monthly_modified!F577</f>
        <v>1.411125</v>
      </c>
      <c r="F577" s="1">
        <f>PRISM_Monthly_modified!J577</f>
        <v>-8.5278360000000006</v>
      </c>
      <c r="G577" s="1">
        <f t="shared" si="17"/>
        <v>-3.5583555000000002</v>
      </c>
      <c r="H577">
        <f>landis_monthly_output!A577</f>
        <v>48</v>
      </c>
      <c r="I577">
        <f>landis_monthly_output!B577</f>
        <v>12</v>
      </c>
      <c r="J577" t="str">
        <f>landis_monthly_output!C577</f>
        <v xml:space="preserve"> MN100</v>
      </c>
      <c r="K577">
        <f>landis_monthly_output!D577</f>
        <v>0</v>
      </c>
      <c r="L577">
        <f>landis_monthly_output!E577</f>
        <v>1</v>
      </c>
      <c r="M577">
        <f>landis_monthly_output!F577</f>
        <v>3.1</v>
      </c>
      <c r="N577">
        <f>landis_monthly_output!G577</f>
        <v>-1.4</v>
      </c>
    </row>
    <row r="578" spans="1:14" x14ac:dyDescent="0.25">
      <c r="A578" s="1" t="s">
        <v>582</v>
      </c>
      <c r="B578">
        <v>1</v>
      </c>
      <c r="C578" s="1">
        <f>PRISM_Monthly_modified!B578</f>
        <v>31.654572999999999</v>
      </c>
      <c r="D578" s="1">
        <f t="shared" si="16"/>
        <v>3.1654572999999999</v>
      </c>
      <c r="E578" s="1">
        <f>PRISM_Monthly_modified!F578</f>
        <v>-1.504345</v>
      </c>
      <c r="F578" s="1">
        <f>PRISM_Monthly_modified!J578</f>
        <v>-14.088464999999999</v>
      </c>
      <c r="G578" s="1">
        <f t="shared" si="17"/>
        <v>-7.796405</v>
      </c>
      <c r="H578">
        <f>landis_monthly_output!A578</f>
        <v>49</v>
      </c>
      <c r="I578">
        <f>landis_monthly_output!B578</f>
        <v>1</v>
      </c>
      <c r="J578" t="str">
        <f>landis_monthly_output!C578</f>
        <v xml:space="preserve"> MN100</v>
      </c>
      <c r="K578">
        <f>landis_monthly_output!D578</f>
        <v>0</v>
      </c>
      <c r="L578">
        <f>landis_monthly_output!E578</f>
        <v>1</v>
      </c>
      <c r="M578">
        <f>landis_monthly_output!F578</f>
        <v>3</v>
      </c>
      <c r="N578">
        <f>landis_monthly_output!G578</f>
        <v>-4.9000000000000004</v>
      </c>
    </row>
    <row r="579" spans="1:14" x14ac:dyDescent="0.25">
      <c r="A579" s="1" t="s">
        <v>583</v>
      </c>
      <c r="B579">
        <v>2</v>
      </c>
      <c r="C579" s="1">
        <f>PRISM_Monthly_modified!B579</f>
        <v>27.621859000000001</v>
      </c>
      <c r="D579" s="1">
        <f t="shared" ref="D579:D642" si="18">C579/10</f>
        <v>2.7621859</v>
      </c>
      <c r="E579" s="1">
        <f>PRISM_Monthly_modified!F579</f>
        <v>6.2891462000000002</v>
      </c>
      <c r="F579" s="1">
        <f>PRISM_Monthly_modified!J579</f>
        <v>-9.8360079999999996</v>
      </c>
      <c r="G579" s="1">
        <f t="shared" ref="G579:G642" si="19">AVERAGE(E579,F579)</f>
        <v>-1.7734308999999997</v>
      </c>
      <c r="H579">
        <f>landis_monthly_output!A579</f>
        <v>49</v>
      </c>
      <c r="I579">
        <f>landis_monthly_output!B579</f>
        <v>2</v>
      </c>
      <c r="J579" t="str">
        <f>landis_monthly_output!C579</f>
        <v xml:space="preserve"> MN100</v>
      </c>
      <c r="K579">
        <f>landis_monthly_output!D579</f>
        <v>0</v>
      </c>
      <c r="L579">
        <f>landis_monthly_output!E579</f>
        <v>1</v>
      </c>
      <c r="M579">
        <f>landis_monthly_output!F579</f>
        <v>2.6</v>
      </c>
      <c r="N579">
        <f>landis_monthly_output!G579</f>
        <v>-2.2000000000000002</v>
      </c>
    </row>
    <row r="580" spans="1:14" x14ac:dyDescent="0.25">
      <c r="A580" s="1" t="s">
        <v>584</v>
      </c>
      <c r="B580">
        <v>3</v>
      </c>
      <c r="C580" s="1">
        <f>PRISM_Monthly_modified!B580</f>
        <v>30.997015000000001</v>
      </c>
      <c r="D580" s="1">
        <f t="shared" si="18"/>
        <v>3.0997015000000001</v>
      </c>
      <c r="E580" s="1">
        <f>PRISM_Monthly_modified!F580</f>
        <v>8.0358917000000005</v>
      </c>
      <c r="F580" s="1">
        <f>PRISM_Monthly_modified!J580</f>
        <v>-6.9234159999999996</v>
      </c>
      <c r="G580" s="1">
        <f t="shared" si="19"/>
        <v>0.55623785000000048</v>
      </c>
      <c r="H580">
        <f>landis_monthly_output!A580</f>
        <v>49</v>
      </c>
      <c r="I580">
        <f>landis_monthly_output!B580</f>
        <v>3</v>
      </c>
      <c r="J580" t="str">
        <f>landis_monthly_output!C580</f>
        <v xml:space="preserve"> MN100</v>
      </c>
      <c r="K580">
        <f>landis_monthly_output!D580</f>
        <v>0</v>
      </c>
      <c r="L580">
        <f>landis_monthly_output!E580</f>
        <v>1</v>
      </c>
      <c r="M580">
        <f>landis_monthly_output!F580</f>
        <v>3.7</v>
      </c>
      <c r="N580">
        <f>landis_monthly_output!G580</f>
        <v>5</v>
      </c>
    </row>
    <row r="581" spans="1:14" x14ac:dyDescent="0.25">
      <c r="A581" s="1" t="s">
        <v>585</v>
      </c>
      <c r="B581">
        <v>4</v>
      </c>
      <c r="C581" s="1">
        <f>PRISM_Monthly_modified!B581</f>
        <v>48.926205000000003</v>
      </c>
      <c r="D581" s="1">
        <f t="shared" si="18"/>
        <v>4.8926205000000005</v>
      </c>
      <c r="E581" s="1">
        <f>PRISM_Monthly_modified!F581</f>
        <v>20.498227</v>
      </c>
      <c r="F581" s="1">
        <f>PRISM_Monthly_modified!J581</f>
        <v>6.0017199999999997</v>
      </c>
      <c r="G581" s="1">
        <f t="shared" si="19"/>
        <v>13.249973499999999</v>
      </c>
      <c r="H581">
        <f>landis_monthly_output!A581</f>
        <v>49</v>
      </c>
      <c r="I581">
        <f>landis_monthly_output!B581</f>
        <v>4</v>
      </c>
      <c r="J581" t="str">
        <f>landis_monthly_output!C581</f>
        <v xml:space="preserve"> MN100</v>
      </c>
      <c r="K581">
        <f>landis_monthly_output!D581</f>
        <v>0</v>
      </c>
      <c r="L581">
        <f>landis_monthly_output!E581</f>
        <v>1</v>
      </c>
      <c r="M581">
        <f>landis_monthly_output!F581</f>
        <v>5.7</v>
      </c>
      <c r="N581">
        <f>landis_monthly_output!G581</f>
        <v>13.8</v>
      </c>
    </row>
    <row r="582" spans="1:14" x14ac:dyDescent="0.25">
      <c r="A582" s="1" t="s">
        <v>586</v>
      </c>
      <c r="B582">
        <v>5</v>
      </c>
      <c r="C582" s="1">
        <f>PRISM_Monthly_modified!B582</f>
        <v>107.21613000000001</v>
      </c>
      <c r="D582" s="1">
        <f t="shared" si="18"/>
        <v>10.721613000000001</v>
      </c>
      <c r="E582" s="1">
        <f>PRISM_Monthly_modified!F582</f>
        <v>26.862482</v>
      </c>
      <c r="F582" s="1">
        <f>PRISM_Monthly_modified!J582</f>
        <v>12.0518506</v>
      </c>
      <c r="G582" s="1">
        <f t="shared" si="19"/>
        <v>19.457166300000001</v>
      </c>
      <c r="H582">
        <f>landis_monthly_output!A582</f>
        <v>49</v>
      </c>
      <c r="I582">
        <f>landis_monthly_output!B582</f>
        <v>5</v>
      </c>
      <c r="J582" t="str">
        <f>landis_monthly_output!C582</f>
        <v xml:space="preserve"> MN100</v>
      </c>
      <c r="K582">
        <f>landis_monthly_output!D582</f>
        <v>0</v>
      </c>
      <c r="L582">
        <f>landis_monthly_output!E582</f>
        <v>1</v>
      </c>
      <c r="M582">
        <f>landis_monthly_output!F582</f>
        <v>8.4</v>
      </c>
      <c r="N582">
        <f>landis_monthly_output!G582</f>
        <v>20.5</v>
      </c>
    </row>
    <row r="583" spans="1:14" x14ac:dyDescent="0.25">
      <c r="A583" s="1" t="s">
        <v>587</v>
      </c>
      <c r="B583">
        <v>6</v>
      </c>
      <c r="C583" s="1">
        <f>PRISM_Monthly_modified!B583</f>
        <v>140.72218000000001</v>
      </c>
      <c r="D583" s="1">
        <f t="shared" si="18"/>
        <v>14.072218000000001</v>
      </c>
      <c r="E583" s="1">
        <f>PRISM_Monthly_modified!F583</f>
        <v>33.187153000000002</v>
      </c>
      <c r="F583" s="1">
        <f>PRISM_Monthly_modified!J583</f>
        <v>18.850247</v>
      </c>
      <c r="G583" s="1">
        <f t="shared" si="19"/>
        <v>26.018700000000003</v>
      </c>
      <c r="H583">
        <f>landis_monthly_output!A583</f>
        <v>49</v>
      </c>
      <c r="I583">
        <f>landis_monthly_output!B583</f>
        <v>6</v>
      </c>
      <c r="J583" t="str">
        <f>landis_monthly_output!C583</f>
        <v xml:space="preserve"> MN100</v>
      </c>
      <c r="K583">
        <f>landis_monthly_output!D583</f>
        <v>0</v>
      </c>
      <c r="L583">
        <f>landis_monthly_output!E583</f>
        <v>1</v>
      </c>
      <c r="M583">
        <f>landis_monthly_output!F583</f>
        <v>10.9</v>
      </c>
      <c r="N583">
        <f>landis_monthly_output!G583</f>
        <v>25.7</v>
      </c>
    </row>
    <row r="584" spans="1:14" x14ac:dyDescent="0.25">
      <c r="A584" s="1" t="s">
        <v>588</v>
      </c>
      <c r="B584">
        <v>7</v>
      </c>
      <c r="C584" s="1">
        <f>PRISM_Monthly_modified!B584</f>
        <v>91.976039999999998</v>
      </c>
      <c r="D584" s="1">
        <f t="shared" si="18"/>
        <v>9.1976040000000001</v>
      </c>
      <c r="E584" s="1">
        <f>PRISM_Monthly_modified!F584</f>
        <v>38.023031000000003</v>
      </c>
      <c r="F584" s="1">
        <f>PRISM_Monthly_modified!J584</f>
        <v>22.575766999999999</v>
      </c>
      <c r="G584" s="1">
        <f t="shared" si="19"/>
        <v>30.299399000000001</v>
      </c>
      <c r="H584">
        <f>landis_monthly_output!A584</f>
        <v>49</v>
      </c>
      <c r="I584">
        <f>landis_monthly_output!B584</f>
        <v>7</v>
      </c>
      <c r="J584" t="str">
        <f>landis_monthly_output!C584</f>
        <v xml:space="preserve"> MN100</v>
      </c>
      <c r="K584">
        <f>landis_monthly_output!D584</f>
        <v>0</v>
      </c>
      <c r="L584">
        <f>landis_monthly_output!E584</f>
        <v>1</v>
      </c>
      <c r="M584">
        <f>landis_monthly_output!F584</f>
        <v>10.9</v>
      </c>
      <c r="N584">
        <f>landis_monthly_output!G584</f>
        <v>28.6</v>
      </c>
    </row>
    <row r="585" spans="1:14" x14ac:dyDescent="0.25">
      <c r="A585" s="1" t="s">
        <v>589</v>
      </c>
      <c r="B585">
        <v>8</v>
      </c>
      <c r="C585" s="1">
        <f>PRISM_Monthly_modified!B585</f>
        <v>142.88723999999999</v>
      </c>
      <c r="D585" s="1">
        <f t="shared" si="18"/>
        <v>14.288723999999998</v>
      </c>
      <c r="E585" s="1">
        <f>PRISM_Monthly_modified!F585</f>
        <v>34.668770000000002</v>
      </c>
      <c r="F585" s="1">
        <f>PRISM_Monthly_modified!J585</f>
        <v>20.777595000000002</v>
      </c>
      <c r="G585" s="1">
        <f t="shared" si="19"/>
        <v>27.7231825</v>
      </c>
      <c r="H585">
        <f>landis_monthly_output!A585</f>
        <v>49</v>
      </c>
      <c r="I585">
        <f>landis_monthly_output!B585</f>
        <v>8</v>
      </c>
      <c r="J585" t="str">
        <f>landis_monthly_output!C585</f>
        <v xml:space="preserve"> MN100</v>
      </c>
      <c r="K585">
        <f>landis_monthly_output!D585</f>
        <v>0</v>
      </c>
      <c r="L585">
        <f>landis_monthly_output!E585</f>
        <v>1</v>
      </c>
      <c r="M585">
        <f>landis_monthly_output!F585</f>
        <v>9.9</v>
      </c>
      <c r="N585">
        <f>landis_monthly_output!G585</f>
        <v>27.3</v>
      </c>
    </row>
    <row r="586" spans="1:14" x14ac:dyDescent="0.25">
      <c r="A586" s="1" t="s">
        <v>590</v>
      </c>
      <c r="B586">
        <v>9</v>
      </c>
      <c r="C586" s="1">
        <f>PRISM_Monthly_modified!B586</f>
        <v>76.604836000000006</v>
      </c>
      <c r="D586" s="1">
        <f t="shared" si="18"/>
        <v>7.6604836000000009</v>
      </c>
      <c r="E586" s="1">
        <f>PRISM_Monthly_modified!F586</f>
        <v>27.789639999999999</v>
      </c>
      <c r="F586" s="1">
        <f>PRISM_Monthly_modified!J586</f>
        <v>13.703955000000001</v>
      </c>
      <c r="G586" s="1">
        <f t="shared" si="19"/>
        <v>20.7467975</v>
      </c>
      <c r="H586">
        <f>landis_monthly_output!A586</f>
        <v>49</v>
      </c>
      <c r="I586">
        <f>landis_monthly_output!B586</f>
        <v>9</v>
      </c>
      <c r="J586" t="str">
        <f>landis_monthly_output!C586</f>
        <v xml:space="preserve"> MN100</v>
      </c>
      <c r="K586">
        <f>landis_monthly_output!D586</f>
        <v>0</v>
      </c>
      <c r="L586">
        <f>landis_monthly_output!E586</f>
        <v>1</v>
      </c>
      <c r="M586">
        <f>landis_monthly_output!F586</f>
        <v>8.9</v>
      </c>
      <c r="N586">
        <f>landis_monthly_output!G586</f>
        <v>22.2</v>
      </c>
    </row>
    <row r="587" spans="1:14" x14ac:dyDescent="0.25">
      <c r="A587" s="1" t="s">
        <v>591</v>
      </c>
      <c r="B587">
        <v>10</v>
      </c>
      <c r="C587" s="1">
        <f>PRISM_Monthly_modified!B587</f>
        <v>51.167769999999997</v>
      </c>
      <c r="D587" s="1">
        <f t="shared" si="18"/>
        <v>5.1167769999999999</v>
      </c>
      <c r="E587" s="1">
        <f>PRISM_Monthly_modified!F587</f>
        <v>24.293474</v>
      </c>
      <c r="F587" s="1">
        <f>PRISM_Monthly_modified!J587</f>
        <v>9.7346142499999999</v>
      </c>
      <c r="G587" s="1">
        <f t="shared" si="19"/>
        <v>17.014044124999998</v>
      </c>
      <c r="H587">
        <f>landis_monthly_output!A587</f>
        <v>49</v>
      </c>
      <c r="I587">
        <f>landis_monthly_output!B587</f>
        <v>10</v>
      </c>
      <c r="J587" t="str">
        <f>landis_monthly_output!C587</f>
        <v xml:space="preserve"> MN100</v>
      </c>
      <c r="K587">
        <f>landis_monthly_output!D587</f>
        <v>0</v>
      </c>
      <c r="L587">
        <f>landis_monthly_output!E587</f>
        <v>1</v>
      </c>
      <c r="M587">
        <f>landis_monthly_output!F587</f>
        <v>6.5</v>
      </c>
      <c r="N587">
        <f>landis_monthly_output!G587</f>
        <v>16</v>
      </c>
    </row>
    <row r="588" spans="1:14" x14ac:dyDescent="0.25">
      <c r="A588" s="1" t="s">
        <v>592</v>
      </c>
      <c r="B588">
        <v>11</v>
      </c>
      <c r="C588" s="1">
        <f>PRISM_Monthly_modified!B588</f>
        <v>37.948054999999997</v>
      </c>
      <c r="D588" s="1">
        <f t="shared" si="18"/>
        <v>3.7948054999999998</v>
      </c>
      <c r="E588" s="1">
        <f>PRISM_Monthly_modified!F588</f>
        <v>9.6168492400000005</v>
      </c>
      <c r="F588" s="1">
        <f>PRISM_Monthly_modified!J588</f>
        <v>0.61422200000000005</v>
      </c>
      <c r="G588" s="1">
        <f t="shared" si="19"/>
        <v>5.1155356200000002</v>
      </c>
      <c r="H588">
        <f>landis_monthly_output!A588</f>
        <v>49</v>
      </c>
      <c r="I588">
        <f>landis_monthly_output!B588</f>
        <v>11</v>
      </c>
      <c r="J588" t="str">
        <f>landis_monthly_output!C588</f>
        <v xml:space="preserve"> MN100</v>
      </c>
      <c r="K588">
        <f>landis_monthly_output!D588</f>
        <v>0</v>
      </c>
      <c r="L588">
        <f>landis_monthly_output!E588</f>
        <v>1</v>
      </c>
      <c r="M588">
        <f>landis_monthly_output!F588</f>
        <v>4.3</v>
      </c>
      <c r="N588">
        <f>landis_monthly_output!G588</f>
        <v>6.9</v>
      </c>
    </row>
    <row r="589" spans="1:14" x14ac:dyDescent="0.25">
      <c r="A589" s="1" t="s">
        <v>593</v>
      </c>
      <c r="B589">
        <v>12</v>
      </c>
      <c r="C589" s="1">
        <f>PRISM_Monthly_modified!B589</f>
        <v>15.2958336</v>
      </c>
      <c r="D589" s="1">
        <f t="shared" si="18"/>
        <v>1.5295833599999999</v>
      </c>
      <c r="E589" s="1">
        <f>PRISM_Monthly_modified!F589</f>
        <v>6.4665667999999998</v>
      </c>
      <c r="F589" s="1">
        <f>PRISM_Monthly_modified!J589</f>
        <v>-6.2679299999999998</v>
      </c>
      <c r="G589" s="1">
        <f t="shared" si="19"/>
        <v>9.9318400000000029E-2</v>
      </c>
      <c r="H589">
        <f>landis_monthly_output!A589</f>
        <v>49</v>
      </c>
      <c r="I589">
        <f>landis_monthly_output!B589</f>
        <v>12</v>
      </c>
      <c r="J589" t="str">
        <f>landis_monthly_output!C589</f>
        <v xml:space="preserve"> MN100</v>
      </c>
      <c r="K589">
        <f>landis_monthly_output!D589</f>
        <v>0</v>
      </c>
      <c r="L589">
        <f>landis_monthly_output!E589</f>
        <v>1</v>
      </c>
      <c r="M589">
        <f>landis_monthly_output!F589</f>
        <v>3.1</v>
      </c>
      <c r="N589">
        <f>landis_monthly_output!G589</f>
        <v>-1.4</v>
      </c>
    </row>
    <row r="590" spans="1:14" x14ac:dyDescent="0.25">
      <c r="A590" s="1" t="s">
        <v>594</v>
      </c>
      <c r="B590">
        <v>1</v>
      </c>
      <c r="C590" s="1">
        <f>PRISM_Monthly_modified!B590</f>
        <v>17.904418</v>
      </c>
      <c r="D590" s="1">
        <f t="shared" si="18"/>
        <v>1.7904418</v>
      </c>
      <c r="E590" s="1">
        <f>PRISM_Monthly_modified!F590</f>
        <v>7.7449782000000003</v>
      </c>
      <c r="F590" s="1">
        <f>PRISM_Monthly_modified!J590</f>
        <v>-3.8925969999999999</v>
      </c>
      <c r="G590" s="1">
        <f t="shared" si="19"/>
        <v>1.9261906000000002</v>
      </c>
      <c r="H590">
        <f>landis_monthly_output!A590</f>
        <v>50</v>
      </c>
      <c r="I590">
        <f>landis_monthly_output!B590</f>
        <v>1</v>
      </c>
      <c r="J590" t="str">
        <f>landis_monthly_output!C590</f>
        <v xml:space="preserve"> MN100</v>
      </c>
      <c r="K590">
        <f>landis_monthly_output!D590</f>
        <v>0</v>
      </c>
      <c r="L590">
        <f>landis_monthly_output!E590</f>
        <v>1</v>
      </c>
      <c r="M590">
        <f>landis_monthly_output!F590</f>
        <v>3</v>
      </c>
      <c r="N590">
        <f>landis_monthly_output!G590</f>
        <v>-4.9000000000000004</v>
      </c>
    </row>
    <row r="591" spans="1:14" x14ac:dyDescent="0.25">
      <c r="A591" s="1" t="s">
        <v>595</v>
      </c>
      <c r="B591">
        <v>2</v>
      </c>
      <c r="C591" s="1">
        <f>PRISM_Monthly_modified!B591</f>
        <v>17.885676400000001</v>
      </c>
      <c r="D591" s="1">
        <f t="shared" si="18"/>
        <v>1.7885676400000001</v>
      </c>
      <c r="E591" s="1">
        <f>PRISM_Monthly_modified!F591</f>
        <v>5.4299325999999999</v>
      </c>
      <c r="F591" s="1">
        <f>PRISM_Monthly_modified!J591</f>
        <v>-9.7714040000000004</v>
      </c>
      <c r="G591" s="1">
        <f t="shared" si="19"/>
        <v>-2.1707357000000003</v>
      </c>
      <c r="H591">
        <f>landis_monthly_output!A591</f>
        <v>50</v>
      </c>
      <c r="I591">
        <f>landis_monthly_output!B591</f>
        <v>2</v>
      </c>
      <c r="J591" t="str">
        <f>landis_monthly_output!C591</f>
        <v xml:space="preserve"> MN100</v>
      </c>
      <c r="K591">
        <f>landis_monthly_output!D591</f>
        <v>0</v>
      </c>
      <c r="L591">
        <f>landis_monthly_output!E591</f>
        <v>1</v>
      </c>
      <c r="M591">
        <f>landis_monthly_output!F591</f>
        <v>2.6</v>
      </c>
      <c r="N591">
        <f>landis_monthly_output!G591</f>
        <v>-2.2000000000000002</v>
      </c>
    </row>
    <row r="592" spans="1:14" x14ac:dyDescent="0.25">
      <c r="A592" s="1" t="s">
        <v>596</v>
      </c>
      <c r="B592">
        <v>3</v>
      </c>
      <c r="C592" s="1">
        <f>PRISM_Monthly_modified!B592</f>
        <v>36.711568999999997</v>
      </c>
      <c r="D592" s="1">
        <f t="shared" si="18"/>
        <v>3.6711568999999997</v>
      </c>
      <c r="E592" s="1">
        <f>PRISM_Monthly_modified!F592</f>
        <v>9.2823322000000008</v>
      </c>
      <c r="F592" s="1">
        <f>PRISM_Monthly_modified!J592</f>
        <v>-2.7104520000000001</v>
      </c>
      <c r="G592" s="1">
        <f t="shared" si="19"/>
        <v>3.2859401000000004</v>
      </c>
      <c r="H592">
        <f>landis_monthly_output!A592</f>
        <v>50</v>
      </c>
      <c r="I592">
        <f>landis_monthly_output!B592</f>
        <v>3</v>
      </c>
      <c r="J592" t="str">
        <f>landis_monthly_output!C592</f>
        <v xml:space="preserve"> MN100</v>
      </c>
      <c r="K592">
        <f>landis_monthly_output!D592</f>
        <v>0</v>
      </c>
      <c r="L592">
        <f>landis_monthly_output!E592</f>
        <v>1</v>
      </c>
      <c r="M592">
        <f>landis_monthly_output!F592</f>
        <v>3.7</v>
      </c>
      <c r="N592">
        <f>landis_monthly_output!G592</f>
        <v>5</v>
      </c>
    </row>
    <row r="593" spans="1:14" x14ac:dyDescent="0.25">
      <c r="A593" s="1" t="s">
        <v>597</v>
      </c>
      <c r="B593">
        <v>4</v>
      </c>
      <c r="C593" s="1">
        <f>PRISM_Monthly_modified!B593</f>
        <v>30.092559999999999</v>
      </c>
      <c r="D593" s="1">
        <f t="shared" si="18"/>
        <v>3.0092559999999997</v>
      </c>
      <c r="E593" s="1">
        <f>PRISM_Monthly_modified!F593</f>
        <v>20.535238</v>
      </c>
      <c r="F593" s="1">
        <f>PRISM_Monthly_modified!J593</f>
        <v>5.2968492999999999</v>
      </c>
      <c r="G593" s="1">
        <f t="shared" si="19"/>
        <v>12.916043649999999</v>
      </c>
      <c r="H593">
        <f>landis_monthly_output!A593</f>
        <v>50</v>
      </c>
      <c r="I593">
        <f>landis_monthly_output!B593</f>
        <v>4</v>
      </c>
      <c r="J593" t="str">
        <f>landis_monthly_output!C593</f>
        <v xml:space="preserve"> MN100</v>
      </c>
      <c r="K593">
        <f>landis_monthly_output!D593</f>
        <v>0</v>
      </c>
      <c r="L593">
        <f>landis_monthly_output!E593</f>
        <v>1</v>
      </c>
      <c r="M593">
        <f>landis_monthly_output!F593</f>
        <v>5.7</v>
      </c>
      <c r="N593">
        <f>landis_monthly_output!G593</f>
        <v>13.8</v>
      </c>
    </row>
    <row r="594" spans="1:14" x14ac:dyDescent="0.25">
      <c r="A594" s="1" t="s">
        <v>598</v>
      </c>
      <c r="B594">
        <v>5</v>
      </c>
      <c r="C594" s="1">
        <f>PRISM_Monthly_modified!B594</f>
        <v>139.50020000000001</v>
      </c>
      <c r="D594" s="1">
        <f t="shared" si="18"/>
        <v>13.95002</v>
      </c>
      <c r="E594" s="1">
        <f>PRISM_Monthly_modified!F594</f>
        <v>29.066772</v>
      </c>
      <c r="F594" s="1">
        <f>PRISM_Monthly_modified!J594</f>
        <v>14.547245</v>
      </c>
      <c r="G594" s="1">
        <f t="shared" si="19"/>
        <v>21.807008500000002</v>
      </c>
      <c r="H594">
        <f>landis_monthly_output!A594</f>
        <v>50</v>
      </c>
      <c r="I594">
        <f>landis_monthly_output!B594</f>
        <v>5</v>
      </c>
      <c r="J594" t="str">
        <f>landis_monthly_output!C594</f>
        <v xml:space="preserve"> MN100</v>
      </c>
      <c r="K594">
        <f>landis_monthly_output!D594</f>
        <v>0</v>
      </c>
      <c r="L594">
        <f>landis_monthly_output!E594</f>
        <v>1</v>
      </c>
      <c r="M594">
        <f>landis_monthly_output!F594</f>
        <v>8.4</v>
      </c>
      <c r="N594">
        <f>landis_monthly_output!G594</f>
        <v>20.5</v>
      </c>
    </row>
    <row r="595" spans="1:14" x14ac:dyDescent="0.25">
      <c r="A595" s="1" t="s">
        <v>599</v>
      </c>
      <c r="B595">
        <v>6</v>
      </c>
      <c r="C595" s="1">
        <f>PRISM_Monthly_modified!B595</f>
        <v>222.96600000000001</v>
      </c>
      <c r="D595" s="1">
        <f t="shared" si="18"/>
        <v>22.296600000000002</v>
      </c>
      <c r="E595" s="1">
        <f>PRISM_Monthly_modified!F595</f>
        <v>33.208407999999999</v>
      </c>
      <c r="F595" s="1">
        <f>PRISM_Monthly_modified!J595</f>
        <v>18.894584999999999</v>
      </c>
      <c r="G595" s="1">
        <f t="shared" si="19"/>
        <v>26.051496499999999</v>
      </c>
      <c r="H595">
        <f>landis_monthly_output!A595</f>
        <v>50</v>
      </c>
      <c r="I595">
        <f>landis_monthly_output!B595</f>
        <v>6</v>
      </c>
      <c r="J595" t="str">
        <f>landis_monthly_output!C595</f>
        <v xml:space="preserve"> MN100</v>
      </c>
      <c r="K595">
        <f>landis_monthly_output!D595</f>
        <v>0</v>
      </c>
      <c r="L595">
        <f>landis_monthly_output!E595</f>
        <v>1</v>
      </c>
      <c r="M595">
        <f>landis_monthly_output!F595</f>
        <v>10.9</v>
      </c>
      <c r="N595">
        <f>landis_monthly_output!G595</f>
        <v>25.7</v>
      </c>
    </row>
    <row r="596" spans="1:14" x14ac:dyDescent="0.25">
      <c r="A596" s="1" t="s">
        <v>600</v>
      </c>
      <c r="B596">
        <v>7</v>
      </c>
      <c r="C596" s="1">
        <f>PRISM_Monthly_modified!B596</f>
        <v>113.2628</v>
      </c>
      <c r="D596" s="1">
        <f t="shared" si="18"/>
        <v>11.326280000000001</v>
      </c>
      <c r="E596" s="1">
        <f>PRISM_Monthly_modified!F596</f>
        <v>34.791975000000001</v>
      </c>
      <c r="F596" s="1">
        <f>PRISM_Monthly_modified!J596</f>
        <v>21.460564999999999</v>
      </c>
      <c r="G596" s="1">
        <f t="shared" si="19"/>
        <v>28.126269999999998</v>
      </c>
      <c r="H596">
        <f>landis_monthly_output!A596</f>
        <v>50</v>
      </c>
      <c r="I596">
        <f>landis_monthly_output!B596</f>
        <v>7</v>
      </c>
      <c r="J596" t="str">
        <f>landis_monthly_output!C596</f>
        <v xml:space="preserve"> MN100</v>
      </c>
      <c r="K596">
        <f>landis_monthly_output!D596</f>
        <v>0</v>
      </c>
      <c r="L596">
        <f>landis_monthly_output!E596</f>
        <v>1</v>
      </c>
      <c r="M596">
        <f>landis_monthly_output!F596</f>
        <v>10.9</v>
      </c>
      <c r="N596">
        <f>landis_monthly_output!G596</f>
        <v>28.6</v>
      </c>
    </row>
    <row r="597" spans="1:14" x14ac:dyDescent="0.25">
      <c r="A597" s="1" t="s">
        <v>601</v>
      </c>
      <c r="B597">
        <v>8</v>
      </c>
      <c r="C597" s="1">
        <f>PRISM_Monthly_modified!B597</f>
        <v>152.86672999999999</v>
      </c>
      <c r="D597" s="1">
        <f t="shared" si="18"/>
        <v>15.286672999999999</v>
      </c>
      <c r="E597" s="1">
        <f>PRISM_Monthly_modified!F597</f>
        <v>34.321365</v>
      </c>
      <c r="F597" s="1">
        <f>PRISM_Monthly_modified!J597</f>
        <v>20.803946</v>
      </c>
      <c r="G597" s="1">
        <f t="shared" si="19"/>
        <v>27.562655499999998</v>
      </c>
      <c r="H597">
        <f>landis_monthly_output!A597</f>
        <v>50</v>
      </c>
      <c r="I597">
        <f>landis_monthly_output!B597</f>
        <v>8</v>
      </c>
      <c r="J597" t="str">
        <f>landis_monthly_output!C597</f>
        <v xml:space="preserve"> MN100</v>
      </c>
      <c r="K597">
        <f>landis_monthly_output!D597</f>
        <v>0</v>
      </c>
      <c r="L597">
        <f>landis_monthly_output!E597</f>
        <v>1</v>
      </c>
      <c r="M597">
        <f>landis_monthly_output!F597</f>
        <v>9.9</v>
      </c>
      <c r="N597">
        <f>landis_monthly_output!G597</f>
        <v>27.3</v>
      </c>
    </row>
    <row r="598" spans="1:14" x14ac:dyDescent="0.25">
      <c r="A598" s="1" t="s">
        <v>602</v>
      </c>
      <c r="B598">
        <v>9</v>
      </c>
      <c r="C598" s="1">
        <f>PRISM_Monthly_modified!B598</f>
        <v>70.636241999999996</v>
      </c>
      <c r="D598" s="1">
        <f t="shared" si="18"/>
        <v>7.0636241999999996</v>
      </c>
      <c r="E598" s="1">
        <f>PRISM_Monthly_modified!F598</f>
        <v>28.203968</v>
      </c>
      <c r="F598" s="1">
        <f>PRISM_Monthly_modified!J598</f>
        <v>16.409558000000001</v>
      </c>
      <c r="G598" s="1">
        <f t="shared" si="19"/>
        <v>22.306763</v>
      </c>
      <c r="H598">
        <f>landis_monthly_output!A598</f>
        <v>50</v>
      </c>
      <c r="I598">
        <f>landis_monthly_output!B598</f>
        <v>9</v>
      </c>
      <c r="J598" t="str">
        <f>landis_monthly_output!C598</f>
        <v xml:space="preserve"> MN100</v>
      </c>
      <c r="K598">
        <f>landis_monthly_output!D598</f>
        <v>0</v>
      </c>
      <c r="L598">
        <f>landis_monthly_output!E598</f>
        <v>1</v>
      </c>
      <c r="M598">
        <f>landis_monthly_output!F598</f>
        <v>8.9</v>
      </c>
      <c r="N598">
        <f>landis_monthly_output!G598</f>
        <v>22.2</v>
      </c>
    </row>
    <row r="599" spans="1:14" x14ac:dyDescent="0.25">
      <c r="A599" s="1" t="s">
        <v>603</v>
      </c>
      <c r="B599">
        <v>10</v>
      </c>
      <c r="C599" s="1">
        <f>PRISM_Monthly_modified!B599</f>
        <v>18.194478</v>
      </c>
      <c r="D599" s="1">
        <f t="shared" si="18"/>
        <v>1.8194478000000001</v>
      </c>
      <c r="E599" s="1">
        <f>PRISM_Monthly_modified!F599</f>
        <v>24.653019</v>
      </c>
      <c r="F599" s="1">
        <f>PRISM_Monthly_modified!J599</f>
        <v>9.8051581999999993</v>
      </c>
      <c r="G599" s="1">
        <f t="shared" si="19"/>
        <v>17.229088600000001</v>
      </c>
      <c r="H599">
        <f>landis_monthly_output!A599</f>
        <v>50</v>
      </c>
      <c r="I599">
        <f>landis_monthly_output!B599</f>
        <v>10</v>
      </c>
      <c r="J599" t="str">
        <f>landis_monthly_output!C599</f>
        <v xml:space="preserve"> MN100</v>
      </c>
      <c r="K599">
        <f>landis_monthly_output!D599</f>
        <v>0</v>
      </c>
      <c r="L599">
        <f>landis_monthly_output!E599</f>
        <v>1</v>
      </c>
      <c r="M599">
        <f>landis_monthly_output!F599</f>
        <v>6.5</v>
      </c>
      <c r="N599">
        <f>landis_monthly_output!G599</f>
        <v>16</v>
      </c>
    </row>
    <row r="600" spans="1:14" x14ac:dyDescent="0.25">
      <c r="A600" s="1" t="s">
        <v>604</v>
      </c>
      <c r="B600">
        <v>11</v>
      </c>
      <c r="C600" s="1">
        <f>PRISM_Monthly_modified!B600</f>
        <v>62.236499999999999</v>
      </c>
      <c r="D600" s="1">
        <f t="shared" si="18"/>
        <v>6.2236500000000001</v>
      </c>
      <c r="E600" s="1">
        <f>PRISM_Monthly_modified!F600</f>
        <v>13.209476</v>
      </c>
      <c r="F600" s="1">
        <f>PRISM_Monthly_modified!J600</f>
        <v>6.9656706000000002</v>
      </c>
      <c r="G600" s="1">
        <f t="shared" si="19"/>
        <v>10.087573300000001</v>
      </c>
      <c r="H600">
        <f>landis_monthly_output!A600</f>
        <v>50</v>
      </c>
      <c r="I600">
        <f>landis_monthly_output!B600</f>
        <v>11</v>
      </c>
      <c r="J600" t="str">
        <f>landis_monthly_output!C600</f>
        <v xml:space="preserve"> MN100</v>
      </c>
      <c r="K600">
        <f>landis_monthly_output!D600</f>
        <v>0</v>
      </c>
      <c r="L600">
        <f>landis_monthly_output!E600</f>
        <v>1</v>
      </c>
      <c r="M600">
        <f>landis_monthly_output!F600</f>
        <v>4.3</v>
      </c>
      <c r="N600">
        <f>landis_monthly_output!G600</f>
        <v>6.9</v>
      </c>
    </row>
    <row r="601" spans="1:14" x14ac:dyDescent="0.25">
      <c r="A601" s="1" t="s">
        <v>605</v>
      </c>
      <c r="B601">
        <v>12</v>
      </c>
      <c r="C601" s="1">
        <f>PRISM_Monthly_modified!B601</f>
        <v>18.892206000000002</v>
      </c>
      <c r="D601" s="1">
        <f t="shared" si="18"/>
        <v>1.8892206000000002</v>
      </c>
      <c r="E601" s="1">
        <f>PRISM_Monthly_modified!F601</f>
        <v>4.1370481999999997</v>
      </c>
      <c r="F601" s="1">
        <f>PRISM_Monthly_modified!J601</f>
        <v>-6.3169779999999998</v>
      </c>
      <c r="G601" s="1">
        <f t="shared" si="19"/>
        <v>-1.0899649</v>
      </c>
      <c r="H601">
        <f>landis_monthly_output!A601</f>
        <v>50</v>
      </c>
      <c r="I601">
        <f>landis_monthly_output!B601</f>
        <v>12</v>
      </c>
      <c r="J601" t="str">
        <f>landis_monthly_output!C601</f>
        <v xml:space="preserve"> MN100</v>
      </c>
      <c r="K601">
        <f>landis_monthly_output!D601</f>
        <v>0</v>
      </c>
      <c r="L601">
        <f>landis_monthly_output!E601</f>
        <v>1</v>
      </c>
      <c r="M601">
        <f>landis_monthly_output!F601</f>
        <v>3.1</v>
      </c>
      <c r="N601">
        <f>landis_monthly_output!G601</f>
        <v>-1.4</v>
      </c>
    </row>
    <row r="602" spans="1:14" x14ac:dyDescent="0.25">
      <c r="A602" s="1" t="s">
        <v>606</v>
      </c>
      <c r="B602">
        <v>1</v>
      </c>
      <c r="C602" s="1">
        <f>PRISM_Monthly_modified!B602</f>
        <v>28.613600000000002</v>
      </c>
      <c r="D602" s="1">
        <f t="shared" si="18"/>
        <v>2.8613600000000003</v>
      </c>
      <c r="E602" s="1">
        <f>PRISM_Monthly_modified!F602</f>
        <v>0.79624099999999998</v>
      </c>
      <c r="F602" s="1">
        <f>PRISM_Monthly_modified!J602</f>
        <v>-10.112804000000001</v>
      </c>
      <c r="G602" s="1">
        <f t="shared" si="19"/>
        <v>-4.6582815000000002</v>
      </c>
      <c r="H602">
        <f>landis_monthly_output!A602</f>
        <v>51</v>
      </c>
      <c r="I602">
        <f>landis_monthly_output!B602</f>
        <v>1</v>
      </c>
      <c r="J602" t="str">
        <f>landis_monthly_output!C602</f>
        <v xml:space="preserve"> MN100</v>
      </c>
      <c r="K602">
        <f>landis_monthly_output!D602</f>
        <v>0</v>
      </c>
      <c r="L602">
        <f>landis_monthly_output!E602</f>
        <v>1</v>
      </c>
      <c r="M602">
        <f>landis_monthly_output!F602</f>
        <v>3</v>
      </c>
      <c r="N602">
        <f>landis_monthly_output!G602</f>
        <v>-4.9000000000000004</v>
      </c>
    </row>
    <row r="603" spans="1:14" x14ac:dyDescent="0.25">
      <c r="A603" s="1" t="s">
        <v>607</v>
      </c>
      <c r="B603">
        <v>2</v>
      </c>
      <c r="C603" s="1">
        <f>PRISM_Monthly_modified!B603</f>
        <v>35.36186</v>
      </c>
      <c r="D603" s="1">
        <f t="shared" si="18"/>
        <v>3.5361859999999998</v>
      </c>
      <c r="E603" s="1">
        <f>PRISM_Monthly_modified!F603</f>
        <v>5.7088799999999997</v>
      </c>
      <c r="F603" s="1">
        <f>PRISM_Monthly_modified!J603</f>
        <v>-8.5347939999999998</v>
      </c>
      <c r="G603" s="1">
        <f t="shared" si="19"/>
        <v>-1.412957</v>
      </c>
      <c r="H603">
        <f>landis_monthly_output!A603</f>
        <v>51</v>
      </c>
      <c r="I603">
        <f>landis_monthly_output!B603</f>
        <v>2</v>
      </c>
      <c r="J603" t="str">
        <f>landis_monthly_output!C603</f>
        <v xml:space="preserve"> MN100</v>
      </c>
      <c r="K603">
        <f>landis_monthly_output!D603</f>
        <v>0</v>
      </c>
      <c r="L603">
        <f>landis_monthly_output!E603</f>
        <v>1</v>
      </c>
      <c r="M603">
        <f>landis_monthly_output!F603</f>
        <v>2.6</v>
      </c>
      <c r="N603">
        <f>landis_monthly_output!G603</f>
        <v>-2.2000000000000002</v>
      </c>
    </row>
    <row r="604" spans="1:14" x14ac:dyDescent="0.25">
      <c r="A604" s="1" t="s">
        <v>608</v>
      </c>
      <c r="B604">
        <v>3</v>
      </c>
      <c r="C604" s="1">
        <f>PRISM_Monthly_modified!B604</f>
        <v>60.505465999999998</v>
      </c>
      <c r="D604" s="1">
        <f t="shared" si="18"/>
        <v>6.0505465999999997</v>
      </c>
      <c r="E604" s="1">
        <f>PRISM_Monthly_modified!F604</f>
        <v>17.308748699999999</v>
      </c>
      <c r="F604" s="1">
        <f>PRISM_Monthly_modified!J604</f>
        <v>3.0677213999999999</v>
      </c>
      <c r="G604" s="1">
        <f t="shared" si="19"/>
        <v>10.188235049999999</v>
      </c>
      <c r="H604">
        <f>landis_monthly_output!A604</f>
        <v>51</v>
      </c>
      <c r="I604">
        <f>landis_monthly_output!B604</f>
        <v>3</v>
      </c>
      <c r="J604" t="str">
        <f>landis_monthly_output!C604</f>
        <v xml:space="preserve"> MN100</v>
      </c>
      <c r="K604">
        <f>landis_monthly_output!D604</f>
        <v>0</v>
      </c>
      <c r="L604">
        <f>landis_monthly_output!E604</f>
        <v>1</v>
      </c>
      <c r="M604">
        <f>landis_monthly_output!F604</f>
        <v>3.7</v>
      </c>
      <c r="N604">
        <f>landis_monthly_output!G604</f>
        <v>5</v>
      </c>
    </row>
    <row r="605" spans="1:14" x14ac:dyDescent="0.25">
      <c r="A605" s="1" t="s">
        <v>609</v>
      </c>
      <c r="B605">
        <v>4</v>
      </c>
      <c r="C605" s="1">
        <f>PRISM_Monthly_modified!B605</f>
        <v>79.971689999999995</v>
      </c>
      <c r="D605" s="1">
        <f t="shared" si="18"/>
        <v>7.9971689999999995</v>
      </c>
      <c r="E605" s="1">
        <f>PRISM_Monthly_modified!F605</f>
        <v>18.492649</v>
      </c>
      <c r="F605" s="1">
        <f>PRISM_Monthly_modified!J605</f>
        <v>5.8788739999999997</v>
      </c>
      <c r="G605" s="1">
        <f t="shared" si="19"/>
        <v>12.1857615</v>
      </c>
      <c r="H605">
        <f>landis_monthly_output!A605</f>
        <v>51</v>
      </c>
      <c r="I605">
        <f>landis_monthly_output!B605</f>
        <v>4</v>
      </c>
      <c r="J605" t="str">
        <f>landis_monthly_output!C605</f>
        <v xml:space="preserve"> MN100</v>
      </c>
      <c r="K605">
        <f>landis_monthly_output!D605</f>
        <v>0</v>
      </c>
      <c r="L605">
        <f>landis_monthly_output!E605</f>
        <v>1</v>
      </c>
      <c r="M605">
        <f>landis_monthly_output!F605</f>
        <v>5.7</v>
      </c>
      <c r="N605">
        <f>landis_monthly_output!G605</f>
        <v>13.8</v>
      </c>
    </row>
    <row r="606" spans="1:14" x14ac:dyDescent="0.25">
      <c r="A606" s="1" t="s">
        <v>610</v>
      </c>
      <c r="B606">
        <v>5</v>
      </c>
      <c r="C606" s="1">
        <f>PRISM_Monthly_modified!B606</f>
        <v>42.520229999999998</v>
      </c>
      <c r="D606" s="1">
        <f t="shared" si="18"/>
        <v>4.2520229999999994</v>
      </c>
      <c r="E606" s="1">
        <f>PRISM_Monthly_modified!F606</f>
        <v>24.985130000000002</v>
      </c>
      <c r="F606" s="1">
        <f>PRISM_Monthly_modified!J606</f>
        <v>9.3620038599999997</v>
      </c>
      <c r="G606" s="1">
        <f t="shared" si="19"/>
        <v>17.17356693</v>
      </c>
      <c r="H606">
        <f>landis_monthly_output!A606</f>
        <v>51</v>
      </c>
      <c r="I606">
        <f>landis_monthly_output!B606</f>
        <v>5</v>
      </c>
      <c r="J606" t="str">
        <f>landis_monthly_output!C606</f>
        <v xml:space="preserve"> MN100</v>
      </c>
      <c r="K606">
        <f>landis_monthly_output!D606</f>
        <v>0</v>
      </c>
      <c r="L606">
        <f>landis_monthly_output!E606</f>
        <v>1</v>
      </c>
      <c r="M606">
        <f>landis_monthly_output!F606</f>
        <v>8.4</v>
      </c>
      <c r="N606">
        <f>landis_monthly_output!G606</f>
        <v>20.5</v>
      </c>
    </row>
    <row r="607" spans="1:14" x14ac:dyDescent="0.25">
      <c r="A607" s="1" t="s">
        <v>611</v>
      </c>
      <c r="B607">
        <v>6</v>
      </c>
      <c r="C607" s="1">
        <f>PRISM_Monthly_modified!B607</f>
        <v>98.660730000000001</v>
      </c>
      <c r="D607" s="1">
        <f t="shared" si="18"/>
        <v>9.8660730000000001</v>
      </c>
      <c r="E607" s="1">
        <f>PRISM_Monthly_modified!F607</f>
        <v>29.960709000000001</v>
      </c>
      <c r="F607" s="1">
        <f>PRISM_Monthly_modified!J607</f>
        <v>16.286628199999999</v>
      </c>
      <c r="G607" s="1">
        <f t="shared" si="19"/>
        <v>23.123668600000002</v>
      </c>
      <c r="H607">
        <f>landis_monthly_output!A607</f>
        <v>51</v>
      </c>
      <c r="I607">
        <f>landis_monthly_output!B607</f>
        <v>6</v>
      </c>
      <c r="J607" t="str">
        <f>landis_monthly_output!C607</f>
        <v xml:space="preserve"> MN100</v>
      </c>
      <c r="K607">
        <f>landis_monthly_output!D607</f>
        <v>0</v>
      </c>
      <c r="L607">
        <f>landis_monthly_output!E607</f>
        <v>1</v>
      </c>
      <c r="M607">
        <f>landis_monthly_output!F607</f>
        <v>10.9</v>
      </c>
      <c r="N607">
        <f>landis_monthly_output!G607</f>
        <v>25.7</v>
      </c>
    </row>
    <row r="608" spans="1:14" x14ac:dyDescent="0.25">
      <c r="A608" s="1" t="s">
        <v>612</v>
      </c>
      <c r="B608">
        <v>7</v>
      </c>
      <c r="C608" s="1">
        <f>PRISM_Monthly_modified!B608</f>
        <v>116.68164</v>
      </c>
      <c r="D608" s="1">
        <f t="shared" si="18"/>
        <v>11.668164000000001</v>
      </c>
      <c r="E608" s="1">
        <f>PRISM_Monthly_modified!F608</f>
        <v>34.110370000000003</v>
      </c>
      <c r="F608" s="1">
        <f>PRISM_Monthly_modified!J608</f>
        <v>20.584294</v>
      </c>
      <c r="G608" s="1">
        <f t="shared" si="19"/>
        <v>27.347332000000002</v>
      </c>
      <c r="H608">
        <f>landis_monthly_output!A608</f>
        <v>51</v>
      </c>
      <c r="I608">
        <f>landis_monthly_output!B608</f>
        <v>7</v>
      </c>
      <c r="J608" t="str">
        <f>landis_monthly_output!C608</f>
        <v xml:space="preserve"> MN100</v>
      </c>
      <c r="K608">
        <f>landis_monthly_output!D608</f>
        <v>0</v>
      </c>
      <c r="L608">
        <f>landis_monthly_output!E608</f>
        <v>1</v>
      </c>
      <c r="M608">
        <f>landis_monthly_output!F608</f>
        <v>10.9</v>
      </c>
      <c r="N608">
        <f>landis_monthly_output!G608</f>
        <v>28.6</v>
      </c>
    </row>
    <row r="609" spans="1:14" x14ac:dyDescent="0.25">
      <c r="A609" s="1" t="s">
        <v>613</v>
      </c>
      <c r="B609">
        <v>8</v>
      </c>
      <c r="C609" s="1">
        <f>PRISM_Monthly_modified!B609</f>
        <v>109.07684</v>
      </c>
      <c r="D609" s="1">
        <f t="shared" si="18"/>
        <v>10.907684</v>
      </c>
      <c r="E609" s="1">
        <f>PRISM_Monthly_modified!F609</f>
        <v>34.097765000000003</v>
      </c>
      <c r="F609" s="1">
        <f>PRISM_Monthly_modified!J609</f>
        <v>20.615528999999999</v>
      </c>
      <c r="G609" s="1">
        <f t="shared" si="19"/>
        <v>27.356647000000002</v>
      </c>
      <c r="H609">
        <f>landis_monthly_output!A609</f>
        <v>51</v>
      </c>
      <c r="I609">
        <f>landis_monthly_output!B609</f>
        <v>8</v>
      </c>
      <c r="J609" t="str">
        <f>landis_monthly_output!C609</f>
        <v xml:space="preserve"> MN100</v>
      </c>
      <c r="K609">
        <f>landis_monthly_output!D609</f>
        <v>0</v>
      </c>
      <c r="L609">
        <f>landis_monthly_output!E609</f>
        <v>1</v>
      </c>
      <c r="M609">
        <f>landis_monthly_output!F609</f>
        <v>9.9</v>
      </c>
      <c r="N609">
        <f>landis_monthly_output!G609</f>
        <v>27.3</v>
      </c>
    </row>
    <row r="610" spans="1:14" x14ac:dyDescent="0.25">
      <c r="A610" s="1" t="s">
        <v>614</v>
      </c>
      <c r="B610">
        <v>9</v>
      </c>
      <c r="C610" s="1">
        <f>PRISM_Monthly_modified!B610</f>
        <v>109.91153</v>
      </c>
      <c r="D610" s="1">
        <f t="shared" si="18"/>
        <v>10.991153000000001</v>
      </c>
      <c r="E610" s="1">
        <f>PRISM_Monthly_modified!F610</f>
        <v>27.22128</v>
      </c>
      <c r="F610" s="1">
        <f>PRISM_Monthly_modified!J610</f>
        <v>14.79462</v>
      </c>
      <c r="G610" s="1">
        <f t="shared" si="19"/>
        <v>21.007950000000001</v>
      </c>
      <c r="H610">
        <f>landis_monthly_output!A610</f>
        <v>51</v>
      </c>
      <c r="I610">
        <f>landis_monthly_output!B610</f>
        <v>9</v>
      </c>
      <c r="J610" t="str">
        <f>landis_monthly_output!C610</f>
        <v xml:space="preserve"> MN100</v>
      </c>
      <c r="K610">
        <f>landis_monthly_output!D610</f>
        <v>0</v>
      </c>
      <c r="L610">
        <f>landis_monthly_output!E610</f>
        <v>1</v>
      </c>
      <c r="M610">
        <f>landis_monthly_output!F610</f>
        <v>8.9</v>
      </c>
      <c r="N610">
        <f>landis_monthly_output!G610</f>
        <v>22.2</v>
      </c>
    </row>
    <row r="611" spans="1:14" x14ac:dyDescent="0.25">
      <c r="A611" s="1" t="s">
        <v>615</v>
      </c>
      <c r="B611">
        <v>10</v>
      </c>
      <c r="C611" s="1">
        <f>PRISM_Monthly_modified!B611</f>
        <v>31.127127000000002</v>
      </c>
      <c r="D611" s="1">
        <f t="shared" si="18"/>
        <v>3.1127127000000003</v>
      </c>
      <c r="E611" s="1">
        <f>PRISM_Monthly_modified!F611</f>
        <v>22.313092000000001</v>
      </c>
      <c r="F611" s="1">
        <f>PRISM_Monthly_modified!J611</f>
        <v>8.0882454999999993</v>
      </c>
      <c r="G611" s="1">
        <f t="shared" si="19"/>
        <v>15.20066875</v>
      </c>
      <c r="H611">
        <f>landis_monthly_output!A611</f>
        <v>51</v>
      </c>
      <c r="I611">
        <f>landis_monthly_output!B611</f>
        <v>10</v>
      </c>
      <c r="J611" t="str">
        <f>landis_monthly_output!C611</f>
        <v xml:space="preserve"> MN100</v>
      </c>
      <c r="K611">
        <f>landis_monthly_output!D611</f>
        <v>0</v>
      </c>
      <c r="L611">
        <f>landis_monthly_output!E611</f>
        <v>1</v>
      </c>
      <c r="M611">
        <f>landis_monthly_output!F611</f>
        <v>6.5</v>
      </c>
      <c r="N611">
        <f>landis_monthly_output!G611</f>
        <v>16</v>
      </c>
    </row>
    <row r="612" spans="1:14" x14ac:dyDescent="0.25">
      <c r="A612" s="1" t="s">
        <v>616</v>
      </c>
      <c r="B612">
        <v>11</v>
      </c>
      <c r="C612" s="1">
        <f>PRISM_Monthly_modified!B612</f>
        <v>40.8842</v>
      </c>
      <c r="D612" s="1">
        <f t="shared" si="18"/>
        <v>4.0884200000000002</v>
      </c>
      <c r="E612" s="1">
        <f>PRISM_Monthly_modified!F612</f>
        <v>9.6795312800000008</v>
      </c>
      <c r="F612" s="1">
        <f>PRISM_Monthly_modified!J612</f>
        <v>1.7863865000000001</v>
      </c>
      <c r="G612" s="1">
        <f t="shared" si="19"/>
        <v>5.7329588900000008</v>
      </c>
      <c r="H612">
        <f>landis_monthly_output!A612</f>
        <v>51</v>
      </c>
      <c r="I612">
        <f>landis_monthly_output!B612</f>
        <v>11</v>
      </c>
      <c r="J612" t="str">
        <f>landis_monthly_output!C612</f>
        <v xml:space="preserve"> MN100</v>
      </c>
      <c r="K612">
        <f>landis_monthly_output!D612</f>
        <v>0</v>
      </c>
      <c r="L612">
        <f>landis_monthly_output!E612</f>
        <v>1</v>
      </c>
      <c r="M612">
        <f>landis_monthly_output!F612</f>
        <v>4.3</v>
      </c>
      <c r="N612">
        <f>landis_monthly_output!G612</f>
        <v>6.9</v>
      </c>
    </row>
    <row r="613" spans="1:14" x14ac:dyDescent="0.25">
      <c r="A613" s="1" t="s">
        <v>617</v>
      </c>
      <c r="B613">
        <v>12</v>
      </c>
      <c r="C613" s="1">
        <f>PRISM_Monthly_modified!B613</f>
        <v>30.910254999999999</v>
      </c>
      <c r="D613" s="1">
        <f t="shared" si="18"/>
        <v>3.0910254999999998</v>
      </c>
      <c r="E613" s="1">
        <f>PRISM_Monthly_modified!F613</f>
        <v>1.516429</v>
      </c>
      <c r="F613" s="1">
        <f>PRISM_Monthly_modified!J613</f>
        <v>-8.2533949999999994</v>
      </c>
      <c r="G613" s="1">
        <f t="shared" si="19"/>
        <v>-3.3684829999999994</v>
      </c>
      <c r="H613">
        <f>landis_monthly_output!A613</f>
        <v>51</v>
      </c>
      <c r="I613">
        <f>landis_monthly_output!B613</f>
        <v>12</v>
      </c>
      <c r="J613" t="str">
        <f>landis_monthly_output!C613</f>
        <v xml:space="preserve"> MN100</v>
      </c>
      <c r="K613">
        <f>landis_monthly_output!D613</f>
        <v>0</v>
      </c>
      <c r="L613">
        <f>landis_monthly_output!E613</f>
        <v>1</v>
      </c>
      <c r="M613">
        <f>landis_monthly_output!F613</f>
        <v>3.1</v>
      </c>
      <c r="N613">
        <f>landis_monthly_output!G613</f>
        <v>-1.4</v>
      </c>
    </row>
    <row r="614" spans="1:14" x14ac:dyDescent="0.25">
      <c r="A614" s="1" t="s">
        <v>618</v>
      </c>
      <c r="B614">
        <v>1</v>
      </c>
      <c r="C614" s="1">
        <f>PRISM_Monthly_modified!B614</f>
        <v>31.188492</v>
      </c>
      <c r="D614" s="1">
        <f t="shared" si="18"/>
        <v>3.1188492000000001</v>
      </c>
      <c r="E614" s="1">
        <f>PRISM_Monthly_modified!F614</f>
        <v>2.1591005000000001</v>
      </c>
      <c r="F614" s="1">
        <f>PRISM_Monthly_modified!J614</f>
        <v>-9.9779239999999998</v>
      </c>
      <c r="G614" s="1">
        <f t="shared" si="19"/>
        <v>-3.9094117499999999</v>
      </c>
      <c r="H614">
        <f>landis_monthly_output!A614</f>
        <v>52</v>
      </c>
      <c r="I614">
        <f>landis_monthly_output!B614</f>
        <v>1</v>
      </c>
      <c r="J614" t="str">
        <f>landis_monthly_output!C614</f>
        <v xml:space="preserve"> MN100</v>
      </c>
      <c r="K614">
        <f>landis_monthly_output!D614</f>
        <v>0</v>
      </c>
      <c r="L614">
        <f>landis_monthly_output!E614</f>
        <v>1</v>
      </c>
      <c r="M614">
        <f>landis_monthly_output!F614</f>
        <v>3</v>
      </c>
      <c r="N614">
        <f>landis_monthly_output!G614</f>
        <v>-4.9000000000000004</v>
      </c>
    </row>
    <row r="615" spans="1:14" x14ac:dyDescent="0.25">
      <c r="A615" s="1" t="s">
        <v>619</v>
      </c>
      <c r="B615">
        <v>2</v>
      </c>
      <c r="C615" s="1">
        <f>PRISM_Monthly_modified!B615</f>
        <v>28.330442000000001</v>
      </c>
      <c r="D615" s="1">
        <f t="shared" si="18"/>
        <v>2.8330442000000002</v>
      </c>
      <c r="E615" s="1">
        <f>PRISM_Monthly_modified!F615</f>
        <v>2.6980659999999999</v>
      </c>
      <c r="F615" s="1">
        <f>PRISM_Monthly_modified!J615</f>
        <v>-11.438221</v>
      </c>
      <c r="G615" s="1">
        <f t="shared" si="19"/>
        <v>-4.3700775000000007</v>
      </c>
      <c r="H615">
        <f>landis_monthly_output!A615</f>
        <v>52</v>
      </c>
      <c r="I615">
        <f>landis_monthly_output!B615</f>
        <v>2</v>
      </c>
      <c r="J615" t="str">
        <f>landis_monthly_output!C615</f>
        <v xml:space="preserve"> MN100</v>
      </c>
      <c r="K615">
        <f>landis_monthly_output!D615</f>
        <v>0</v>
      </c>
      <c r="L615">
        <f>landis_monthly_output!E615</f>
        <v>1</v>
      </c>
      <c r="M615">
        <f>landis_monthly_output!F615</f>
        <v>2.6</v>
      </c>
      <c r="N615">
        <f>landis_monthly_output!G615</f>
        <v>-2.2000000000000002</v>
      </c>
    </row>
    <row r="616" spans="1:14" x14ac:dyDescent="0.25">
      <c r="A616" s="1" t="s">
        <v>620</v>
      </c>
      <c r="B616">
        <v>3</v>
      </c>
      <c r="C616" s="1">
        <f>PRISM_Monthly_modified!B616</f>
        <v>46.760289999999998</v>
      </c>
      <c r="D616" s="1">
        <f t="shared" si="18"/>
        <v>4.6760289999999998</v>
      </c>
      <c r="E616" s="1">
        <f>PRISM_Monthly_modified!F616</f>
        <v>18.094605999999999</v>
      </c>
      <c r="F616" s="1">
        <f>PRISM_Monthly_modified!J616</f>
        <v>3.7961817</v>
      </c>
      <c r="G616" s="1">
        <f t="shared" si="19"/>
        <v>10.945393849999999</v>
      </c>
      <c r="H616">
        <f>landis_monthly_output!A616</f>
        <v>52</v>
      </c>
      <c r="I616">
        <f>landis_monthly_output!B616</f>
        <v>3</v>
      </c>
      <c r="J616" t="str">
        <f>landis_monthly_output!C616</f>
        <v xml:space="preserve"> MN100</v>
      </c>
      <c r="K616">
        <f>landis_monthly_output!D616</f>
        <v>0</v>
      </c>
      <c r="L616">
        <f>landis_monthly_output!E616</f>
        <v>1</v>
      </c>
      <c r="M616">
        <f>landis_monthly_output!F616</f>
        <v>3.7</v>
      </c>
      <c r="N616">
        <f>landis_monthly_output!G616</f>
        <v>5</v>
      </c>
    </row>
    <row r="617" spans="1:14" x14ac:dyDescent="0.25">
      <c r="A617" s="1" t="s">
        <v>621</v>
      </c>
      <c r="B617">
        <v>4</v>
      </c>
      <c r="C617" s="1">
        <f>PRISM_Monthly_modified!B617</f>
        <v>56.175086999999998</v>
      </c>
      <c r="D617" s="1">
        <f t="shared" si="18"/>
        <v>5.6175087000000001</v>
      </c>
      <c r="E617" s="1">
        <f>PRISM_Monthly_modified!F617</f>
        <v>22.588163000000002</v>
      </c>
      <c r="F617" s="1">
        <f>PRISM_Monthly_modified!J617</f>
        <v>8.3756527999999992</v>
      </c>
      <c r="G617" s="1">
        <f t="shared" si="19"/>
        <v>15.4819079</v>
      </c>
      <c r="H617">
        <f>landis_monthly_output!A617</f>
        <v>52</v>
      </c>
      <c r="I617">
        <f>landis_monthly_output!B617</f>
        <v>4</v>
      </c>
      <c r="J617" t="str">
        <f>landis_monthly_output!C617</f>
        <v xml:space="preserve"> MN100</v>
      </c>
      <c r="K617">
        <f>landis_monthly_output!D617</f>
        <v>0</v>
      </c>
      <c r="L617">
        <f>landis_monthly_output!E617</f>
        <v>1</v>
      </c>
      <c r="M617">
        <f>landis_monthly_output!F617</f>
        <v>5.7</v>
      </c>
      <c r="N617">
        <f>landis_monthly_output!G617</f>
        <v>13.8</v>
      </c>
    </row>
    <row r="618" spans="1:14" x14ac:dyDescent="0.25">
      <c r="A618" s="1" t="s">
        <v>622</v>
      </c>
      <c r="B618">
        <v>5</v>
      </c>
      <c r="C618" s="1">
        <f>PRISM_Monthly_modified!B618</f>
        <v>84.570009999999996</v>
      </c>
      <c r="D618" s="1">
        <f t="shared" si="18"/>
        <v>8.457001</v>
      </c>
      <c r="E618" s="1">
        <f>PRISM_Monthly_modified!F618</f>
        <v>26.646894</v>
      </c>
      <c r="F618" s="1">
        <f>PRISM_Monthly_modified!J618</f>
        <v>11.486772200000001</v>
      </c>
      <c r="G618" s="1">
        <f t="shared" si="19"/>
        <v>19.0668331</v>
      </c>
      <c r="H618">
        <f>landis_monthly_output!A618</f>
        <v>52</v>
      </c>
      <c r="I618">
        <f>landis_monthly_output!B618</f>
        <v>5</v>
      </c>
      <c r="J618" t="str">
        <f>landis_monthly_output!C618</f>
        <v xml:space="preserve"> MN100</v>
      </c>
      <c r="K618">
        <f>landis_monthly_output!D618</f>
        <v>0</v>
      </c>
      <c r="L618">
        <f>landis_monthly_output!E618</f>
        <v>1</v>
      </c>
      <c r="M618">
        <f>landis_monthly_output!F618</f>
        <v>8.4</v>
      </c>
      <c r="N618">
        <f>landis_monthly_output!G618</f>
        <v>20.5</v>
      </c>
    </row>
    <row r="619" spans="1:14" x14ac:dyDescent="0.25">
      <c r="A619" s="1" t="s">
        <v>623</v>
      </c>
      <c r="B619">
        <v>6</v>
      </c>
      <c r="C619" s="1">
        <f>PRISM_Monthly_modified!B619</f>
        <v>169.82695000000001</v>
      </c>
      <c r="D619" s="1">
        <f t="shared" si="18"/>
        <v>16.982695</v>
      </c>
      <c r="E619" s="1">
        <f>PRISM_Monthly_modified!F619</f>
        <v>32.495626000000001</v>
      </c>
      <c r="F619" s="1">
        <f>PRISM_Monthly_modified!J619</f>
        <v>18.0746</v>
      </c>
      <c r="G619" s="1">
        <f t="shared" si="19"/>
        <v>25.285113000000003</v>
      </c>
      <c r="H619">
        <f>landis_monthly_output!A619</f>
        <v>52</v>
      </c>
      <c r="I619">
        <f>landis_monthly_output!B619</f>
        <v>6</v>
      </c>
      <c r="J619" t="str">
        <f>landis_monthly_output!C619</f>
        <v xml:space="preserve"> MN100</v>
      </c>
      <c r="K619">
        <f>landis_monthly_output!D619</f>
        <v>0</v>
      </c>
      <c r="L619">
        <f>landis_monthly_output!E619</f>
        <v>1</v>
      </c>
      <c r="M619">
        <f>landis_monthly_output!F619</f>
        <v>10.9</v>
      </c>
      <c r="N619">
        <f>landis_monthly_output!G619</f>
        <v>25.7</v>
      </c>
    </row>
    <row r="620" spans="1:14" x14ac:dyDescent="0.25">
      <c r="A620" s="1" t="s">
        <v>624</v>
      </c>
      <c r="B620">
        <v>7</v>
      </c>
      <c r="C620" s="1">
        <f>PRISM_Monthly_modified!B620</f>
        <v>67.504710000000003</v>
      </c>
      <c r="D620" s="1">
        <f t="shared" si="18"/>
        <v>6.7504710000000001</v>
      </c>
      <c r="E620" s="1">
        <f>PRISM_Monthly_modified!F620</f>
        <v>35.861314999999998</v>
      </c>
      <c r="F620" s="1">
        <f>PRISM_Monthly_modified!J620</f>
        <v>21.428388000000002</v>
      </c>
      <c r="G620" s="1">
        <f t="shared" si="19"/>
        <v>28.644851500000001</v>
      </c>
      <c r="H620">
        <f>landis_monthly_output!A620</f>
        <v>52</v>
      </c>
      <c r="I620">
        <f>landis_monthly_output!B620</f>
        <v>7</v>
      </c>
      <c r="J620" t="str">
        <f>landis_monthly_output!C620</f>
        <v xml:space="preserve"> MN100</v>
      </c>
      <c r="K620">
        <f>landis_monthly_output!D620</f>
        <v>0</v>
      </c>
      <c r="L620">
        <f>landis_monthly_output!E620</f>
        <v>1</v>
      </c>
      <c r="M620">
        <f>landis_monthly_output!F620</f>
        <v>10.9</v>
      </c>
      <c r="N620">
        <f>landis_monthly_output!G620</f>
        <v>28.6</v>
      </c>
    </row>
    <row r="621" spans="1:14" x14ac:dyDescent="0.25">
      <c r="A621" s="1" t="s">
        <v>625</v>
      </c>
      <c r="B621">
        <v>8</v>
      </c>
      <c r="C621" s="1">
        <f>PRISM_Monthly_modified!B621</f>
        <v>73.536743000000001</v>
      </c>
      <c r="D621" s="1">
        <f t="shared" si="18"/>
        <v>7.3536742999999998</v>
      </c>
      <c r="E621" s="1">
        <f>PRISM_Monthly_modified!F621</f>
        <v>33.543869999999998</v>
      </c>
      <c r="F621" s="1">
        <f>PRISM_Monthly_modified!J621</f>
        <v>19.363502499999999</v>
      </c>
      <c r="G621" s="1">
        <f t="shared" si="19"/>
        <v>26.453686249999997</v>
      </c>
      <c r="H621">
        <f>landis_monthly_output!A621</f>
        <v>52</v>
      </c>
      <c r="I621">
        <f>landis_monthly_output!B621</f>
        <v>8</v>
      </c>
      <c r="J621" t="str">
        <f>landis_monthly_output!C621</f>
        <v xml:space="preserve"> MN100</v>
      </c>
      <c r="K621">
        <f>landis_monthly_output!D621</f>
        <v>0</v>
      </c>
      <c r="L621">
        <f>landis_monthly_output!E621</f>
        <v>1</v>
      </c>
      <c r="M621">
        <f>landis_monthly_output!F621</f>
        <v>9.9</v>
      </c>
      <c r="N621">
        <f>landis_monthly_output!G621</f>
        <v>27.3</v>
      </c>
    </row>
    <row r="622" spans="1:14" x14ac:dyDescent="0.25">
      <c r="A622" s="1" t="s">
        <v>626</v>
      </c>
      <c r="B622">
        <v>9</v>
      </c>
      <c r="C622" s="1">
        <f>PRISM_Monthly_modified!B622</f>
        <v>116.30955</v>
      </c>
      <c r="D622" s="1">
        <f t="shared" si="18"/>
        <v>11.630955</v>
      </c>
      <c r="E622" s="1">
        <f>PRISM_Monthly_modified!F622</f>
        <v>28.305578000000001</v>
      </c>
      <c r="F622" s="1">
        <f>PRISM_Monthly_modified!J622</f>
        <v>15.011626</v>
      </c>
      <c r="G622" s="1">
        <f t="shared" si="19"/>
        <v>21.658602000000002</v>
      </c>
      <c r="H622">
        <f>landis_monthly_output!A622</f>
        <v>52</v>
      </c>
      <c r="I622">
        <f>landis_monthly_output!B622</f>
        <v>9</v>
      </c>
      <c r="J622" t="str">
        <f>landis_monthly_output!C622</f>
        <v xml:space="preserve"> MN100</v>
      </c>
      <c r="K622">
        <f>landis_monthly_output!D622</f>
        <v>0</v>
      </c>
      <c r="L622">
        <f>landis_monthly_output!E622</f>
        <v>1</v>
      </c>
      <c r="M622">
        <f>landis_monthly_output!F622</f>
        <v>8.9</v>
      </c>
      <c r="N622">
        <f>landis_monthly_output!G622</f>
        <v>22.2</v>
      </c>
    </row>
    <row r="623" spans="1:14" x14ac:dyDescent="0.25">
      <c r="A623" s="1" t="s">
        <v>627</v>
      </c>
      <c r="B623">
        <v>10</v>
      </c>
      <c r="C623" s="1">
        <f>PRISM_Monthly_modified!B623</f>
        <v>133.40903</v>
      </c>
      <c r="D623" s="1">
        <f t="shared" si="18"/>
        <v>13.340903000000001</v>
      </c>
      <c r="E623" s="1">
        <f>PRISM_Monthly_modified!F623</f>
        <v>22.052205000000001</v>
      </c>
      <c r="F623" s="1">
        <f>PRISM_Monthly_modified!J623</f>
        <v>9.8329129200000001</v>
      </c>
      <c r="G623" s="1">
        <f t="shared" si="19"/>
        <v>15.94255896</v>
      </c>
      <c r="H623">
        <f>landis_monthly_output!A623</f>
        <v>52</v>
      </c>
      <c r="I623">
        <f>landis_monthly_output!B623</f>
        <v>10</v>
      </c>
      <c r="J623" t="str">
        <f>landis_monthly_output!C623</f>
        <v xml:space="preserve"> MN100</v>
      </c>
      <c r="K623">
        <f>landis_monthly_output!D623</f>
        <v>0</v>
      </c>
      <c r="L623">
        <f>landis_monthly_output!E623</f>
        <v>1</v>
      </c>
      <c r="M623">
        <f>landis_monthly_output!F623</f>
        <v>6.5</v>
      </c>
      <c r="N623">
        <f>landis_monthly_output!G623</f>
        <v>16</v>
      </c>
    </row>
    <row r="624" spans="1:14" x14ac:dyDescent="0.25">
      <c r="A624" s="1" t="s">
        <v>628</v>
      </c>
      <c r="B624">
        <v>11</v>
      </c>
      <c r="C624" s="1">
        <f>PRISM_Monthly_modified!B624</f>
        <v>54.302734000000001</v>
      </c>
      <c r="D624" s="1">
        <f t="shared" si="18"/>
        <v>5.4302733999999999</v>
      </c>
      <c r="E624" s="1">
        <f>PRISM_Monthly_modified!F624</f>
        <v>12.8264873</v>
      </c>
      <c r="F624" s="1">
        <f>PRISM_Monthly_modified!J624</f>
        <v>0.94562500000000005</v>
      </c>
      <c r="G624" s="1">
        <f t="shared" si="19"/>
        <v>6.8860561499999999</v>
      </c>
      <c r="H624">
        <f>landis_monthly_output!A624</f>
        <v>52</v>
      </c>
      <c r="I624">
        <f>landis_monthly_output!B624</f>
        <v>11</v>
      </c>
      <c r="J624" t="str">
        <f>landis_monthly_output!C624</f>
        <v xml:space="preserve"> MN100</v>
      </c>
      <c r="K624">
        <f>landis_monthly_output!D624</f>
        <v>0</v>
      </c>
      <c r="L624">
        <f>landis_monthly_output!E624</f>
        <v>1</v>
      </c>
      <c r="M624">
        <f>landis_monthly_output!F624</f>
        <v>4.3</v>
      </c>
      <c r="N624">
        <f>landis_monthly_output!G624</f>
        <v>6.9</v>
      </c>
    </row>
    <row r="625" spans="1:14" x14ac:dyDescent="0.25">
      <c r="A625" s="1" t="s">
        <v>629</v>
      </c>
      <c r="B625">
        <v>12</v>
      </c>
      <c r="C625" s="1">
        <f>PRISM_Monthly_modified!B625</f>
        <v>40.283996999999999</v>
      </c>
      <c r="D625" s="1">
        <f t="shared" si="18"/>
        <v>4.0283996999999996</v>
      </c>
      <c r="E625" s="1">
        <f>PRISM_Monthly_modified!F625</f>
        <v>3.4207960000000002</v>
      </c>
      <c r="F625" s="1">
        <f>PRISM_Monthly_modified!J625</f>
        <v>-7.5724739999999997</v>
      </c>
      <c r="G625" s="1">
        <f t="shared" si="19"/>
        <v>-2.0758389999999998</v>
      </c>
      <c r="H625">
        <f>landis_monthly_output!A625</f>
        <v>52</v>
      </c>
      <c r="I625">
        <f>landis_monthly_output!B625</f>
        <v>12</v>
      </c>
      <c r="J625" t="str">
        <f>landis_monthly_output!C625</f>
        <v xml:space="preserve"> MN100</v>
      </c>
      <c r="K625">
        <f>landis_monthly_output!D625</f>
        <v>0</v>
      </c>
      <c r="L625">
        <f>landis_monthly_output!E625</f>
        <v>1</v>
      </c>
      <c r="M625">
        <f>landis_monthly_output!F625</f>
        <v>3.1</v>
      </c>
      <c r="N625">
        <f>landis_monthly_output!G625</f>
        <v>-1.4</v>
      </c>
    </row>
    <row r="626" spans="1:14" x14ac:dyDescent="0.25">
      <c r="A626" s="1" t="s">
        <v>630</v>
      </c>
      <c r="B626">
        <v>1</v>
      </c>
      <c r="C626" s="1">
        <f>PRISM_Monthly_modified!B626</f>
        <v>18.971807500000001</v>
      </c>
      <c r="D626" s="1">
        <f t="shared" si="18"/>
        <v>1.89718075</v>
      </c>
      <c r="E626" s="1">
        <f>PRISM_Monthly_modified!F626</f>
        <v>4.7697630000000002</v>
      </c>
      <c r="F626" s="1">
        <f>PRISM_Monthly_modified!J626</f>
        <v>-9.2690640000000002</v>
      </c>
      <c r="G626" s="1">
        <f t="shared" si="19"/>
        <v>-2.2496505</v>
      </c>
      <c r="H626">
        <f>landis_monthly_output!A626</f>
        <v>53</v>
      </c>
      <c r="I626">
        <f>landis_monthly_output!B626</f>
        <v>1</v>
      </c>
      <c r="J626" t="str">
        <f>landis_monthly_output!C626</f>
        <v xml:space="preserve"> MN100</v>
      </c>
      <c r="K626">
        <f>landis_monthly_output!D626</f>
        <v>0</v>
      </c>
      <c r="L626">
        <f>landis_monthly_output!E626</f>
        <v>1</v>
      </c>
      <c r="M626">
        <f>landis_monthly_output!F626</f>
        <v>3</v>
      </c>
      <c r="N626">
        <f>landis_monthly_output!G626</f>
        <v>-4.9000000000000004</v>
      </c>
    </row>
    <row r="627" spans="1:14" x14ac:dyDescent="0.25">
      <c r="A627" s="1" t="s">
        <v>631</v>
      </c>
      <c r="B627">
        <v>2</v>
      </c>
      <c r="C627" s="1">
        <f>PRISM_Monthly_modified!B627</f>
        <v>19.629110000000001</v>
      </c>
      <c r="D627" s="1">
        <f t="shared" si="18"/>
        <v>1.9629110000000001</v>
      </c>
      <c r="E627" s="1">
        <f>PRISM_Monthly_modified!F627</f>
        <v>2.9577412999999999</v>
      </c>
      <c r="F627" s="1">
        <f>PRISM_Monthly_modified!J627</f>
        <v>-11.494878999999999</v>
      </c>
      <c r="G627" s="1">
        <f t="shared" si="19"/>
        <v>-4.2685688499999994</v>
      </c>
      <c r="H627">
        <f>landis_monthly_output!A627</f>
        <v>53</v>
      </c>
      <c r="I627">
        <f>landis_monthly_output!B627</f>
        <v>2</v>
      </c>
      <c r="J627" t="str">
        <f>landis_monthly_output!C627</f>
        <v xml:space="preserve"> MN100</v>
      </c>
      <c r="K627">
        <f>landis_monthly_output!D627</f>
        <v>0</v>
      </c>
      <c r="L627">
        <f>landis_monthly_output!E627</f>
        <v>1</v>
      </c>
      <c r="M627">
        <f>landis_monthly_output!F627</f>
        <v>2.6</v>
      </c>
      <c r="N627">
        <f>landis_monthly_output!G627</f>
        <v>-2.2000000000000002</v>
      </c>
    </row>
    <row r="628" spans="1:14" x14ac:dyDescent="0.25">
      <c r="A628" s="1" t="s">
        <v>632</v>
      </c>
      <c r="B628">
        <v>3</v>
      </c>
      <c r="C628" s="1">
        <f>PRISM_Monthly_modified!B628</f>
        <v>23.214835000000001</v>
      </c>
      <c r="D628" s="1">
        <f t="shared" si="18"/>
        <v>2.3214835000000003</v>
      </c>
      <c r="E628" s="1">
        <f>PRISM_Monthly_modified!F628</f>
        <v>10.47767717</v>
      </c>
      <c r="F628" s="1">
        <f>PRISM_Monthly_modified!J628</f>
        <v>-3.3228469999999999</v>
      </c>
      <c r="G628" s="1">
        <f t="shared" si="19"/>
        <v>3.5774150850000002</v>
      </c>
      <c r="H628">
        <f>landis_monthly_output!A628</f>
        <v>53</v>
      </c>
      <c r="I628">
        <f>landis_monthly_output!B628</f>
        <v>3</v>
      </c>
      <c r="J628" t="str">
        <f>landis_monthly_output!C628</f>
        <v xml:space="preserve"> MN100</v>
      </c>
      <c r="K628">
        <f>landis_monthly_output!D628</f>
        <v>0</v>
      </c>
      <c r="L628">
        <f>landis_monthly_output!E628</f>
        <v>1</v>
      </c>
      <c r="M628">
        <f>landis_monthly_output!F628</f>
        <v>3.7</v>
      </c>
      <c r="N628">
        <f>landis_monthly_output!G628</f>
        <v>5</v>
      </c>
    </row>
    <row r="629" spans="1:14" x14ac:dyDescent="0.25">
      <c r="A629" s="1" t="s">
        <v>633</v>
      </c>
      <c r="B629">
        <v>4</v>
      </c>
      <c r="C629" s="1">
        <f>PRISM_Monthly_modified!B629</f>
        <v>76.246284000000003</v>
      </c>
      <c r="D629" s="1">
        <f t="shared" si="18"/>
        <v>7.6246284000000006</v>
      </c>
      <c r="E629" s="1">
        <f>PRISM_Monthly_modified!F629</f>
        <v>17.716018999999999</v>
      </c>
      <c r="F629" s="1">
        <f>PRISM_Monthly_modified!J629</f>
        <v>5.5074886999999997</v>
      </c>
      <c r="G629" s="1">
        <f t="shared" si="19"/>
        <v>11.611753849999999</v>
      </c>
      <c r="H629">
        <f>landis_monthly_output!A629</f>
        <v>53</v>
      </c>
      <c r="I629">
        <f>landis_monthly_output!B629</f>
        <v>4</v>
      </c>
      <c r="J629" t="str">
        <f>landis_monthly_output!C629</f>
        <v xml:space="preserve"> MN100</v>
      </c>
      <c r="K629">
        <f>landis_monthly_output!D629</f>
        <v>0</v>
      </c>
      <c r="L629">
        <f>landis_monthly_output!E629</f>
        <v>1</v>
      </c>
      <c r="M629">
        <f>landis_monthly_output!F629</f>
        <v>5.7</v>
      </c>
      <c r="N629">
        <f>landis_monthly_output!G629</f>
        <v>13.8</v>
      </c>
    </row>
    <row r="630" spans="1:14" x14ac:dyDescent="0.25">
      <c r="A630" s="1" t="s">
        <v>634</v>
      </c>
      <c r="B630">
        <v>5</v>
      </c>
      <c r="C630" s="1">
        <f>PRISM_Monthly_modified!B630</f>
        <v>60.374374000000003</v>
      </c>
      <c r="D630" s="1">
        <f t="shared" si="18"/>
        <v>6.0374374</v>
      </c>
      <c r="E630" s="1">
        <f>PRISM_Monthly_modified!F630</f>
        <v>25.199005</v>
      </c>
      <c r="F630" s="1">
        <f>PRISM_Monthly_modified!J630</f>
        <v>10.7517025</v>
      </c>
      <c r="G630" s="1">
        <f t="shared" si="19"/>
        <v>17.97535375</v>
      </c>
      <c r="H630">
        <f>landis_monthly_output!A630</f>
        <v>53</v>
      </c>
      <c r="I630">
        <f>landis_monthly_output!B630</f>
        <v>5</v>
      </c>
      <c r="J630" t="str">
        <f>landis_monthly_output!C630</f>
        <v xml:space="preserve"> MN100</v>
      </c>
      <c r="K630">
        <f>landis_monthly_output!D630</f>
        <v>0</v>
      </c>
      <c r="L630">
        <f>landis_monthly_output!E630</f>
        <v>1</v>
      </c>
      <c r="M630">
        <f>landis_monthly_output!F630</f>
        <v>8.4</v>
      </c>
      <c r="N630">
        <f>landis_monthly_output!G630</f>
        <v>20.5</v>
      </c>
    </row>
    <row r="631" spans="1:14" x14ac:dyDescent="0.25">
      <c r="A631" s="1" t="s">
        <v>635</v>
      </c>
      <c r="B631">
        <v>6</v>
      </c>
      <c r="C631" s="1">
        <f>PRISM_Monthly_modified!B631</f>
        <v>106.91695</v>
      </c>
      <c r="D631" s="1">
        <f t="shared" si="18"/>
        <v>10.691694999999999</v>
      </c>
      <c r="E631" s="1">
        <f>PRISM_Monthly_modified!F631</f>
        <v>30.372488000000001</v>
      </c>
      <c r="F631" s="1">
        <f>PRISM_Monthly_modified!J631</f>
        <v>17.311490500000001</v>
      </c>
      <c r="G631" s="1">
        <f t="shared" si="19"/>
        <v>23.841989250000001</v>
      </c>
      <c r="H631">
        <f>landis_monthly_output!A631</f>
        <v>53</v>
      </c>
      <c r="I631">
        <f>landis_monthly_output!B631</f>
        <v>6</v>
      </c>
      <c r="J631" t="str">
        <f>landis_monthly_output!C631</f>
        <v xml:space="preserve"> MN100</v>
      </c>
      <c r="K631">
        <f>landis_monthly_output!D631</f>
        <v>0</v>
      </c>
      <c r="L631">
        <f>landis_monthly_output!E631</f>
        <v>1</v>
      </c>
      <c r="M631">
        <f>landis_monthly_output!F631</f>
        <v>10.9</v>
      </c>
      <c r="N631">
        <f>landis_monthly_output!G631</f>
        <v>25.7</v>
      </c>
    </row>
    <row r="632" spans="1:14" x14ac:dyDescent="0.25">
      <c r="A632" s="1" t="s">
        <v>636</v>
      </c>
      <c r="B632">
        <v>7</v>
      </c>
      <c r="C632" s="1">
        <f>PRISM_Monthly_modified!B632</f>
        <v>55.500039999999998</v>
      </c>
      <c r="D632" s="1">
        <f t="shared" si="18"/>
        <v>5.5500039999999995</v>
      </c>
      <c r="E632" s="1">
        <f>PRISM_Monthly_modified!F632</f>
        <v>36.942067999999999</v>
      </c>
      <c r="F632" s="1">
        <f>PRISM_Monthly_modified!J632</f>
        <v>21.756442</v>
      </c>
      <c r="G632" s="1">
        <f t="shared" si="19"/>
        <v>29.349254999999999</v>
      </c>
      <c r="H632">
        <f>landis_monthly_output!A632</f>
        <v>53</v>
      </c>
      <c r="I632">
        <f>landis_monthly_output!B632</f>
        <v>7</v>
      </c>
      <c r="J632" t="str">
        <f>landis_monthly_output!C632</f>
        <v xml:space="preserve"> MN100</v>
      </c>
      <c r="K632">
        <f>landis_monthly_output!D632</f>
        <v>0</v>
      </c>
      <c r="L632">
        <f>landis_monthly_output!E632</f>
        <v>1</v>
      </c>
      <c r="M632">
        <f>landis_monthly_output!F632</f>
        <v>10.9</v>
      </c>
      <c r="N632">
        <f>landis_monthly_output!G632</f>
        <v>28.6</v>
      </c>
    </row>
    <row r="633" spans="1:14" x14ac:dyDescent="0.25">
      <c r="A633" s="1" t="s">
        <v>637</v>
      </c>
      <c r="B633">
        <v>8</v>
      </c>
      <c r="C633" s="1">
        <f>PRISM_Monthly_modified!B633</f>
        <v>120.58114</v>
      </c>
      <c r="D633" s="1">
        <f t="shared" si="18"/>
        <v>12.058114</v>
      </c>
      <c r="E633" s="1">
        <f>PRISM_Monthly_modified!F633</f>
        <v>36.290559999999999</v>
      </c>
      <c r="F633" s="1">
        <f>PRISM_Monthly_modified!J633</f>
        <v>23.099354000000002</v>
      </c>
      <c r="G633" s="1">
        <f t="shared" si="19"/>
        <v>29.694957000000002</v>
      </c>
      <c r="H633">
        <f>landis_monthly_output!A633</f>
        <v>53</v>
      </c>
      <c r="I633">
        <f>landis_monthly_output!B633</f>
        <v>8</v>
      </c>
      <c r="J633" t="str">
        <f>landis_monthly_output!C633</f>
        <v xml:space="preserve"> MN100</v>
      </c>
      <c r="K633">
        <f>landis_monthly_output!D633</f>
        <v>0</v>
      </c>
      <c r="L633">
        <f>landis_monthly_output!E633</f>
        <v>1</v>
      </c>
      <c r="M633">
        <f>landis_monthly_output!F633</f>
        <v>9.9</v>
      </c>
      <c r="N633">
        <f>landis_monthly_output!G633</f>
        <v>27.3</v>
      </c>
    </row>
    <row r="634" spans="1:14" x14ac:dyDescent="0.25">
      <c r="A634" s="1" t="s">
        <v>638</v>
      </c>
      <c r="B634">
        <v>9</v>
      </c>
      <c r="C634" s="1">
        <f>PRISM_Monthly_modified!B634</f>
        <v>150.12141</v>
      </c>
      <c r="D634" s="1">
        <f t="shared" si="18"/>
        <v>15.012141</v>
      </c>
      <c r="E634" s="1">
        <f>PRISM_Monthly_modified!F634</f>
        <v>28.141076999999999</v>
      </c>
      <c r="F634" s="1">
        <f>PRISM_Monthly_modified!J634</f>
        <v>15.1727037</v>
      </c>
      <c r="G634" s="1">
        <f t="shared" si="19"/>
        <v>21.656890349999998</v>
      </c>
      <c r="H634">
        <f>landis_monthly_output!A634</f>
        <v>53</v>
      </c>
      <c r="I634">
        <f>landis_monthly_output!B634</f>
        <v>9</v>
      </c>
      <c r="J634" t="str">
        <f>landis_monthly_output!C634</f>
        <v xml:space="preserve"> MN100</v>
      </c>
      <c r="K634">
        <f>landis_monthly_output!D634</f>
        <v>0</v>
      </c>
      <c r="L634">
        <f>landis_monthly_output!E634</f>
        <v>1</v>
      </c>
      <c r="M634">
        <f>landis_monthly_output!F634</f>
        <v>8.9</v>
      </c>
      <c r="N634">
        <f>landis_monthly_output!G634</f>
        <v>22.2</v>
      </c>
    </row>
    <row r="635" spans="1:14" x14ac:dyDescent="0.25">
      <c r="A635" s="1" t="s">
        <v>639</v>
      </c>
      <c r="B635">
        <v>10</v>
      </c>
      <c r="C635" s="1">
        <f>PRISM_Monthly_modified!B635</f>
        <v>34.576866000000003</v>
      </c>
      <c r="D635" s="1">
        <f t="shared" si="18"/>
        <v>3.4576866000000002</v>
      </c>
      <c r="E635" s="1">
        <f>PRISM_Monthly_modified!F635</f>
        <v>27.366713000000001</v>
      </c>
      <c r="F635" s="1">
        <f>PRISM_Monthly_modified!J635</f>
        <v>14.0255165</v>
      </c>
      <c r="G635" s="1">
        <f t="shared" si="19"/>
        <v>20.69611475</v>
      </c>
      <c r="H635">
        <f>landis_monthly_output!A635</f>
        <v>53</v>
      </c>
      <c r="I635">
        <f>landis_monthly_output!B635</f>
        <v>10</v>
      </c>
      <c r="J635" t="str">
        <f>landis_monthly_output!C635</f>
        <v xml:space="preserve"> MN100</v>
      </c>
      <c r="K635">
        <f>landis_monthly_output!D635</f>
        <v>0</v>
      </c>
      <c r="L635">
        <f>landis_monthly_output!E635</f>
        <v>1</v>
      </c>
      <c r="M635">
        <f>landis_monthly_output!F635</f>
        <v>6.5</v>
      </c>
      <c r="N635">
        <f>landis_monthly_output!G635</f>
        <v>16</v>
      </c>
    </row>
    <row r="636" spans="1:14" x14ac:dyDescent="0.25">
      <c r="A636" s="1" t="s">
        <v>640</v>
      </c>
      <c r="B636">
        <v>11</v>
      </c>
      <c r="C636" s="1">
        <f>PRISM_Monthly_modified!B636</f>
        <v>67.276634000000001</v>
      </c>
      <c r="D636" s="1">
        <f t="shared" si="18"/>
        <v>6.7276634</v>
      </c>
      <c r="E636" s="1">
        <f>PRISM_Monthly_modified!F636</f>
        <v>8.6252040000000001</v>
      </c>
      <c r="F636" s="1">
        <f>PRISM_Monthly_modified!J636</f>
        <v>-0.19678399999999999</v>
      </c>
      <c r="G636" s="1">
        <f t="shared" si="19"/>
        <v>4.2142100000000005</v>
      </c>
      <c r="H636">
        <f>landis_monthly_output!A636</f>
        <v>53</v>
      </c>
      <c r="I636">
        <f>landis_monthly_output!B636</f>
        <v>11</v>
      </c>
      <c r="J636" t="str">
        <f>landis_monthly_output!C636</f>
        <v xml:space="preserve"> MN100</v>
      </c>
      <c r="K636">
        <f>landis_monthly_output!D636</f>
        <v>0</v>
      </c>
      <c r="L636">
        <f>landis_monthly_output!E636</f>
        <v>1</v>
      </c>
      <c r="M636">
        <f>landis_monthly_output!F636</f>
        <v>4.3</v>
      </c>
      <c r="N636">
        <f>landis_monthly_output!G636</f>
        <v>6.9</v>
      </c>
    </row>
    <row r="637" spans="1:14" x14ac:dyDescent="0.25">
      <c r="A637" s="1" t="s">
        <v>641</v>
      </c>
      <c r="B637">
        <v>12</v>
      </c>
      <c r="C637" s="1">
        <f>PRISM_Monthly_modified!B637</f>
        <v>25.366129999999998</v>
      </c>
      <c r="D637" s="1">
        <f t="shared" si="18"/>
        <v>2.536613</v>
      </c>
      <c r="E637" s="1">
        <f>PRISM_Monthly_modified!F637</f>
        <v>3.881459</v>
      </c>
      <c r="F637" s="1">
        <f>PRISM_Monthly_modified!J637</f>
        <v>-6.8269349999999998</v>
      </c>
      <c r="G637" s="1">
        <f t="shared" si="19"/>
        <v>-1.4727379999999999</v>
      </c>
      <c r="H637">
        <f>landis_monthly_output!A637</f>
        <v>53</v>
      </c>
      <c r="I637">
        <f>landis_monthly_output!B637</f>
        <v>12</v>
      </c>
      <c r="J637" t="str">
        <f>landis_monthly_output!C637</f>
        <v xml:space="preserve"> MN100</v>
      </c>
      <c r="K637">
        <f>landis_monthly_output!D637</f>
        <v>0</v>
      </c>
      <c r="L637">
        <f>landis_monthly_output!E637</f>
        <v>1</v>
      </c>
      <c r="M637">
        <f>landis_monthly_output!F637</f>
        <v>3.1</v>
      </c>
      <c r="N637">
        <f>landis_monthly_output!G637</f>
        <v>-1.4</v>
      </c>
    </row>
    <row r="638" spans="1:14" x14ac:dyDescent="0.25">
      <c r="A638" s="1" t="s">
        <v>642</v>
      </c>
      <c r="B638">
        <v>1</v>
      </c>
      <c r="C638" s="1">
        <f>PRISM_Monthly_modified!B638</f>
        <v>31.711915999999999</v>
      </c>
      <c r="D638" s="1">
        <f t="shared" si="18"/>
        <v>3.1711915999999998</v>
      </c>
      <c r="E638" s="1">
        <f>PRISM_Monthly_modified!F638</f>
        <v>0.31406699999999999</v>
      </c>
      <c r="F638" s="1">
        <f>PRISM_Monthly_modified!J638</f>
        <v>-14.463257</v>
      </c>
      <c r="G638" s="1">
        <f t="shared" si="19"/>
        <v>-7.0745950000000004</v>
      </c>
      <c r="H638">
        <f>landis_monthly_output!A638</f>
        <v>54</v>
      </c>
      <c r="I638">
        <f>landis_monthly_output!B638</f>
        <v>1</v>
      </c>
      <c r="J638" t="str">
        <f>landis_monthly_output!C638</f>
        <v xml:space="preserve"> MN100</v>
      </c>
      <c r="K638">
        <f>landis_monthly_output!D638</f>
        <v>0</v>
      </c>
      <c r="L638">
        <f>landis_monthly_output!E638</f>
        <v>1</v>
      </c>
      <c r="M638">
        <f>landis_monthly_output!F638</f>
        <v>3</v>
      </c>
      <c r="N638">
        <f>landis_monthly_output!G638</f>
        <v>-4.9000000000000004</v>
      </c>
    </row>
    <row r="639" spans="1:14" x14ac:dyDescent="0.25">
      <c r="A639" s="1" t="s">
        <v>643</v>
      </c>
      <c r="B639">
        <v>2</v>
      </c>
      <c r="C639" s="1">
        <f>PRISM_Monthly_modified!B639</f>
        <v>32.822647000000003</v>
      </c>
      <c r="D639" s="1">
        <f t="shared" si="18"/>
        <v>3.2822647000000003</v>
      </c>
      <c r="E639" s="1">
        <f>PRISM_Monthly_modified!F639</f>
        <v>3.131869</v>
      </c>
      <c r="F639" s="1">
        <f>PRISM_Monthly_modified!J639</f>
        <v>-12.544102000000001</v>
      </c>
      <c r="G639" s="1">
        <f t="shared" si="19"/>
        <v>-4.7061165000000003</v>
      </c>
      <c r="H639">
        <f>landis_monthly_output!A639</f>
        <v>54</v>
      </c>
      <c r="I639">
        <f>landis_monthly_output!B639</f>
        <v>2</v>
      </c>
      <c r="J639" t="str">
        <f>landis_monthly_output!C639</f>
        <v xml:space="preserve"> MN100</v>
      </c>
      <c r="K639">
        <f>landis_monthly_output!D639</f>
        <v>0</v>
      </c>
      <c r="L639">
        <f>landis_monthly_output!E639</f>
        <v>1</v>
      </c>
      <c r="M639">
        <f>landis_monthly_output!F639</f>
        <v>2.6</v>
      </c>
      <c r="N639">
        <f>landis_monthly_output!G639</f>
        <v>-2.2000000000000002</v>
      </c>
    </row>
    <row r="640" spans="1:14" x14ac:dyDescent="0.25">
      <c r="A640" s="1" t="s">
        <v>644</v>
      </c>
      <c r="B640">
        <v>3</v>
      </c>
      <c r="C640" s="1">
        <f>PRISM_Monthly_modified!B640</f>
        <v>43.856647000000002</v>
      </c>
      <c r="D640" s="1">
        <f t="shared" si="18"/>
        <v>4.3856647000000004</v>
      </c>
      <c r="E640" s="1">
        <f>PRISM_Monthly_modified!F640</f>
        <v>10.64683396</v>
      </c>
      <c r="F640" s="1">
        <f>PRISM_Monthly_modified!J640</f>
        <v>-3.7748889999999999</v>
      </c>
      <c r="G640" s="1">
        <f t="shared" si="19"/>
        <v>3.4359724800000002</v>
      </c>
      <c r="H640">
        <f>landis_monthly_output!A640</f>
        <v>54</v>
      </c>
      <c r="I640">
        <f>landis_monthly_output!B640</f>
        <v>3</v>
      </c>
      <c r="J640" t="str">
        <f>landis_monthly_output!C640</f>
        <v xml:space="preserve"> MN100</v>
      </c>
      <c r="K640">
        <f>landis_monthly_output!D640</f>
        <v>0</v>
      </c>
      <c r="L640">
        <f>landis_monthly_output!E640</f>
        <v>1</v>
      </c>
      <c r="M640">
        <f>landis_monthly_output!F640</f>
        <v>3.7</v>
      </c>
      <c r="N640">
        <f>landis_monthly_output!G640</f>
        <v>5</v>
      </c>
    </row>
    <row r="641" spans="1:14" x14ac:dyDescent="0.25">
      <c r="A641" s="1" t="s">
        <v>645</v>
      </c>
      <c r="B641">
        <v>4</v>
      </c>
      <c r="C641" s="1">
        <f>PRISM_Monthly_modified!B641</f>
        <v>115.371216</v>
      </c>
      <c r="D641" s="1">
        <f t="shared" si="18"/>
        <v>11.537121600000001</v>
      </c>
      <c r="E641" s="1">
        <f>PRISM_Monthly_modified!F641</f>
        <v>21.5883045</v>
      </c>
      <c r="F641" s="1">
        <f>PRISM_Monthly_modified!J641</f>
        <v>7.9999766000000001</v>
      </c>
      <c r="G641" s="1">
        <f t="shared" si="19"/>
        <v>14.79414055</v>
      </c>
      <c r="H641">
        <f>landis_monthly_output!A641</f>
        <v>54</v>
      </c>
      <c r="I641">
        <f>landis_monthly_output!B641</f>
        <v>4</v>
      </c>
      <c r="J641" t="str">
        <f>landis_monthly_output!C641</f>
        <v xml:space="preserve"> MN100</v>
      </c>
      <c r="K641">
        <f>landis_monthly_output!D641</f>
        <v>0</v>
      </c>
      <c r="L641">
        <f>landis_monthly_output!E641</f>
        <v>1</v>
      </c>
      <c r="M641">
        <f>landis_monthly_output!F641</f>
        <v>5.7</v>
      </c>
      <c r="N641">
        <f>landis_monthly_output!G641</f>
        <v>13.8</v>
      </c>
    </row>
    <row r="642" spans="1:14" x14ac:dyDescent="0.25">
      <c r="A642" s="1" t="s">
        <v>646</v>
      </c>
      <c r="B642">
        <v>5</v>
      </c>
      <c r="C642" s="1">
        <f>PRISM_Monthly_modified!B642</f>
        <v>33.696728</v>
      </c>
      <c r="D642" s="1">
        <f t="shared" si="18"/>
        <v>3.3696728</v>
      </c>
      <c r="E642" s="1">
        <f>PRISM_Monthly_modified!F642</f>
        <v>28.738904999999999</v>
      </c>
      <c r="F642" s="1">
        <f>PRISM_Monthly_modified!J642</f>
        <v>11.553675</v>
      </c>
      <c r="G642" s="1">
        <f t="shared" si="19"/>
        <v>20.14629</v>
      </c>
      <c r="H642">
        <f>landis_monthly_output!A642</f>
        <v>54</v>
      </c>
      <c r="I642">
        <f>landis_monthly_output!B642</f>
        <v>5</v>
      </c>
      <c r="J642" t="str">
        <f>landis_monthly_output!C642</f>
        <v xml:space="preserve"> MN100</v>
      </c>
      <c r="K642">
        <f>landis_monthly_output!D642</f>
        <v>0</v>
      </c>
      <c r="L642">
        <f>landis_monthly_output!E642</f>
        <v>1</v>
      </c>
      <c r="M642">
        <f>landis_monthly_output!F642</f>
        <v>8.4</v>
      </c>
      <c r="N642">
        <f>landis_monthly_output!G642</f>
        <v>20.5</v>
      </c>
    </row>
    <row r="643" spans="1:14" x14ac:dyDescent="0.25">
      <c r="A643" s="1" t="s">
        <v>647</v>
      </c>
      <c r="B643">
        <v>6</v>
      </c>
      <c r="C643" s="1">
        <f>PRISM_Monthly_modified!B643</f>
        <v>81.894419999999997</v>
      </c>
      <c r="D643" s="1">
        <f t="shared" ref="D643:D706" si="20">C643/10</f>
        <v>8.1894419999999997</v>
      </c>
      <c r="E643" s="1">
        <f>PRISM_Monthly_modified!F643</f>
        <v>32.145302000000001</v>
      </c>
      <c r="F643" s="1">
        <f>PRISM_Monthly_modified!J643</f>
        <v>17.960218399999999</v>
      </c>
      <c r="G643" s="1">
        <f t="shared" ref="G643:G706" si="21">AVERAGE(E643,F643)</f>
        <v>25.052760200000002</v>
      </c>
      <c r="H643">
        <f>landis_monthly_output!A643</f>
        <v>54</v>
      </c>
      <c r="I643">
        <f>landis_monthly_output!B643</f>
        <v>6</v>
      </c>
      <c r="J643" t="str">
        <f>landis_monthly_output!C643</f>
        <v xml:space="preserve"> MN100</v>
      </c>
      <c r="K643">
        <f>landis_monthly_output!D643</f>
        <v>0</v>
      </c>
      <c r="L643">
        <f>landis_monthly_output!E643</f>
        <v>1</v>
      </c>
      <c r="M643">
        <f>landis_monthly_output!F643</f>
        <v>10.9</v>
      </c>
      <c r="N643">
        <f>landis_monthly_output!G643</f>
        <v>25.7</v>
      </c>
    </row>
    <row r="644" spans="1:14" x14ac:dyDescent="0.25">
      <c r="A644" s="1" t="s">
        <v>648</v>
      </c>
      <c r="B644">
        <v>7</v>
      </c>
      <c r="C644" s="1">
        <f>PRISM_Monthly_modified!B644</f>
        <v>118.95067</v>
      </c>
      <c r="D644" s="1">
        <f t="shared" si="20"/>
        <v>11.895067000000001</v>
      </c>
      <c r="E644" s="1">
        <f>PRISM_Monthly_modified!F644</f>
        <v>35.615797000000001</v>
      </c>
      <c r="F644" s="1">
        <f>PRISM_Monthly_modified!J644</f>
        <v>21.045279499999999</v>
      </c>
      <c r="G644" s="1">
        <f t="shared" si="21"/>
        <v>28.33053825</v>
      </c>
      <c r="H644">
        <f>landis_monthly_output!A644</f>
        <v>54</v>
      </c>
      <c r="I644">
        <f>landis_monthly_output!B644</f>
        <v>7</v>
      </c>
      <c r="J644" t="str">
        <f>landis_monthly_output!C644</f>
        <v xml:space="preserve"> MN100</v>
      </c>
      <c r="K644">
        <f>landis_monthly_output!D644</f>
        <v>0</v>
      </c>
      <c r="L644">
        <f>landis_monthly_output!E644</f>
        <v>1</v>
      </c>
      <c r="M644">
        <f>landis_monthly_output!F644</f>
        <v>10.9</v>
      </c>
      <c r="N644">
        <f>landis_monthly_output!G644</f>
        <v>28.6</v>
      </c>
    </row>
    <row r="645" spans="1:14" x14ac:dyDescent="0.25">
      <c r="A645" s="1" t="s">
        <v>649</v>
      </c>
      <c r="B645">
        <v>8</v>
      </c>
      <c r="C645" s="1">
        <f>PRISM_Monthly_modified!B645</f>
        <v>72.463893999999996</v>
      </c>
      <c r="D645" s="1">
        <f t="shared" si="20"/>
        <v>7.2463894</v>
      </c>
      <c r="E645" s="1">
        <f>PRISM_Monthly_modified!F645</f>
        <v>35.369146000000001</v>
      </c>
      <c r="F645" s="1">
        <f>PRISM_Monthly_modified!J645</f>
        <v>20.575842999999999</v>
      </c>
      <c r="G645" s="1">
        <f t="shared" si="21"/>
        <v>27.9724945</v>
      </c>
      <c r="H645">
        <f>landis_monthly_output!A645</f>
        <v>54</v>
      </c>
      <c r="I645">
        <f>landis_monthly_output!B645</f>
        <v>8</v>
      </c>
      <c r="J645" t="str">
        <f>landis_monthly_output!C645</f>
        <v xml:space="preserve"> MN100</v>
      </c>
      <c r="K645">
        <f>landis_monthly_output!D645</f>
        <v>0</v>
      </c>
      <c r="L645">
        <f>landis_monthly_output!E645</f>
        <v>1</v>
      </c>
      <c r="M645">
        <f>landis_monthly_output!F645</f>
        <v>9.9</v>
      </c>
      <c r="N645">
        <f>landis_monthly_output!G645</f>
        <v>27.3</v>
      </c>
    </row>
    <row r="646" spans="1:14" x14ac:dyDescent="0.25">
      <c r="A646" s="1" t="s">
        <v>650</v>
      </c>
      <c r="B646">
        <v>9</v>
      </c>
      <c r="C646" s="1">
        <f>PRISM_Monthly_modified!B646</f>
        <v>23.276221</v>
      </c>
      <c r="D646" s="1">
        <f t="shared" si="20"/>
        <v>2.3276221000000001</v>
      </c>
      <c r="E646" s="1">
        <f>PRISM_Monthly_modified!F646</f>
        <v>32.595869999999998</v>
      </c>
      <c r="F646" s="1">
        <f>PRISM_Monthly_modified!J646</f>
        <v>16.490477599999998</v>
      </c>
      <c r="G646" s="1">
        <f t="shared" si="21"/>
        <v>24.543173799999998</v>
      </c>
      <c r="H646">
        <f>landis_monthly_output!A646</f>
        <v>54</v>
      </c>
      <c r="I646">
        <f>landis_monthly_output!B646</f>
        <v>9</v>
      </c>
      <c r="J646" t="str">
        <f>landis_monthly_output!C646</f>
        <v xml:space="preserve"> MN100</v>
      </c>
      <c r="K646">
        <f>landis_monthly_output!D646</f>
        <v>0</v>
      </c>
      <c r="L646">
        <f>landis_monthly_output!E646</f>
        <v>1</v>
      </c>
      <c r="M646">
        <f>landis_monthly_output!F646</f>
        <v>8.9</v>
      </c>
      <c r="N646">
        <f>landis_monthly_output!G646</f>
        <v>22.2</v>
      </c>
    </row>
    <row r="647" spans="1:14" x14ac:dyDescent="0.25">
      <c r="A647" s="1" t="s">
        <v>651</v>
      </c>
      <c r="B647">
        <v>10</v>
      </c>
      <c r="C647" s="1">
        <f>PRISM_Monthly_modified!B647</f>
        <v>30.607469999999999</v>
      </c>
      <c r="D647" s="1">
        <f t="shared" si="20"/>
        <v>3.0607470000000001</v>
      </c>
      <c r="E647" s="1">
        <f>PRISM_Monthly_modified!F647</f>
        <v>24.159479999999999</v>
      </c>
      <c r="F647" s="1">
        <f>PRISM_Monthly_modified!J647</f>
        <v>9.5878027699999997</v>
      </c>
      <c r="G647" s="1">
        <f t="shared" si="21"/>
        <v>16.873641384999999</v>
      </c>
      <c r="H647">
        <f>landis_monthly_output!A647</f>
        <v>54</v>
      </c>
      <c r="I647">
        <f>landis_monthly_output!B647</f>
        <v>10</v>
      </c>
      <c r="J647" t="str">
        <f>landis_monthly_output!C647</f>
        <v xml:space="preserve"> MN100</v>
      </c>
      <c r="K647">
        <f>landis_monthly_output!D647</f>
        <v>0</v>
      </c>
      <c r="L647">
        <f>landis_monthly_output!E647</f>
        <v>1</v>
      </c>
      <c r="M647">
        <f>landis_monthly_output!F647</f>
        <v>6.5</v>
      </c>
      <c r="N647">
        <f>landis_monthly_output!G647</f>
        <v>16</v>
      </c>
    </row>
    <row r="648" spans="1:14" x14ac:dyDescent="0.25">
      <c r="A648" s="1" t="s">
        <v>652</v>
      </c>
      <c r="B648">
        <v>11</v>
      </c>
      <c r="C648" s="1">
        <f>PRISM_Monthly_modified!B648</f>
        <v>48.839027000000002</v>
      </c>
      <c r="D648" s="1">
        <f t="shared" si="20"/>
        <v>4.8839027000000002</v>
      </c>
      <c r="E648" s="1">
        <f>PRISM_Monthly_modified!F648</f>
        <v>12.114926000000001</v>
      </c>
      <c r="F648" s="1">
        <f>PRISM_Monthly_modified!J648</f>
        <v>3.3912873000000001</v>
      </c>
      <c r="G648" s="1">
        <f t="shared" si="21"/>
        <v>7.7531066500000003</v>
      </c>
      <c r="H648">
        <f>landis_monthly_output!A648</f>
        <v>54</v>
      </c>
      <c r="I648">
        <f>landis_monthly_output!B648</f>
        <v>11</v>
      </c>
      <c r="J648" t="str">
        <f>landis_monthly_output!C648</f>
        <v xml:space="preserve"> MN100</v>
      </c>
      <c r="K648">
        <f>landis_monthly_output!D648</f>
        <v>0</v>
      </c>
      <c r="L648">
        <f>landis_monthly_output!E648</f>
        <v>1</v>
      </c>
      <c r="M648">
        <f>landis_monthly_output!F648</f>
        <v>4.3</v>
      </c>
      <c r="N648">
        <f>landis_monthly_output!G648</f>
        <v>6.9</v>
      </c>
    </row>
    <row r="649" spans="1:14" x14ac:dyDescent="0.25">
      <c r="A649" s="1" t="s">
        <v>653</v>
      </c>
      <c r="B649">
        <v>12</v>
      </c>
      <c r="C649" s="1">
        <f>PRISM_Monthly_modified!B649</f>
        <v>42.908709999999999</v>
      </c>
      <c r="D649" s="1">
        <f t="shared" si="20"/>
        <v>4.2908710000000001</v>
      </c>
      <c r="E649" s="1">
        <f>PRISM_Monthly_modified!F649</f>
        <v>4.4898442999999997</v>
      </c>
      <c r="F649" s="1">
        <f>PRISM_Monthly_modified!J649</f>
        <v>-8.1741329999999994</v>
      </c>
      <c r="G649" s="1">
        <f t="shared" si="21"/>
        <v>-1.8421443499999999</v>
      </c>
      <c r="H649">
        <f>landis_monthly_output!A649</f>
        <v>54</v>
      </c>
      <c r="I649">
        <f>landis_monthly_output!B649</f>
        <v>12</v>
      </c>
      <c r="J649" t="str">
        <f>landis_monthly_output!C649</f>
        <v xml:space="preserve"> MN100</v>
      </c>
      <c r="K649">
        <f>landis_monthly_output!D649</f>
        <v>0</v>
      </c>
      <c r="L649">
        <f>landis_monthly_output!E649</f>
        <v>1</v>
      </c>
      <c r="M649">
        <f>landis_monthly_output!F649</f>
        <v>3.1</v>
      </c>
      <c r="N649">
        <f>landis_monthly_output!G649</f>
        <v>-1.4</v>
      </c>
    </row>
    <row r="650" spans="1:14" x14ac:dyDescent="0.25">
      <c r="A650" s="1" t="s">
        <v>654</v>
      </c>
      <c r="B650">
        <v>1</v>
      </c>
      <c r="C650" s="1">
        <f>PRISM_Monthly_modified!B650</f>
        <v>40.552016999999999</v>
      </c>
      <c r="D650" s="1">
        <f t="shared" si="20"/>
        <v>4.0552016999999996</v>
      </c>
      <c r="E650" s="1">
        <f>PRISM_Monthly_modified!F650</f>
        <v>2.7712629999999998</v>
      </c>
      <c r="F650" s="1">
        <f>PRISM_Monthly_modified!J650</f>
        <v>-9.6418900000000001</v>
      </c>
      <c r="G650" s="1">
        <f t="shared" si="21"/>
        <v>-3.4353135000000004</v>
      </c>
      <c r="H650">
        <f>landis_monthly_output!A650</f>
        <v>55</v>
      </c>
      <c r="I650">
        <f>landis_monthly_output!B650</f>
        <v>1</v>
      </c>
      <c r="J650" t="str">
        <f>landis_monthly_output!C650</f>
        <v xml:space="preserve"> MN100</v>
      </c>
      <c r="K650">
        <f>landis_monthly_output!D650</f>
        <v>0</v>
      </c>
      <c r="L650">
        <f>landis_monthly_output!E650</f>
        <v>1</v>
      </c>
      <c r="M650">
        <f>landis_monthly_output!F650</f>
        <v>3</v>
      </c>
      <c r="N650">
        <f>landis_monthly_output!G650</f>
        <v>-4.9000000000000004</v>
      </c>
    </row>
    <row r="651" spans="1:14" x14ac:dyDescent="0.25">
      <c r="A651" s="1" t="s">
        <v>655</v>
      </c>
      <c r="B651">
        <v>2</v>
      </c>
      <c r="C651" s="1">
        <f>PRISM_Monthly_modified!B651</f>
        <v>23.111815</v>
      </c>
      <c r="D651" s="1">
        <f t="shared" si="20"/>
        <v>2.3111815</v>
      </c>
      <c r="E651" s="1">
        <f>PRISM_Monthly_modified!F651</f>
        <v>2.7620770000000001</v>
      </c>
      <c r="F651" s="1">
        <f>PRISM_Monthly_modified!J651</f>
        <v>-12.76778</v>
      </c>
      <c r="G651" s="1">
        <f t="shared" si="21"/>
        <v>-5.0028515000000002</v>
      </c>
      <c r="H651">
        <f>landis_monthly_output!A651</f>
        <v>55</v>
      </c>
      <c r="I651">
        <f>landis_monthly_output!B651</f>
        <v>2</v>
      </c>
      <c r="J651" t="str">
        <f>landis_monthly_output!C651</f>
        <v xml:space="preserve"> MN100</v>
      </c>
      <c r="K651">
        <f>landis_monthly_output!D651</f>
        <v>0</v>
      </c>
      <c r="L651">
        <f>landis_monthly_output!E651</f>
        <v>1</v>
      </c>
      <c r="M651">
        <f>landis_monthly_output!F651</f>
        <v>2.6</v>
      </c>
      <c r="N651">
        <f>landis_monthly_output!G651</f>
        <v>-2.2000000000000002</v>
      </c>
    </row>
    <row r="652" spans="1:14" x14ac:dyDescent="0.25">
      <c r="A652" s="1" t="s">
        <v>656</v>
      </c>
      <c r="B652">
        <v>3</v>
      </c>
      <c r="C652" s="1">
        <f>PRISM_Monthly_modified!B652</f>
        <v>38.931980000000003</v>
      </c>
      <c r="D652" s="1">
        <f t="shared" si="20"/>
        <v>3.8931980000000004</v>
      </c>
      <c r="E652" s="1">
        <f>PRISM_Monthly_modified!F652</f>
        <v>9.5786414700000009</v>
      </c>
      <c r="F652" s="1">
        <f>PRISM_Monthly_modified!J652</f>
        <v>-3.984016</v>
      </c>
      <c r="G652" s="1">
        <f t="shared" si="21"/>
        <v>2.7973127350000002</v>
      </c>
      <c r="H652">
        <f>landis_monthly_output!A652</f>
        <v>55</v>
      </c>
      <c r="I652">
        <f>landis_monthly_output!B652</f>
        <v>3</v>
      </c>
      <c r="J652" t="str">
        <f>landis_monthly_output!C652</f>
        <v xml:space="preserve"> MN100</v>
      </c>
      <c r="K652">
        <f>landis_monthly_output!D652</f>
        <v>0</v>
      </c>
      <c r="L652">
        <f>landis_monthly_output!E652</f>
        <v>1</v>
      </c>
      <c r="M652">
        <f>landis_monthly_output!F652</f>
        <v>3.7</v>
      </c>
      <c r="N652">
        <f>landis_monthly_output!G652</f>
        <v>5</v>
      </c>
    </row>
    <row r="653" spans="1:14" x14ac:dyDescent="0.25">
      <c r="A653" s="1" t="s">
        <v>657</v>
      </c>
      <c r="B653">
        <v>4</v>
      </c>
      <c r="C653" s="1">
        <f>PRISM_Monthly_modified!B653</f>
        <v>26.533348</v>
      </c>
      <c r="D653" s="1">
        <f t="shared" si="20"/>
        <v>2.6533348000000001</v>
      </c>
      <c r="E653" s="1">
        <f>PRISM_Monthly_modified!F653</f>
        <v>23.152066000000001</v>
      </c>
      <c r="F653" s="1">
        <f>PRISM_Monthly_modified!J653</f>
        <v>7.3296479999999997</v>
      </c>
      <c r="G653" s="1">
        <f t="shared" si="21"/>
        <v>15.240857</v>
      </c>
      <c r="H653">
        <f>landis_monthly_output!A653</f>
        <v>55</v>
      </c>
      <c r="I653">
        <f>landis_monthly_output!B653</f>
        <v>4</v>
      </c>
      <c r="J653" t="str">
        <f>landis_monthly_output!C653</f>
        <v xml:space="preserve"> MN100</v>
      </c>
      <c r="K653">
        <f>landis_monthly_output!D653</f>
        <v>0</v>
      </c>
      <c r="L653">
        <f>landis_monthly_output!E653</f>
        <v>1</v>
      </c>
      <c r="M653">
        <f>landis_monthly_output!F653</f>
        <v>5.7</v>
      </c>
      <c r="N653">
        <f>landis_monthly_output!G653</f>
        <v>13.8</v>
      </c>
    </row>
    <row r="654" spans="1:14" x14ac:dyDescent="0.25">
      <c r="A654" s="1" t="s">
        <v>658</v>
      </c>
      <c r="B654">
        <v>5</v>
      </c>
      <c r="C654" s="1">
        <f>PRISM_Monthly_modified!B654</f>
        <v>110.76454</v>
      </c>
      <c r="D654" s="1">
        <f t="shared" si="20"/>
        <v>11.076454</v>
      </c>
      <c r="E654" s="1">
        <f>PRISM_Monthly_modified!F654</f>
        <v>28.921130999999999</v>
      </c>
      <c r="F654" s="1">
        <f>PRISM_Monthly_modified!J654</f>
        <v>12.9604762</v>
      </c>
      <c r="G654" s="1">
        <f t="shared" si="21"/>
        <v>20.940803599999999</v>
      </c>
      <c r="H654">
        <f>landis_monthly_output!A654</f>
        <v>55</v>
      </c>
      <c r="I654">
        <f>landis_monthly_output!B654</f>
        <v>5</v>
      </c>
      <c r="J654" t="str">
        <f>landis_monthly_output!C654</f>
        <v xml:space="preserve"> MN100</v>
      </c>
      <c r="K654">
        <f>landis_monthly_output!D654</f>
        <v>0</v>
      </c>
      <c r="L654">
        <f>landis_monthly_output!E654</f>
        <v>1</v>
      </c>
      <c r="M654">
        <f>landis_monthly_output!F654</f>
        <v>8.4</v>
      </c>
      <c r="N654">
        <f>landis_monthly_output!G654</f>
        <v>20.5</v>
      </c>
    </row>
    <row r="655" spans="1:14" x14ac:dyDescent="0.25">
      <c r="A655" s="1" t="s">
        <v>659</v>
      </c>
      <c r="B655">
        <v>6</v>
      </c>
      <c r="C655" s="1">
        <f>PRISM_Monthly_modified!B655</f>
        <v>108.17801</v>
      </c>
      <c r="D655" s="1">
        <f t="shared" si="20"/>
        <v>10.817800999999999</v>
      </c>
      <c r="E655" s="1">
        <f>PRISM_Monthly_modified!F655</f>
        <v>34.395865999999998</v>
      </c>
      <c r="F655" s="1">
        <f>PRISM_Monthly_modified!J655</f>
        <v>19.549506000000001</v>
      </c>
      <c r="G655" s="1">
        <f t="shared" si="21"/>
        <v>26.972685999999999</v>
      </c>
      <c r="H655">
        <f>landis_monthly_output!A655</f>
        <v>55</v>
      </c>
      <c r="I655">
        <f>landis_monthly_output!B655</f>
        <v>6</v>
      </c>
      <c r="J655" t="str">
        <f>landis_monthly_output!C655</f>
        <v xml:space="preserve"> MN100</v>
      </c>
      <c r="K655">
        <f>landis_monthly_output!D655</f>
        <v>0</v>
      </c>
      <c r="L655">
        <f>landis_monthly_output!E655</f>
        <v>1</v>
      </c>
      <c r="M655">
        <f>landis_monthly_output!F655</f>
        <v>10.9</v>
      </c>
      <c r="N655">
        <f>landis_monthly_output!G655</f>
        <v>25.7</v>
      </c>
    </row>
    <row r="656" spans="1:14" x14ac:dyDescent="0.25">
      <c r="A656" s="1" t="s">
        <v>660</v>
      </c>
      <c r="B656">
        <v>7</v>
      </c>
      <c r="C656" s="1">
        <f>PRISM_Monthly_modified!B656</f>
        <v>189.02107000000001</v>
      </c>
      <c r="D656" s="1">
        <f t="shared" si="20"/>
        <v>18.902107000000001</v>
      </c>
      <c r="E656" s="1">
        <f>PRISM_Monthly_modified!F656</f>
        <v>35.246020999999999</v>
      </c>
      <c r="F656" s="1">
        <f>PRISM_Monthly_modified!J656</f>
        <v>22.058083</v>
      </c>
      <c r="G656" s="1">
        <f t="shared" si="21"/>
        <v>28.652051999999998</v>
      </c>
      <c r="H656">
        <f>landis_monthly_output!A656</f>
        <v>55</v>
      </c>
      <c r="I656">
        <f>landis_monthly_output!B656</f>
        <v>7</v>
      </c>
      <c r="J656" t="str">
        <f>landis_monthly_output!C656</f>
        <v xml:space="preserve"> MN100</v>
      </c>
      <c r="K656">
        <f>landis_monthly_output!D656</f>
        <v>0</v>
      </c>
      <c r="L656">
        <f>landis_monthly_output!E656</f>
        <v>1</v>
      </c>
      <c r="M656">
        <f>landis_monthly_output!F656</f>
        <v>10.9</v>
      </c>
      <c r="N656">
        <f>landis_monthly_output!G656</f>
        <v>28.6</v>
      </c>
    </row>
    <row r="657" spans="1:14" x14ac:dyDescent="0.25">
      <c r="A657" s="1" t="s">
        <v>661</v>
      </c>
      <c r="B657">
        <v>8</v>
      </c>
      <c r="C657" s="1">
        <f>PRISM_Monthly_modified!B657</f>
        <v>76.57638</v>
      </c>
      <c r="D657" s="1">
        <f t="shared" si="20"/>
        <v>7.6576380000000004</v>
      </c>
      <c r="E657" s="1">
        <f>PRISM_Monthly_modified!F657</f>
        <v>35.518597</v>
      </c>
      <c r="F657" s="1">
        <f>PRISM_Monthly_modified!J657</f>
        <v>21.747401</v>
      </c>
      <c r="G657" s="1">
        <f t="shared" si="21"/>
        <v>28.632998999999998</v>
      </c>
      <c r="H657">
        <f>landis_monthly_output!A657</f>
        <v>55</v>
      </c>
      <c r="I657">
        <f>landis_monthly_output!B657</f>
        <v>8</v>
      </c>
      <c r="J657" t="str">
        <f>landis_monthly_output!C657</f>
        <v xml:space="preserve"> MN100</v>
      </c>
      <c r="K657">
        <f>landis_monthly_output!D657</f>
        <v>0</v>
      </c>
      <c r="L657">
        <f>landis_monthly_output!E657</f>
        <v>1</v>
      </c>
      <c r="M657">
        <f>landis_monthly_output!F657</f>
        <v>9.9</v>
      </c>
      <c r="N657">
        <f>landis_monthly_output!G657</f>
        <v>27.3</v>
      </c>
    </row>
    <row r="658" spans="1:14" x14ac:dyDescent="0.25">
      <c r="A658" s="1" t="s">
        <v>662</v>
      </c>
      <c r="B658">
        <v>9</v>
      </c>
      <c r="C658" s="1">
        <f>PRISM_Monthly_modified!B658</f>
        <v>44.478639999999999</v>
      </c>
      <c r="D658" s="1">
        <f t="shared" si="20"/>
        <v>4.447864</v>
      </c>
      <c r="E658" s="1">
        <f>PRISM_Monthly_modified!F658</f>
        <v>27.835735</v>
      </c>
      <c r="F658" s="1">
        <f>PRISM_Monthly_modified!J658</f>
        <v>14.006455000000001</v>
      </c>
      <c r="G658" s="1">
        <f t="shared" si="21"/>
        <v>20.921095000000001</v>
      </c>
      <c r="H658">
        <f>landis_monthly_output!A658</f>
        <v>55</v>
      </c>
      <c r="I658">
        <f>landis_monthly_output!B658</f>
        <v>9</v>
      </c>
      <c r="J658" t="str">
        <f>landis_monthly_output!C658</f>
        <v xml:space="preserve"> MN100</v>
      </c>
      <c r="K658">
        <f>landis_monthly_output!D658</f>
        <v>0</v>
      </c>
      <c r="L658">
        <f>landis_monthly_output!E658</f>
        <v>1</v>
      </c>
      <c r="M658">
        <f>landis_monthly_output!F658</f>
        <v>8.9</v>
      </c>
      <c r="N658">
        <f>landis_monthly_output!G658</f>
        <v>22.2</v>
      </c>
    </row>
    <row r="659" spans="1:14" x14ac:dyDescent="0.25">
      <c r="A659" s="1" t="s">
        <v>663</v>
      </c>
      <c r="B659">
        <v>10</v>
      </c>
      <c r="C659" s="1">
        <f>PRISM_Monthly_modified!B659</f>
        <v>126.89572</v>
      </c>
      <c r="D659" s="1">
        <f t="shared" si="20"/>
        <v>12.689572</v>
      </c>
      <c r="E659" s="1">
        <f>PRISM_Monthly_modified!F659</f>
        <v>22.760909000000002</v>
      </c>
      <c r="F659" s="1">
        <f>PRISM_Monthly_modified!J659</f>
        <v>10.176614519999999</v>
      </c>
      <c r="G659" s="1">
        <f t="shared" si="21"/>
        <v>16.46876176</v>
      </c>
      <c r="H659">
        <f>landis_monthly_output!A659</f>
        <v>55</v>
      </c>
      <c r="I659">
        <f>landis_monthly_output!B659</f>
        <v>10</v>
      </c>
      <c r="J659" t="str">
        <f>landis_monthly_output!C659</f>
        <v xml:space="preserve"> MN100</v>
      </c>
      <c r="K659">
        <f>landis_monthly_output!D659</f>
        <v>0</v>
      </c>
      <c r="L659">
        <f>landis_monthly_output!E659</f>
        <v>1</v>
      </c>
      <c r="M659">
        <f>landis_monthly_output!F659</f>
        <v>6.5</v>
      </c>
      <c r="N659">
        <f>landis_monthly_output!G659</f>
        <v>16</v>
      </c>
    </row>
    <row r="660" spans="1:14" x14ac:dyDescent="0.25">
      <c r="A660" s="1" t="s">
        <v>664</v>
      </c>
      <c r="B660">
        <v>11</v>
      </c>
      <c r="C660" s="1">
        <f>PRISM_Monthly_modified!B660</f>
        <v>39.848250999999998</v>
      </c>
      <c r="D660" s="1">
        <f t="shared" si="20"/>
        <v>3.9848250999999997</v>
      </c>
      <c r="E660" s="1">
        <f>PRISM_Monthly_modified!F660</f>
        <v>12.960490699999999</v>
      </c>
      <c r="F660" s="1">
        <f>PRISM_Monthly_modified!J660</f>
        <v>3.8261259999999999</v>
      </c>
      <c r="G660" s="1">
        <f t="shared" si="21"/>
        <v>8.3933083499999999</v>
      </c>
      <c r="H660">
        <f>landis_monthly_output!A660</f>
        <v>55</v>
      </c>
      <c r="I660">
        <f>landis_monthly_output!B660</f>
        <v>11</v>
      </c>
      <c r="J660" t="str">
        <f>landis_monthly_output!C660</f>
        <v xml:space="preserve"> MN100</v>
      </c>
      <c r="K660">
        <f>landis_monthly_output!D660</f>
        <v>0</v>
      </c>
      <c r="L660">
        <f>landis_monthly_output!E660</f>
        <v>1</v>
      </c>
      <c r="M660">
        <f>landis_monthly_output!F660</f>
        <v>4.3</v>
      </c>
      <c r="N660">
        <f>landis_monthly_output!G660</f>
        <v>6.9</v>
      </c>
    </row>
    <row r="661" spans="1:14" x14ac:dyDescent="0.25">
      <c r="A661" s="1" t="s">
        <v>665</v>
      </c>
      <c r="B661">
        <v>12</v>
      </c>
      <c r="C661" s="1">
        <f>PRISM_Monthly_modified!B661</f>
        <v>34.091456999999998</v>
      </c>
      <c r="D661" s="1">
        <f t="shared" si="20"/>
        <v>3.4091456999999998</v>
      </c>
      <c r="E661" s="1">
        <f>PRISM_Monthly_modified!F661</f>
        <v>3.8069139999999999</v>
      </c>
      <c r="F661" s="1">
        <f>PRISM_Monthly_modified!J661</f>
        <v>-8.3770310000000006</v>
      </c>
      <c r="G661" s="1">
        <f t="shared" si="21"/>
        <v>-2.2850585000000003</v>
      </c>
      <c r="H661">
        <f>landis_monthly_output!A661</f>
        <v>55</v>
      </c>
      <c r="I661">
        <f>landis_monthly_output!B661</f>
        <v>12</v>
      </c>
      <c r="J661" t="str">
        <f>landis_monthly_output!C661</f>
        <v xml:space="preserve"> MN100</v>
      </c>
      <c r="K661">
        <f>landis_monthly_output!D661</f>
        <v>0</v>
      </c>
      <c r="L661">
        <f>landis_monthly_output!E661</f>
        <v>1</v>
      </c>
      <c r="M661">
        <f>landis_monthly_output!F661</f>
        <v>3.1</v>
      </c>
      <c r="N661">
        <f>landis_monthly_output!G661</f>
        <v>-1.4</v>
      </c>
    </row>
    <row r="662" spans="1:14" x14ac:dyDescent="0.25">
      <c r="A662" s="1" t="s">
        <v>666</v>
      </c>
      <c r="B662">
        <v>1</v>
      </c>
      <c r="C662" s="1">
        <f>PRISM_Monthly_modified!B662</f>
        <v>57.831200000000003</v>
      </c>
      <c r="D662" s="1">
        <f t="shared" si="20"/>
        <v>5.7831200000000003</v>
      </c>
      <c r="E662" s="1">
        <f>PRISM_Monthly_modified!F662</f>
        <v>-2.2755359999999998</v>
      </c>
      <c r="F662" s="1">
        <f>PRISM_Monthly_modified!J662</f>
        <v>-17.041049999999998</v>
      </c>
      <c r="G662" s="1">
        <f t="shared" si="21"/>
        <v>-9.6582929999999987</v>
      </c>
      <c r="H662">
        <f>landis_monthly_output!A662</f>
        <v>56</v>
      </c>
      <c r="I662">
        <f>landis_monthly_output!B662</f>
        <v>1</v>
      </c>
      <c r="J662" t="str">
        <f>landis_monthly_output!C662</f>
        <v xml:space="preserve"> MN100</v>
      </c>
      <c r="K662">
        <f>landis_monthly_output!D662</f>
        <v>0</v>
      </c>
      <c r="L662">
        <f>landis_monthly_output!E662</f>
        <v>1</v>
      </c>
      <c r="M662">
        <f>landis_monthly_output!F662</f>
        <v>3</v>
      </c>
      <c r="N662">
        <f>landis_monthly_output!G662</f>
        <v>-4.9000000000000004</v>
      </c>
    </row>
    <row r="663" spans="1:14" x14ac:dyDescent="0.25">
      <c r="A663" s="1" t="s">
        <v>667</v>
      </c>
      <c r="B663">
        <v>2</v>
      </c>
      <c r="C663" s="1">
        <f>PRISM_Monthly_modified!B663</f>
        <v>17.389646500000001</v>
      </c>
      <c r="D663" s="1">
        <f t="shared" si="20"/>
        <v>1.7389646500000002</v>
      </c>
      <c r="E663" s="1">
        <f>PRISM_Monthly_modified!F663</f>
        <v>5.1221747000000004</v>
      </c>
      <c r="F663" s="1">
        <f>PRISM_Monthly_modified!J663</f>
        <v>-10.388344</v>
      </c>
      <c r="G663" s="1">
        <f t="shared" si="21"/>
        <v>-2.6330846499999998</v>
      </c>
      <c r="H663">
        <f>landis_monthly_output!A663</f>
        <v>56</v>
      </c>
      <c r="I663">
        <f>landis_monthly_output!B663</f>
        <v>2</v>
      </c>
      <c r="J663" t="str">
        <f>landis_monthly_output!C663</f>
        <v xml:space="preserve"> MN100</v>
      </c>
      <c r="K663">
        <f>landis_monthly_output!D663</f>
        <v>0</v>
      </c>
      <c r="L663">
        <f>landis_monthly_output!E663</f>
        <v>1</v>
      </c>
      <c r="M663">
        <f>landis_monthly_output!F663</f>
        <v>2.6</v>
      </c>
      <c r="N663">
        <f>landis_monthly_output!G663</f>
        <v>-2.2000000000000002</v>
      </c>
    </row>
    <row r="664" spans="1:14" x14ac:dyDescent="0.25">
      <c r="A664" s="1" t="s">
        <v>668</v>
      </c>
      <c r="B664">
        <v>3</v>
      </c>
      <c r="C664" s="1">
        <f>PRISM_Monthly_modified!B664</f>
        <v>62.334595</v>
      </c>
      <c r="D664" s="1">
        <f t="shared" si="20"/>
        <v>6.2334595000000004</v>
      </c>
      <c r="E664" s="1">
        <f>PRISM_Monthly_modified!F664</f>
        <v>8.1226277000000007</v>
      </c>
      <c r="F664" s="1">
        <f>PRISM_Monthly_modified!J664</f>
        <v>-6.3597349999999997</v>
      </c>
      <c r="G664" s="1">
        <f t="shared" si="21"/>
        <v>0.88144635000000049</v>
      </c>
      <c r="H664">
        <f>landis_monthly_output!A664</f>
        <v>56</v>
      </c>
      <c r="I664">
        <f>landis_monthly_output!B664</f>
        <v>3</v>
      </c>
      <c r="J664" t="str">
        <f>landis_monthly_output!C664</f>
        <v xml:space="preserve"> MN100</v>
      </c>
      <c r="K664">
        <f>landis_monthly_output!D664</f>
        <v>0</v>
      </c>
      <c r="L664">
        <f>landis_monthly_output!E664</f>
        <v>1</v>
      </c>
      <c r="M664">
        <f>landis_monthly_output!F664</f>
        <v>3.7</v>
      </c>
      <c r="N664">
        <f>landis_monthly_output!G664</f>
        <v>5</v>
      </c>
    </row>
    <row r="665" spans="1:14" x14ac:dyDescent="0.25">
      <c r="A665" s="1" t="s">
        <v>669</v>
      </c>
      <c r="B665">
        <v>4</v>
      </c>
      <c r="C665" s="1">
        <f>PRISM_Monthly_modified!B665</f>
        <v>95.173134000000005</v>
      </c>
      <c r="D665" s="1">
        <f t="shared" si="20"/>
        <v>9.5173134000000008</v>
      </c>
      <c r="E665" s="1">
        <f>PRISM_Monthly_modified!F665</f>
        <v>13.745798000000001</v>
      </c>
      <c r="F665" s="1">
        <f>PRISM_Monthly_modified!J665</f>
        <v>2.9863689999999998</v>
      </c>
      <c r="G665" s="1">
        <f t="shared" si="21"/>
        <v>8.3660835000000002</v>
      </c>
      <c r="H665">
        <f>landis_monthly_output!A665</f>
        <v>56</v>
      </c>
      <c r="I665">
        <f>landis_monthly_output!B665</f>
        <v>4</v>
      </c>
      <c r="J665" t="str">
        <f>landis_monthly_output!C665</f>
        <v xml:space="preserve"> MN100</v>
      </c>
      <c r="K665">
        <f>landis_monthly_output!D665</f>
        <v>0</v>
      </c>
      <c r="L665">
        <f>landis_monthly_output!E665</f>
        <v>1</v>
      </c>
      <c r="M665">
        <f>landis_monthly_output!F665</f>
        <v>5.7</v>
      </c>
      <c r="N665">
        <f>landis_monthly_output!G665</f>
        <v>13.8</v>
      </c>
    </row>
    <row r="666" spans="1:14" x14ac:dyDescent="0.25">
      <c r="A666" s="1" t="s">
        <v>670</v>
      </c>
      <c r="B666">
        <v>5</v>
      </c>
      <c r="C666" s="1">
        <f>PRISM_Monthly_modified!B666</f>
        <v>133.51799</v>
      </c>
      <c r="D666" s="1">
        <f t="shared" si="20"/>
        <v>13.351799</v>
      </c>
      <c r="E666" s="1">
        <f>PRISM_Monthly_modified!F666</f>
        <v>25.117180000000001</v>
      </c>
      <c r="F666" s="1">
        <f>PRISM_Monthly_modified!J666</f>
        <v>11.1937429</v>
      </c>
      <c r="G666" s="1">
        <f t="shared" si="21"/>
        <v>18.155461450000001</v>
      </c>
      <c r="H666">
        <f>landis_monthly_output!A666</f>
        <v>56</v>
      </c>
      <c r="I666">
        <f>landis_monthly_output!B666</f>
        <v>5</v>
      </c>
      <c r="J666" t="str">
        <f>landis_monthly_output!C666</f>
        <v xml:space="preserve"> MN100</v>
      </c>
      <c r="K666">
        <f>landis_monthly_output!D666</f>
        <v>0</v>
      </c>
      <c r="L666">
        <f>landis_monthly_output!E666</f>
        <v>1</v>
      </c>
      <c r="M666">
        <f>landis_monthly_output!F666</f>
        <v>8.4</v>
      </c>
      <c r="N666">
        <f>landis_monthly_output!G666</f>
        <v>20.5</v>
      </c>
    </row>
    <row r="667" spans="1:14" x14ac:dyDescent="0.25">
      <c r="A667" s="1" t="s">
        <v>671</v>
      </c>
      <c r="B667">
        <v>6</v>
      </c>
      <c r="C667" s="1">
        <f>PRISM_Monthly_modified!B667</f>
        <v>101.79550999999999</v>
      </c>
      <c r="D667" s="1">
        <f t="shared" si="20"/>
        <v>10.179551</v>
      </c>
      <c r="E667" s="1">
        <f>PRISM_Monthly_modified!F667</f>
        <v>32.666007999999998</v>
      </c>
      <c r="F667" s="1">
        <f>PRISM_Monthly_modified!J667</f>
        <v>17.463025999999999</v>
      </c>
      <c r="G667" s="1">
        <f t="shared" si="21"/>
        <v>25.064516999999999</v>
      </c>
      <c r="H667">
        <f>landis_monthly_output!A667</f>
        <v>56</v>
      </c>
      <c r="I667">
        <f>landis_monthly_output!B667</f>
        <v>6</v>
      </c>
      <c r="J667" t="str">
        <f>landis_monthly_output!C667</f>
        <v xml:space="preserve"> MN100</v>
      </c>
      <c r="K667">
        <f>landis_monthly_output!D667</f>
        <v>0</v>
      </c>
      <c r="L667">
        <f>landis_monthly_output!E667</f>
        <v>1</v>
      </c>
      <c r="M667">
        <f>landis_monthly_output!F667</f>
        <v>10.9</v>
      </c>
      <c r="N667">
        <f>landis_monthly_output!G667</f>
        <v>25.7</v>
      </c>
    </row>
    <row r="668" spans="1:14" x14ac:dyDescent="0.25">
      <c r="A668" s="1" t="s">
        <v>672</v>
      </c>
      <c r="B668">
        <v>7</v>
      </c>
      <c r="C668" s="1">
        <f>PRISM_Monthly_modified!B668</f>
        <v>103.88209000000001</v>
      </c>
      <c r="D668" s="1">
        <f t="shared" si="20"/>
        <v>10.388209</v>
      </c>
      <c r="E668" s="1">
        <f>PRISM_Monthly_modified!F668</f>
        <v>33.678170000000001</v>
      </c>
      <c r="F668" s="1">
        <f>PRISM_Monthly_modified!J668</f>
        <v>19.768014999999998</v>
      </c>
      <c r="G668" s="1">
        <f t="shared" si="21"/>
        <v>26.7230925</v>
      </c>
      <c r="H668">
        <f>landis_monthly_output!A668</f>
        <v>56</v>
      </c>
      <c r="I668">
        <f>landis_monthly_output!B668</f>
        <v>7</v>
      </c>
      <c r="J668" t="str">
        <f>landis_monthly_output!C668</f>
        <v xml:space="preserve"> MN100</v>
      </c>
      <c r="K668">
        <f>landis_monthly_output!D668</f>
        <v>0</v>
      </c>
      <c r="L668">
        <f>landis_monthly_output!E668</f>
        <v>1</v>
      </c>
      <c r="M668">
        <f>landis_monthly_output!F668</f>
        <v>10.9</v>
      </c>
      <c r="N668">
        <f>landis_monthly_output!G668</f>
        <v>28.6</v>
      </c>
    </row>
    <row r="669" spans="1:14" x14ac:dyDescent="0.25">
      <c r="A669" s="1" t="s">
        <v>673</v>
      </c>
      <c r="B669">
        <v>8</v>
      </c>
      <c r="C669" s="1">
        <f>PRISM_Monthly_modified!B669</f>
        <v>58.865851999999997</v>
      </c>
      <c r="D669" s="1">
        <f t="shared" si="20"/>
        <v>5.8865851999999999</v>
      </c>
      <c r="E669" s="1">
        <f>PRISM_Monthly_modified!F669</f>
        <v>31.778046</v>
      </c>
      <c r="F669" s="1">
        <f>PRISM_Monthly_modified!J669</f>
        <v>17.1127176</v>
      </c>
      <c r="G669" s="1">
        <f t="shared" si="21"/>
        <v>24.4453818</v>
      </c>
      <c r="H669">
        <f>landis_monthly_output!A669</f>
        <v>56</v>
      </c>
      <c r="I669">
        <f>landis_monthly_output!B669</f>
        <v>8</v>
      </c>
      <c r="J669" t="str">
        <f>landis_monthly_output!C669</f>
        <v xml:space="preserve"> MN100</v>
      </c>
      <c r="K669">
        <f>landis_monthly_output!D669</f>
        <v>0</v>
      </c>
      <c r="L669">
        <f>landis_monthly_output!E669</f>
        <v>1</v>
      </c>
      <c r="M669">
        <f>landis_monthly_output!F669</f>
        <v>9.9</v>
      </c>
      <c r="N669">
        <f>landis_monthly_output!G669</f>
        <v>27.3</v>
      </c>
    </row>
    <row r="670" spans="1:14" x14ac:dyDescent="0.25">
      <c r="A670" s="1" t="s">
        <v>674</v>
      </c>
      <c r="B670">
        <v>9</v>
      </c>
      <c r="C670" s="1">
        <f>PRISM_Monthly_modified!B670</f>
        <v>66.937056999999996</v>
      </c>
      <c r="D670" s="1">
        <f t="shared" si="20"/>
        <v>6.6937056999999998</v>
      </c>
      <c r="E670" s="1">
        <f>PRISM_Monthly_modified!F670</f>
        <v>29.302070000000001</v>
      </c>
      <c r="F670" s="1">
        <f>PRISM_Monthly_modified!J670</f>
        <v>15.740171399999999</v>
      </c>
      <c r="G670" s="1">
        <f t="shared" si="21"/>
        <v>22.521120700000001</v>
      </c>
      <c r="H670">
        <f>landis_monthly_output!A670</f>
        <v>56</v>
      </c>
      <c r="I670">
        <f>landis_monthly_output!B670</f>
        <v>9</v>
      </c>
      <c r="J670" t="str">
        <f>landis_monthly_output!C670</f>
        <v xml:space="preserve"> MN100</v>
      </c>
      <c r="K670">
        <f>landis_monthly_output!D670</f>
        <v>0</v>
      </c>
      <c r="L670">
        <f>landis_monthly_output!E670</f>
        <v>1</v>
      </c>
      <c r="M670">
        <f>landis_monthly_output!F670</f>
        <v>8.9</v>
      </c>
      <c r="N670">
        <f>landis_monthly_output!G670</f>
        <v>22.2</v>
      </c>
    </row>
    <row r="671" spans="1:14" x14ac:dyDescent="0.25">
      <c r="A671" s="1" t="s">
        <v>675</v>
      </c>
      <c r="B671">
        <v>10</v>
      </c>
      <c r="C671" s="1">
        <f>PRISM_Monthly_modified!B671</f>
        <v>72.953230000000005</v>
      </c>
      <c r="D671" s="1">
        <f t="shared" si="20"/>
        <v>7.2953230000000007</v>
      </c>
      <c r="E671" s="1">
        <f>PRISM_Monthly_modified!F671</f>
        <v>22.964259999999999</v>
      </c>
      <c r="F671" s="1">
        <f>PRISM_Monthly_modified!J671</f>
        <v>11.034538599999999</v>
      </c>
      <c r="G671" s="1">
        <f t="shared" si="21"/>
        <v>16.9993993</v>
      </c>
      <c r="H671">
        <f>landis_monthly_output!A671</f>
        <v>56</v>
      </c>
      <c r="I671">
        <f>landis_monthly_output!B671</f>
        <v>10</v>
      </c>
      <c r="J671" t="str">
        <f>landis_monthly_output!C671</f>
        <v xml:space="preserve"> MN100</v>
      </c>
      <c r="K671">
        <f>landis_monthly_output!D671</f>
        <v>0</v>
      </c>
      <c r="L671">
        <f>landis_monthly_output!E671</f>
        <v>1</v>
      </c>
      <c r="M671">
        <f>landis_monthly_output!F671</f>
        <v>6.5</v>
      </c>
      <c r="N671">
        <f>landis_monthly_output!G671</f>
        <v>16</v>
      </c>
    </row>
    <row r="672" spans="1:14" x14ac:dyDescent="0.25">
      <c r="A672" s="1" t="s">
        <v>676</v>
      </c>
      <c r="B672">
        <v>11</v>
      </c>
      <c r="C672" s="1">
        <f>PRISM_Monthly_modified!B672</f>
        <v>38.050930000000001</v>
      </c>
      <c r="D672" s="1">
        <f t="shared" si="20"/>
        <v>3.8050930000000003</v>
      </c>
      <c r="E672" s="1">
        <f>PRISM_Monthly_modified!F672</f>
        <v>9.8255154299999994</v>
      </c>
      <c r="F672" s="1">
        <f>PRISM_Monthly_modified!J672</f>
        <v>-1.2442580000000001</v>
      </c>
      <c r="G672" s="1">
        <f t="shared" si="21"/>
        <v>4.2906287149999995</v>
      </c>
      <c r="H672">
        <f>landis_monthly_output!A672</f>
        <v>56</v>
      </c>
      <c r="I672">
        <f>landis_monthly_output!B672</f>
        <v>11</v>
      </c>
      <c r="J672" t="str">
        <f>landis_monthly_output!C672</f>
        <v xml:space="preserve"> MN100</v>
      </c>
      <c r="K672">
        <f>landis_monthly_output!D672</f>
        <v>0</v>
      </c>
      <c r="L672">
        <f>landis_monthly_output!E672</f>
        <v>1</v>
      </c>
      <c r="M672">
        <f>landis_monthly_output!F672</f>
        <v>4.3</v>
      </c>
      <c r="N672">
        <f>landis_monthly_output!G672</f>
        <v>6.9</v>
      </c>
    </row>
    <row r="673" spans="1:14" x14ac:dyDescent="0.25">
      <c r="A673" s="1" t="s">
        <v>677</v>
      </c>
      <c r="B673">
        <v>12</v>
      </c>
      <c r="C673" s="1">
        <f>PRISM_Monthly_modified!B673</f>
        <v>33.978614999999998</v>
      </c>
      <c r="D673" s="1">
        <f t="shared" si="20"/>
        <v>3.3978614999999999</v>
      </c>
      <c r="E673" s="1">
        <f>PRISM_Monthly_modified!F673</f>
        <v>1.2103680000000001</v>
      </c>
      <c r="F673" s="1">
        <f>PRISM_Monthly_modified!J673</f>
        <v>-11.267063</v>
      </c>
      <c r="G673" s="1">
        <f t="shared" si="21"/>
        <v>-5.0283474999999997</v>
      </c>
      <c r="H673">
        <f>landis_monthly_output!A673</f>
        <v>56</v>
      </c>
      <c r="I673">
        <f>landis_monthly_output!B673</f>
        <v>12</v>
      </c>
      <c r="J673" t="str">
        <f>landis_monthly_output!C673</f>
        <v xml:space="preserve"> MN100</v>
      </c>
      <c r="K673">
        <f>landis_monthly_output!D673</f>
        <v>0</v>
      </c>
      <c r="L673">
        <f>landis_monthly_output!E673</f>
        <v>1</v>
      </c>
      <c r="M673">
        <f>landis_monthly_output!F673</f>
        <v>3.1</v>
      </c>
      <c r="N673">
        <f>landis_monthly_output!G673</f>
        <v>-1.4</v>
      </c>
    </row>
    <row r="674" spans="1:14" x14ac:dyDescent="0.25">
      <c r="A674" s="1" t="s">
        <v>678</v>
      </c>
      <c r="B674">
        <v>1</v>
      </c>
      <c r="C674" s="1">
        <f>PRISM_Monthly_modified!B674</f>
        <v>21.077508000000002</v>
      </c>
      <c r="D674" s="1">
        <f t="shared" si="20"/>
        <v>2.1077508000000003</v>
      </c>
      <c r="E674" s="1">
        <f>PRISM_Monthly_modified!F674</f>
        <v>0.89619300000000002</v>
      </c>
      <c r="F674" s="1">
        <f>PRISM_Monthly_modified!J674</f>
        <v>-13.700321000000001</v>
      </c>
      <c r="G674" s="1">
        <f t="shared" si="21"/>
        <v>-6.4020640000000002</v>
      </c>
      <c r="H674">
        <f>landis_monthly_output!A674</f>
        <v>57</v>
      </c>
      <c r="I674">
        <f>landis_monthly_output!B674</f>
        <v>1</v>
      </c>
      <c r="J674" t="str">
        <f>landis_monthly_output!C674</f>
        <v xml:space="preserve"> MN100</v>
      </c>
      <c r="K674">
        <f>landis_monthly_output!D674</f>
        <v>0</v>
      </c>
      <c r="L674">
        <f>landis_monthly_output!E674</f>
        <v>1</v>
      </c>
      <c r="M674">
        <f>landis_monthly_output!F674</f>
        <v>3</v>
      </c>
      <c r="N674">
        <f>landis_monthly_output!G674</f>
        <v>-4.9000000000000004</v>
      </c>
    </row>
    <row r="675" spans="1:14" x14ac:dyDescent="0.25">
      <c r="A675" s="1" t="s">
        <v>679</v>
      </c>
      <c r="B675">
        <v>2</v>
      </c>
      <c r="C675" s="1">
        <f>PRISM_Monthly_modified!B675</f>
        <v>50.821278</v>
      </c>
      <c r="D675" s="1">
        <f t="shared" si="20"/>
        <v>5.0821278000000003</v>
      </c>
      <c r="E675" s="1">
        <f>PRISM_Monthly_modified!F675</f>
        <v>4.8500166</v>
      </c>
      <c r="F675" s="1">
        <f>PRISM_Monthly_modified!J675</f>
        <v>-7.5433919999999999</v>
      </c>
      <c r="G675" s="1">
        <f t="shared" si="21"/>
        <v>-1.3466876999999999</v>
      </c>
      <c r="H675">
        <f>landis_monthly_output!A675</f>
        <v>57</v>
      </c>
      <c r="I675">
        <f>landis_monthly_output!B675</f>
        <v>2</v>
      </c>
      <c r="J675" t="str">
        <f>landis_monthly_output!C675</f>
        <v xml:space="preserve"> MN100</v>
      </c>
      <c r="K675">
        <f>landis_monthly_output!D675</f>
        <v>0</v>
      </c>
      <c r="L675">
        <f>landis_monthly_output!E675</f>
        <v>1</v>
      </c>
      <c r="M675">
        <f>landis_monthly_output!F675</f>
        <v>2.6</v>
      </c>
      <c r="N675">
        <f>landis_monthly_output!G675</f>
        <v>-2.2000000000000002</v>
      </c>
    </row>
    <row r="676" spans="1:14" x14ac:dyDescent="0.25">
      <c r="A676" s="1" t="s">
        <v>680</v>
      </c>
      <c r="B676">
        <v>3</v>
      </c>
      <c r="C676" s="1">
        <f>PRISM_Monthly_modified!B676</f>
        <v>50.686356000000004</v>
      </c>
      <c r="D676" s="1">
        <f t="shared" si="20"/>
        <v>5.0686356000000004</v>
      </c>
      <c r="E676" s="1">
        <f>PRISM_Monthly_modified!F676</f>
        <v>8.4303132000000005</v>
      </c>
      <c r="F676" s="1">
        <f>PRISM_Monthly_modified!J676</f>
        <v>-4.5295040000000002</v>
      </c>
      <c r="G676" s="1">
        <f t="shared" si="21"/>
        <v>1.9504046000000002</v>
      </c>
      <c r="H676">
        <f>landis_monthly_output!A676</f>
        <v>57</v>
      </c>
      <c r="I676">
        <f>landis_monthly_output!B676</f>
        <v>3</v>
      </c>
      <c r="J676" t="str">
        <f>landis_monthly_output!C676</f>
        <v xml:space="preserve"> MN100</v>
      </c>
      <c r="K676">
        <f>landis_monthly_output!D676</f>
        <v>0</v>
      </c>
      <c r="L676">
        <f>landis_monthly_output!E676</f>
        <v>1</v>
      </c>
      <c r="M676">
        <f>landis_monthly_output!F676</f>
        <v>3.7</v>
      </c>
      <c r="N676">
        <f>landis_monthly_output!G676</f>
        <v>5</v>
      </c>
    </row>
    <row r="677" spans="1:14" x14ac:dyDescent="0.25">
      <c r="A677" s="1" t="s">
        <v>681</v>
      </c>
      <c r="B677">
        <v>4</v>
      </c>
      <c r="C677" s="1">
        <f>PRISM_Monthly_modified!B677</f>
        <v>55.941195999999998</v>
      </c>
      <c r="D677" s="1">
        <f t="shared" si="20"/>
        <v>5.5941196</v>
      </c>
      <c r="E677" s="1">
        <f>PRISM_Monthly_modified!F677</f>
        <v>18.533939</v>
      </c>
      <c r="F677" s="1">
        <f>PRISM_Monthly_modified!J677</f>
        <v>6.5199927999999998</v>
      </c>
      <c r="G677" s="1">
        <f t="shared" si="21"/>
        <v>12.5269659</v>
      </c>
      <c r="H677">
        <f>landis_monthly_output!A677</f>
        <v>57</v>
      </c>
      <c r="I677">
        <f>landis_monthly_output!B677</f>
        <v>4</v>
      </c>
      <c r="J677" t="str">
        <f>landis_monthly_output!C677</f>
        <v xml:space="preserve"> MN100</v>
      </c>
      <c r="K677">
        <f>landis_monthly_output!D677</f>
        <v>0</v>
      </c>
      <c r="L677">
        <f>landis_monthly_output!E677</f>
        <v>1</v>
      </c>
      <c r="M677">
        <f>landis_monthly_output!F677</f>
        <v>5.7</v>
      </c>
      <c r="N677">
        <f>landis_monthly_output!G677</f>
        <v>13.8</v>
      </c>
    </row>
    <row r="678" spans="1:14" x14ac:dyDescent="0.25">
      <c r="A678" s="1" t="s">
        <v>682</v>
      </c>
      <c r="B678">
        <v>5</v>
      </c>
      <c r="C678" s="1">
        <f>PRISM_Monthly_modified!B678</f>
        <v>68.688464999999994</v>
      </c>
      <c r="D678" s="1">
        <f t="shared" si="20"/>
        <v>6.8688464999999992</v>
      </c>
      <c r="E678" s="1">
        <f>PRISM_Monthly_modified!F678</f>
        <v>30.456130999999999</v>
      </c>
      <c r="F678" s="1">
        <f>PRISM_Monthly_modified!J678</f>
        <v>14.363182999999999</v>
      </c>
      <c r="G678" s="1">
        <f t="shared" si="21"/>
        <v>22.409656999999999</v>
      </c>
      <c r="H678">
        <f>landis_monthly_output!A678</f>
        <v>57</v>
      </c>
      <c r="I678">
        <f>landis_monthly_output!B678</f>
        <v>5</v>
      </c>
      <c r="J678" t="str">
        <f>landis_monthly_output!C678</f>
        <v xml:space="preserve"> MN100</v>
      </c>
      <c r="K678">
        <f>landis_monthly_output!D678</f>
        <v>0</v>
      </c>
      <c r="L678">
        <f>landis_monthly_output!E678</f>
        <v>1</v>
      </c>
      <c r="M678">
        <f>landis_monthly_output!F678</f>
        <v>8.4</v>
      </c>
      <c r="N678">
        <f>landis_monthly_output!G678</f>
        <v>20.5</v>
      </c>
    </row>
    <row r="679" spans="1:14" x14ac:dyDescent="0.25">
      <c r="A679" s="1" t="s">
        <v>683</v>
      </c>
      <c r="B679">
        <v>6</v>
      </c>
      <c r="C679" s="1">
        <f>PRISM_Monthly_modified!B679</f>
        <v>112.14528</v>
      </c>
      <c r="D679" s="1">
        <f t="shared" si="20"/>
        <v>11.214528</v>
      </c>
      <c r="E679" s="1">
        <f>PRISM_Monthly_modified!F679</f>
        <v>31.065199</v>
      </c>
      <c r="F679" s="1">
        <f>PRISM_Monthly_modified!J679</f>
        <v>17.513784399999999</v>
      </c>
      <c r="G679" s="1">
        <f t="shared" si="21"/>
        <v>24.289491699999999</v>
      </c>
      <c r="H679">
        <f>landis_monthly_output!A679</f>
        <v>57</v>
      </c>
      <c r="I679">
        <f>landis_monthly_output!B679</f>
        <v>6</v>
      </c>
      <c r="J679" t="str">
        <f>landis_monthly_output!C679</f>
        <v xml:space="preserve"> MN100</v>
      </c>
      <c r="K679">
        <f>landis_monthly_output!D679</f>
        <v>0</v>
      </c>
      <c r="L679">
        <f>landis_monthly_output!E679</f>
        <v>1</v>
      </c>
      <c r="M679">
        <f>landis_monthly_output!F679</f>
        <v>10.9</v>
      </c>
      <c r="N679">
        <f>landis_monthly_output!G679</f>
        <v>25.7</v>
      </c>
    </row>
    <row r="680" spans="1:14" x14ac:dyDescent="0.25">
      <c r="A680" s="1" t="s">
        <v>684</v>
      </c>
      <c r="B680">
        <v>7</v>
      </c>
      <c r="C680" s="1">
        <f>PRISM_Monthly_modified!B680</f>
        <v>83.966324</v>
      </c>
      <c r="D680" s="1">
        <f t="shared" si="20"/>
        <v>8.3966323999999997</v>
      </c>
      <c r="E680" s="1">
        <f>PRISM_Monthly_modified!F680</f>
        <v>34.872280000000003</v>
      </c>
      <c r="F680" s="1">
        <f>PRISM_Monthly_modified!J680</f>
        <v>20.413929</v>
      </c>
      <c r="G680" s="1">
        <f t="shared" si="21"/>
        <v>27.6431045</v>
      </c>
      <c r="H680">
        <f>landis_monthly_output!A680</f>
        <v>57</v>
      </c>
      <c r="I680">
        <f>landis_monthly_output!B680</f>
        <v>7</v>
      </c>
      <c r="J680" t="str">
        <f>landis_monthly_output!C680</f>
        <v xml:space="preserve"> MN100</v>
      </c>
      <c r="K680">
        <f>landis_monthly_output!D680</f>
        <v>0</v>
      </c>
      <c r="L680">
        <f>landis_monthly_output!E680</f>
        <v>1</v>
      </c>
      <c r="M680">
        <f>landis_monthly_output!F680</f>
        <v>10.9</v>
      </c>
      <c r="N680">
        <f>landis_monthly_output!G680</f>
        <v>28.6</v>
      </c>
    </row>
    <row r="681" spans="1:14" x14ac:dyDescent="0.25">
      <c r="A681" s="1" t="s">
        <v>685</v>
      </c>
      <c r="B681">
        <v>8</v>
      </c>
      <c r="C681" s="1">
        <f>PRISM_Monthly_modified!B681</f>
        <v>156.01929999999999</v>
      </c>
      <c r="D681" s="1">
        <f t="shared" si="20"/>
        <v>15.601929999999999</v>
      </c>
      <c r="E681" s="1">
        <f>PRISM_Monthly_modified!F681</f>
        <v>30.707094000000001</v>
      </c>
      <c r="F681" s="1">
        <f>PRISM_Monthly_modified!J681</f>
        <v>19.148271999999999</v>
      </c>
      <c r="G681" s="1">
        <f t="shared" si="21"/>
        <v>24.927683000000002</v>
      </c>
      <c r="H681">
        <f>landis_monthly_output!A681</f>
        <v>57</v>
      </c>
      <c r="I681">
        <f>landis_monthly_output!B681</f>
        <v>8</v>
      </c>
      <c r="J681" t="str">
        <f>landis_monthly_output!C681</f>
        <v xml:space="preserve"> MN100</v>
      </c>
      <c r="K681">
        <f>landis_monthly_output!D681</f>
        <v>0</v>
      </c>
      <c r="L681">
        <f>landis_monthly_output!E681</f>
        <v>1</v>
      </c>
      <c r="M681">
        <f>landis_monthly_output!F681</f>
        <v>9.9</v>
      </c>
      <c r="N681">
        <f>landis_monthly_output!G681</f>
        <v>27.3</v>
      </c>
    </row>
    <row r="682" spans="1:14" x14ac:dyDescent="0.25">
      <c r="A682" s="1" t="s">
        <v>686</v>
      </c>
      <c r="B682">
        <v>9</v>
      </c>
      <c r="C682" s="1">
        <f>PRISM_Monthly_modified!B682</f>
        <v>131.10177999999999</v>
      </c>
      <c r="D682" s="1">
        <f t="shared" si="20"/>
        <v>13.110177999999999</v>
      </c>
      <c r="E682" s="1">
        <f>PRISM_Monthly_modified!F682</f>
        <v>25.595253</v>
      </c>
      <c r="F682" s="1">
        <f>PRISM_Monthly_modified!J682</f>
        <v>14.1358294</v>
      </c>
      <c r="G682" s="1">
        <f t="shared" si="21"/>
        <v>19.865541199999999</v>
      </c>
      <c r="H682">
        <f>landis_monthly_output!A682</f>
        <v>57</v>
      </c>
      <c r="I682">
        <f>landis_monthly_output!B682</f>
        <v>9</v>
      </c>
      <c r="J682" t="str">
        <f>landis_monthly_output!C682</f>
        <v xml:space="preserve"> MN100</v>
      </c>
      <c r="K682">
        <f>landis_monthly_output!D682</f>
        <v>0</v>
      </c>
      <c r="L682">
        <f>landis_monthly_output!E682</f>
        <v>1</v>
      </c>
      <c r="M682">
        <f>landis_monthly_output!F682</f>
        <v>8.9</v>
      </c>
      <c r="N682">
        <f>landis_monthly_output!G682</f>
        <v>22.2</v>
      </c>
    </row>
    <row r="683" spans="1:14" x14ac:dyDescent="0.25">
      <c r="A683" s="1" t="s">
        <v>687</v>
      </c>
      <c r="B683">
        <v>10</v>
      </c>
      <c r="C683" s="1">
        <f>PRISM_Monthly_modified!B683</f>
        <v>91.777619999999999</v>
      </c>
      <c r="D683" s="1">
        <f t="shared" si="20"/>
        <v>9.1777619999999995</v>
      </c>
      <c r="E683" s="1">
        <f>PRISM_Monthly_modified!F683</f>
        <v>20.432883</v>
      </c>
      <c r="F683" s="1">
        <f>PRISM_Monthly_modified!J683</f>
        <v>9.5572419199999992</v>
      </c>
      <c r="G683" s="1">
        <f t="shared" si="21"/>
        <v>14.99506246</v>
      </c>
      <c r="H683">
        <f>landis_monthly_output!A683</f>
        <v>57</v>
      </c>
      <c r="I683">
        <f>landis_monthly_output!B683</f>
        <v>10</v>
      </c>
      <c r="J683" t="str">
        <f>landis_monthly_output!C683</f>
        <v xml:space="preserve"> MN100</v>
      </c>
      <c r="K683">
        <f>landis_monthly_output!D683</f>
        <v>0</v>
      </c>
      <c r="L683">
        <f>landis_monthly_output!E683</f>
        <v>1</v>
      </c>
      <c r="M683">
        <f>landis_monthly_output!F683</f>
        <v>6.5</v>
      </c>
      <c r="N683">
        <f>landis_monthly_output!G683</f>
        <v>16</v>
      </c>
    </row>
    <row r="684" spans="1:14" x14ac:dyDescent="0.25">
      <c r="A684" s="1" t="s">
        <v>688</v>
      </c>
      <c r="B684">
        <v>11</v>
      </c>
      <c r="C684" s="1">
        <f>PRISM_Monthly_modified!B684</f>
        <v>34.312958000000002</v>
      </c>
      <c r="D684" s="1">
        <f t="shared" si="20"/>
        <v>3.4312958</v>
      </c>
      <c r="E684" s="1">
        <f>PRISM_Monthly_modified!F684</f>
        <v>8.5015353999999999</v>
      </c>
      <c r="F684" s="1">
        <f>PRISM_Monthly_modified!J684</f>
        <v>-2.0230389999999998</v>
      </c>
      <c r="G684" s="1">
        <f t="shared" si="21"/>
        <v>3.2392482</v>
      </c>
      <c r="H684">
        <f>landis_monthly_output!A684</f>
        <v>57</v>
      </c>
      <c r="I684">
        <f>landis_monthly_output!B684</f>
        <v>11</v>
      </c>
      <c r="J684" t="str">
        <f>landis_monthly_output!C684</f>
        <v xml:space="preserve"> MN100</v>
      </c>
      <c r="K684">
        <f>landis_monthly_output!D684</f>
        <v>0</v>
      </c>
      <c r="L684">
        <f>landis_monthly_output!E684</f>
        <v>1</v>
      </c>
      <c r="M684">
        <f>landis_monthly_output!F684</f>
        <v>4.3</v>
      </c>
      <c r="N684">
        <f>landis_monthly_output!G684</f>
        <v>6.9</v>
      </c>
    </row>
    <row r="685" spans="1:14" x14ac:dyDescent="0.25">
      <c r="A685" s="1" t="s">
        <v>689</v>
      </c>
      <c r="B685">
        <v>12</v>
      </c>
      <c r="C685" s="1">
        <f>PRISM_Monthly_modified!B685</f>
        <v>41.068492999999997</v>
      </c>
      <c r="D685" s="1">
        <f t="shared" si="20"/>
        <v>4.1068492999999995</v>
      </c>
      <c r="E685" s="1">
        <f>PRISM_Monthly_modified!F685</f>
        <v>2.2160535000000001</v>
      </c>
      <c r="F685" s="1">
        <f>PRISM_Monthly_modified!J685</f>
        <v>-8.9465160000000008</v>
      </c>
      <c r="G685" s="1">
        <f t="shared" si="21"/>
        <v>-3.3652312500000003</v>
      </c>
      <c r="H685">
        <f>landis_monthly_output!A685</f>
        <v>57</v>
      </c>
      <c r="I685">
        <f>landis_monthly_output!B685</f>
        <v>12</v>
      </c>
      <c r="J685" t="str">
        <f>landis_monthly_output!C685</f>
        <v xml:space="preserve"> MN100</v>
      </c>
      <c r="K685">
        <f>landis_monthly_output!D685</f>
        <v>0</v>
      </c>
      <c r="L685">
        <f>landis_monthly_output!E685</f>
        <v>1</v>
      </c>
      <c r="M685">
        <f>landis_monthly_output!F685</f>
        <v>3.1</v>
      </c>
      <c r="N685">
        <f>landis_monthly_output!G685</f>
        <v>-1.4</v>
      </c>
    </row>
    <row r="686" spans="1:14" x14ac:dyDescent="0.25">
      <c r="A686" s="1" t="s">
        <v>690</v>
      </c>
      <c r="B686">
        <v>1</v>
      </c>
      <c r="C686" s="1">
        <f>PRISM_Monthly_modified!B686</f>
        <v>27.530075</v>
      </c>
      <c r="D686" s="1">
        <f t="shared" si="20"/>
        <v>2.7530074999999998</v>
      </c>
      <c r="E686" s="1">
        <f>PRISM_Monthly_modified!F686</f>
        <v>2.0687856999999998</v>
      </c>
      <c r="F686" s="1">
        <f>PRISM_Monthly_modified!J686</f>
        <v>-12.713634000000001</v>
      </c>
      <c r="G686" s="1">
        <f t="shared" si="21"/>
        <v>-5.3224241500000007</v>
      </c>
      <c r="H686">
        <f>landis_monthly_output!A686</f>
        <v>58</v>
      </c>
      <c r="I686">
        <f>landis_monthly_output!B686</f>
        <v>1</v>
      </c>
      <c r="J686" t="str">
        <f>landis_monthly_output!C686</f>
        <v xml:space="preserve"> MN100</v>
      </c>
      <c r="K686">
        <f>landis_monthly_output!D686</f>
        <v>0</v>
      </c>
      <c r="L686">
        <f>landis_monthly_output!E686</f>
        <v>1</v>
      </c>
      <c r="M686">
        <f>landis_monthly_output!F686</f>
        <v>3</v>
      </c>
      <c r="N686">
        <f>landis_monthly_output!G686</f>
        <v>-4.9000000000000004</v>
      </c>
    </row>
    <row r="687" spans="1:14" x14ac:dyDescent="0.25">
      <c r="A687" s="1" t="s">
        <v>691</v>
      </c>
      <c r="B687">
        <v>2</v>
      </c>
      <c r="C687" s="1">
        <f>PRISM_Monthly_modified!B687</f>
        <v>12.7851496</v>
      </c>
      <c r="D687" s="1">
        <f t="shared" si="20"/>
        <v>1.2785149600000001</v>
      </c>
      <c r="E687" s="1">
        <f>PRISM_Monthly_modified!F687</f>
        <v>8.3544623999999992</v>
      </c>
      <c r="F687" s="1">
        <f>PRISM_Monthly_modified!J687</f>
        <v>-4.2508699999999999</v>
      </c>
      <c r="G687" s="1">
        <f t="shared" si="21"/>
        <v>2.0517961999999996</v>
      </c>
      <c r="H687">
        <f>landis_monthly_output!A687</f>
        <v>58</v>
      </c>
      <c r="I687">
        <f>landis_monthly_output!B687</f>
        <v>2</v>
      </c>
      <c r="J687" t="str">
        <f>landis_monthly_output!C687</f>
        <v xml:space="preserve"> MN100</v>
      </c>
      <c r="K687">
        <f>landis_monthly_output!D687</f>
        <v>0</v>
      </c>
      <c r="L687">
        <f>landis_monthly_output!E687</f>
        <v>1</v>
      </c>
      <c r="M687">
        <f>landis_monthly_output!F687</f>
        <v>2.6</v>
      </c>
      <c r="N687">
        <f>landis_monthly_output!G687</f>
        <v>-2.2000000000000002</v>
      </c>
    </row>
    <row r="688" spans="1:14" x14ac:dyDescent="0.25">
      <c r="A688" s="1" t="s">
        <v>692</v>
      </c>
      <c r="B688">
        <v>3</v>
      </c>
      <c r="C688" s="1">
        <f>PRISM_Monthly_modified!B688</f>
        <v>41.395232999999998</v>
      </c>
      <c r="D688" s="1">
        <f t="shared" si="20"/>
        <v>4.1395232999999996</v>
      </c>
      <c r="E688" s="1">
        <f>PRISM_Monthly_modified!F688</f>
        <v>9.8408891100000009</v>
      </c>
      <c r="F688" s="1">
        <f>PRISM_Monthly_modified!J688</f>
        <v>-3.0007299999999999</v>
      </c>
      <c r="G688" s="1">
        <f t="shared" si="21"/>
        <v>3.4200795550000005</v>
      </c>
      <c r="H688">
        <f>landis_monthly_output!A688</f>
        <v>58</v>
      </c>
      <c r="I688">
        <f>landis_monthly_output!B688</f>
        <v>3</v>
      </c>
      <c r="J688" t="str">
        <f>landis_monthly_output!C688</f>
        <v xml:space="preserve"> MN100</v>
      </c>
      <c r="K688">
        <f>landis_monthly_output!D688</f>
        <v>0</v>
      </c>
      <c r="L688">
        <f>landis_monthly_output!E688</f>
        <v>1</v>
      </c>
      <c r="M688">
        <f>landis_monthly_output!F688</f>
        <v>3.7</v>
      </c>
      <c r="N688">
        <f>landis_monthly_output!G688</f>
        <v>5</v>
      </c>
    </row>
    <row r="689" spans="1:14" x14ac:dyDescent="0.25">
      <c r="A689" s="1" t="s">
        <v>693</v>
      </c>
      <c r="B689">
        <v>4</v>
      </c>
      <c r="C689" s="1">
        <f>PRISM_Monthly_modified!B689</f>
        <v>37.464379999999998</v>
      </c>
      <c r="D689" s="1">
        <f t="shared" si="20"/>
        <v>3.7464379999999999</v>
      </c>
      <c r="E689" s="1">
        <f>PRISM_Monthly_modified!F689</f>
        <v>24.958065000000001</v>
      </c>
      <c r="F689" s="1">
        <f>PRISM_Monthly_modified!J689</f>
        <v>7.992413</v>
      </c>
      <c r="G689" s="1">
        <f t="shared" si="21"/>
        <v>16.475239000000002</v>
      </c>
      <c r="H689">
        <f>landis_monthly_output!A689</f>
        <v>58</v>
      </c>
      <c r="I689">
        <f>landis_monthly_output!B689</f>
        <v>4</v>
      </c>
      <c r="J689" t="str">
        <f>landis_monthly_output!C689</f>
        <v xml:space="preserve"> MN100</v>
      </c>
      <c r="K689">
        <f>landis_monthly_output!D689</f>
        <v>0</v>
      </c>
      <c r="L689">
        <f>landis_monthly_output!E689</f>
        <v>1</v>
      </c>
      <c r="M689">
        <f>landis_monthly_output!F689</f>
        <v>5.7</v>
      </c>
      <c r="N689">
        <f>landis_monthly_output!G689</f>
        <v>13.8</v>
      </c>
    </row>
    <row r="690" spans="1:14" x14ac:dyDescent="0.25">
      <c r="A690" s="1" t="s">
        <v>694</v>
      </c>
      <c r="B690">
        <v>5</v>
      </c>
      <c r="C690" s="1">
        <f>PRISM_Monthly_modified!B690</f>
        <v>27.257397000000001</v>
      </c>
      <c r="D690" s="1">
        <f t="shared" si="20"/>
        <v>2.7257397000000001</v>
      </c>
      <c r="E690" s="1">
        <f>PRISM_Monthly_modified!F690</f>
        <v>29.185963000000001</v>
      </c>
      <c r="F690" s="1">
        <f>PRISM_Monthly_modified!J690</f>
        <v>12.3851914</v>
      </c>
      <c r="G690" s="1">
        <f t="shared" si="21"/>
        <v>20.785577199999999</v>
      </c>
      <c r="H690">
        <f>landis_monthly_output!A690</f>
        <v>58</v>
      </c>
      <c r="I690">
        <f>landis_monthly_output!B690</f>
        <v>5</v>
      </c>
      <c r="J690" t="str">
        <f>landis_monthly_output!C690</f>
        <v xml:space="preserve"> MN100</v>
      </c>
      <c r="K690">
        <f>landis_monthly_output!D690</f>
        <v>0</v>
      </c>
      <c r="L690">
        <f>landis_monthly_output!E690</f>
        <v>1</v>
      </c>
      <c r="M690">
        <f>landis_monthly_output!F690</f>
        <v>8.4</v>
      </c>
      <c r="N690">
        <f>landis_monthly_output!G690</f>
        <v>20.5</v>
      </c>
    </row>
    <row r="691" spans="1:14" x14ac:dyDescent="0.25">
      <c r="A691" s="1" t="s">
        <v>695</v>
      </c>
      <c r="B691">
        <v>6</v>
      </c>
      <c r="C691" s="1">
        <f>PRISM_Monthly_modified!B691</f>
        <v>135.55518000000001</v>
      </c>
      <c r="D691" s="1">
        <f t="shared" si="20"/>
        <v>13.555518000000001</v>
      </c>
      <c r="E691" s="1">
        <f>PRISM_Monthly_modified!F691</f>
        <v>33.939987000000002</v>
      </c>
      <c r="F691" s="1">
        <f>PRISM_Monthly_modified!J691</f>
        <v>19.615732999999999</v>
      </c>
      <c r="G691" s="1">
        <f t="shared" si="21"/>
        <v>26.77786</v>
      </c>
      <c r="H691">
        <f>landis_monthly_output!A691</f>
        <v>58</v>
      </c>
      <c r="I691">
        <f>landis_monthly_output!B691</f>
        <v>6</v>
      </c>
      <c r="J691" t="str">
        <f>landis_monthly_output!C691</f>
        <v xml:space="preserve"> MN100</v>
      </c>
      <c r="K691">
        <f>landis_monthly_output!D691</f>
        <v>0</v>
      </c>
      <c r="L691">
        <f>landis_monthly_output!E691</f>
        <v>1</v>
      </c>
      <c r="M691">
        <f>landis_monthly_output!F691</f>
        <v>10.9</v>
      </c>
      <c r="N691">
        <f>landis_monthly_output!G691</f>
        <v>25.7</v>
      </c>
    </row>
    <row r="692" spans="1:14" x14ac:dyDescent="0.25">
      <c r="A692" s="1" t="s">
        <v>696</v>
      </c>
      <c r="B692">
        <v>7</v>
      </c>
      <c r="C692" s="1">
        <f>PRISM_Monthly_modified!B692</f>
        <v>181.72910999999999</v>
      </c>
      <c r="D692" s="1">
        <f t="shared" si="20"/>
        <v>18.172910999999999</v>
      </c>
      <c r="E692" s="1">
        <f>PRISM_Monthly_modified!F692</f>
        <v>35.380890000000001</v>
      </c>
      <c r="F692" s="1">
        <f>PRISM_Monthly_modified!J692</f>
        <v>21.465309000000001</v>
      </c>
      <c r="G692" s="1">
        <f t="shared" si="21"/>
        <v>28.423099499999999</v>
      </c>
      <c r="H692">
        <f>landis_monthly_output!A692</f>
        <v>58</v>
      </c>
      <c r="I692">
        <f>landis_monthly_output!B692</f>
        <v>7</v>
      </c>
      <c r="J692" t="str">
        <f>landis_monthly_output!C692</f>
        <v xml:space="preserve"> MN100</v>
      </c>
      <c r="K692">
        <f>landis_monthly_output!D692</f>
        <v>0</v>
      </c>
      <c r="L692">
        <f>landis_monthly_output!E692</f>
        <v>1</v>
      </c>
      <c r="M692">
        <f>landis_monthly_output!F692</f>
        <v>10.9</v>
      </c>
      <c r="N692">
        <f>landis_monthly_output!G692</f>
        <v>28.6</v>
      </c>
    </row>
    <row r="693" spans="1:14" x14ac:dyDescent="0.25">
      <c r="A693" s="1" t="s">
        <v>697</v>
      </c>
      <c r="B693">
        <v>8</v>
      </c>
      <c r="C693" s="1">
        <f>PRISM_Monthly_modified!B693</f>
        <v>126.67565</v>
      </c>
      <c r="D693" s="1">
        <f t="shared" si="20"/>
        <v>12.667565</v>
      </c>
      <c r="E693" s="1">
        <f>PRISM_Monthly_modified!F693</f>
        <v>33.379454000000003</v>
      </c>
      <c r="F693" s="1">
        <f>PRISM_Monthly_modified!J693</f>
        <v>19.630849000000001</v>
      </c>
      <c r="G693" s="1">
        <f t="shared" si="21"/>
        <v>26.505151500000004</v>
      </c>
      <c r="H693">
        <f>landis_monthly_output!A693</f>
        <v>58</v>
      </c>
      <c r="I693">
        <f>landis_monthly_output!B693</f>
        <v>8</v>
      </c>
      <c r="J693" t="str">
        <f>landis_monthly_output!C693</f>
        <v xml:space="preserve"> MN100</v>
      </c>
      <c r="K693">
        <f>landis_monthly_output!D693</f>
        <v>0</v>
      </c>
      <c r="L693">
        <f>landis_monthly_output!E693</f>
        <v>1</v>
      </c>
      <c r="M693">
        <f>landis_monthly_output!F693</f>
        <v>9.9</v>
      </c>
      <c r="N693">
        <f>landis_monthly_output!G693</f>
        <v>27.3</v>
      </c>
    </row>
    <row r="694" spans="1:14" x14ac:dyDescent="0.25">
      <c r="A694" s="1" t="s">
        <v>698</v>
      </c>
      <c r="B694">
        <v>9</v>
      </c>
      <c r="C694" s="1">
        <f>PRISM_Monthly_modified!B694</f>
        <v>26.573823999999998</v>
      </c>
      <c r="D694" s="1">
        <f t="shared" si="20"/>
        <v>2.6573823999999999</v>
      </c>
      <c r="E694" s="1">
        <f>PRISM_Monthly_modified!F694</f>
        <v>29.358537999999999</v>
      </c>
      <c r="F694" s="1">
        <f>PRISM_Monthly_modified!J694</f>
        <v>15.882937</v>
      </c>
      <c r="G694" s="1">
        <f t="shared" si="21"/>
        <v>22.620737500000001</v>
      </c>
      <c r="H694">
        <f>landis_monthly_output!A694</f>
        <v>58</v>
      </c>
      <c r="I694">
        <f>landis_monthly_output!B694</f>
        <v>9</v>
      </c>
      <c r="J694" t="str">
        <f>landis_monthly_output!C694</f>
        <v xml:space="preserve"> MN100</v>
      </c>
      <c r="K694">
        <f>landis_monthly_output!D694</f>
        <v>0</v>
      </c>
      <c r="L694">
        <f>landis_monthly_output!E694</f>
        <v>1</v>
      </c>
      <c r="M694">
        <f>landis_monthly_output!F694</f>
        <v>8.9</v>
      </c>
      <c r="N694">
        <f>landis_monthly_output!G694</f>
        <v>22.2</v>
      </c>
    </row>
    <row r="695" spans="1:14" x14ac:dyDescent="0.25">
      <c r="A695" s="1" t="s">
        <v>699</v>
      </c>
      <c r="B695">
        <v>10</v>
      </c>
      <c r="C695" s="1">
        <f>PRISM_Monthly_modified!B695</f>
        <v>17.303933000000001</v>
      </c>
      <c r="D695" s="1">
        <f t="shared" si="20"/>
        <v>1.7303933</v>
      </c>
      <c r="E695" s="1">
        <f>PRISM_Monthly_modified!F695</f>
        <v>20.480032000000001</v>
      </c>
      <c r="F695" s="1">
        <f>PRISM_Monthly_modified!J695</f>
        <v>6.2941536999999999</v>
      </c>
      <c r="G695" s="1">
        <f t="shared" si="21"/>
        <v>13.38709285</v>
      </c>
      <c r="H695">
        <f>landis_monthly_output!A695</f>
        <v>58</v>
      </c>
      <c r="I695">
        <f>landis_monthly_output!B695</f>
        <v>10</v>
      </c>
      <c r="J695" t="str">
        <f>landis_monthly_output!C695</f>
        <v xml:space="preserve"> MN100</v>
      </c>
      <c r="K695">
        <f>landis_monthly_output!D695</f>
        <v>0</v>
      </c>
      <c r="L695">
        <f>landis_monthly_output!E695</f>
        <v>1</v>
      </c>
      <c r="M695">
        <f>landis_monthly_output!F695</f>
        <v>6.5</v>
      </c>
      <c r="N695">
        <f>landis_monthly_output!G695</f>
        <v>16</v>
      </c>
    </row>
    <row r="696" spans="1:14" x14ac:dyDescent="0.25">
      <c r="A696" s="1" t="s">
        <v>700</v>
      </c>
      <c r="B696">
        <v>11</v>
      </c>
      <c r="C696" s="1">
        <f>PRISM_Monthly_modified!B696</f>
        <v>35.244280000000003</v>
      </c>
      <c r="D696" s="1">
        <f t="shared" si="20"/>
        <v>3.5244280000000003</v>
      </c>
      <c r="E696" s="1">
        <f>PRISM_Monthly_modified!F696</f>
        <v>13.2808154</v>
      </c>
      <c r="F696" s="1">
        <f>PRISM_Monthly_modified!J696</f>
        <v>3.0327190000000002</v>
      </c>
      <c r="G696" s="1">
        <f t="shared" si="21"/>
        <v>8.1567672000000009</v>
      </c>
      <c r="H696">
        <f>landis_monthly_output!A696</f>
        <v>58</v>
      </c>
      <c r="I696">
        <f>landis_monthly_output!B696</f>
        <v>11</v>
      </c>
      <c r="J696" t="str">
        <f>landis_monthly_output!C696</f>
        <v xml:space="preserve"> MN100</v>
      </c>
      <c r="K696">
        <f>landis_monthly_output!D696</f>
        <v>0</v>
      </c>
      <c r="L696">
        <f>landis_monthly_output!E696</f>
        <v>1</v>
      </c>
      <c r="M696">
        <f>landis_monthly_output!F696</f>
        <v>4.3</v>
      </c>
      <c r="N696">
        <f>landis_monthly_output!G696</f>
        <v>6.9</v>
      </c>
    </row>
    <row r="697" spans="1:14" x14ac:dyDescent="0.25">
      <c r="A697" s="1" t="s">
        <v>701</v>
      </c>
      <c r="B697">
        <v>12</v>
      </c>
      <c r="C697" s="1">
        <f>PRISM_Monthly_modified!B697</f>
        <v>15.032728000000001</v>
      </c>
      <c r="D697" s="1">
        <f t="shared" si="20"/>
        <v>1.5032728</v>
      </c>
      <c r="E697" s="1">
        <f>PRISM_Monthly_modified!F697</f>
        <v>6.9903636000000002</v>
      </c>
      <c r="F697" s="1">
        <f>PRISM_Monthly_modified!J697</f>
        <v>-2.020384</v>
      </c>
      <c r="G697" s="1">
        <f t="shared" si="21"/>
        <v>2.4849898000000001</v>
      </c>
      <c r="H697">
        <f>landis_monthly_output!A697</f>
        <v>58</v>
      </c>
      <c r="I697">
        <f>landis_monthly_output!B697</f>
        <v>12</v>
      </c>
      <c r="J697" t="str">
        <f>landis_monthly_output!C697</f>
        <v xml:space="preserve"> MN100</v>
      </c>
      <c r="K697">
        <f>landis_monthly_output!D697</f>
        <v>0</v>
      </c>
      <c r="L697">
        <f>landis_monthly_output!E697</f>
        <v>1</v>
      </c>
      <c r="M697">
        <f>landis_monthly_output!F697</f>
        <v>3.1</v>
      </c>
      <c r="N697">
        <f>landis_monthly_output!G697</f>
        <v>-1.4</v>
      </c>
    </row>
    <row r="698" spans="1:14" x14ac:dyDescent="0.25">
      <c r="A698" s="1" t="s">
        <v>702</v>
      </c>
      <c r="B698">
        <v>1</v>
      </c>
      <c r="C698" s="1">
        <f>PRISM_Monthly_modified!B698</f>
        <v>36.757404000000001</v>
      </c>
      <c r="D698" s="1">
        <f t="shared" si="20"/>
        <v>3.6757404</v>
      </c>
      <c r="E698" s="1">
        <f>PRISM_Monthly_modified!F698</f>
        <v>3.3146214000000001</v>
      </c>
      <c r="F698" s="1">
        <f>PRISM_Monthly_modified!J698</f>
        <v>-8.9598899999999997</v>
      </c>
      <c r="G698" s="1">
        <f t="shared" si="21"/>
        <v>-2.8226342999999998</v>
      </c>
      <c r="H698">
        <f>landis_monthly_output!A698</f>
        <v>59</v>
      </c>
      <c r="I698">
        <f>landis_monthly_output!B698</f>
        <v>1</v>
      </c>
      <c r="J698" t="str">
        <f>landis_monthly_output!C698</f>
        <v xml:space="preserve"> MN100</v>
      </c>
      <c r="K698">
        <f>landis_monthly_output!D698</f>
        <v>0</v>
      </c>
      <c r="L698">
        <f>landis_monthly_output!E698</f>
        <v>1</v>
      </c>
      <c r="M698">
        <f>landis_monthly_output!F698</f>
        <v>3</v>
      </c>
      <c r="N698">
        <f>landis_monthly_output!G698</f>
        <v>-4.9000000000000004</v>
      </c>
    </row>
    <row r="699" spans="1:14" x14ac:dyDescent="0.25">
      <c r="A699" s="1" t="s">
        <v>703</v>
      </c>
      <c r="B699">
        <v>2</v>
      </c>
      <c r="C699" s="1">
        <f>PRISM_Monthly_modified!B699</f>
        <v>21.871578</v>
      </c>
      <c r="D699" s="1">
        <f t="shared" si="20"/>
        <v>2.1871578</v>
      </c>
      <c r="E699" s="1">
        <f>PRISM_Monthly_modified!F699</f>
        <v>5.319299</v>
      </c>
      <c r="F699" s="1">
        <f>PRISM_Monthly_modified!J699</f>
        <v>-8.6801220000000008</v>
      </c>
      <c r="G699" s="1">
        <f t="shared" si="21"/>
        <v>-1.6804115000000004</v>
      </c>
      <c r="H699">
        <f>landis_monthly_output!A699</f>
        <v>59</v>
      </c>
      <c r="I699">
        <f>landis_monthly_output!B699</f>
        <v>2</v>
      </c>
      <c r="J699" t="str">
        <f>landis_monthly_output!C699</f>
        <v xml:space="preserve"> MN100</v>
      </c>
      <c r="K699">
        <f>landis_monthly_output!D699</f>
        <v>0</v>
      </c>
      <c r="L699">
        <f>landis_monthly_output!E699</f>
        <v>1</v>
      </c>
      <c r="M699">
        <f>landis_monthly_output!F699</f>
        <v>2.6</v>
      </c>
      <c r="N699">
        <f>landis_monthly_output!G699</f>
        <v>-2.2000000000000002</v>
      </c>
    </row>
    <row r="700" spans="1:14" x14ac:dyDescent="0.25">
      <c r="A700" s="1" t="s">
        <v>704</v>
      </c>
      <c r="B700">
        <v>3</v>
      </c>
      <c r="C700" s="1">
        <f>PRISM_Monthly_modified!B700</f>
        <v>41.817765999999999</v>
      </c>
      <c r="D700" s="1">
        <f t="shared" si="20"/>
        <v>4.1817766000000001</v>
      </c>
      <c r="E700" s="1">
        <f>PRISM_Monthly_modified!F700</f>
        <v>11.8344188</v>
      </c>
      <c r="F700" s="1">
        <f>PRISM_Monthly_modified!J700</f>
        <v>-9.7171999999999994E-2</v>
      </c>
      <c r="G700" s="1">
        <f t="shared" si="21"/>
        <v>5.8686233999999997</v>
      </c>
      <c r="H700">
        <f>landis_monthly_output!A700</f>
        <v>59</v>
      </c>
      <c r="I700">
        <f>landis_monthly_output!B700</f>
        <v>3</v>
      </c>
      <c r="J700" t="str">
        <f>landis_monthly_output!C700</f>
        <v xml:space="preserve"> MN100</v>
      </c>
      <c r="K700">
        <f>landis_monthly_output!D700</f>
        <v>0</v>
      </c>
      <c r="L700">
        <f>landis_monthly_output!E700</f>
        <v>1</v>
      </c>
      <c r="M700">
        <f>landis_monthly_output!F700</f>
        <v>3.7</v>
      </c>
      <c r="N700">
        <f>landis_monthly_output!G700</f>
        <v>5</v>
      </c>
    </row>
    <row r="701" spans="1:14" x14ac:dyDescent="0.25">
      <c r="A701" s="1" t="s">
        <v>705</v>
      </c>
      <c r="B701">
        <v>4</v>
      </c>
      <c r="C701" s="1">
        <f>PRISM_Monthly_modified!B701</f>
        <v>57.426740000000002</v>
      </c>
      <c r="D701" s="1">
        <f t="shared" si="20"/>
        <v>5.7426740000000001</v>
      </c>
      <c r="E701" s="1">
        <f>PRISM_Monthly_modified!F701</f>
        <v>18.124559999999999</v>
      </c>
      <c r="F701" s="1">
        <f>PRISM_Monthly_modified!J701</f>
        <v>6.0867623999999996</v>
      </c>
      <c r="G701" s="1">
        <f t="shared" si="21"/>
        <v>12.1056612</v>
      </c>
      <c r="H701">
        <f>landis_monthly_output!A701</f>
        <v>59</v>
      </c>
      <c r="I701">
        <f>landis_monthly_output!B701</f>
        <v>4</v>
      </c>
      <c r="J701" t="str">
        <f>landis_monthly_output!C701</f>
        <v xml:space="preserve"> MN100</v>
      </c>
      <c r="K701">
        <f>landis_monthly_output!D701</f>
        <v>0</v>
      </c>
      <c r="L701">
        <f>landis_monthly_output!E701</f>
        <v>1</v>
      </c>
      <c r="M701">
        <f>landis_monthly_output!F701</f>
        <v>5.7</v>
      </c>
      <c r="N701">
        <f>landis_monthly_output!G701</f>
        <v>13.8</v>
      </c>
    </row>
    <row r="702" spans="1:14" x14ac:dyDescent="0.25">
      <c r="A702" s="1" t="s">
        <v>706</v>
      </c>
      <c r="B702">
        <v>5</v>
      </c>
      <c r="C702" s="1">
        <f>PRISM_Monthly_modified!B702</f>
        <v>140.79659000000001</v>
      </c>
      <c r="D702" s="1">
        <f t="shared" si="20"/>
        <v>14.079659000000001</v>
      </c>
      <c r="E702" s="1">
        <f>PRISM_Monthly_modified!F702</f>
        <v>27.672104000000001</v>
      </c>
      <c r="F702" s="1">
        <f>PRISM_Monthly_modified!J702</f>
        <v>12.2522457</v>
      </c>
      <c r="G702" s="1">
        <f t="shared" si="21"/>
        <v>19.96217485</v>
      </c>
      <c r="H702">
        <f>landis_monthly_output!A702</f>
        <v>59</v>
      </c>
      <c r="I702">
        <f>landis_monthly_output!B702</f>
        <v>5</v>
      </c>
      <c r="J702" t="str">
        <f>landis_monthly_output!C702</f>
        <v xml:space="preserve"> MN100</v>
      </c>
      <c r="K702">
        <f>landis_monthly_output!D702</f>
        <v>0</v>
      </c>
      <c r="L702">
        <f>landis_monthly_output!E702</f>
        <v>1</v>
      </c>
      <c r="M702">
        <f>landis_monthly_output!F702</f>
        <v>8.4</v>
      </c>
      <c r="N702">
        <f>landis_monthly_output!G702</f>
        <v>20.5</v>
      </c>
    </row>
    <row r="703" spans="1:14" x14ac:dyDescent="0.25">
      <c r="A703" s="1" t="s">
        <v>707</v>
      </c>
      <c r="B703">
        <v>6</v>
      </c>
      <c r="C703" s="1">
        <f>PRISM_Monthly_modified!B703</f>
        <v>134.570526</v>
      </c>
      <c r="D703" s="1">
        <f t="shared" si="20"/>
        <v>13.457052600000001</v>
      </c>
      <c r="E703" s="1">
        <f>PRISM_Monthly_modified!F703</f>
        <v>33.124699999999997</v>
      </c>
      <c r="F703" s="1">
        <f>PRISM_Monthly_modified!J703</f>
        <v>19.2416935</v>
      </c>
      <c r="G703" s="1">
        <f t="shared" si="21"/>
        <v>26.18319675</v>
      </c>
      <c r="H703">
        <f>landis_monthly_output!A703</f>
        <v>59</v>
      </c>
      <c r="I703">
        <f>landis_monthly_output!B703</f>
        <v>6</v>
      </c>
      <c r="J703" t="str">
        <f>landis_monthly_output!C703</f>
        <v xml:space="preserve"> MN100</v>
      </c>
      <c r="K703">
        <f>landis_monthly_output!D703</f>
        <v>0</v>
      </c>
      <c r="L703">
        <f>landis_monthly_output!E703</f>
        <v>1</v>
      </c>
      <c r="M703">
        <f>landis_monthly_output!F703</f>
        <v>10.9</v>
      </c>
      <c r="N703">
        <f>landis_monthly_output!G703</f>
        <v>25.7</v>
      </c>
    </row>
    <row r="704" spans="1:14" x14ac:dyDescent="0.25">
      <c r="A704" s="1" t="s">
        <v>708</v>
      </c>
      <c r="B704">
        <v>7</v>
      </c>
      <c r="C704" s="1">
        <f>PRISM_Monthly_modified!B704</f>
        <v>170.02879999999999</v>
      </c>
      <c r="D704" s="1">
        <f t="shared" si="20"/>
        <v>17.002879999999998</v>
      </c>
      <c r="E704" s="1">
        <f>PRISM_Monthly_modified!F704</f>
        <v>35.059105000000002</v>
      </c>
      <c r="F704" s="1">
        <f>PRISM_Monthly_modified!J704</f>
        <v>21.057701000000002</v>
      </c>
      <c r="G704" s="1">
        <f t="shared" si="21"/>
        <v>28.058403000000002</v>
      </c>
      <c r="H704">
        <f>landis_monthly_output!A704</f>
        <v>59</v>
      </c>
      <c r="I704">
        <f>landis_monthly_output!B704</f>
        <v>7</v>
      </c>
      <c r="J704" t="str">
        <f>landis_monthly_output!C704</f>
        <v xml:space="preserve"> MN100</v>
      </c>
      <c r="K704">
        <f>landis_monthly_output!D704</f>
        <v>0</v>
      </c>
      <c r="L704">
        <f>landis_monthly_output!E704</f>
        <v>1</v>
      </c>
      <c r="M704">
        <f>landis_monthly_output!F704</f>
        <v>10.9</v>
      </c>
      <c r="N704">
        <f>landis_monthly_output!G704</f>
        <v>28.6</v>
      </c>
    </row>
    <row r="705" spans="1:14" x14ac:dyDescent="0.25">
      <c r="A705" s="1" t="s">
        <v>709</v>
      </c>
      <c r="B705">
        <v>8</v>
      </c>
      <c r="C705" s="1">
        <f>PRISM_Monthly_modified!B705</f>
        <v>159.70249999999999</v>
      </c>
      <c r="D705" s="1">
        <f t="shared" si="20"/>
        <v>15.970249999999998</v>
      </c>
      <c r="E705" s="1">
        <f>PRISM_Monthly_modified!F705</f>
        <v>35.447096000000002</v>
      </c>
      <c r="F705" s="1">
        <f>PRISM_Monthly_modified!J705</f>
        <v>21.911228000000001</v>
      </c>
      <c r="G705" s="1">
        <f t="shared" si="21"/>
        <v>28.679162000000002</v>
      </c>
      <c r="H705">
        <f>landis_monthly_output!A705</f>
        <v>59</v>
      </c>
      <c r="I705">
        <f>landis_monthly_output!B705</f>
        <v>8</v>
      </c>
      <c r="J705" t="str">
        <f>landis_monthly_output!C705</f>
        <v xml:space="preserve"> MN100</v>
      </c>
      <c r="K705">
        <f>landis_monthly_output!D705</f>
        <v>0</v>
      </c>
      <c r="L705">
        <f>landis_monthly_output!E705</f>
        <v>1</v>
      </c>
      <c r="M705">
        <f>landis_monthly_output!F705</f>
        <v>9.9</v>
      </c>
      <c r="N705">
        <f>landis_monthly_output!G705</f>
        <v>27.3</v>
      </c>
    </row>
    <row r="706" spans="1:14" x14ac:dyDescent="0.25">
      <c r="A706" s="1" t="s">
        <v>710</v>
      </c>
      <c r="B706">
        <v>9</v>
      </c>
      <c r="C706" s="1">
        <f>PRISM_Monthly_modified!B706</f>
        <v>91.210235999999995</v>
      </c>
      <c r="D706" s="1">
        <f t="shared" si="20"/>
        <v>9.1210235999999991</v>
      </c>
      <c r="E706" s="1">
        <f>PRISM_Monthly_modified!F706</f>
        <v>28.337961</v>
      </c>
      <c r="F706" s="1">
        <f>PRISM_Monthly_modified!J706</f>
        <v>15.9633117</v>
      </c>
      <c r="G706" s="1">
        <f t="shared" si="21"/>
        <v>22.150636349999999</v>
      </c>
      <c r="H706">
        <f>landis_monthly_output!A706</f>
        <v>59</v>
      </c>
      <c r="I706">
        <f>landis_monthly_output!B706</f>
        <v>9</v>
      </c>
      <c r="J706" t="str">
        <f>landis_monthly_output!C706</f>
        <v xml:space="preserve"> MN100</v>
      </c>
      <c r="K706">
        <f>landis_monthly_output!D706</f>
        <v>0</v>
      </c>
      <c r="L706">
        <f>landis_monthly_output!E706</f>
        <v>1</v>
      </c>
      <c r="M706">
        <f>landis_monthly_output!F706</f>
        <v>8.9</v>
      </c>
      <c r="N706">
        <f>landis_monthly_output!G706</f>
        <v>22.2</v>
      </c>
    </row>
    <row r="707" spans="1:14" x14ac:dyDescent="0.25">
      <c r="A707" s="1" t="s">
        <v>711</v>
      </c>
      <c r="B707">
        <v>10</v>
      </c>
      <c r="C707" s="1">
        <f>PRISM_Monthly_modified!B707</f>
        <v>25.426832999999998</v>
      </c>
      <c r="D707" s="1">
        <f t="shared" ref="D707:D770" si="22">C707/10</f>
        <v>2.5426832999999998</v>
      </c>
      <c r="E707" s="1">
        <f>PRISM_Monthly_modified!F707</f>
        <v>27.044453000000001</v>
      </c>
      <c r="F707" s="1">
        <f>PRISM_Monthly_modified!J707</f>
        <v>12.166952</v>
      </c>
      <c r="G707" s="1">
        <f t="shared" ref="G707:G770" si="23">AVERAGE(E707,F707)</f>
        <v>19.6057025</v>
      </c>
      <c r="H707">
        <f>landis_monthly_output!A707</f>
        <v>59</v>
      </c>
      <c r="I707">
        <f>landis_monthly_output!B707</f>
        <v>10</v>
      </c>
      <c r="J707" t="str">
        <f>landis_monthly_output!C707</f>
        <v xml:space="preserve"> MN100</v>
      </c>
      <c r="K707">
        <f>landis_monthly_output!D707</f>
        <v>0</v>
      </c>
      <c r="L707">
        <f>landis_monthly_output!E707</f>
        <v>1</v>
      </c>
      <c r="M707">
        <f>landis_monthly_output!F707</f>
        <v>6.5</v>
      </c>
      <c r="N707">
        <f>landis_monthly_output!G707</f>
        <v>16</v>
      </c>
    </row>
    <row r="708" spans="1:14" x14ac:dyDescent="0.25">
      <c r="A708" s="1" t="s">
        <v>712</v>
      </c>
      <c r="B708">
        <v>11</v>
      </c>
      <c r="C708" s="1">
        <f>PRISM_Monthly_modified!B708</f>
        <v>49.701298000000001</v>
      </c>
      <c r="D708" s="1">
        <f t="shared" si="22"/>
        <v>4.9701298000000005</v>
      </c>
      <c r="E708" s="1">
        <f>PRISM_Monthly_modified!F708</f>
        <v>15.37303</v>
      </c>
      <c r="F708" s="1">
        <f>PRISM_Monthly_modified!J708</f>
        <v>4.5231867000000001</v>
      </c>
      <c r="G708" s="1">
        <f t="shared" si="23"/>
        <v>9.94810835</v>
      </c>
      <c r="H708">
        <f>landis_monthly_output!A708</f>
        <v>59</v>
      </c>
      <c r="I708">
        <f>landis_monthly_output!B708</f>
        <v>11</v>
      </c>
      <c r="J708" t="str">
        <f>landis_monthly_output!C708</f>
        <v xml:space="preserve"> MN100</v>
      </c>
      <c r="K708">
        <f>landis_monthly_output!D708</f>
        <v>0</v>
      </c>
      <c r="L708">
        <f>landis_monthly_output!E708</f>
        <v>1</v>
      </c>
      <c r="M708">
        <f>landis_monthly_output!F708</f>
        <v>4.3</v>
      </c>
      <c r="N708">
        <f>landis_monthly_output!G708</f>
        <v>6.9</v>
      </c>
    </row>
    <row r="709" spans="1:14" x14ac:dyDescent="0.25">
      <c r="A709" s="1" t="s">
        <v>713</v>
      </c>
      <c r="B709">
        <v>12</v>
      </c>
      <c r="C709" s="1">
        <f>PRISM_Monthly_modified!B709</f>
        <v>37.150990999999998</v>
      </c>
      <c r="D709" s="1">
        <f t="shared" si="22"/>
        <v>3.7150990999999998</v>
      </c>
      <c r="E709" s="1">
        <f>PRISM_Monthly_modified!F709</f>
        <v>5.2473245000000004</v>
      </c>
      <c r="F709" s="1">
        <f>PRISM_Monthly_modified!J709</f>
        <v>-6.8859599999999999</v>
      </c>
      <c r="G709" s="1">
        <f t="shared" si="23"/>
        <v>-0.81931774999999973</v>
      </c>
      <c r="H709">
        <f>landis_monthly_output!A709</f>
        <v>59</v>
      </c>
      <c r="I709">
        <f>landis_monthly_output!B709</f>
        <v>12</v>
      </c>
      <c r="J709" t="str">
        <f>landis_monthly_output!C709</f>
        <v xml:space="preserve"> MN100</v>
      </c>
      <c r="K709">
        <f>landis_monthly_output!D709</f>
        <v>0</v>
      </c>
      <c r="L709">
        <f>landis_monthly_output!E709</f>
        <v>1</v>
      </c>
      <c r="M709">
        <f>landis_monthly_output!F709</f>
        <v>3.1</v>
      </c>
      <c r="N709">
        <f>landis_monthly_output!G709</f>
        <v>-1.4</v>
      </c>
    </row>
    <row r="710" spans="1:14" x14ac:dyDescent="0.25">
      <c r="A710" s="1" t="s">
        <v>714</v>
      </c>
      <c r="B710">
        <v>1</v>
      </c>
      <c r="C710" s="1">
        <f>PRISM_Monthly_modified!B710</f>
        <v>43.660873000000002</v>
      </c>
      <c r="D710" s="1">
        <f t="shared" si="22"/>
        <v>4.3660873000000002</v>
      </c>
      <c r="E710" s="1">
        <f>PRISM_Monthly_modified!F710</f>
        <v>-0.54978899999999997</v>
      </c>
      <c r="F710" s="1">
        <f>PRISM_Monthly_modified!J710</f>
        <v>-14.076805</v>
      </c>
      <c r="G710" s="1">
        <f t="shared" si="23"/>
        <v>-7.3132970000000004</v>
      </c>
      <c r="H710">
        <f>landis_monthly_output!A710</f>
        <v>60</v>
      </c>
      <c r="I710">
        <f>landis_monthly_output!B710</f>
        <v>1</v>
      </c>
      <c r="J710" t="str">
        <f>landis_monthly_output!C710</f>
        <v xml:space="preserve"> MN100</v>
      </c>
      <c r="K710">
        <f>landis_monthly_output!D710</f>
        <v>0</v>
      </c>
      <c r="L710">
        <f>landis_monthly_output!E710</f>
        <v>1</v>
      </c>
      <c r="M710">
        <f>landis_monthly_output!F710</f>
        <v>3</v>
      </c>
      <c r="N710">
        <f>landis_monthly_output!G710</f>
        <v>-4.9000000000000004</v>
      </c>
    </row>
    <row r="711" spans="1:14" x14ac:dyDescent="0.25">
      <c r="A711" s="1" t="s">
        <v>715</v>
      </c>
      <c r="B711">
        <v>2</v>
      </c>
      <c r="C711" s="1">
        <f>PRISM_Monthly_modified!B711</f>
        <v>32.099482000000002</v>
      </c>
      <c r="D711" s="1">
        <f t="shared" si="22"/>
        <v>3.2099482000000004</v>
      </c>
      <c r="E711" s="1">
        <f>PRISM_Monthly_modified!F711</f>
        <v>11.5097495</v>
      </c>
      <c r="F711" s="1">
        <f>PRISM_Monthly_modified!J711</f>
        <v>-2.2241070000000001</v>
      </c>
      <c r="G711" s="1">
        <f t="shared" si="23"/>
        <v>4.6428212499999999</v>
      </c>
      <c r="H711">
        <f>landis_monthly_output!A711</f>
        <v>60</v>
      </c>
      <c r="I711">
        <f>landis_monthly_output!B711</f>
        <v>2</v>
      </c>
      <c r="J711" t="str">
        <f>landis_monthly_output!C711</f>
        <v xml:space="preserve"> MN100</v>
      </c>
      <c r="K711">
        <f>landis_monthly_output!D711</f>
        <v>0</v>
      </c>
      <c r="L711">
        <f>landis_monthly_output!E711</f>
        <v>1</v>
      </c>
      <c r="M711">
        <f>landis_monthly_output!F711</f>
        <v>2.6</v>
      </c>
      <c r="N711">
        <f>landis_monthly_output!G711</f>
        <v>-2.2000000000000002</v>
      </c>
    </row>
    <row r="712" spans="1:14" x14ac:dyDescent="0.25">
      <c r="A712" s="1" t="s">
        <v>716</v>
      </c>
      <c r="B712">
        <v>3</v>
      </c>
      <c r="C712" s="1">
        <f>PRISM_Monthly_modified!B712</f>
        <v>46.323309999999999</v>
      </c>
      <c r="D712" s="1">
        <f t="shared" si="22"/>
        <v>4.6323309999999998</v>
      </c>
      <c r="E712" s="1">
        <f>PRISM_Monthly_modified!F712</f>
        <v>10.27450097</v>
      </c>
      <c r="F712" s="1">
        <f>PRISM_Monthly_modified!J712</f>
        <v>-4.1547619999999998</v>
      </c>
      <c r="G712" s="1">
        <f t="shared" si="23"/>
        <v>3.0598694850000001</v>
      </c>
      <c r="H712">
        <f>landis_monthly_output!A712</f>
        <v>60</v>
      </c>
      <c r="I712">
        <f>landis_monthly_output!B712</f>
        <v>3</v>
      </c>
      <c r="J712" t="str">
        <f>landis_monthly_output!C712</f>
        <v xml:space="preserve"> MN100</v>
      </c>
      <c r="K712">
        <f>landis_monthly_output!D712</f>
        <v>0</v>
      </c>
      <c r="L712">
        <f>landis_monthly_output!E712</f>
        <v>1</v>
      </c>
      <c r="M712">
        <f>landis_monthly_output!F712</f>
        <v>3.7</v>
      </c>
      <c r="N712">
        <f>landis_monthly_output!G712</f>
        <v>5</v>
      </c>
    </row>
    <row r="713" spans="1:14" x14ac:dyDescent="0.25">
      <c r="A713" s="1" t="s">
        <v>717</v>
      </c>
      <c r="B713">
        <v>4</v>
      </c>
      <c r="C713" s="1">
        <f>PRISM_Monthly_modified!B713</f>
        <v>84.198700000000002</v>
      </c>
      <c r="D713" s="1">
        <f t="shared" si="22"/>
        <v>8.4198699999999995</v>
      </c>
      <c r="E713" s="1">
        <f>PRISM_Monthly_modified!F713</f>
        <v>19.246673000000001</v>
      </c>
      <c r="F713" s="1">
        <f>PRISM_Monthly_modified!J713</f>
        <v>5.9041870000000003</v>
      </c>
      <c r="G713" s="1">
        <f t="shared" si="23"/>
        <v>12.575430000000001</v>
      </c>
      <c r="H713">
        <f>landis_monthly_output!A713</f>
        <v>60</v>
      </c>
      <c r="I713">
        <f>landis_monthly_output!B713</f>
        <v>4</v>
      </c>
      <c r="J713" t="str">
        <f>landis_monthly_output!C713</f>
        <v xml:space="preserve"> MN100</v>
      </c>
      <c r="K713">
        <f>landis_monthly_output!D713</f>
        <v>0</v>
      </c>
      <c r="L713">
        <f>landis_monthly_output!E713</f>
        <v>1</v>
      </c>
      <c r="M713">
        <f>landis_monthly_output!F713</f>
        <v>5.7</v>
      </c>
      <c r="N713">
        <f>landis_monthly_output!G713</f>
        <v>13.8</v>
      </c>
    </row>
    <row r="714" spans="1:14" x14ac:dyDescent="0.25">
      <c r="A714" s="1" t="s">
        <v>718</v>
      </c>
      <c r="B714">
        <v>5</v>
      </c>
      <c r="C714" s="1">
        <f>PRISM_Monthly_modified!B714</f>
        <v>107.89825</v>
      </c>
      <c r="D714" s="1">
        <f t="shared" si="22"/>
        <v>10.789825</v>
      </c>
      <c r="E714" s="1">
        <f>PRISM_Monthly_modified!F714</f>
        <v>23.603323</v>
      </c>
      <c r="F714" s="1">
        <f>PRISM_Monthly_modified!J714</f>
        <v>11.1588151</v>
      </c>
      <c r="G714" s="1">
        <f t="shared" si="23"/>
        <v>17.381069050000001</v>
      </c>
      <c r="H714">
        <f>landis_monthly_output!A714</f>
        <v>60</v>
      </c>
      <c r="I714">
        <f>landis_monthly_output!B714</f>
        <v>5</v>
      </c>
      <c r="J714" t="str">
        <f>landis_monthly_output!C714</f>
        <v xml:space="preserve"> MN100</v>
      </c>
      <c r="K714">
        <f>landis_monthly_output!D714</f>
        <v>0</v>
      </c>
      <c r="L714">
        <f>landis_monthly_output!E714</f>
        <v>1</v>
      </c>
      <c r="M714">
        <f>landis_monthly_output!F714</f>
        <v>8.4</v>
      </c>
      <c r="N714">
        <f>landis_monthly_output!G714</f>
        <v>20.5</v>
      </c>
    </row>
    <row r="715" spans="1:14" x14ac:dyDescent="0.25">
      <c r="A715" s="1" t="s">
        <v>719</v>
      </c>
      <c r="B715">
        <v>6</v>
      </c>
      <c r="C715" s="1">
        <f>PRISM_Monthly_modified!B715</f>
        <v>79.163600000000002</v>
      </c>
      <c r="D715" s="1">
        <f t="shared" si="22"/>
        <v>7.9163600000000001</v>
      </c>
      <c r="E715" s="1">
        <f>PRISM_Monthly_modified!F715</f>
        <v>33.315052000000001</v>
      </c>
      <c r="F715" s="1">
        <f>PRISM_Monthly_modified!J715</f>
        <v>19.645078999999999</v>
      </c>
      <c r="G715" s="1">
        <f t="shared" si="23"/>
        <v>26.480065500000002</v>
      </c>
      <c r="H715">
        <f>landis_monthly_output!A715</f>
        <v>60</v>
      </c>
      <c r="I715">
        <f>landis_monthly_output!B715</f>
        <v>6</v>
      </c>
      <c r="J715" t="str">
        <f>landis_monthly_output!C715</f>
        <v xml:space="preserve"> MN100</v>
      </c>
      <c r="K715">
        <f>landis_monthly_output!D715</f>
        <v>0</v>
      </c>
      <c r="L715">
        <f>landis_monthly_output!E715</f>
        <v>1</v>
      </c>
      <c r="M715">
        <f>landis_monthly_output!F715</f>
        <v>10.9</v>
      </c>
      <c r="N715">
        <f>landis_monthly_output!G715</f>
        <v>25.7</v>
      </c>
    </row>
    <row r="716" spans="1:14" x14ac:dyDescent="0.25">
      <c r="A716" s="1" t="s">
        <v>720</v>
      </c>
      <c r="B716">
        <v>7</v>
      </c>
      <c r="C716" s="1">
        <f>PRISM_Monthly_modified!B716</f>
        <v>78.295869999999994</v>
      </c>
      <c r="D716" s="1">
        <f t="shared" si="22"/>
        <v>7.8295869999999992</v>
      </c>
      <c r="E716" s="1">
        <f>PRISM_Monthly_modified!F716</f>
        <v>35.605555000000003</v>
      </c>
      <c r="F716" s="1">
        <f>PRISM_Monthly_modified!J716</f>
        <v>21.010162999999999</v>
      </c>
      <c r="G716" s="1">
        <f t="shared" si="23"/>
        <v>28.307859000000001</v>
      </c>
      <c r="H716">
        <f>landis_monthly_output!A716</f>
        <v>60</v>
      </c>
      <c r="I716">
        <f>landis_monthly_output!B716</f>
        <v>7</v>
      </c>
      <c r="J716" t="str">
        <f>landis_monthly_output!C716</f>
        <v xml:space="preserve"> MN100</v>
      </c>
      <c r="K716">
        <f>landis_monthly_output!D716</f>
        <v>0</v>
      </c>
      <c r="L716">
        <f>landis_monthly_output!E716</f>
        <v>1</v>
      </c>
      <c r="M716">
        <f>landis_monthly_output!F716</f>
        <v>10.9</v>
      </c>
      <c r="N716">
        <f>landis_monthly_output!G716</f>
        <v>28.6</v>
      </c>
    </row>
    <row r="717" spans="1:14" x14ac:dyDescent="0.25">
      <c r="A717" s="1" t="s">
        <v>721</v>
      </c>
      <c r="B717">
        <v>8</v>
      </c>
      <c r="C717" s="1">
        <f>PRISM_Monthly_modified!B717</f>
        <v>57.858265000000003</v>
      </c>
      <c r="D717" s="1">
        <f t="shared" si="22"/>
        <v>5.7858265000000006</v>
      </c>
      <c r="E717" s="1">
        <f>PRISM_Monthly_modified!F717</f>
        <v>33.811681999999998</v>
      </c>
      <c r="F717" s="1">
        <f>PRISM_Monthly_modified!J717</f>
        <v>19.492051</v>
      </c>
      <c r="G717" s="1">
        <f t="shared" si="23"/>
        <v>26.651866499999997</v>
      </c>
      <c r="H717">
        <f>landis_monthly_output!A717</f>
        <v>60</v>
      </c>
      <c r="I717">
        <f>landis_monthly_output!B717</f>
        <v>8</v>
      </c>
      <c r="J717" t="str">
        <f>landis_monthly_output!C717</f>
        <v xml:space="preserve"> MN100</v>
      </c>
      <c r="K717">
        <f>landis_monthly_output!D717</f>
        <v>0</v>
      </c>
      <c r="L717">
        <f>landis_monthly_output!E717</f>
        <v>1</v>
      </c>
      <c r="M717">
        <f>landis_monthly_output!F717</f>
        <v>9.9</v>
      </c>
      <c r="N717">
        <f>landis_monthly_output!G717</f>
        <v>27.3</v>
      </c>
    </row>
    <row r="718" spans="1:14" x14ac:dyDescent="0.25">
      <c r="A718" s="1" t="s">
        <v>722</v>
      </c>
      <c r="B718">
        <v>9</v>
      </c>
      <c r="C718" s="1">
        <f>PRISM_Monthly_modified!B718</f>
        <v>101.92554</v>
      </c>
      <c r="D718" s="1">
        <f t="shared" si="22"/>
        <v>10.192553999999999</v>
      </c>
      <c r="E718" s="1">
        <f>PRISM_Monthly_modified!F718</f>
        <v>26.900223</v>
      </c>
      <c r="F718" s="1">
        <f>PRISM_Monthly_modified!J718</f>
        <v>16.162624999999998</v>
      </c>
      <c r="G718" s="1">
        <f t="shared" si="23"/>
        <v>21.531424000000001</v>
      </c>
      <c r="H718">
        <f>landis_monthly_output!A718</f>
        <v>60</v>
      </c>
      <c r="I718">
        <f>landis_monthly_output!B718</f>
        <v>9</v>
      </c>
      <c r="J718" t="str">
        <f>landis_monthly_output!C718</f>
        <v xml:space="preserve"> MN100</v>
      </c>
      <c r="K718">
        <f>landis_monthly_output!D718</f>
        <v>0</v>
      </c>
      <c r="L718">
        <f>landis_monthly_output!E718</f>
        <v>1</v>
      </c>
      <c r="M718">
        <f>landis_monthly_output!F718</f>
        <v>8.9</v>
      </c>
      <c r="N718">
        <f>landis_monthly_output!G718</f>
        <v>22.2</v>
      </c>
    </row>
    <row r="719" spans="1:14" x14ac:dyDescent="0.25">
      <c r="A719" s="1" t="s">
        <v>723</v>
      </c>
      <c r="B719">
        <v>10</v>
      </c>
      <c r="C719" s="1">
        <f>PRISM_Monthly_modified!B719</f>
        <v>43.112580000000001</v>
      </c>
      <c r="D719" s="1">
        <f t="shared" si="22"/>
        <v>4.3112580000000005</v>
      </c>
      <c r="E719" s="1">
        <f>PRISM_Monthly_modified!F719</f>
        <v>20.763517</v>
      </c>
      <c r="F719" s="1">
        <f>PRISM_Monthly_modified!J719</f>
        <v>9.6636972700000001</v>
      </c>
      <c r="G719" s="1">
        <f t="shared" si="23"/>
        <v>15.213607135</v>
      </c>
      <c r="H719">
        <f>landis_monthly_output!A719</f>
        <v>60</v>
      </c>
      <c r="I719">
        <f>landis_monthly_output!B719</f>
        <v>10</v>
      </c>
      <c r="J719" t="str">
        <f>landis_monthly_output!C719</f>
        <v xml:space="preserve"> MN100</v>
      </c>
      <c r="K719">
        <f>landis_monthly_output!D719</f>
        <v>0</v>
      </c>
      <c r="L719">
        <f>landis_monthly_output!E719</f>
        <v>1</v>
      </c>
      <c r="M719">
        <f>landis_monthly_output!F719</f>
        <v>6.5</v>
      </c>
      <c r="N719">
        <f>landis_monthly_output!G719</f>
        <v>16</v>
      </c>
    </row>
    <row r="720" spans="1:14" x14ac:dyDescent="0.25">
      <c r="A720" s="1" t="s">
        <v>724</v>
      </c>
      <c r="B720">
        <v>11</v>
      </c>
      <c r="C720" s="1">
        <f>PRISM_Monthly_modified!B720</f>
        <v>33.377544</v>
      </c>
      <c r="D720" s="1">
        <f t="shared" si="22"/>
        <v>3.3377544000000001</v>
      </c>
      <c r="E720" s="1">
        <f>PRISM_Monthly_modified!F720</f>
        <v>14.007079600000001</v>
      </c>
      <c r="F720" s="1">
        <f>PRISM_Monthly_modified!J720</f>
        <v>4.7667146000000002</v>
      </c>
      <c r="G720" s="1">
        <f t="shared" si="23"/>
        <v>9.3868971000000005</v>
      </c>
      <c r="H720">
        <f>landis_monthly_output!A720</f>
        <v>60</v>
      </c>
      <c r="I720">
        <f>landis_monthly_output!B720</f>
        <v>11</v>
      </c>
      <c r="J720" t="str">
        <f>landis_monthly_output!C720</f>
        <v xml:space="preserve"> MN100</v>
      </c>
      <c r="K720">
        <f>landis_monthly_output!D720</f>
        <v>0</v>
      </c>
      <c r="L720">
        <f>landis_monthly_output!E720</f>
        <v>1</v>
      </c>
      <c r="M720">
        <f>landis_monthly_output!F720</f>
        <v>4.3</v>
      </c>
      <c r="N720">
        <f>landis_monthly_output!G720</f>
        <v>6.9</v>
      </c>
    </row>
    <row r="721" spans="1:14" x14ac:dyDescent="0.25">
      <c r="A721" s="1" t="s">
        <v>725</v>
      </c>
      <c r="B721">
        <v>12</v>
      </c>
      <c r="C721" s="1">
        <f>PRISM_Monthly_modified!B721</f>
        <v>13.716539900000001</v>
      </c>
      <c r="D721" s="1">
        <f t="shared" si="22"/>
        <v>1.37165399</v>
      </c>
      <c r="E721" s="1">
        <f>PRISM_Monthly_modified!F721</f>
        <v>6.4695977999999998</v>
      </c>
      <c r="F721" s="1">
        <f>PRISM_Monthly_modified!J721</f>
        <v>-2.7848790000000001</v>
      </c>
      <c r="G721" s="1">
        <f t="shared" si="23"/>
        <v>1.8423593999999999</v>
      </c>
      <c r="H721">
        <f>landis_monthly_output!A721</f>
        <v>60</v>
      </c>
      <c r="I721">
        <f>landis_monthly_output!B721</f>
        <v>12</v>
      </c>
      <c r="J721" t="str">
        <f>landis_monthly_output!C721</f>
        <v xml:space="preserve"> MN100</v>
      </c>
      <c r="K721">
        <f>landis_monthly_output!D721</f>
        <v>0</v>
      </c>
      <c r="L721">
        <f>landis_monthly_output!E721</f>
        <v>1</v>
      </c>
      <c r="M721">
        <f>landis_monthly_output!F721</f>
        <v>3.1</v>
      </c>
      <c r="N721">
        <f>landis_monthly_output!G721</f>
        <v>-1.4</v>
      </c>
    </row>
    <row r="722" spans="1:14" x14ac:dyDescent="0.25">
      <c r="A722" s="1" t="s">
        <v>726</v>
      </c>
      <c r="B722">
        <v>1</v>
      </c>
      <c r="C722" s="1">
        <f>PRISM_Monthly_modified!B722</f>
        <v>28.591277999999999</v>
      </c>
      <c r="D722" s="1">
        <f t="shared" si="22"/>
        <v>2.8591278</v>
      </c>
      <c r="E722" s="1">
        <f>PRISM_Monthly_modified!F722</f>
        <v>2.2328695999999999</v>
      </c>
      <c r="F722" s="1">
        <f>PRISM_Monthly_modified!J722</f>
        <v>-10.329167999999999</v>
      </c>
      <c r="G722" s="1">
        <f t="shared" si="23"/>
        <v>-4.0481491999999992</v>
      </c>
      <c r="H722">
        <f>landis_monthly_output!A722</f>
        <v>61</v>
      </c>
      <c r="I722">
        <f>landis_monthly_output!B722</f>
        <v>1</v>
      </c>
      <c r="J722" t="str">
        <f>landis_monthly_output!C722</f>
        <v xml:space="preserve"> MN100</v>
      </c>
      <c r="K722">
        <f>landis_monthly_output!D722</f>
        <v>0</v>
      </c>
      <c r="L722">
        <f>landis_monthly_output!E722</f>
        <v>1</v>
      </c>
      <c r="M722">
        <f>landis_monthly_output!F722</f>
        <v>3</v>
      </c>
      <c r="N722">
        <f>landis_monthly_output!G722</f>
        <v>-4.9000000000000004</v>
      </c>
    </row>
    <row r="723" spans="1:14" x14ac:dyDescent="0.25">
      <c r="A723" s="1" t="s">
        <v>727</v>
      </c>
      <c r="B723">
        <v>2</v>
      </c>
      <c r="C723" s="1">
        <f>PRISM_Monthly_modified!B723</f>
        <v>44.314160000000001</v>
      </c>
      <c r="D723" s="1">
        <f t="shared" si="22"/>
        <v>4.4314160000000005</v>
      </c>
      <c r="E723" s="1">
        <f>PRISM_Monthly_modified!F723</f>
        <v>3.7814236000000001</v>
      </c>
      <c r="F723" s="1">
        <f>PRISM_Monthly_modified!J723</f>
        <v>-11.418253</v>
      </c>
      <c r="G723" s="1">
        <f t="shared" si="23"/>
        <v>-3.8184146999999999</v>
      </c>
      <c r="H723">
        <f>landis_monthly_output!A723</f>
        <v>61</v>
      </c>
      <c r="I723">
        <f>landis_monthly_output!B723</f>
        <v>2</v>
      </c>
      <c r="J723" t="str">
        <f>landis_monthly_output!C723</f>
        <v xml:space="preserve"> MN100</v>
      </c>
      <c r="K723">
        <f>landis_monthly_output!D723</f>
        <v>0</v>
      </c>
      <c r="L723">
        <f>landis_monthly_output!E723</f>
        <v>1</v>
      </c>
      <c r="M723">
        <f>landis_monthly_output!F723</f>
        <v>2.6</v>
      </c>
      <c r="N723">
        <f>landis_monthly_output!G723</f>
        <v>-2.2000000000000002</v>
      </c>
    </row>
    <row r="724" spans="1:14" x14ac:dyDescent="0.25">
      <c r="A724" s="1" t="s">
        <v>728</v>
      </c>
      <c r="B724">
        <v>3</v>
      </c>
      <c r="C724" s="1">
        <f>PRISM_Monthly_modified!B724</f>
        <v>41.087575999999999</v>
      </c>
      <c r="D724" s="1">
        <f t="shared" si="22"/>
        <v>4.1087575999999997</v>
      </c>
      <c r="E724" s="1">
        <f>PRISM_Monthly_modified!F724</f>
        <v>8.9840742000000002</v>
      </c>
      <c r="F724" s="1">
        <f>PRISM_Monthly_modified!J724</f>
        <v>-8.2722499999999997</v>
      </c>
      <c r="G724" s="1">
        <f t="shared" si="23"/>
        <v>0.35591210000000029</v>
      </c>
      <c r="H724">
        <f>landis_monthly_output!A724</f>
        <v>61</v>
      </c>
      <c r="I724">
        <f>landis_monthly_output!B724</f>
        <v>3</v>
      </c>
      <c r="J724" t="str">
        <f>landis_monthly_output!C724</f>
        <v xml:space="preserve"> MN100</v>
      </c>
      <c r="K724">
        <f>landis_monthly_output!D724</f>
        <v>0</v>
      </c>
      <c r="L724">
        <f>landis_monthly_output!E724</f>
        <v>1</v>
      </c>
      <c r="M724">
        <f>landis_monthly_output!F724</f>
        <v>3.7</v>
      </c>
      <c r="N724">
        <f>landis_monthly_output!G724</f>
        <v>5</v>
      </c>
    </row>
    <row r="725" spans="1:14" x14ac:dyDescent="0.25">
      <c r="A725" s="1" t="s">
        <v>729</v>
      </c>
      <c r="B725">
        <v>4</v>
      </c>
      <c r="C725" s="1">
        <f>PRISM_Monthly_modified!B725</f>
        <v>35.912967999999999</v>
      </c>
      <c r="D725" s="1">
        <f t="shared" si="22"/>
        <v>3.5912967999999998</v>
      </c>
      <c r="E725" s="1">
        <f>PRISM_Monthly_modified!F725</f>
        <v>24.650677000000002</v>
      </c>
      <c r="F725" s="1">
        <f>PRISM_Monthly_modified!J725</f>
        <v>10.6249713</v>
      </c>
      <c r="G725" s="1">
        <f t="shared" si="23"/>
        <v>17.63782415</v>
      </c>
      <c r="H725">
        <f>landis_monthly_output!A725</f>
        <v>61</v>
      </c>
      <c r="I725">
        <f>landis_monthly_output!B725</f>
        <v>4</v>
      </c>
      <c r="J725" t="str">
        <f>landis_monthly_output!C725</f>
        <v xml:space="preserve"> MN100</v>
      </c>
      <c r="K725">
        <f>landis_monthly_output!D725</f>
        <v>0</v>
      </c>
      <c r="L725">
        <f>landis_monthly_output!E725</f>
        <v>1</v>
      </c>
      <c r="M725">
        <f>landis_monthly_output!F725</f>
        <v>5.7</v>
      </c>
      <c r="N725">
        <f>landis_monthly_output!G725</f>
        <v>13.8</v>
      </c>
    </row>
    <row r="726" spans="1:14" x14ac:dyDescent="0.25">
      <c r="A726" s="1" t="s">
        <v>730</v>
      </c>
      <c r="B726">
        <v>5</v>
      </c>
      <c r="C726" s="1">
        <f>PRISM_Monthly_modified!B726</f>
        <v>102.36105999999999</v>
      </c>
      <c r="D726" s="1">
        <f t="shared" si="22"/>
        <v>10.236105999999999</v>
      </c>
      <c r="E726" s="1">
        <f>PRISM_Monthly_modified!F726</f>
        <v>30.600182</v>
      </c>
      <c r="F726" s="1">
        <f>PRISM_Monthly_modified!J726</f>
        <v>14.803000000000001</v>
      </c>
      <c r="G726" s="1">
        <f t="shared" si="23"/>
        <v>22.701591000000001</v>
      </c>
      <c r="H726">
        <f>landis_monthly_output!A726</f>
        <v>61</v>
      </c>
      <c r="I726">
        <f>landis_monthly_output!B726</f>
        <v>5</v>
      </c>
      <c r="J726" t="str">
        <f>landis_monthly_output!C726</f>
        <v xml:space="preserve"> MN100</v>
      </c>
      <c r="K726">
        <f>landis_monthly_output!D726</f>
        <v>0</v>
      </c>
      <c r="L726">
        <f>landis_monthly_output!E726</f>
        <v>1</v>
      </c>
      <c r="M726">
        <f>landis_monthly_output!F726</f>
        <v>8.4</v>
      </c>
      <c r="N726">
        <f>landis_monthly_output!G726</f>
        <v>20.5</v>
      </c>
    </row>
    <row r="727" spans="1:14" x14ac:dyDescent="0.25">
      <c r="A727" s="1" t="s">
        <v>731</v>
      </c>
      <c r="B727">
        <v>6</v>
      </c>
      <c r="C727" s="1">
        <f>PRISM_Monthly_modified!B727</f>
        <v>93.633529999999993</v>
      </c>
      <c r="D727" s="1">
        <f t="shared" si="22"/>
        <v>9.363353</v>
      </c>
      <c r="E727" s="1">
        <f>PRISM_Monthly_modified!F727</f>
        <v>33.485377999999997</v>
      </c>
      <c r="F727" s="1">
        <f>PRISM_Monthly_modified!J727</f>
        <v>19.99466</v>
      </c>
      <c r="G727" s="1">
        <f t="shared" si="23"/>
        <v>26.740018999999997</v>
      </c>
      <c r="H727">
        <f>landis_monthly_output!A727</f>
        <v>61</v>
      </c>
      <c r="I727">
        <f>landis_monthly_output!B727</f>
        <v>6</v>
      </c>
      <c r="J727" t="str">
        <f>landis_monthly_output!C727</f>
        <v xml:space="preserve"> MN100</v>
      </c>
      <c r="K727">
        <f>landis_monthly_output!D727</f>
        <v>0</v>
      </c>
      <c r="L727">
        <f>landis_monthly_output!E727</f>
        <v>1</v>
      </c>
      <c r="M727">
        <f>landis_monthly_output!F727</f>
        <v>10.9</v>
      </c>
      <c r="N727">
        <f>landis_monthly_output!G727</f>
        <v>25.7</v>
      </c>
    </row>
    <row r="728" spans="1:14" x14ac:dyDescent="0.25">
      <c r="A728" s="1" t="s">
        <v>732</v>
      </c>
      <c r="B728">
        <v>7</v>
      </c>
      <c r="C728" s="1">
        <f>PRISM_Monthly_modified!B728</f>
        <v>239.68242000000001</v>
      </c>
      <c r="D728" s="1">
        <f t="shared" si="22"/>
        <v>23.968242</v>
      </c>
      <c r="E728" s="1">
        <f>PRISM_Monthly_modified!F728</f>
        <v>37.247599999999998</v>
      </c>
      <c r="F728" s="1">
        <f>PRISM_Monthly_modified!J728</f>
        <v>24.002571</v>
      </c>
      <c r="G728" s="1">
        <f t="shared" si="23"/>
        <v>30.625085499999997</v>
      </c>
      <c r="H728">
        <f>landis_monthly_output!A728</f>
        <v>61</v>
      </c>
      <c r="I728">
        <f>landis_monthly_output!B728</f>
        <v>7</v>
      </c>
      <c r="J728" t="str">
        <f>landis_monthly_output!C728</f>
        <v xml:space="preserve"> MN100</v>
      </c>
      <c r="K728">
        <f>landis_monthly_output!D728</f>
        <v>0</v>
      </c>
      <c r="L728">
        <f>landis_monthly_output!E728</f>
        <v>1</v>
      </c>
      <c r="M728">
        <f>landis_monthly_output!F728</f>
        <v>10.9</v>
      </c>
      <c r="N728">
        <f>landis_monthly_output!G728</f>
        <v>28.6</v>
      </c>
    </row>
    <row r="729" spans="1:14" x14ac:dyDescent="0.25">
      <c r="A729" s="1" t="s">
        <v>733</v>
      </c>
      <c r="B729">
        <v>8</v>
      </c>
      <c r="C729" s="1">
        <f>PRISM_Monthly_modified!B729</f>
        <v>70.290469999999999</v>
      </c>
      <c r="D729" s="1">
        <f t="shared" si="22"/>
        <v>7.0290470000000003</v>
      </c>
      <c r="E729" s="1">
        <f>PRISM_Monthly_modified!F729</f>
        <v>36.252920000000003</v>
      </c>
      <c r="F729" s="1">
        <f>PRISM_Monthly_modified!J729</f>
        <v>23.008835000000001</v>
      </c>
      <c r="G729" s="1">
        <f t="shared" si="23"/>
        <v>29.630877500000004</v>
      </c>
      <c r="H729">
        <f>landis_monthly_output!A729</f>
        <v>61</v>
      </c>
      <c r="I729">
        <f>landis_monthly_output!B729</f>
        <v>8</v>
      </c>
      <c r="J729" t="str">
        <f>landis_monthly_output!C729</f>
        <v xml:space="preserve"> MN100</v>
      </c>
      <c r="K729">
        <f>landis_monthly_output!D729</f>
        <v>0</v>
      </c>
      <c r="L729">
        <f>landis_monthly_output!E729</f>
        <v>1</v>
      </c>
      <c r="M729">
        <f>landis_monthly_output!F729</f>
        <v>9.9</v>
      </c>
      <c r="N729">
        <f>landis_monthly_output!G729</f>
        <v>27.3</v>
      </c>
    </row>
    <row r="730" spans="1:14" x14ac:dyDescent="0.25">
      <c r="A730" s="1" t="s">
        <v>734</v>
      </c>
      <c r="B730">
        <v>9</v>
      </c>
      <c r="C730" s="1">
        <f>PRISM_Monthly_modified!B730</f>
        <v>114.35097500000001</v>
      </c>
      <c r="D730" s="1">
        <f t="shared" si="22"/>
        <v>11.435097500000001</v>
      </c>
      <c r="E730" s="1">
        <f>PRISM_Monthly_modified!F730</f>
        <v>28.399536000000001</v>
      </c>
      <c r="F730" s="1">
        <f>PRISM_Monthly_modified!J730</f>
        <v>15.656878000000001</v>
      </c>
      <c r="G730" s="1">
        <f t="shared" si="23"/>
        <v>22.028207000000002</v>
      </c>
      <c r="H730">
        <f>landis_monthly_output!A730</f>
        <v>61</v>
      </c>
      <c r="I730">
        <f>landis_monthly_output!B730</f>
        <v>9</v>
      </c>
      <c r="J730" t="str">
        <f>landis_monthly_output!C730</f>
        <v xml:space="preserve"> MN100</v>
      </c>
      <c r="K730">
        <f>landis_monthly_output!D730</f>
        <v>0</v>
      </c>
      <c r="L730">
        <f>landis_monthly_output!E730</f>
        <v>1</v>
      </c>
      <c r="M730">
        <f>landis_monthly_output!F730</f>
        <v>8.9</v>
      </c>
      <c r="N730">
        <f>landis_monthly_output!G730</f>
        <v>22.2</v>
      </c>
    </row>
    <row r="731" spans="1:14" x14ac:dyDescent="0.25">
      <c r="A731" s="1" t="s">
        <v>735</v>
      </c>
      <c r="B731">
        <v>10</v>
      </c>
      <c r="C731" s="1">
        <f>PRISM_Monthly_modified!B731</f>
        <v>52.551839999999999</v>
      </c>
      <c r="D731" s="1">
        <f t="shared" si="22"/>
        <v>5.2551839999999999</v>
      </c>
      <c r="E731" s="1">
        <f>PRISM_Monthly_modified!F731</f>
        <v>23.332598000000001</v>
      </c>
      <c r="F731" s="1">
        <f>PRISM_Monthly_modified!J731</f>
        <v>10.412663</v>
      </c>
      <c r="G731" s="1">
        <f t="shared" si="23"/>
        <v>16.8726305</v>
      </c>
      <c r="H731">
        <f>landis_monthly_output!A731</f>
        <v>61</v>
      </c>
      <c r="I731">
        <f>landis_monthly_output!B731</f>
        <v>10</v>
      </c>
      <c r="J731" t="str">
        <f>landis_monthly_output!C731</f>
        <v xml:space="preserve"> MN100</v>
      </c>
      <c r="K731">
        <f>landis_monthly_output!D731</f>
        <v>0</v>
      </c>
      <c r="L731">
        <f>landis_monthly_output!E731</f>
        <v>1</v>
      </c>
      <c r="M731">
        <f>landis_monthly_output!F731</f>
        <v>6.5</v>
      </c>
      <c r="N731">
        <f>landis_monthly_output!G731</f>
        <v>16</v>
      </c>
    </row>
    <row r="732" spans="1:14" x14ac:dyDescent="0.25">
      <c r="A732" s="1" t="s">
        <v>736</v>
      </c>
      <c r="B732">
        <v>11</v>
      </c>
      <c r="C732" s="1">
        <f>PRISM_Monthly_modified!B732</f>
        <v>54.067093</v>
      </c>
      <c r="D732" s="1">
        <f t="shared" si="22"/>
        <v>5.4067093000000002</v>
      </c>
      <c r="E732" s="1">
        <f>PRISM_Monthly_modified!F732</f>
        <v>7.9796658000000003</v>
      </c>
      <c r="F732" s="1">
        <f>PRISM_Monthly_modified!J732</f>
        <v>-2.0802870000000002</v>
      </c>
      <c r="G732" s="1">
        <f t="shared" si="23"/>
        <v>2.9496894</v>
      </c>
      <c r="H732">
        <f>landis_monthly_output!A732</f>
        <v>61</v>
      </c>
      <c r="I732">
        <f>landis_monthly_output!B732</f>
        <v>11</v>
      </c>
      <c r="J732" t="str">
        <f>landis_monthly_output!C732</f>
        <v xml:space="preserve"> MN100</v>
      </c>
      <c r="K732">
        <f>landis_monthly_output!D732</f>
        <v>0</v>
      </c>
      <c r="L732">
        <f>landis_monthly_output!E732</f>
        <v>1</v>
      </c>
      <c r="M732">
        <f>landis_monthly_output!F732</f>
        <v>4.3</v>
      </c>
      <c r="N732">
        <f>landis_monthly_output!G732</f>
        <v>6.9</v>
      </c>
    </row>
    <row r="733" spans="1:14" x14ac:dyDescent="0.25">
      <c r="A733" s="1" t="s">
        <v>737</v>
      </c>
      <c r="B733">
        <v>12</v>
      </c>
      <c r="C733" s="1">
        <f>PRISM_Monthly_modified!B733</f>
        <v>32.399791999999998</v>
      </c>
      <c r="D733" s="1">
        <f t="shared" si="22"/>
        <v>3.2399791999999996</v>
      </c>
      <c r="E733" s="1">
        <f>PRISM_Monthly_modified!F733</f>
        <v>1.217157</v>
      </c>
      <c r="F733" s="1">
        <f>PRISM_Monthly_modified!J733</f>
        <v>-11.319176000000001</v>
      </c>
      <c r="G733" s="1">
        <f t="shared" si="23"/>
        <v>-5.0510095000000002</v>
      </c>
      <c r="H733">
        <f>landis_monthly_output!A733</f>
        <v>61</v>
      </c>
      <c r="I733">
        <f>landis_monthly_output!B733</f>
        <v>12</v>
      </c>
      <c r="J733" t="str">
        <f>landis_monthly_output!C733</f>
        <v xml:space="preserve"> MN100</v>
      </c>
      <c r="K733">
        <f>landis_monthly_output!D733</f>
        <v>0</v>
      </c>
      <c r="L733">
        <f>landis_monthly_output!E733</f>
        <v>1</v>
      </c>
      <c r="M733">
        <f>landis_monthly_output!F733</f>
        <v>3.1</v>
      </c>
      <c r="N733">
        <f>landis_monthly_output!G733</f>
        <v>-1.4</v>
      </c>
    </row>
    <row r="734" spans="1:14" x14ac:dyDescent="0.25">
      <c r="A734" s="1" t="s">
        <v>738</v>
      </c>
      <c r="B734">
        <v>1</v>
      </c>
      <c r="C734" s="1">
        <f>PRISM_Monthly_modified!B734</f>
        <v>31.631720999999999</v>
      </c>
      <c r="D734" s="1">
        <f t="shared" si="22"/>
        <v>3.1631720999999997</v>
      </c>
      <c r="E734" s="1">
        <f>PRISM_Monthly_modified!F734</f>
        <v>4.103548</v>
      </c>
      <c r="F734" s="1">
        <f>PRISM_Monthly_modified!J734</f>
        <v>-8.9653299999999998</v>
      </c>
      <c r="G734" s="1">
        <f t="shared" si="23"/>
        <v>-2.4308909999999999</v>
      </c>
      <c r="H734">
        <f>landis_monthly_output!A734</f>
        <v>62</v>
      </c>
      <c r="I734">
        <f>landis_monthly_output!B734</f>
        <v>1</v>
      </c>
      <c r="J734" t="str">
        <f>landis_monthly_output!C734</f>
        <v xml:space="preserve"> MN100</v>
      </c>
      <c r="K734">
        <f>landis_monthly_output!D734</f>
        <v>0</v>
      </c>
      <c r="L734">
        <f>landis_monthly_output!E734</f>
        <v>1</v>
      </c>
      <c r="M734">
        <f>landis_monthly_output!F734</f>
        <v>3</v>
      </c>
      <c r="N734">
        <f>landis_monthly_output!G734</f>
        <v>-4.9000000000000004</v>
      </c>
    </row>
    <row r="735" spans="1:14" x14ac:dyDescent="0.25">
      <c r="A735" s="1" t="s">
        <v>739</v>
      </c>
      <c r="B735">
        <v>2</v>
      </c>
      <c r="C735" s="1">
        <f>PRISM_Monthly_modified!B735</f>
        <v>18.034649000000002</v>
      </c>
      <c r="D735" s="1">
        <f t="shared" si="22"/>
        <v>1.8034649000000003</v>
      </c>
      <c r="E735" s="1">
        <f>PRISM_Monthly_modified!F735</f>
        <v>4.893154</v>
      </c>
      <c r="F735" s="1">
        <f>PRISM_Monthly_modified!J735</f>
        <v>-11.81691</v>
      </c>
      <c r="G735" s="1">
        <f t="shared" si="23"/>
        <v>-3.461878</v>
      </c>
      <c r="H735">
        <f>landis_monthly_output!A735</f>
        <v>62</v>
      </c>
      <c r="I735">
        <f>landis_monthly_output!B735</f>
        <v>2</v>
      </c>
      <c r="J735" t="str">
        <f>landis_monthly_output!C735</f>
        <v xml:space="preserve"> MN100</v>
      </c>
      <c r="K735">
        <f>landis_monthly_output!D735</f>
        <v>0</v>
      </c>
      <c r="L735">
        <f>landis_monthly_output!E735</f>
        <v>1</v>
      </c>
      <c r="M735">
        <f>landis_monthly_output!F735</f>
        <v>2.6</v>
      </c>
      <c r="N735">
        <f>landis_monthly_output!G735</f>
        <v>-2.2000000000000002</v>
      </c>
    </row>
    <row r="736" spans="1:14" x14ac:dyDescent="0.25">
      <c r="A736" s="1" t="s">
        <v>740</v>
      </c>
      <c r="B736">
        <v>3</v>
      </c>
      <c r="C736" s="1">
        <f>PRISM_Monthly_modified!B736</f>
        <v>28.800129999999999</v>
      </c>
      <c r="D736" s="1">
        <f t="shared" si="22"/>
        <v>2.8800129999999999</v>
      </c>
      <c r="E736" s="1">
        <f>PRISM_Monthly_modified!F736</f>
        <v>9.7105270600000004</v>
      </c>
      <c r="F736" s="1">
        <f>PRISM_Monthly_modified!J736</f>
        <v>-5.0057410000000004</v>
      </c>
      <c r="G736" s="1">
        <f t="shared" si="23"/>
        <v>2.35239303</v>
      </c>
      <c r="H736">
        <f>landis_monthly_output!A736</f>
        <v>62</v>
      </c>
      <c r="I736">
        <f>landis_monthly_output!B736</f>
        <v>3</v>
      </c>
      <c r="J736" t="str">
        <f>landis_monthly_output!C736</f>
        <v xml:space="preserve"> MN100</v>
      </c>
      <c r="K736">
        <f>landis_monthly_output!D736</f>
        <v>0</v>
      </c>
      <c r="L736">
        <f>landis_monthly_output!E736</f>
        <v>1</v>
      </c>
      <c r="M736">
        <f>landis_monthly_output!F736</f>
        <v>3.7</v>
      </c>
      <c r="N736">
        <f>landis_monthly_output!G736</f>
        <v>5</v>
      </c>
    </row>
    <row r="737" spans="1:14" x14ac:dyDescent="0.25">
      <c r="A737" s="1" t="s">
        <v>741</v>
      </c>
      <c r="B737">
        <v>4</v>
      </c>
      <c r="C737" s="1">
        <f>PRISM_Monthly_modified!B737</f>
        <v>56.740147</v>
      </c>
      <c r="D737" s="1">
        <f t="shared" si="22"/>
        <v>5.6740146999999999</v>
      </c>
      <c r="E737" s="1">
        <f>PRISM_Monthly_modified!F737</f>
        <v>17.843382399999999</v>
      </c>
      <c r="F737" s="1">
        <f>PRISM_Monthly_modified!J737</f>
        <v>4.9810869999999996</v>
      </c>
      <c r="G737" s="1">
        <f t="shared" si="23"/>
        <v>11.412234699999999</v>
      </c>
      <c r="H737">
        <f>landis_monthly_output!A737</f>
        <v>62</v>
      </c>
      <c r="I737">
        <f>landis_monthly_output!B737</f>
        <v>4</v>
      </c>
      <c r="J737" t="str">
        <f>landis_monthly_output!C737</f>
        <v xml:space="preserve"> MN100</v>
      </c>
      <c r="K737">
        <f>landis_monthly_output!D737</f>
        <v>0</v>
      </c>
      <c r="L737">
        <f>landis_monthly_output!E737</f>
        <v>1</v>
      </c>
      <c r="M737">
        <f>landis_monthly_output!F737</f>
        <v>5.7</v>
      </c>
      <c r="N737">
        <f>landis_monthly_output!G737</f>
        <v>13.8</v>
      </c>
    </row>
    <row r="738" spans="1:14" x14ac:dyDescent="0.25">
      <c r="A738" s="1" t="s">
        <v>742</v>
      </c>
      <c r="B738">
        <v>5</v>
      </c>
      <c r="C738" s="1">
        <f>PRISM_Monthly_modified!B738</f>
        <v>65.401560000000003</v>
      </c>
      <c r="D738" s="1">
        <f t="shared" si="22"/>
        <v>6.5401560000000005</v>
      </c>
      <c r="E738" s="1">
        <f>PRISM_Monthly_modified!F738</f>
        <v>26.772863000000001</v>
      </c>
      <c r="F738" s="1">
        <f>PRISM_Monthly_modified!J738</f>
        <v>11.844970200000001</v>
      </c>
      <c r="G738" s="1">
        <f t="shared" si="23"/>
        <v>19.3089166</v>
      </c>
      <c r="H738">
        <f>landis_monthly_output!A738</f>
        <v>62</v>
      </c>
      <c r="I738">
        <f>landis_monthly_output!B738</f>
        <v>5</v>
      </c>
      <c r="J738" t="str">
        <f>landis_monthly_output!C738</f>
        <v xml:space="preserve"> MN100</v>
      </c>
      <c r="K738">
        <f>landis_monthly_output!D738</f>
        <v>0</v>
      </c>
      <c r="L738">
        <f>landis_monthly_output!E738</f>
        <v>1</v>
      </c>
      <c r="M738">
        <f>landis_monthly_output!F738</f>
        <v>8.4</v>
      </c>
      <c r="N738">
        <f>landis_monthly_output!G738</f>
        <v>20.5</v>
      </c>
    </row>
    <row r="739" spans="1:14" x14ac:dyDescent="0.25">
      <c r="A739" s="1" t="s">
        <v>743</v>
      </c>
      <c r="B739">
        <v>6</v>
      </c>
      <c r="C739" s="1">
        <f>PRISM_Monthly_modified!B739</f>
        <v>35.876931999999996</v>
      </c>
      <c r="D739" s="1">
        <f t="shared" si="22"/>
        <v>3.5876931999999995</v>
      </c>
      <c r="E739" s="1">
        <f>PRISM_Monthly_modified!F739</f>
        <v>34.927729999999997</v>
      </c>
      <c r="F739" s="1">
        <f>PRISM_Monthly_modified!J739</f>
        <v>19.991721999999999</v>
      </c>
      <c r="G739" s="1">
        <f t="shared" si="23"/>
        <v>27.459725999999996</v>
      </c>
      <c r="H739">
        <f>landis_monthly_output!A739</f>
        <v>62</v>
      </c>
      <c r="I739">
        <f>landis_monthly_output!B739</f>
        <v>6</v>
      </c>
      <c r="J739" t="str">
        <f>landis_monthly_output!C739</f>
        <v xml:space="preserve"> MN100</v>
      </c>
      <c r="K739">
        <f>landis_monthly_output!D739</f>
        <v>0</v>
      </c>
      <c r="L739">
        <f>landis_monthly_output!E739</f>
        <v>1</v>
      </c>
      <c r="M739">
        <f>landis_monthly_output!F739</f>
        <v>10.9</v>
      </c>
      <c r="N739">
        <f>landis_monthly_output!G739</f>
        <v>25.7</v>
      </c>
    </row>
    <row r="740" spans="1:14" x14ac:dyDescent="0.25">
      <c r="A740" s="1" t="s">
        <v>744</v>
      </c>
      <c r="B740">
        <v>7</v>
      </c>
      <c r="C740" s="1">
        <f>PRISM_Monthly_modified!B740</f>
        <v>69.130836000000002</v>
      </c>
      <c r="D740" s="1">
        <f t="shared" si="22"/>
        <v>6.9130836000000002</v>
      </c>
      <c r="E740" s="1">
        <f>PRISM_Monthly_modified!F740</f>
        <v>33.258257</v>
      </c>
      <c r="F740" s="1">
        <f>PRISM_Monthly_modified!J740</f>
        <v>19.369738000000002</v>
      </c>
      <c r="G740" s="1">
        <f t="shared" si="23"/>
        <v>26.313997499999999</v>
      </c>
      <c r="H740">
        <f>landis_monthly_output!A740</f>
        <v>62</v>
      </c>
      <c r="I740">
        <f>landis_monthly_output!B740</f>
        <v>7</v>
      </c>
      <c r="J740" t="str">
        <f>landis_monthly_output!C740</f>
        <v xml:space="preserve"> MN100</v>
      </c>
      <c r="K740">
        <f>landis_monthly_output!D740</f>
        <v>0</v>
      </c>
      <c r="L740">
        <f>landis_monthly_output!E740</f>
        <v>1</v>
      </c>
      <c r="M740">
        <f>landis_monthly_output!F740</f>
        <v>10.9</v>
      </c>
      <c r="N740">
        <f>landis_monthly_output!G740</f>
        <v>28.6</v>
      </c>
    </row>
    <row r="741" spans="1:14" x14ac:dyDescent="0.25">
      <c r="A741" s="1" t="s">
        <v>745</v>
      </c>
      <c r="B741">
        <v>8</v>
      </c>
      <c r="C741" s="1">
        <f>PRISM_Monthly_modified!B741</f>
        <v>129.65099000000001</v>
      </c>
      <c r="D741" s="1">
        <f t="shared" si="22"/>
        <v>12.965099</v>
      </c>
      <c r="E741" s="1">
        <f>PRISM_Monthly_modified!F741</f>
        <v>33.588079999999998</v>
      </c>
      <c r="F741" s="1">
        <f>PRISM_Monthly_modified!J741</f>
        <v>19.668745999999999</v>
      </c>
      <c r="G741" s="1">
        <f t="shared" si="23"/>
        <v>26.628412999999998</v>
      </c>
      <c r="H741">
        <f>landis_monthly_output!A741</f>
        <v>62</v>
      </c>
      <c r="I741">
        <f>landis_monthly_output!B741</f>
        <v>8</v>
      </c>
      <c r="J741" t="str">
        <f>landis_monthly_output!C741</f>
        <v xml:space="preserve"> MN100</v>
      </c>
      <c r="K741">
        <f>landis_monthly_output!D741</f>
        <v>0</v>
      </c>
      <c r="L741">
        <f>landis_monthly_output!E741</f>
        <v>1</v>
      </c>
      <c r="M741">
        <f>landis_monthly_output!F741</f>
        <v>9.9</v>
      </c>
      <c r="N741">
        <f>landis_monthly_output!G741</f>
        <v>27.3</v>
      </c>
    </row>
    <row r="742" spans="1:14" x14ac:dyDescent="0.25">
      <c r="A742" s="1" t="s">
        <v>746</v>
      </c>
      <c r="B742">
        <v>9</v>
      </c>
      <c r="C742" s="1">
        <f>PRISM_Monthly_modified!B742</f>
        <v>57.987003000000001</v>
      </c>
      <c r="D742" s="1">
        <f t="shared" si="22"/>
        <v>5.7987003000000001</v>
      </c>
      <c r="E742" s="1">
        <f>PRISM_Monthly_modified!F742</f>
        <v>27.311323000000002</v>
      </c>
      <c r="F742" s="1">
        <f>PRISM_Monthly_modified!J742</f>
        <v>13.410668599999999</v>
      </c>
      <c r="G742" s="1">
        <f t="shared" si="23"/>
        <v>20.360995800000001</v>
      </c>
      <c r="H742">
        <f>landis_monthly_output!A742</f>
        <v>62</v>
      </c>
      <c r="I742">
        <f>landis_monthly_output!B742</f>
        <v>9</v>
      </c>
      <c r="J742" t="str">
        <f>landis_monthly_output!C742</f>
        <v xml:space="preserve"> MN100</v>
      </c>
      <c r="K742">
        <f>landis_monthly_output!D742</f>
        <v>0</v>
      </c>
      <c r="L742">
        <f>landis_monthly_output!E742</f>
        <v>1</v>
      </c>
      <c r="M742">
        <f>landis_monthly_output!F742</f>
        <v>8.9</v>
      </c>
      <c r="N742">
        <f>landis_monthly_output!G742</f>
        <v>22.2</v>
      </c>
    </row>
    <row r="743" spans="1:14" x14ac:dyDescent="0.25">
      <c r="A743" s="1" t="s">
        <v>747</v>
      </c>
      <c r="B743">
        <v>10</v>
      </c>
      <c r="C743" s="1">
        <f>PRISM_Monthly_modified!B743</f>
        <v>58.388694999999998</v>
      </c>
      <c r="D743" s="1">
        <f t="shared" si="22"/>
        <v>5.8388694999999995</v>
      </c>
      <c r="E743" s="1">
        <f>PRISM_Monthly_modified!F743</f>
        <v>26.629926999999999</v>
      </c>
      <c r="F743" s="1">
        <f>PRISM_Monthly_modified!J743</f>
        <v>12.2619376</v>
      </c>
      <c r="G743" s="1">
        <f t="shared" si="23"/>
        <v>19.445932299999999</v>
      </c>
      <c r="H743">
        <f>landis_monthly_output!A743</f>
        <v>62</v>
      </c>
      <c r="I743">
        <f>landis_monthly_output!B743</f>
        <v>10</v>
      </c>
      <c r="J743" t="str">
        <f>landis_monthly_output!C743</f>
        <v xml:space="preserve"> MN100</v>
      </c>
      <c r="K743">
        <f>landis_monthly_output!D743</f>
        <v>0</v>
      </c>
      <c r="L743">
        <f>landis_monthly_output!E743</f>
        <v>1</v>
      </c>
      <c r="M743">
        <f>landis_monthly_output!F743</f>
        <v>6.5</v>
      </c>
      <c r="N743">
        <f>landis_monthly_output!G743</f>
        <v>16</v>
      </c>
    </row>
    <row r="744" spans="1:14" x14ac:dyDescent="0.25">
      <c r="A744" s="1" t="s">
        <v>748</v>
      </c>
      <c r="B744">
        <v>11</v>
      </c>
      <c r="C744" s="1">
        <f>PRISM_Monthly_modified!B744</f>
        <v>41.347948000000002</v>
      </c>
      <c r="D744" s="1">
        <f t="shared" si="22"/>
        <v>4.1347947999999999</v>
      </c>
      <c r="E744" s="1">
        <f>PRISM_Monthly_modified!F744</f>
        <v>12.3233576</v>
      </c>
      <c r="F744" s="1">
        <f>PRISM_Monthly_modified!J744</f>
        <v>2.9156580000000001</v>
      </c>
      <c r="G744" s="1">
        <f t="shared" si="23"/>
        <v>7.6195078000000001</v>
      </c>
      <c r="H744">
        <f>landis_monthly_output!A744</f>
        <v>62</v>
      </c>
      <c r="I744">
        <f>landis_monthly_output!B744</f>
        <v>11</v>
      </c>
      <c r="J744" t="str">
        <f>landis_monthly_output!C744</f>
        <v xml:space="preserve"> MN100</v>
      </c>
      <c r="K744">
        <f>landis_monthly_output!D744</f>
        <v>0</v>
      </c>
      <c r="L744">
        <f>landis_monthly_output!E744</f>
        <v>1</v>
      </c>
      <c r="M744">
        <f>landis_monthly_output!F744</f>
        <v>4.3</v>
      </c>
      <c r="N744">
        <f>landis_monthly_output!G744</f>
        <v>6.9</v>
      </c>
    </row>
    <row r="745" spans="1:14" x14ac:dyDescent="0.25">
      <c r="A745" s="1" t="s">
        <v>749</v>
      </c>
      <c r="B745">
        <v>12</v>
      </c>
      <c r="C745" s="1">
        <f>PRISM_Monthly_modified!B745</f>
        <v>38.189700999999999</v>
      </c>
      <c r="D745" s="1">
        <f t="shared" si="22"/>
        <v>3.8189701</v>
      </c>
      <c r="E745" s="1">
        <f>PRISM_Monthly_modified!F745</f>
        <v>5.5327500000000001</v>
      </c>
      <c r="F745" s="1">
        <f>PRISM_Monthly_modified!J745</f>
        <v>-7.2190149999999997</v>
      </c>
      <c r="G745" s="1">
        <f t="shared" si="23"/>
        <v>-0.84313249999999984</v>
      </c>
      <c r="H745">
        <f>landis_monthly_output!A745</f>
        <v>62</v>
      </c>
      <c r="I745">
        <f>landis_monthly_output!B745</f>
        <v>12</v>
      </c>
      <c r="J745" t="str">
        <f>landis_monthly_output!C745</f>
        <v xml:space="preserve"> MN100</v>
      </c>
      <c r="K745">
        <f>landis_monthly_output!D745</f>
        <v>0</v>
      </c>
      <c r="L745">
        <f>landis_monthly_output!E745</f>
        <v>1</v>
      </c>
      <c r="M745">
        <f>landis_monthly_output!F745</f>
        <v>3.1</v>
      </c>
      <c r="N745">
        <f>landis_monthly_output!G745</f>
        <v>-1.4</v>
      </c>
    </row>
    <row r="746" spans="1:14" x14ac:dyDescent="0.25">
      <c r="A746" s="1" t="s">
        <v>750</v>
      </c>
      <c r="B746">
        <v>1</v>
      </c>
      <c r="C746" s="1">
        <f>PRISM_Monthly_modified!B746</f>
        <v>16.58034</v>
      </c>
      <c r="D746" s="1">
        <f t="shared" si="22"/>
        <v>1.658034</v>
      </c>
      <c r="E746" s="1">
        <f>PRISM_Monthly_modified!F746</f>
        <v>-1.7833619999999999</v>
      </c>
      <c r="F746" s="1">
        <f>PRISM_Monthly_modified!J746</f>
        <v>-16.037030000000001</v>
      </c>
      <c r="G746" s="1">
        <f t="shared" si="23"/>
        <v>-8.9101960000000009</v>
      </c>
      <c r="H746">
        <f>landis_monthly_output!A746</f>
        <v>63</v>
      </c>
      <c r="I746">
        <f>landis_monthly_output!B746</f>
        <v>1</v>
      </c>
      <c r="J746" t="str">
        <f>landis_monthly_output!C746</f>
        <v xml:space="preserve"> MN100</v>
      </c>
      <c r="K746">
        <f>landis_monthly_output!D746</f>
        <v>0</v>
      </c>
      <c r="L746">
        <f>landis_monthly_output!E746</f>
        <v>1</v>
      </c>
      <c r="M746">
        <f>landis_monthly_output!F746</f>
        <v>3</v>
      </c>
      <c r="N746">
        <f>landis_monthly_output!G746</f>
        <v>-4.9000000000000004</v>
      </c>
    </row>
    <row r="747" spans="1:14" x14ac:dyDescent="0.25">
      <c r="A747" s="1" t="s">
        <v>751</v>
      </c>
      <c r="B747">
        <v>2</v>
      </c>
      <c r="C747" s="1">
        <f>PRISM_Monthly_modified!B747</f>
        <v>34.444657999999997</v>
      </c>
      <c r="D747" s="1">
        <f t="shared" si="22"/>
        <v>3.4444657999999997</v>
      </c>
      <c r="E747" s="1">
        <f>PRISM_Monthly_modified!F747</f>
        <v>4.8445309999999999</v>
      </c>
      <c r="F747" s="1">
        <f>PRISM_Monthly_modified!J747</f>
        <v>-10.153358000000001</v>
      </c>
      <c r="G747" s="1">
        <f t="shared" si="23"/>
        <v>-2.6544135000000004</v>
      </c>
      <c r="H747">
        <f>landis_monthly_output!A747</f>
        <v>63</v>
      </c>
      <c r="I747">
        <f>landis_monthly_output!B747</f>
        <v>2</v>
      </c>
      <c r="J747" t="str">
        <f>landis_monthly_output!C747</f>
        <v xml:space="preserve"> MN100</v>
      </c>
      <c r="K747">
        <f>landis_monthly_output!D747</f>
        <v>0</v>
      </c>
      <c r="L747">
        <f>landis_monthly_output!E747</f>
        <v>1</v>
      </c>
      <c r="M747">
        <f>landis_monthly_output!F747</f>
        <v>2.6</v>
      </c>
      <c r="N747">
        <f>landis_monthly_output!G747</f>
        <v>-2.2000000000000002</v>
      </c>
    </row>
    <row r="748" spans="1:14" x14ac:dyDescent="0.25">
      <c r="A748" s="1" t="s">
        <v>752</v>
      </c>
      <c r="B748">
        <v>3</v>
      </c>
      <c r="C748" s="1">
        <f>PRISM_Monthly_modified!B748</f>
        <v>39.601244000000001</v>
      </c>
      <c r="D748" s="1">
        <f t="shared" si="22"/>
        <v>3.9601244000000002</v>
      </c>
      <c r="E748" s="1">
        <f>PRISM_Monthly_modified!F748</f>
        <v>11.6935939</v>
      </c>
      <c r="F748" s="1">
        <f>PRISM_Monthly_modified!J748</f>
        <v>-4.4332289999999999</v>
      </c>
      <c r="G748" s="1">
        <f t="shared" si="23"/>
        <v>3.6301824499999999</v>
      </c>
      <c r="H748">
        <f>landis_monthly_output!A748</f>
        <v>63</v>
      </c>
      <c r="I748">
        <f>landis_monthly_output!B748</f>
        <v>3</v>
      </c>
      <c r="J748" t="str">
        <f>landis_monthly_output!C748</f>
        <v xml:space="preserve"> MN100</v>
      </c>
      <c r="K748">
        <f>landis_monthly_output!D748</f>
        <v>0</v>
      </c>
      <c r="L748">
        <f>landis_monthly_output!E748</f>
        <v>1</v>
      </c>
      <c r="M748">
        <f>landis_monthly_output!F748</f>
        <v>3.7</v>
      </c>
      <c r="N748">
        <f>landis_monthly_output!G748</f>
        <v>5</v>
      </c>
    </row>
    <row r="749" spans="1:14" x14ac:dyDescent="0.25">
      <c r="A749" s="1" t="s">
        <v>753</v>
      </c>
      <c r="B749">
        <v>4</v>
      </c>
      <c r="C749" s="1">
        <f>PRISM_Monthly_modified!B749</f>
        <v>75.863550000000004</v>
      </c>
      <c r="D749" s="1">
        <f t="shared" si="22"/>
        <v>7.5863550000000002</v>
      </c>
      <c r="E749" s="1">
        <f>PRISM_Monthly_modified!F749</f>
        <v>20.584372500000001</v>
      </c>
      <c r="F749" s="1">
        <f>PRISM_Monthly_modified!J749</f>
        <v>6.6384869999999996</v>
      </c>
      <c r="G749" s="1">
        <f t="shared" si="23"/>
        <v>13.611429749999999</v>
      </c>
      <c r="H749">
        <f>landis_monthly_output!A749</f>
        <v>63</v>
      </c>
      <c r="I749">
        <f>landis_monthly_output!B749</f>
        <v>4</v>
      </c>
      <c r="J749" t="str">
        <f>landis_monthly_output!C749</f>
        <v xml:space="preserve"> MN100</v>
      </c>
      <c r="K749">
        <f>landis_monthly_output!D749</f>
        <v>0</v>
      </c>
      <c r="L749">
        <f>landis_monthly_output!E749</f>
        <v>1</v>
      </c>
      <c r="M749">
        <f>landis_monthly_output!F749</f>
        <v>5.7</v>
      </c>
      <c r="N749">
        <f>landis_monthly_output!G749</f>
        <v>13.8</v>
      </c>
    </row>
    <row r="750" spans="1:14" x14ac:dyDescent="0.25">
      <c r="A750" s="1" t="s">
        <v>754</v>
      </c>
      <c r="B750">
        <v>5</v>
      </c>
      <c r="C750" s="1">
        <f>PRISM_Monthly_modified!B750</f>
        <v>74.578156000000007</v>
      </c>
      <c r="D750" s="1">
        <f t="shared" si="22"/>
        <v>7.4578156000000009</v>
      </c>
      <c r="E750" s="1">
        <f>PRISM_Monthly_modified!F750</f>
        <v>28.245616999999999</v>
      </c>
      <c r="F750" s="1">
        <f>PRISM_Monthly_modified!J750</f>
        <v>12.487314700000001</v>
      </c>
      <c r="G750" s="1">
        <f t="shared" si="23"/>
        <v>20.366465850000001</v>
      </c>
      <c r="H750">
        <f>landis_monthly_output!A750</f>
        <v>63</v>
      </c>
      <c r="I750">
        <f>landis_monthly_output!B750</f>
        <v>5</v>
      </c>
      <c r="J750" t="str">
        <f>landis_monthly_output!C750</f>
        <v xml:space="preserve"> MN100</v>
      </c>
      <c r="K750">
        <f>landis_monthly_output!D750</f>
        <v>0</v>
      </c>
      <c r="L750">
        <f>landis_monthly_output!E750</f>
        <v>1</v>
      </c>
      <c r="M750">
        <f>landis_monthly_output!F750</f>
        <v>8.4</v>
      </c>
      <c r="N750">
        <f>landis_monthly_output!G750</f>
        <v>20.5</v>
      </c>
    </row>
    <row r="751" spans="1:14" x14ac:dyDescent="0.25">
      <c r="A751" s="1" t="s">
        <v>755</v>
      </c>
      <c r="B751">
        <v>6</v>
      </c>
      <c r="C751" s="1">
        <f>PRISM_Monthly_modified!B751</f>
        <v>155.97522000000001</v>
      </c>
      <c r="D751" s="1">
        <f t="shared" si="22"/>
        <v>15.597522000000001</v>
      </c>
      <c r="E751" s="1">
        <f>PRISM_Monthly_modified!F751</f>
        <v>31.633649999999999</v>
      </c>
      <c r="F751" s="1">
        <f>PRISM_Monthly_modified!J751</f>
        <v>17.934187000000001</v>
      </c>
      <c r="G751" s="1">
        <f t="shared" si="23"/>
        <v>24.783918499999999</v>
      </c>
      <c r="H751">
        <f>landis_monthly_output!A751</f>
        <v>63</v>
      </c>
      <c r="I751">
        <f>landis_monthly_output!B751</f>
        <v>6</v>
      </c>
      <c r="J751" t="str">
        <f>landis_monthly_output!C751</f>
        <v xml:space="preserve"> MN100</v>
      </c>
      <c r="K751">
        <f>landis_monthly_output!D751</f>
        <v>0</v>
      </c>
      <c r="L751">
        <f>landis_monthly_output!E751</f>
        <v>1</v>
      </c>
      <c r="M751">
        <f>landis_monthly_output!F751</f>
        <v>10.9</v>
      </c>
      <c r="N751">
        <f>landis_monthly_output!G751</f>
        <v>25.7</v>
      </c>
    </row>
    <row r="752" spans="1:14" x14ac:dyDescent="0.25">
      <c r="A752" s="1" t="s">
        <v>756</v>
      </c>
      <c r="B752">
        <v>7</v>
      </c>
      <c r="C752" s="1">
        <f>PRISM_Monthly_modified!B752</f>
        <v>157.68673999999999</v>
      </c>
      <c r="D752" s="1">
        <f t="shared" si="22"/>
        <v>15.768673999999999</v>
      </c>
      <c r="E752" s="1">
        <f>PRISM_Monthly_modified!F752</f>
        <v>36.847425000000001</v>
      </c>
      <c r="F752" s="1">
        <f>PRISM_Monthly_modified!J752</f>
        <v>22.749233</v>
      </c>
      <c r="G752" s="1">
        <f t="shared" si="23"/>
        <v>29.798329000000003</v>
      </c>
      <c r="H752">
        <f>landis_monthly_output!A752</f>
        <v>63</v>
      </c>
      <c r="I752">
        <f>landis_monthly_output!B752</f>
        <v>7</v>
      </c>
      <c r="J752" t="str">
        <f>landis_monthly_output!C752</f>
        <v xml:space="preserve"> MN100</v>
      </c>
      <c r="K752">
        <f>landis_monthly_output!D752</f>
        <v>0</v>
      </c>
      <c r="L752">
        <f>landis_monthly_output!E752</f>
        <v>1</v>
      </c>
      <c r="M752">
        <f>landis_monthly_output!F752</f>
        <v>10.9</v>
      </c>
      <c r="N752">
        <f>landis_monthly_output!G752</f>
        <v>28.6</v>
      </c>
    </row>
    <row r="753" spans="1:14" x14ac:dyDescent="0.25">
      <c r="A753" s="1" t="s">
        <v>757</v>
      </c>
      <c r="B753">
        <v>8</v>
      </c>
      <c r="C753" s="1">
        <f>PRISM_Monthly_modified!B753</f>
        <v>56.712356999999997</v>
      </c>
      <c r="D753" s="1">
        <f t="shared" si="22"/>
        <v>5.6712356999999995</v>
      </c>
      <c r="E753" s="1">
        <f>PRISM_Monthly_modified!F753</f>
        <v>34.290315999999997</v>
      </c>
      <c r="F753" s="1">
        <f>PRISM_Monthly_modified!J753</f>
        <v>20.330537</v>
      </c>
      <c r="G753" s="1">
        <f t="shared" si="23"/>
        <v>27.310426499999998</v>
      </c>
      <c r="H753">
        <f>landis_monthly_output!A753</f>
        <v>63</v>
      </c>
      <c r="I753">
        <f>landis_monthly_output!B753</f>
        <v>8</v>
      </c>
      <c r="J753" t="str">
        <f>landis_monthly_output!C753</f>
        <v xml:space="preserve"> MN100</v>
      </c>
      <c r="K753">
        <f>landis_monthly_output!D753</f>
        <v>0</v>
      </c>
      <c r="L753">
        <f>landis_monthly_output!E753</f>
        <v>1</v>
      </c>
      <c r="M753">
        <f>landis_monthly_output!F753</f>
        <v>9.9</v>
      </c>
      <c r="N753">
        <f>landis_monthly_output!G753</f>
        <v>27.3</v>
      </c>
    </row>
    <row r="754" spans="1:14" x14ac:dyDescent="0.25">
      <c r="A754" s="1" t="s">
        <v>758</v>
      </c>
      <c r="B754">
        <v>9</v>
      </c>
      <c r="C754" s="1">
        <f>PRISM_Monthly_modified!B754</f>
        <v>94.672349999999994</v>
      </c>
      <c r="D754" s="1">
        <f t="shared" si="22"/>
        <v>9.4672349999999987</v>
      </c>
      <c r="E754" s="1">
        <f>PRISM_Monthly_modified!F754</f>
        <v>27.861889000000001</v>
      </c>
      <c r="F754" s="1">
        <f>PRISM_Monthly_modified!J754</f>
        <v>14.4343963</v>
      </c>
      <c r="G754" s="1">
        <f t="shared" si="23"/>
        <v>21.14814265</v>
      </c>
      <c r="H754">
        <f>landis_monthly_output!A754</f>
        <v>63</v>
      </c>
      <c r="I754">
        <f>landis_monthly_output!B754</f>
        <v>9</v>
      </c>
      <c r="J754" t="str">
        <f>landis_monthly_output!C754</f>
        <v xml:space="preserve"> MN100</v>
      </c>
      <c r="K754">
        <f>landis_monthly_output!D754</f>
        <v>0</v>
      </c>
      <c r="L754">
        <f>landis_monthly_output!E754</f>
        <v>1</v>
      </c>
      <c r="M754">
        <f>landis_monthly_output!F754</f>
        <v>8.9</v>
      </c>
      <c r="N754">
        <f>landis_monthly_output!G754</f>
        <v>22.2</v>
      </c>
    </row>
    <row r="755" spans="1:14" x14ac:dyDescent="0.25">
      <c r="A755" s="1" t="s">
        <v>759</v>
      </c>
      <c r="B755">
        <v>10</v>
      </c>
      <c r="C755" s="1">
        <f>PRISM_Monthly_modified!B755</f>
        <v>43.879257000000003</v>
      </c>
      <c r="D755" s="1">
        <f t="shared" si="22"/>
        <v>4.3879257000000003</v>
      </c>
      <c r="E755" s="1">
        <f>PRISM_Monthly_modified!F755</f>
        <v>22.270447999999998</v>
      </c>
      <c r="F755" s="1">
        <f>PRISM_Monthly_modified!J755</f>
        <v>9.9181138050000008</v>
      </c>
      <c r="G755" s="1">
        <f t="shared" si="23"/>
        <v>16.0942809025</v>
      </c>
      <c r="H755">
        <f>landis_monthly_output!A755</f>
        <v>63</v>
      </c>
      <c r="I755">
        <f>landis_monthly_output!B755</f>
        <v>10</v>
      </c>
      <c r="J755" t="str">
        <f>landis_monthly_output!C755</f>
        <v xml:space="preserve"> MN100</v>
      </c>
      <c r="K755">
        <f>landis_monthly_output!D755</f>
        <v>0</v>
      </c>
      <c r="L755">
        <f>landis_monthly_output!E755</f>
        <v>1</v>
      </c>
      <c r="M755">
        <f>landis_monthly_output!F755</f>
        <v>6.5</v>
      </c>
      <c r="N755">
        <f>landis_monthly_output!G755</f>
        <v>16</v>
      </c>
    </row>
    <row r="756" spans="1:14" x14ac:dyDescent="0.25">
      <c r="A756" s="1" t="s">
        <v>760</v>
      </c>
      <c r="B756">
        <v>11</v>
      </c>
      <c r="C756" s="1">
        <f>PRISM_Monthly_modified!B756</f>
        <v>47.489060000000002</v>
      </c>
      <c r="D756" s="1">
        <f t="shared" si="22"/>
        <v>4.7489059999999998</v>
      </c>
      <c r="E756" s="1">
        <f>PRISM_Monthly_modified!F756</f>
        <v>11.4264046</v>
      </c>
      <c r="F756" s="1">
        <f>PRISM_Monthly_modified!J756</f>
        <v>3.3333807000000002</v>
      </c>
      <c r="G756" s="1">
        <f t="shared" si="23"/>
        <v>7.3798926500000004</v>
      </c>
      <c r="H756">
        <f>landis_monthly_output!A756</f>
        <v>63</v>
      </c>
      <c r="I756">
        <f>landis_monthly_output!B756</f>
        <v>11</v>
      </c>
      <c r="J756" t="str">
        <f>landis_monthly_output!C756</f>
        <v xml:space="preserve"> MN100</v>
      </c>
      <c r="K756">
        <f>landis_monthly_output!D756</f>
        <v>0</v>
      </c>
      <c r="L756">
        <f>landis_monthly_output!E756</f>
        <v>1</v>
      </c>
      <c r="M756">
        <f>landis_monthly_output!F756</f>
        <v>4.3</v>
      </c>
      <c r="N756">
        <f>landis_monthly_output!G756</f>
        <v>6.9</v>
      </c>
    </row>
    <row r="757" spans="1:14" x14ac:dyDescent="0.25">
      <c r="A757" s="1" t="s">
        <v>761</v>
      </c>
      <c r="B757">
        <v>12</v>
      </c>
      <c r="C757" s="1">
        <f>PRISM_Monthly_modified!B757</f>
        <v>18.083199</v>
      </c>
      <c r="D757" s="1">
        <f t="shared" si="22"/>
        <v>1.8083199000000001</v>
      </c>
      <c r="E757" s="1">
        <f>PRISM_Monthly_modified!F757</f>
        <v>6.4007044000000004</v>
      </c>
      <c r="F757" s="1">
        <f>PRISM_Monthly_modified!J757</f>
        <v>-4.9422860000000002</v>
      </c>
      <c r="G757" s="1">
        <f t="shared" si="23"/>
        <v>0.72920920000000011</v>
      </c>
      <c r="H757">
        <f>landis_monthly_output!A757</f>
        <v>63</v>
      </c>
      <c r="I757">
        <f>landis_monthly_output!B757</f>
        <v>12</v>
      </c>
      <c r="J757" t="str">
        <f>landis_monthly_output!C757</f>
        <v xml:space="preserve"> MN100</v>
      </c>
      <c r="K757">
        <f>landis_monthly_output!D757</f>
        <v>0</v>
      </c>
      <c r="L757">
        <f>landis_monthly_output!E757</f>
        <v>1</v>
      </c>
      <c r="M757">
        <f>landis_monthly_output!F757</f>
        <v>3.1</v>
      </c>
      <c r="N757">
        <f>landis_monthly_output!G757</f>
        <v>-1.4</v>
      </c>
    </row>
    <row r="758" spans="1:14" x14ac:dyDescent="0.25">
      <c r="A758" s="1" t="s">
        <v>762</v>
      </c>
      <c r="B758">
        <v>1</v>
      </c>
      <c r="C758" s="1">
        <f>PRISM_Monthly_modified!B758</f>
        <v>27.649011999999999</v>
      </c>
      <c r="D758" s="1">
        <f t="shared" si="22"/>
        <v>2.7649011999999997</v>
      </c>
      <c r="E758" s="1">
        <f>PRISM_Monthly_modified!F758</f>
        <v>5.3121896</v>
      </c>
      <c r="F758" s="1">
        <f>PRISM_Monthly_modified!J758</f>
        <v>-6.0024800000000003</v>
      </c>
      <c r="G758" s="1">
        <f t="shared" si="23"/>
        <v>-0.34514520000000015</v>
      </c>
      <c r="H758">
        <f>landis_monthly_output!A758</f>
        <v>64</v>
      </c>
      <c r="I758">
        <f>landis_monthly_output!B758</f>
        <v>1</v>
      </c>
      <c r="J758" t="str">
        <f>landis_monthly_output!C758</f>
        <v xml:space="preserve"> MN100</v>
      </c>
      <c r="K758">
        <f>landis_monthly_output!D758</f>
        <v>0</v>
      </c>
      <c r="L758">
        <f>landis_monthly_output!E758</f>
        <v>1</v>
      </c>
      <c r="M758">
        <f>landis_monthly_output!F758</f>
        <v>3</v>
      </c>
      <c r="N758">
        <f>landis_monthly_output!G758</f>
        <v>-4.9000000000000004</v>
      </c>
    </row>
    <row r="759" spans="1:14" x14ac:dyDescent="0.25">
      <c r="A759" s="1" t="s">
        <v>763</v>
      </c>
      <c r="B759">
        <v>2</v>
      </c>
      <c r="C759" s="1">
        <f>PRISM_Monthly_modified!B759</f>
        <v>13.904662</v>
      </c>
      <c r="D759" s="1">
        <f t="shared" si="22"/>
        <v>1.3904662000000001</v>
      </c>
      <c r="E759" s="1">
        <f>PRISM_Monthly_modified!F759</f>
        <v>4.7933199999999996</v>
      </c>
      <c r="F759" s="1">
        <f>PRISM_Monthly_modified!J759</f>
        <v>-10.379568000000001</v>
      </c>
      <c r="G759" s="1">
        <f t="shared" si="23"/>
        <v>-2.7931240000000006</v>
      </c>
      <c r="H759">
        <f>landis_monthly_output!A759</f>
        <v>64</v>
      </c>
      <c r="I759">
        <f>landis_monthly_output!B759</f>
        <v>2</v>
      </c>
      <c r="J759" t="str">
        <f>landis_monthly_output!C759</f>
        <v xml:space="preserve"> MN100</v>
      </c>
      <c r="K759">
        <f>landis_monthly_output!D759</f>
        <v>0</v>
      </c>
      <c r="L759">
        <f>landis_monthly_output!E759</f>
        <v>1</v>
      </c>
      <c r="M759">
        <f>landis_monthly_output!F759</f>
        <v>2.6</v>
      </c>
      <c r="N759">
        <f>landis_monthly_output!G759</f>
        <v>-2.2000000000000002</v>
      </c>
    </row>
    <row r="760" spans="1:14" x14ac:dyDescent="0.25">
      <c r="A760" s="1" t="s">
        <v>764</v>
      </c>
      <c r="B760">
        <v>3</v>
      </c>
      <c r="C760" s="1">
        <f>PRISM_Monthly_modified!B760</f>
        <v>22.863150000000001</v>
      </c>
      <c r="D760" s="1">
        <f t="shared" si="22"/>
        <v>2.2863150000000001</v>
      </c>
      <c r="E760" s="1">
        <f>PRISM_Monthly_modified!F760</f>
        <v>13.680254</v>
      </c>
      <c r="F760" s="1">
        <f>PRISM_Monthly_modified!J760</f>
        <v>1.0567299999999999</v>
      </c>
      <c r="G760" s="1">
        <f t="shared" si="23"/>
        <v>7.3684919999999998</v>
      </c>
      <c r="H760">
        <f>landis_monthly_output!A760</f>
        <v>64</v>
      </c>
      <c r="I760">
        <f>landis_monthly_output!B760</f>
        <v>3</v>
      </c>
      <c r="J760" t="str">
        <f>landis_monthly_output!C760</f>
        <v xml:space="preserve"> MN100</v>
      </c>
      <c r="K760">
        <f>landis_monthly_output!D760</f>
        <v>0</v>
      </c>
      <c r="L760">
        <f>landis_monthly_output!E760</f>
        <v>1</v>
      </c>
      <c r="M760">
        <f>landis_monthly_output!F760</f>
        <v>3.7</v>
      </c>
      <c r="N760">
        <f>landis_monthly_output!G760</f>
        <v>5</v>
      </c>
    </row>
    <row r="761" spans="1:14" x14ac:dyDescent="0.25">
      <c r="A761" s="1" t="s">
        <v>765</v>
      </c>
      <c r="B761">
        <v>4</v>
      </c>
      <c r="C761" s="1">
        <f>PRISM_Monthly_modified!B761</f>
        <v>27.540474</v>
      </c>
      <c r="D761" s="1">
        <f t="shared" si="22"/>
        <v>2.7540474000000001</v>
      </c>
      <c r="E761" s="1">
        <f>PRISM_Monthly_modified!F761</f>
        <v>23.254013</v>
      </c>
      <c r="F761" s="1">
        <f>PRISM_Monthly_modified!J761</f>
        <v>7.8677254000000003</v>
      </c>
      <c r="G761" s="1">
        <f t="shared" si="23"/>
        <v>15.560869200000001</v>
      </c>
      <c r="H761">
        <f>landis_monthly_output!A761</f>
        <v>64</v>
      </c>
      <c r="I761">
        <f>landis_monthly_output!B761</f>
        <v>4</v>
      </c>
      <c r="J761" t="str">
        <f>landis_monthly_output!C761</f>
        <v xml:space="preserve"> MN100</v>
      </c>
      <c r="K761">
        <f>landis_monthly_output!D761</f>
        <v>0</v>
      </c>
      <c r="L761">
        <f>landis_monthly_output!E761</f>
        <v>1</v>
      </c>
      <c r="M761">
        <f>landis_monthly_output!F761</f>
        <v>5.7</v>
      </c>
      <c r="N761">
        <f>landis_monthly_output!G761</f>
        <v>13.8</v>
      </c>
    </row>
    <row r="762" spans="1:14" x14ac:dyDescent="0.25">
      <c r="A762" s="1" t="s">
        <v>766</v>
      </c>
      <c r="B762">
        <v>5</v>
      </c>
      <c r="C762" s="1">
        <f>PRISM_Monthly_modified!B762</f>
        <v>58.346429999999998</v>
      </c>
      <c r="D762" s="1">
        <f t="shared" si="22"/>
        <v>5.8346429999999998</v>
      </c>
      <c r="E762" s="1">
        <f>PRISM_Monthly_modified!F762</f>
        <v>29.534298</v>
      </c>
      <c r="F762" s="1">
        <f>PRISM_Monthly_modified!J762</f>
        <v>11.947488099999999</v>
      </c>
      <c r="G762" s="1">
        <f t="shared" si="23"/>
        <v>20.74089305</v>
      </c>
      <c r="H762">
        <f>landis_monthly_output!A762</f>
        <v>64</v>
      </c>
      <c r="I762">
        <f>landis_monthly_output!B762</f>
        <v>5</v>
      </c>
      <c r="J762" t="str">
        <f>landis_monthly_output!C762</f>
        <v xml:space="preserve"> MN100</v>
      </c>
      <c r="K762">
        <f>landis_monthly_output!D762</f>
        <v>0</v>
      </c>
      <c r="L762">
        <f>landis_monthly_output!E762</f>
        <v>1</v>
      </c>
      <c r="M762">
        <f>landis_monthly_output!F762</f>
        <v>8.4</v>
      </c>
      <c r="N762">
        <f>landis_monthly_output!G762</f>
        <v>20.5</v>
      </c>
    </row>
    <row r="763" spans="1:14" x14ac:dyDescent="0.25">
      <c r="A763" s="1" t="s">
        <v>767</v>
      </c>
      <c r="B763">
        <v>6</v>
      </c>
      <c r="C763" s="1">
        <f>PRISM_Monthly_modified!B763</f>
        <v>123.119125</v>
      </c>
      <c r="D763" s="1">
        <f t="shared" si="22"/>
        <v>12.3119125</v>
      </c>
      <c r="E763" s="1">
        <f>PRISM_Monthly_modified!F763</f>
        <v>30.210854000000001</v>
      </c>
      <c r="F763" s="1">
        <f>PRISM_Monthly_modified!J763</f>
        <v>15.1775126</v>
      </c>
      <c r="G763" s="1">
        <f t="shared" si="23"/>
        <v>22.694183299999999</v>
      </c>
      <c r="H763">
        <f>landis_monthly_output!A763</f>
        <v>64</v>
      </c>
      <c r="I763">
        <f>landis_monthly_output!B763</f>
        <v>6</v>
      </c>
      <c r="J763" t="str">
        <f>landis_monthly_output!C763</f>
        <v xml:space="preserve"> MN100</v>
      </c>
      <c r="K763">
        <f>landis_monthly_output!D763</f>
        <v>0</v>
      </c>
      <c r="L763">
        <f>landis_monthly_output!E763</f>
        <v>1</v>
      </c>
      <c r="M763">
        <f>landis_monthly_output!F763</f>
        <v>10.9</v>
      </c>
      <c r="N763">
        <f>landis_monthly_output!G763</f>
        <v>25.7</v>
      </c>
    </row>
    <row r="764" spans="1:14" x14ac:dyDescent="0.25">
      <c r="A764" s="1" t="s">
        <v>768</v>
      </c>
      <c r="B764">
        <v>7</v>
      </c>
      <c r="C764" s="1">
        <f>PRISM_Monthly_modified!B764</f>
        <v>158.80072000000001</v>
      </c>
      <c r="D764" s="1">
        <f t="shared" si="22"/>
        <v>15.880072000000002</v>
      </c>
      <c r="E764" s="1">
        <f>PRISM_Monthly_modified!F764</f>
        <v>34.226047999999999</v>
      </c>
      <c r="F764" s="1">
        <f>PRISM_Monthly_modified!J764</f>
        <v>20.334724999999999</v>
      </c>
      <c r="G764" s="1">
        <f t="shared" si="23"/>
        <v>27.280386499999999</v>
      </c>
      <c r="H764">
        <f>landis_monthly_output!A764</f>
        <v>64</v>
      </c>
      <c r="I764">
        <f>landis_monthly_output!B764</f>
        <v>7</v>
      </c>
      <c r="J764" t="str">
        <f>landis_monthly_output!C764</f>
        <v xml:space="preserve"> MN100</v>
      </c>
      <c r="K764">
        <f>landis_monthly_output!D764</f>
        <v>0</v>
      </c>
      <c r="L764">
        <f>landis_monthly_output!E764</f>
        <v>1</v>
      </c>
      <c r="M764">
        <f>landis_monthly_output!F764</f>
        <v>10.9</v>
      </c>
      <c r="N764">
        <f>landis_monthly_output!G764</f>
        <v>28.6</v>
      </c>
    </row>
    <row r="765" spans="1:14" x14ac:dyDescent="0.25">
      <c r="A765" s="1" t="s">
        <v>769</v>
      </c>
      <c r="B765">
        <v>8</v>
      </c>
      <c r="C765" s="1">
        <f>PRISM_Monthly_modified!B765</f>
        <v>104.28317</v>
      </c>
      <c r="D765" s="1">
        <f t="shared" si="22"/>
        <v>10.428317</v>
      </c>
      <c r="E765" s="1">
        <f>PRISM_Monthly_modified!F765</f>
        <v>34.531109999999998</v>
      </c>
      <c r="F765" s="1">
        <f>PRISM_Monthly_modified!J765</f>
        <v>19.683083</v>
      </c>
      <c r="G765" s="1">
        <f t="shared" si="23"/>
        <v>27.107096499999997</v>
      </c>
      <c r="H765">
        <f>landis_monthly_output!A765</f>
        <v>64</v>
      </c>
      <c r="I765">
        <f>landis_monthly_output!B765</f>
        <v>8</v>
      </c>
      <c r="J765" t="str">
        <f>landis_monthly_output!C765</f>
        <v xml:space="preserve"> MN100</v>
      </c>
      <c r="K765">
        <f>landis_monthly_output!D765</f>
        <v>0</v>
      </c>
      <c r="L765">
        <f>landis_monthly_output!E765</f>
        <v>1</v>
      </c>
      <c r="M765">
        <f>landis_monthly_output!F765</f>
        <v>9.9</v>
      </c>
      <c r="N765">
        <f>landis_monthly_output!G765</f>
        <v>27.3</v>
      </c>
    </row>
    <row r="766" spans="1:14" x14ac:dyDescent="0.25">
      <c r="A766" s="1" t="s">
        <v>770</v>
      </c>
      <c r="B766">
        <v>9</v>
      </c>
      <c r="C766" s="1">
        <f>PRISM_Monthly_modified!B766</f>
        <v>104.94674000000001</v>
      </c>
      <c r="D766" s="1">
        <f t="shared" si="22"/>
        <v>10.494674</v>
      </c>
      <c r="E766" s="1">
        <f>PRISM_Monthly_modified!F766</f>
        <v>28.635742</v>
      </c>
      <c r="F766" s="1">
        <f>PRISM_Monthly_modified!J766</f>
        <v>16.916218300000001</v>
      </c>
      <c r="G766" s="1">
        <f t="shared" si="23"/>
        <v>22.775980150000002</v>
      </c>
      <c r="H766">
        <f>landis_monthly_output!A766</f>
        <v>64</v>
      </c>
      <c r="I766">
        <f>landis_monthly_output!B766</f>
        <v>9</v>
      </c>
      <c r="J766" t="str">
        <f>landis_monthly_output!C766</f>
        <v xml:space="preserve"> MN100</v>
      </c>
      <c r="K766">
        <f>landis_monthly_output!D766</f>
        <v>0</v>
      </c>
      <c r="L766">
        <f>landis_monthly_output!E766</f>
        <v>1</v>
      </c>
      <c r="M766">
        <f>landis_monthly_output!F766</f>
        <v>8.9</v>
      </c>
      <c r="N766">
        <f>landis_monthly_output!G766</f>
        <v>22.2</v>
      </c>
    </row>
    <row r="767" spans="1:14" x14ac:dyDescent="0.25">
      <c r="A767" s="1" t="s">
        <v>771</v>
      </c>
      <c r="B767">
        <v>10</v>
      </c>
      <c r="C767" s="1">
        <f>PRISM_Monthly_modified!B767</f>
        <v>33.331490000000002</v>
      </c>
      <c r="D767" s="1">
        <f t="shared" si="22"/>
        <v>3.3331490000000001</v>
      </c>
      <c r="E767" s="1">
        <f>PRISM_Monthly_modified!F767</f>
        <v>23.477558999999999</v>
      </c>
      <c r="F767" s="1">
        <f>PRISM_Monthly_modified!J767</f>
        <v>10.8592669</v>
      </c>
      <c r="G767" s="1">
        <f t="shared" si="23"/>
        <v>17.16841295</v>
      </c>
      <c r="H767">
        <f>landis_monthly_output!A767</f>
        <v>64</v>
      </c>
      <c r="I767">
        <f>landis_monthly_output!B767</f>
        <v>10</v>
      </c>
      <c r="J767" t="str">
        <f>landis_monthly_output!C767</f>
        <v xml:space="preserve"> MN100</v>
      </c>
      <c r="K767">
        <f>landis_monthly_output!D767</f>
        <v>0</v>
      </c>
      <c r="L767">
        <f>landis_monthly_output!E767</f>
        <v>1</v>
      </c>
      <c r="M767">
        <f>landis_monthly_output!F767</f>
        <v>6.5</v>
      </c>
      <c r="N767">
        <f>landis_monthly_output!G767</f>
        <v>16</v>
      </c>
    </row>
    <row r="768" spans="1:14" x14ac:dyDescent="0.25">
      <c r="A768" s="1" t="s">
        <v>772</v>
      </c>
      <c r="B768">
        <v>11</v>
      </c>
      <c r="C768" s="1">
        <f>PRISM_Monthly_modified!B768</f>
        <v>64.08211</v>
      </c>
      <c r="D768" s="1">
        <f t="shared" si="22"/>
        <v>6.4082109999999997</v>
      </c>
      <c r="E768" s="1">
        <f>PRISM_Monthly_modified!F768</f>
        <v>13.037870399999999</v>
      </c>
      <c r="F768" s="1">
        <f>PRISM_Monthly_modified!J768</f>
        <v>2.4394097000000001</v>
      </c>
      <c r="G768" s="1">
        <f t="shared" si="23"/>
        <v>7.7386400499999999</v>
      </c>
      <c r="H768">
        <f>landis_monthly_output!A768</f>
        <v>64</v>
      </c>
      <c r="I768">
        <f>landis_monthly_output!B768</f>
        <v>11</v>
      </c>
      <c r="J768" t="str">
        <f>landis_monthly_output!C768</f>
        <v xml:space="preserve"> MN100</v>
      </c>
      <c r="K768">
        <f>landis_monthly_output!D768</f>
        <v>0</v>
      </c>
      <c r="L768">
        <f>landis_monthly_output!E768</f>
        <v>1</v>
      </c>
      <c r="M768">
        <f>landis_monthly_output!F768</f>
        <v>4.3</v>
      </c>
      <c r="N768">
        <f>landis_monthly_output!G768</f>
        <v>6.9</v>
      </c>
    </row>
    <row r="769" spans="1:14" x14ac:dyDescent="0.25">
      <c r="A769" s="1" t="s">
        <v>773</v>
      </c>
      <c r="B769">
        <v>12</v>
      </c>
      <c r="C769" s="1">
        <f>PRISM_Monthly_modified!B769</f>
        <v>30.433800000000002</v>
      </c>
      <c r="D769" s="1">
        <f t="shared" si="22"/>
        <v>3.04338</v>
      </c>
      <c r="E769" s="1">
        <f>PRISM_Monthly_modified!F769</f>
        <v>0.3085985</v>
      </c>
      <c r="F769" s="1">
        <f>PRISM_Monthly_modified!J769</f>
        <v>-12.577938</v>
      </c>
      <c r="G769" s="1">
        <f t="shared" si="23"/>
        <v>-6.1346697499999996</v>
      </c>
      <c r="H769">
        <f>landis_monthly_output!A769</f>
        <v>64</v>
      </c>
      <c r="I769">
        <f>landis_monthly_output!B769</f>
        <v>12</v>
      </c>
      <c r="J769" t="str">
        <f>landis_monthly_output!C769</f>
        <v xml:space="preserve"> MN100</v>
      </c>
      <c r="K769">
        <f>landis_monthly_output!D769</f>
        <v>0</v>
      </c>
      <c r="L769">
        <f>landis_monthly_output!E769</f>
        <v>1</v>
      </c>
      <c r="M769">
        <f>landis_monthly_output!F769</f>
        <v>3.1</v>
      </c>
      <c r="N769">
        <f>landis_monthly_output!G769</f>
        <v>-1.4</v>
      </c>
    </row>
    <row r="770" spans="1:14" x14ac:dyDescent="0.25">
      <c r="A770" s="1" t="s">
        <v>774</v>
      </c>
      <c r="B770">
        <v>1</v>
      </c>
      <c r="C770" s="1">
        <f>PRISM_Monthly_modified!B770</f>
        <v>18.639292000000001</v>
      </c>
      <c r="D770" s="1">
        <f t="shared" si="22"/>
        <v>1.8639292000000001</v>
      </c>
      <c r="E770" s="1">
        <f>PRISM_Monthly_modified!F770</f>
        <v>-1.3425800000000001</v>
      </c>
      <c r="F770" s="1">
        <f>PRISM_Monthly_modified!J770</f>
        <v>-15.478186000000001</v>
      </c>
      <c r="G770" s="1">
        <f t="shared" si="23"/>
        <v>-8.4103830000000013</v>
      </c>
      <c r="H770">
        <f>landis_monthly_output!A770</f>
        <v>65</v>
      </c>
      <c r="I770">
        <f>landis_monthly_output!B770</f>
        <v>1</v>
      </c>
      <c r="J770" t="str">
        <f>landis_monthly_output!C770</f>
        <v xml:space="preserve"> MN100</v>
      </c>
      <c r="K770">
        <f>landis_monthly_output!D770</f>
        <v>0</v>
      </c>
      <c r="L770">
        <f>landis_monthly_output!E770</f>
        <v>1</v>
      </c>
      <c r="M770">
        <f>landis_monthly_output!F770</f>
        <v>3</v>
      </c>
      <c r="N770">
        <f>landis_monthly_output!G770</f>
        <v>-4.9000000000000004</v>
      </c>
    </row>
    <row r="771" spans="1:14" x14ac:dyDescent="0.25">
      <c r="A771" s="1" t="s">
        <v>775</v>
      </c>
      <c r="B771">
        <v>2</v>
      </c>
      <c r="C771" s="1">
        <f>PRISM_Monthly_modified!B771</f>
        <v>16.529525799999998</v>
      </c>
      <c r="D771" s="1">
        <f t="shared" ref="D771:D834" si="24">C771/10</f>
        <v>1.6529525799999998</v>
      </c>
      <c r="E771" s="1">
        <f>PRISM_Monthly_modified!F771</f>
        <v>4.4880969999999998</v>
      </c>
      <c r="F771" s="1">
        <f>PRISM_Monthly_modified!J771</f>
        <v>-11.48836</v>
      </c>
      <c r="G771" s="1">
        <f t="shared" ref="G771:G834" si="25">AVERAGE(E771,F771)</f>
        <v>-3.5001315000000002</v>
      </c>
      <c r="H771">
        <f>landis_monthly_output!A771</f>
        <v>65</v>
      </c>
      <c r="I771">
        <f>landis_monthly_output!B771</f>
        <v>2</v>
      </c>
      <c r="J771" t="str">
        <f>landis_monthly_output!C771</f>
        <v xml:space="preserve"> MN100</v>
      </c>
      <c r="K771">
        <f>landis_monthly_output!D771</f>
        <v>0</v>
      </c>
      <c r="L771">
        <f>landis_monthly_output!E771</f>
        <v>1</v>
      </c>
      <c r="M771">
        <f>landis_monthly_output!F771</f>
        <v>2.6</v>
      </c>
      <c r="N771">
        <f>landis_monthly_output!G771</f>
        <v>-2.2000000000000002</v>
      </c>
    </row>
    <row r="772" spans="1:14" x14ac:dyDescent="0.25">
      <c r="A772" s="1" t="s">
        <v>776</v>
      </c>
      <c r="B772">
        <v>3</v>
      </c>
      <c r="C772" s="1">
        <f>PRISM_Monthly_modified!B772</f>
        <v>13.9169068</v>
      </c>
      <c r="D772" s="1">
        <f t="shared" si="24"/>
        <v>1.39169068</v>
      </c>
      <c r="E772" s="1">
        <f>PRISM_Monthly_modified!F772</f>
        <v>13.3158212</v>
      </c>
      <c r="F772" s="1">
        <f>PRISM_Monthly_modified!J772</f>
        <v>-0.98544299999999996</v>
      </c>
      <c r="G772" s="1">
        <f t="shared" si="25"/>
        <v>6.1651891000000001</v>
      </c>
      <c r="H772">
        <f>landis_monthly_output!A772</f>
        <v>65</v>
      </c>
      <c r="I772">
        <f>landis_monthly_output!B772</f>
        <v>3</v>
      </c>
      <c r="J772" t="str">
        <f>landis_monthly_output!C772</f>
        <v xml:space="preserve"> MN100</v>
      </c>
      <c r="K772">
        <f>landis_monthly_output!D772</f>
        <v>0</v>
      </c>
      <c r="L772">
        <f>landis_monthly_output!E772</f>
        <v>1</v>
      </c>
      <c r="M772">
        <f>landis_monthly_output!F772</f>
        <v>3.7</v>
      </c>
      <c r="N772">
        <f>landis_monthly_output!G772</f>
        <v>5</v>
      </c>
    </row>
    <row r="773" spans="1:14" x14ac:dyDescent="0.25">
      <c r="A773" s="1" t="s">
        <v>777</v>
      </c>
      <c r="B773">
        <v>4</v>
      </c>
      <c r="C773" s="1">
        <f>PRISM_Monthly_modified!B773</f>
        <v>27.440386</v>
      </c>
      <c r="D773" s="1">
        <f t="shared" si="24"/>
        <v>2.7440386000000001</v>
      </c>
      <c r="E773" s="1">
        <f>PRISM_Monthly_modified!F773</f>
        <v>20.783784000000001</v>
      </c>
      <c r="F773" s="1">
        <f>PRISM_Monthly_modified!J773</f>
        <v>6.4321918</v>
      </c>
      <c r="G773" s="1">
        <f t="shared" si="25"/>
        <v>13.607987900000001</v>
      </c>
      <c r="H773">
        <f>landis_monthly_output!A773</f>
        <v>65</v>
      </c>
      <c r="I773">
        <f>landis_monthly_output!B773</f>
        <v>4</v>
      </c>
      <c r="J773" t="str">
        <f>landis_monthly_output!C773</f>
        <v xml:space="preserve"> MN100</v>
      </c>
      <c r="K773">
        <f>landis_monthly_output!D773</f>
        <v>0</v>
      </c>
      <c r="L773">
        <f>landis_monthly_output!E773</f>
        <v>1</v>
      </c>
      <c r="M773">
        <f>landis_monthly_output!F773</f>
        <v>5.7</v>
      </c>
      <c r="N773">
        <f>landis_monthly_output!G773</f>
        <v>13.8</v>
      </c>
    </row>
    <row r="774" spans="1:14" x14ac:dyDescent="0.25">
      <c r="A774" s="1" t="s">
        <v>778</v>
      </c>
      <c r="B774">
        <v>5</v>
      </c>
      <c r="C774" s="1">
        <f>PRISM_Monthly_modified!B774</f>
        <v>125.19085</v>
      </c>
      <c r="D774" s="1">
        <f t="shared" si="24"/>
        <v>12.519085</v>
      </c>
      <c r="E774" s="1">
        <f>PRISM_Monthly_modified!F774</f>
        <v>28.377644</v>
      </c>
      <c r="F774" s="1">
        <f>PRISM_Monthly_modified!J774</f>
        <v>14.2699447</v>
      </c>
      <c r="G774" s="1">
        <f t="shared" si="25"/>
        <v>21.32379435</v>
      </c>
      <c r="H774">
        <f>landis_monthly_output!A774</f>
        <v>65</v>
      </c>
      <c r="I774">
        <f>landis_monthly_output!B774</f>
        <v>5</v>
      </c>
      <c r="J774" t="str">
        <f>landis_monthly_output!C774</f>
        <v xml:space="preserve"> MN100</v>
      </c>
      <c r="K774">
        <f>landis_monthly_output!D774</f>
        <v>0</v>
      </c>
      <c r="L774">
        <f>landis_monthly_output!E774</f>
        <v>1</v>
      </c>
      <c r="M774">
        <f>landis_monthly_output!F774</f>
        <v>8.4</v>
      </c>
      <c r="N774">
        <f>landis_monthly_output!G774</f>
        <v>20.5</v>
      </c>
    </row>
    <row r="775" spans="1:14" x14ac:dyDescent="0.25">
      <c r="A775" s="1" t="s">
        <v>779</v>
      </c>
      <c r="B775">
        <v>6</v>
      </c>
      <c r="C775" s="1">
        <f>PRISM_Monthly_modified!B775</f>
        <v>100.87475999999999</v>
      </c>
      <c r="D775" s="1">
        <f t="shared" si="24"/>
        <v>10.087475999999999</v>
      </c>
      <c r="E775" s="1">
        <f>PRISM_Monthly_modified!F775</f>
        <v>33.976959999999998</v>
      </c>
      <c r="F775" s="1">
        <f>PRISM_Monthly_modified!J775</f>
        <v>19.455546999999999</v>
      </c>
      <c r="G775" s="1">
        <f t="shared" si="25"/>
        <v>26.716253500000001</v>
      </c>
      <c r="H775">
        <f>landis_monthly_output!A775</f>
        <v>65</v>
      </c>
      <c r="I775">
        <f>landis_monthly_output!B775</f>
        <v>6</v>
      </c>
      <c r="J775" t="str">
        <f>landis_monthly_output!C775</f>
        <v xml:space="preserve"> MN100</v>
      </c>
      <c r="K775">
        <f>landis_monthly_output!D775</f>
        <v>0</v>
      </c>
      <c r="L775">
        <f>landis_monthly_output!E775</f>
        <v>1</v>
      </c>
      <c r="M775">
        <f>landis_monthly_output!F775</f>
        <v>10.9</v>
      </c>
      <c r="N775">
        <f>landis_monthly_output!G775</f>
        <v>25.7</v>
      </c>
    </row>
    <row r="776" spans="1:14" x14ac:dyDescent="0.25">
      <c r="A776" s="1" t="s">
        <v>780</v>
      </c>
      <c r="B776">
        <v>7</v>
      </c>
      <c r="C776" s="1">
        <f>PRISM_Monthly_modified!B776</f>
        <v>103.09235</v>
      </c>
      <c r="D776" s="1">
        <f t="shared" si="24"/>
        <v>10.309234999999999</v>
      </c>
      <c r="E776" s="1">
        <f>PRISM_Monthly_modified!F776</f>
        <v>36.392015000000001</v>
      </c>
      <c r="F776" s="1">
        <f>PRISM_Monthly_modified!J776</f>
        <v>21.502597999999999</v>
      </c>
      <c r="G776" s="1">
        <f t="shared" si="25"/>
        <v>28.9473065</v>
      </c>
      <c r="H776">
        <f>landis_monthly_output!A776</f>
        <v>65</v>
      </c>
      <c r="I776">
        <f>landis_monthly_output!B776</f>
        <v>7</v>
      </c>
      <c r="J776" t="str">
        <f>landis_monthly_output!C776</f>
        <v xml:space="preserve"> MN100</v>
      </c>
      <c r="K776">
        <f>landis_monthly_output!D776</f>
        <v>0</v>
      </c>
      <c r="L776">
        <f>landis_monthly_output!E776</f>
        <v>1</v>
      </c>
      <c r="M776">
        <f>landis_monthly_output!F776</f>
        <v>10.9</v>
      </c>
      <c r="N776">
        <f>landis_monthly_output!G776</f>
        <v>28.6</v>
      </c>
    </row>
    <row r="777" spans="1:14" x14ac:dyDescent="0.25">
      <c r="A777" s="1" t="s">
        <v>781</v>
      </c>
      <c r="B777">
        <v>8</v>
      </c>
      <c r="C777" s="1">
        <f>PRISM_Monthly_modified!B777</f>
        <v>129.33211</v>
      </c>
      <c r="D777" s="1">
        <f t="shared" si="24"/>
        <v>12.933211</v>
      </c>
      <c r="E777" s="1">
        <f>PRISM_Monthly_modified!F777</f>
        <v>35.565787999999998</v>
      </c>
      <c r="F777" s="1">
        <f>PRISM_Monthly_modified!J777</f>
        <v>22.429964999999999</v>
      </c>
      <c r="G777" s="1">
        <f t="shared" si="25"/>
        <v>28.997876499999997</v>
      </c>
      <c r="H777">
        <f>landis_monthly_output!A777</f>
        <v>65</v>
      </c>
      <c r="I777">
        <f>landis_monthly_output!B777</f>
        <v>8</v>
      </c>
      <c r="J777" t="str">
        <f>landis_monthly_output!C777</f>
        <v xml:space="preserve"> MN100</v>
      </c>
      <c r="K777">
        <f>landis_monthly_output!D777</f>
        <v>0</v>
      </c>
      <c r="L777">
        <f>landis_monthly_output!E777</f>
        <v>1</v>
      </c>
      <c r="M777">
        <f>landis_monthly_output!F777</f>
        <v>9.9</v>
      </c>
      <c r="N777">
        <f>landis_monthly_output!G777</f>
        <v>27.3</v>
      </c>
    </row>
    <row r="778" spans="1:14" x14ac:dyDescent="0.25">
      <c r="A778" s="1" t="s">
        <v>782</v>
      </c>
      <c r="B778">
        <v>9</v>
      </c>
      <c r="C778" s="1">
        <f>PRISM_Monthly_modified!B778</f>
        <v>105.47525</v>
      </c>
      <c r="D778" s="1">
        <f t="shared" si="24"/>
        <v>10.547525</v>
      </c>
      <c r="E778" s="1">
        <f>PRISM_Monthly_modified!F778</f>
        <v>28.61158</v>
      </c>
      <c r="F778" s="1">
        <f>PRISM_Monthly_modified!J778</f>
        <v>16.419256000000001</v>
      </c>
      <c r="G778" s="1">
        <f t="shared" si="25"/>
        <v>22.515418</v>
      </c>
      <c r="H778">
        <f>landis_monthly_output!A778</f>
        <v>65</v>
      </c>
      <c r="I778">
        <f>landis_monthly_output!B778</f>
        <v>9</v>
      </c>
      <c r="J778" t="str">
        <f>landis_monthly_output!C778</f>
        <v xml:space="preserve"> MN100</v>
      </c>
      <c r="K778">
        <f>landis_monthly_output!D778</f>
        <v>0</v>
      </c>
      <c r="L778">
        <f>landis_monthly_output!E778</f>
        <v>1</v>
      </c>
      <c r="M778">
        <f>landis_monthly_output!F778</f>
        <v>8.9</v>
      </c>
      <c r="N778">
        <f>landis_monthly_output!G778</f>
        <v>22.2</v>
      </c>
    </row>
    <row r="779" spans="1:14" x14ac:dyDescent="0.25">
      <c r="A779" s="1" t="s">
        <v>783</v>
      </c>
      <c r="B779">
        <v>10</v>
      </c>
      <c r="C779" s="1">
        <f>PRISM_Monthly_modified!B779</f>
        <v>56.869675000000001</v>
      </c>
      <c r="D779" s="1">
        <f t="shared" si="24"/>
        <v>5.6869674999999997</v>
      </c>
      <c r="E779" s="1">
        <f>PRISM_Monthly_modified!F779</f>
        <v>18.400013000000001</v>
      </c>
      <c r="F779" s="1">
        <f>PRISM_Monthly_modified!J779</f>
        <v>9.6670789399999997</v>
      </c>
      <c r="G779" s="1">
        <f t="shared" si="25"/>
        <v>14.03354597</v>
      </c>
      <c r="H779">
        <f>landis_monthly_output!A779</f>
        <v>65</v>
      </c>
      <c r="I779">
        <f>landis_monthly_output!B779</f>
        <v>10</v>
      </c>
      <c r="J779" t="str">
        <f>landis_monthly_output!C779</f>
        <v xml:space="preserve"> MN100</v>
      </c>
      <c r="K779">
        <f>landis_monthly_output!D779</f>
        <v>0</v>
      </c>
      <c r="L779">
        <f>landis_monthly_output!E779</f>
        <v>1</v>
      </c>
      <c r="M779">
        <f>landis_monthly_output!F779</f>
        <v>6.5</v>
      </c>
      <c r="N779">
        <f>landis_monthly_output!G779</f>
        <v>16</v>
      </c>
    </row>
    <row r="780" spans="1:14" x14ac:dyDescent="0.25">
      <c r="A780" s="1" t="s">
        <v>784</v>
      </c>
      <c r="B780">
        <v>11</v>
      </c>
      <c r="C780" s="1">
        <f>PRISM_Monthly_modified!B780</f>
        <v>30.806170000000002</v>
      </c>
      <c r="D780" s="1">
        <f t="shared" si="24"/>
        <v>3.0806170000000002</v>
      </c>
      <c r="E780" s="1">
        <f>PRISM_Monthly_modified!F780</f>
        <v>7.3598146</v>
      </c>
      <c r="F780" s="1">
        <f>PRISM_Monthly_modified!J780</f>
        <v>-3.6102470000000002</v>
      </c>
      <c r="G780" s="1">
        <f t="shared" si="25"/>
        <v>1.8747837999999999</v>
      </c>
      <c r="H780">
        <f>landis_monthly_output!A780</f>
        <v>65</v>
      </c>
      <c r="I780">
        <f>landis_monthly_output!B780</f>
        <v>11</v>
      </c>
      <c r="J780" t="str">
        <f>landis_monthly_output!C780</f>
        <v xml:space="preserve"> MN100</v>
      </c>
      <c r="K780">
        <f>landis_monthly_output!D780</f>
        <v>0</v>
      </c>
      <c r="L780">
        <f>landis_monthly_output!E780</f>
        <v>1</v>
      </c>
      <c r="M780">
        <f>landis_monthly_output!F780</f>
        <v>4.3</v>
      </c>
      <c r="N780">
        <f>landis_monthly_output!G780</f>
        <v>6.9</v>
      </c>
    </row>
    <row r="781" spans="1:14" x14ac:dyDescent="0.25">
      <c r="A781" s="1" t="s">
        <v>785</v>
      </c>
      <c r="B781">
        <v>12</v>
      </c>
      <c r="C781" s="1">
        <f>PRISM_Monthly_modified!B781</f>
        <v>26.007892999999999</v>
      </c>
      <c r="D781" s="1">
        <f t="shared" si="24"/>
        <v>2.6007892999999997</v>
      </c>
      <c r="E781" s="1">
        <f>PRISM_Monthly_modified!F781</f>
        <v>9.3826894000000003</v>
      </c>
      <c r="F781" s="1">
        <f>PRISM_Monthly_modified!J781</f>
        <v>-1.2803659999999999</v>
      </c>
      <c r="G781" s="1">
        <f t="shared" si="25"/>
        <v>4.0511616999999998</v>
      </c>
      <c r="H781">
        <f>landis_monthly_output!A781</f>
        <v>65</v>
      </c>
      <c r="I781">
        <f>landis_monthly_output!B781</f>
        <v>12</v>
      </c>
      <c r="J781" t="str">
        <f>landis_monthly_output!C781</f>
        <v xml:space="preserve"> MN100</v>
      </c>
      <c r="K781">
        <f>landis_monthly_output!D781</f>
        <v>0</v>
      </c>
      <c r="L781">
        <f>landis_monthly_output!E781</f>
        <v>1</v>
      </c>
      <c r="M781">
        <f>landis_monthly_output!F781</f>
        <v>3.1</v>
      </c>
      <c r="N781">
        <f>landis_monthly_output!G781</f>
        <v>-1.4</v>
      </c>
    </row>
    <row r="782" spans="1:14" x14ac:dyDescent="0.25">
      <c r="A782" s="1" t="s">
        <v>786</v>
      </c>
      <c r="B782">
        <v>1</v>
      </c>
      <c r="C782" s="1">
        <f>PRISM_Monthly_modified!B782</f>
        <v>28.423196999999998</v>
      </c>
      <c r="D782" s="1">
        <f t="shared" si="24"/>
        <v>2.8423197</v>
      </c>
      <c r="E782" s="1">
        <f>PRISM_Monthly_modified!F782</f>
        <v>3.2139243999999998</v>
      </c>
      <c r="F782" s="1">
        <f>PRISM_Monthly_modified!J782</f>
        <v>-9.7934339999999995</v>
      </c>
      <c r="G782" s="1">
        <f t="shared" si="25"/>
        <v>-3.2897547999999999</v>
      </c>
      <c r="H782">
        <f>landis_monthly_output!A782</f>
        <v>66</v>
      </c>
      <c r="I782">
        <f>landis_monthly_output!B782</f>
        <v>1</v>
      </c>
      <c r="J782" t="str">
        <f>landis_monthly_output!C782</f>
        <v xml:space="preserve"> MN100</v>
      </c>
      <c r="K782">
        <f>landis_monthly_output!D782</f>
        <v>0</v>
      </c>
      <c r="L782">
        <f>landis_monthly_output!E782</f>
        <v>1</v>
      </c>
      <c r="M782">
        <f>landis_monthly_output!F782</f>
        <v>3</v>
      </c>
      <c r="N782">
        <f>landis_monthly_output!G782</f>
        <v>-4.9000000000000004</v>
      </c>
    </row>
    <row r="783" spans="1:14" x14ac:dyDescent="0.25">
      <c r="A783" s="1" t="s">
        <v>787</v>
      </c>
      <c r="B783">
        <v>2</v>
      </c>
      <c r="C783" s="1">
        <f>PRISM_Monthly_modified!B783</f>
        <v>13.565284500000001</v>
      </c>
      <c r="D783" s="1">
        <f t="shared" si="24"/>
        <v>1.3565284500000001</v>
      </c>
      <c r="E783" s="1">
        <f>PRISM_Monthly_modified!F783</f>
        <v>5.9414696999999999</v>
      </c>
      <c r="F783" s="1">
        <f>PRISM_Monthly_modified!J783</f>
        <v>-8.8145959999999999</v>
      </c>
      <c r="G783" s="1">
        <f t="shared" si="25"/>
        <v>-1.43656315</v>
      </c>
      <c r="H783">
        <f>landis_monthly_output!A783</f>
        <v>66</v>
      </c>
      <c r="I783">
        <f>landis_monthly_output!B783</f>
        <v>2</v>
      </c>
      <c r="J783" t="str">
        <f>landis_monthly_output!C783</f>
        <v xml:space="preserve"> MN100</v>
      </c>
      <c r="K783">
        <f>landis_monthly_output!D783</f>
        <v>0</v>
      </c>
      <c r="L783">
        <f>landis_monthly_output!E783</f>
        <v>1</v>
      </c>
      <c r="M783">
        <f>landis_monthly_output!F783</f>
        <v>2.6</v>
      </c>
      <c r="N783">
        <f>landis_monthly_output!G783</f>
        <v>-2.2000000000000002</v>
      </c>
    </row>
    <row r="784" spans="1:14" x14ac:dyDescent="0.25">
      <c r="A784" s="1" t="s">
        <v>788</v>
      </c>
      <c r="B784">
        <v>3</v>
      </c>
      <c r="C784" s="1">
        <f>PRISM_Monthly_modified!B784</f>
        <v>16.156904999999998</v>
      </c>
      <c r="D784" s="1">
        <f t="shared" si="24"/>
        <v>1.6156904999999999</v>
      </c>
      <c r="E784" s="1">
        <f>PRISM_Monthly_modified!F784</f>
        <v>8.1473440999999998</v>
      </c>
      <c r="F784" s="1">
        <f>PRISM_Monthly_modified!J784</f>
        <v>-6.1997049999999998</v>
      </c>
      <c r="G784" s="1">
        <f t="shared" si="25"/>
        <v>0.97381954999999998</v>
      </c>
      <c r="H784">
        <f>landis_monthly_output!A784</f>
        <v>66</v>
      </c>
      <c r="I784">
        <f>landis_monthly_output!B784</f>
        <v>3</v>
      </c>
      <c r="J784" t="str">
        <f>landis_monthly_output!C784</f>
        <v xml:space="preserve"> MN100</v>
      </c>
      <c r="K784">
        <f>landis_monthly_output!D784</f>
        <v>0</v>
      </c>
      <c r="L784">
        <f>landis_monthly_output!E784</f>
        <v>1</v>
      </c>
      <c r="M784">
        <f>landis_monthly_output!F784</f>
        <v>3.7</v>
      </c>
      <c r="N784">
        <f>landis_monthly_output!G784</f>
        <v>5</v>
      </c>
    </row>
    <row r="785" spans="1:14" x14ac:dyDescent="0.25">
      <c r="A785" s="1" t="s">
        <v>789</v>
      </c>
      <c r="B785">
        <v>4</v>
      </c>
      <c r="C785" s="1">
        <f>PRISM_Monthly_modified!B785</f>
        <v>96.64</v>
      </c>
      <c r="D785" s="1">
        <f t="shared" si="24"/>
        <v>9.6639999999999997</v>
      </c>
      <c r="E785" s="1">
        <f>PRISM_Monthly_modified!F785</f>
        <v>20.054597000000001</v>
      </c>
      <c r="F785" s="1">
        <f>PRISM_Monthly_modified!J785</f>
        <v>7.4317593999999998</v>
      </c>
      <c r="G785" s="1">
        <f t="shared" si="25"/>
        <v>13.743178200000001</v>
      </c>
      <c r="H785">
        <f>landis_monthly_output!A785</f>
        <v>66</v>
      </c>
      <c r="I785">
        <f>landis_monthly_output!B785</f>
        <v>4</v>
      </c>
      <c r="J785" t="str">
        <f>landis_monthly_output!C785</f>
        <v xml:space="preserve"> MN100</v>
      </c>
      <c r="K785">
        <f>landis_monthly_output!D785</f>
        <v>0</v>
      </c>
      <c r="L785">
        <f>landis_monthly_output!E785</f>
        <v>1</v>
      </c>
      <c r="M785">
        <f>landis_monthly_output!F785</f>
        <v>5.7</v>
      </c>
      <c r="N785">
        <f>landis_monthly_output!G785</f>
        <v>13.8</v>
      </c>
    </row>
    <row r="786" spans="1:14" x14ac:dyDescent="0.25">
      <c r="A786" s="1" t="s">
        <v>790</v>
      </c>
      <c r="B786">
        <v>5</v>
      </c>
      <c r="C786" s="1">
        <f>PRISM_Monthly_modified!B786</f>
        <v>110.89310999999999</v>
      </c>
      <c r="D786" s="1">
        <f t="shared" si="24"/>
        <v>11.089310999999999</v>
      </c>
      <c r="E786" s="1">
        <f>PRISM_Monthly_modified!F786</f>
        <v>28.348526</v>
      </c>
      <c r="F786" s="1">
        <f>PRISM_Monthly_modified!J786</f>
        <v>13.130938499999999</v>
      </c>
      <c r="G786" s="1">
        <f t="shared" si="25"/>
        <v>20.739732249999999</v>
      </c>
      <c r="H786">
        <f>landis_monthly_output!A786</f>
        <v>66</v>
      </c>
      <c r="I786">
        <f>landis_monthly_output!B786</f>
        <v>5</v>
      </c>
      <c r="J786" t="str">
        <f>landis_monthly_output!C786</f>
        <v xml:space="preserve"> MN100</v>
      </c>
      <c r="K786">
        <f>landis_monthly_output!D786</f>
        <v>0</v>
      </c>
      <c r="L786">
        <f>landis_monthly_output!E786</f>
        <v>1</v>
      </c>
      <c r="M786">
        <f>landis_monthly_output!F786</f>
        <v>8.4</v>
      </c>
      <c r="N786">
        <f>landis_monthly_output!G786</f>
        <v>20.5</v>
      </c>
    </row>
    <row r="787" spans="1:14" x14ac:dyDescent="0.25">
      <c r="A787" s="1" t="s">
        <v>791</v>
      </c>
      <c r="B787">
        <v>6</v>
      </c>
      <c r="C787" s="1">
        <f>PRISM_Monthly_modified!B787</f>
        <v>79.519356000000002</v>
      </c>
      <c r="D787" s="1">
        <f t="shared" si="24"/>
        <v>7.9519356000000005</v>
      </c>
      <c r="E787" s="1">
        <f>PRISM_Monthly_modified!F787</f>
        <v>32.369250999999998</v>
      </c>
      <c r="F787" s="1">
        <f>PRISM_Monthly_modified!J787</f>
        <v>17.4564366</v>
      </c>
      <c r="G787" s="1">
        <f t="shared" si="25"/>
        <v>24.912843799999997</v>
      </c>
      <c r="H787">
        <f>landis_monthly_output!A787</f>
        <v>66</v>
      </c>
      <c r="I787">
        <f>landis_monthly_output!B787</f>
        <v>6</v>
      </c>
      <c r="J787" t="str">
        <f>landis_monthly_output!C787</f>
        <v xml:space="preserve"> MN100</v>
      </c>
      <c r="K787">
        <f>landis_monthly_output!D787</f>
        <v>0</v>
      </c>
      <c r="L787">
        <f>landis_monthly_output!E787</f>
        <v>1</v>
      </c>
      <c r="M787">
        <f>landis_monthly_output!F787</f>
        <v>10.9</v>
      </c>
      <c r="N787">
        <f>landis_monthly_output!G787</f>
        <v>25.7</v>
      </c>
    </row>
    <row r="788" spans="1:14" x14ac:dyDescent="0.25">
      <c r="A788" s="1" t="s">
        <v>792</v>
      </c>
      <c r="B788">
        <v>7</v>
      </c>
      <c r="C788" s="1">
        <f>PRISM_Monthly_modified!B788</f>
        <v>105.63753</v>
      </c>
      <c r="D788" s="1">
        <f t="shared" si="24"/>
        <v>10.563753</v>
      </c>
      <c r="E788" s="1">
        <f>PRISM_Monthly_modified!F788</f>
        <v>36.485067000000001</v>
      </c>
      <c r="F788" s="1">
        <f>PRISM_Monthly_modified!J788</f>
        <v>20.658930999999999</v>
      </c>
      <c r="G788" s="1">
        <f t="shared" si="25"/>
        <v>28.571998999999998</v>
      </c>
      <c r="H788">
        <f>landis_monthly_output!A788</f>
        <v>66</v>
      </c>
      <c r="I788">
        <f>landis_monthly_output!B788</f>
        <v>7</v>
      </c>
      <c r="J788" t="str">
        <f>landis_monthly_output!C788</f>
        <v xml:space="preserve"> MN100</v>
      </c>
      <c r="K788">
        <f>landis_monthly_output!D788</f>
        <v>0</v>
      </c>
      <c r="L788">
        <f>landis_monthly_output!E788</f>
        <v>1</v>
      </c>
      <c r="M788">
        <f>landis_monthly_output!F788</f>
        <v>10.9</v>
      </c>
      <c r="N788">
        <f>landis_monthly_output!G788</f>
        <v>28.6</v>
      </c>
    </row>
    <row r="789" spans="1:14" x14ac:dyDescent="0.25">
      <c r="A789" s="1" t="s">
        <v>793</v>
      </c>
      <c r="B789">
        <v>8</v>
      </c>
      <c r="C789" s="1">
        <f>PRISM_Monthly_modified!B789</f>
        <v>79.351050000000001</v>
      </c>
      <c r="D789" s="1">
        <f t="shared" si="24"/>
        <v>7.9351050000000001</v>
      </c>
      <c r="E789" s="1">
        <f>PRISM_Monthly_modified!F789</f>
        <v>35.654173</v>
      </c>
      <c r="F789" s="1">
        <f>PRISM_Monthly_modified!J789</f>
        <v>22.209415</v>
      </c>
      <c r="G789" s="1">
        <f t="shared" si="25"/>
        <v>28.931794</v>
      </c>
      <c r="H789">
        <f>landis_monthly_output!A789</f>
        <v>66</v>
      </c>
      <c r="I789">
        <f>landis_monthly_output!B789</f>
        <v>8</v>
      </c>
      <c r="J789" t="str">
        <f>landis_monthly_output!C789</f>
        <v xml:space="preserve"> MN100</v>
      </c>
      <c r="K789">
        <f>landis_monthly_output!D789</f>
        <v>0</v>
      </c>
      <c r="L789">
        <f>landis_monthly_output!E789</f>
        <v>1</v>
      </c>
      <c r="M789">
        <f>landis_monthly_output!F789</f>
        <v>9.9</v>
      </c>
      <c r="N789">
        <f>landis_monthly_output!G789</f>
        <v>27.3</v>
      </c>
    </row>
    <row r="790" spans="1:14" x14ac:dyDescent="0.25">
      <c r="A790" s="1" t="s">
        <v>794</v>
      </c>
      <c r="B790">
        <v>9</v>
      </c>
      <c r="C790" s="1">
        <f>PRISM_Monthly_modified!B790</f>
        <v>74.286000000000001</v>
      </c>
      <c r="D790" s="1">
        <f t="shared" si="24"/>
        <v>7.4286000000000003</v>
      </c>
      <c r="E790" s="1">
        <f>PRISM_Monthly_modified!F790</f>
        <v>29.635601000000001</v>
      </c>
      <c r="F790" s="1">
        <f>PRISM_Monthly_modified!J790</f>
        <v>16.384640000000001</v>
      </c>
      <c r="G790" s="1">
        <f t="shared" si="25"/>
        <v>23.010120499999999</v>
      </c>
      <c r="H790">
        <f>landis_monthly_output!A790</f>
        <v>66</v>
      </c>
      <c r="I790">
        <f>landis_monthly_output!B790</f>
        <v>9</v>
      </c>
      <c r="J790" t="str">
        <f>landis_monthly_output!C790</f>
        <v xml:space="preserve"> MN100</v>
      </c>
      <c r="K790">
        <f>landis_monthly_output!D790</f>
        <v>0</v>
      </c>
      <c r="L790">
        <f>landis_monthly_output!E790</f>
        <v>1</v>
      </c>
      <c r="M790">
        <f>landis_monthly_output!F790</f>
        <v>8.9</v>
      </c>
      <c r="N790">
        <f>landis_monthly_output!G790</f>
        <v>22.2</v>
      </c>
    </row>
    <row r="791" spans="1:14" x14ac:dyDescent="0.25">
      <c r="A791" s="1" t="s">
        <v>795</v>
      </c>
      <c r="B791">
        <v>10</v>
      </c>
      <c r="C791" s="1">
        <f>PRISM_Monthly_modified!B791</f>
        <v>48.038673000000003</v>
      </c>
      <c r="D791" s="1">
        <f t="shared" si="24"/>
        <v>4.8038673000000003</v>
      </c>
      <c r="E791" s="1">
        <f>PRISM_Monthly_modified!F791</f>
        <v>23.227508</v>
      </c>
      <c r="F791" s="1">
        <f>PRISM_Monthly_modified!J791</f>
        <v>10.21175489</v>
      </c>
      <c r="G791" s="1">
        <f t="shared" si="25"/>
        <v>16.719631445000001</v>
      </c>
      <c r="H791">
        <f>landis_monthly_output!A791</f>
        <v>66</v>
      </c>
      <c r="I791">
        <f>landis_monthly_output!B791</f>
        <v>10</v>
      </c>
      <c r="J791" t="str">
        <f>landis_monthly_output!C791</f>
        <v xml:space="preserve"> MN100</v>
      </c>
      <c r="K791">
        <f>landis_monthly_output!D791</f>
        <v>0</v>
      </c>
      <c r="L791">
        <f>landis_monthly_output!E791</f>
        <v>1</v>
      </c>
      <c r="M791">
        <f>landis_monthly_output!F791</f>
        <v>6.5</v>
      </c>
      <c r="N791">
        <f>landis_monthly_output!G791</f>
        <v>16</v>
      </c>
    </row>
    <row r="792" spans="1:14" x14ac:dyDescent="0.25">
      <c r="A792" s="1" t="s">
        <v>796</v>
      </c>
      <c r="B792">
        <v>11</v>
      </c>
      <c r="C792" s="1">
        <f>PRISM_Monthly_modified!B792</f>
        <v>42.398113000000002</v>
      </c>
      <c r="D792" s="1">
        <f t="shared" si="24"/>
        <v>4.2398113000000004</v>
      </c>
      <c r="E792" s="1">
        <f>PRISM_Monthly_modified!F792</f>
        <v>13.089179</v>
      </c>
      <c r="F792" s="1">
        <f>PRISM_Monthly_modified!J792</f>
        <v>4.1082720000000004</v>
      </c>
      <c r="G792" s="1">
        <f t="shared" si="25"/>
        <v>8.5987255000000005</v>
      </c>
      <c r="H792">
        <f>landis_monthly_output!A792</f>
        <v>66</v>
      </c>
      <c r="I792">
        <f>landis_monthly_output!B792</f>
        <v>11</v>
      </c>
      <c r="J792" t="str">
        <f>landis_monthly_output!C792</f>
        <v xml:space="preserve"> MN100</v>
      </c>
      <c r="K792">
        <f>landis_monthly_output!D792</f>
        <v>0</v>
      </c>
      <c r="L792">
        <f>landis_monthly_output!E792</f>
        <v>1</v>
      </c>
      <c r="M792">
        <f>landis_monthly_output!F792</f>
        <v>4.3</v>
      </c>
      <c r="N792">
        <f>landis_monthly_output!G792</f>
        <v>6.9</v>
      </c>
    </row>
    <row r="793" spans="1:14" x14ac:dyDescent="0.25">
      <c r="A793" s="1" t="s">
        <v>797</v>
      </c>
      <c r="B793">
        <v>12</v>
      </c>
      <c r="C793" s="1">
        <f>PRISM_Monthly_modified!B793</f>
        <v>28.972462</v>
      </c>
      <c r="D793" s="1">
        <f t="shared" si="24"/>
        <v>2.8972462000000001</v>
      </c>
      <c r="E793" s="1">
        <f>PRISM_Monthly_modified!F793</f>
        <v>3.5897093</v>
      </c>
      <c r="F793" s="1">
        <f>PRISM_Monthly_modified!J793</f>
        <v>-8.5110379999999992</v>
      </c>
      <c r="G793" s="1">
        <f t="shared" si="25"/>
        <v>-2.4606643499999996</v>
      </c>
      <c r="H793">
        <f>landis_monthly_output!A793</f>
        <v>66</v>
      </c>
      <c r="I793">
        <f>landis_monthly_output!B793</f>
        <v>12</v>
      </c>
      <c r="J793" t="str">
        <f>landis_monthly_output!C793</f>
        <v xml:space="preserve"> MN100</v>
      </c>
      <c r="K793">
        <f>landis_monthly_output!D793</f>
        <v>0</v>
      </c>
      <c r="L793">
        <f>landis_monthly_output!E793</f>
        <v>1</v>
      </c>
      <c r="M793">
        <f>landis_monthly_output!F793</f>
        <v>3.1</v>
      </c>
      <c r="N793">
        <f>landis_monthly_output!G793</f>
        <v>-1.4</v>
      </c>
    </row>
    <row r="794" spans="1:14" x14ac:dyDescent="0.25">
      <c r="A794" s="1" t="s">
        <v>798</v>
      </c>
      <c r="B794">
        <v>1</v>
      </c>
      <c r="C794" s="1">
        <f>PRISM_Monthly_modified!B794</f>
        <v>15.939064</v>
      </c>
      <c r="D794" s="1">
        <f t="shared" si="24"/>
        <v>1.5939064000000001</v>
      </c>
      <c r="E794" s="1">
        <f>PRISM_Monthly_modified!F794</f>
        <v>1.8492999999999999</v>
      </c>
      <c r="F794" s="1">
        <f>PRISM_Monthly_modified!J794</f>
        <v>-12.312944</v>
      </c>
      <c r="G794" s="1">
        <f t="shared" si="25"/>
        <v>-5.2318220000000002</v>
      </c>
      <c r="H794">
        <f>landis_monthly_output!A794</f>
        <v>67</v>
      </c>
      <c r="I794">
        <f>landis_monthly_output!B794</f>
        <v>1</v>
      </c>
      <c r="J794" t="str">
        <f>landis_monthly_output!C794</f>
        <v xml:space="preserve"> MN100</v>
      </c>
      <c r="K794">
        <f>landis_monthly_output!D794</f>
        <v>0</v>
      </c>
      <c r="L794">
        <f>landis_monthly_output!E794</f>
        <v>1</v>
      </c>
      <c r="M794">
        <f>landis_monthly_output!F794</f>
        <v>3</v>
      </c>
      <c r="N794">
        <f>landis_monthly_output!G794</f>
        <v>-4.9000000000000004</v>
      </c>
    </row>
    <row r="795" spans="1:14" x14ac:dyDescent="0.25">
      <c r="A795" s="1" t="s">
        <v>799</v>
      </c>
      <c r="B795">
        <v>2</v>
      </c>
      <c r="C795" s="1">
        <f>PRISM_Monthly_modified!B795</f>
        <v>21.194089000000002</v>
      </c>
      <c r="D795" s="1">
        <f t="shared" si="24"/>
        <v>2.1194089000000003</v>
      </c>
      <c r="E795" s="1">
        <f>PRISM_Monthly_modified!F795</f>
        <v>10.01198806</v>
      </c>
      <c r="F795" s="1">
        <f>PRISM_Monthly_modified!J795</f>
        <v>-4.1704189999999999</v>
      </c>
      <c r="G795" s="1">
        <f t="shared" si="25"/>
        <v>2.9207845300000002</v>
      </c>
      <c r="H795">
        <f>landis_monthly_output!A795</f>
        <v>67</v>
      </c>
      <c r="I795">
        <f>landis_monthly_output!B795</f>
        <v>2</v>
      </c>
      <c r="J795" t="str">
        <f>landis_monthly_output!C795</f>
        <v xml:space="preserve"> MN100</v>
      </c>
      <c r="K795">
        <f>landis_monthly_output!D795</f>
        <v>0</v>
      </c>
      <c r="L795">
        <f>landis_monthly_output!E795</f>
        <v>1</v>
      </c>
      <c r="M795">
        <f>landis_monthly_output!F795</f>
        <v>2.6</v>
      </c>
      <c r="N795">
        <f>landis_monthly_output!G795</f>
        <v>-2.2000000000000002</v>
      </c>
    </row>
    <row r="796" spans="1:14" x14ac:dyDescent="0.25">
      <c r="A796" s="1" t="s">
        <v>800</v>
      </c>
      <c r="B796">
        <v>3</v>
      </c>
      <c r="C796" s="1">
        <f>PRISM_Monthly_modified!B796</f>
        <v>34.735132</v>
      </c>
      <c r="D796" s="1">
        <f t="shared" si="24"/>
        <v>3.4735132000000002</v>
      </c>
      <c r="E796" s="1">
        <f>PRISM_Monthly_modified!F796</f>
        <v>15.311558700000001</v>
      </c>
      <c r="F796" s="1">
        <f>PRISM_Monthly_modified!J796</f>
        <v>3.4591354999999999</v>
      </c>
      <c r="G796" s="1">
        <f t="shared" si="25"/>
        <v>9.3853471000000006</v>
      </c>
      <c r="H796">
        <f>landis_monthly_output!A796</f>
        <v>67</v>
      </c>
      <c r="I796">
        <f>landis_monthly_output!B796</f>
        <v>3</v>
      </c>
      <c r="J796" t="str">
        <f>landis_monthly_output!C796</f>
        <v xml:space="preserve"> MN100</v>
      </c>
      <c r="K796">
        <f>landis_monthly_output!D796</f>
        <v>0</v>
      </c>
      <c r="L796">
        <f>landis_monthly_output!E796</f>
        <v>1</v>
      </c>
      <c r="M796">
        <f>landis_monthly_output!F796</f>
        <v>3.7</v>
      </c>
      <c r="N796">
        <f>landis_monthly_output!G796</f>
        <v>5</v>
      </c>
    </row>
    <row r="797" spans="1:14" x14ac:dyDescent="0.25">
      <c r="A797" s="1" t="s">
        <v>801</v>
      </c>
      <c r="B797">
        <v>4</v>
      </c>
      <c r="C797" s="1">
        <f>PRISM_Monthly_modified!B797</f>
        <v>100.42864</v>
      </c>
      <c r="D797" s="1">
        <f t="shared" si="24"/>
        <v>10.042864</v>
      </c>
      <c r="E797" s="1">
        <f>PRISM_Monthly_modified!F797</f>
        <v>17.823689000000002</v>
      </c>
      <c r="F797" s="1">
        <f>PRISM_Monthly_modified!J797</f>
        <v>5.5825170000000002</v>
      </c>
      <c r="G797" s="1">
        <f t="shared" si="25"/>
        <v>11.703103</v>
      </c>
      <c r="H797">
        <f>landis_monthly_output!A797</f>
        <v>67</v>
      </c>
      <c r="I797">
        <f>landis_monthly_output!B797</f>
        <v>4</v>
      </c>
      <c r="J797" t="str">
        <f>landis_monthly_output!C797</f>
        <v xml:space="preserve"> MN100</v>
      </c>
      <c r="K797">
        <f>landis_monthly_output!D797</f>
        <v>0</v>
      </c>
      <c r="L797">
        <f>landis_monthly_output!E797</f>
        <v>1</v>
      </c>
      <c r="M797">
        <f>landis_monthly_output!F797</f>
        <v>5.7</v>
      </c>
      <c r="N797">
        <f>landis_monthly_output!G797</f>
        <v>13.8</v>
      </c>
    </row>
    <row r="798" spans="1:14" x14ac:dyDescent="0.25">
      <c r="A798" s="1" t="s">
        <v>802</v>
      </c>
      <c r="B798">
        <v>5</v>
      </c>
      <c r="C798" s="1">
        <f>PRISM_Monthly_modified!B798</f>
        <v>78.662459999999996</v>
      </c>
      <c r="D798" s="1">
        <f t="shared" si="24"/>
        <v>7.8662459999999994</v>
      </c>
      <c r="E798" s="1">
        <f>PRISM_Monthly_modified!F798</f>
        <v>28.427430999999999</v>
      </c>
      <c r="F798" s="1">
        <f>PRISM_Monthly_modified!J798</f>
        <v>11.4317039</v>
      </c>
      <c r="G798" s="1">
        <f t="shared" si="25"/>
        <v>19.92956745</v>
      </c>
      <c r="H798">
        <f>landis_monthly_output!A798</f>
        <v>67</v>
      </c>
      <c r="I798">
        <f>landis_monthly_output!B798</f>
        <v>5</v>
      </c>
      <c r="J798" t="str">
        <f>landis_monthly_output!C798</f>
        <v xml:space="preserve"> MN100</v>
      </c>
      <c r="K798">
        <f>landis_monthly_output!D798</f>
        <v>0</v>
      </c>
      <c r="L798">
        <f>landis_monthly_output!E798</f>
        <v>1</v>
      </c>
      <c r="M798">
        <f>landis_monthly_output!F798</f>
        <v>8.4</v>
      </c>
      <c r="N798">
        <f>landis_monthly_output!G798</f>
        <v>20.5</v>
      </c>
    </row>
    <row r="799" spans="1:14" x14ac:dyDescent="0.25">
      <c r="A799" s="1" t="s">
        <v>803</v>
      </c>
      <c r="B799">
        <v>6</v>
      </c>
      <c r="C799" s="1">
        <f>PRISM_Monthly_modified!B799</f>
        <v>36.297285000000002</v>
      </c>
      <c r="D799" s="1">
        <f t="shared" si="24"/>
        <v>3.6297285000000001</v>
      </c>
      <c r="E799" s="1">
        <f>PRISM_Monthly_modified!F799</f>
        <v>35.982300000000002</v>
      </c>
      <c r="F799" s="1">
        <f>PRISM_Monthly_modified!J799</f>
        <v>18.253522</v>
      </c>
      <c r="G799" s="1">
        <f t="shared" si="25"/>
        <v>27.117910999999999</v>
      </c>
      <c r="H799">
        <f>landis_monthly_output!A799</f>
        <v>67</v>
      </c>
      <c r="I799">
        <f>landis_monthly_output!B799</f>
        <v>6</v>
      </c>
      <c r="J799" t="str">
        <f>landis_monthly_output!C799</f>
        <v xml:space="preserve"> MN100</v>
      </c>
      <c r="K799">
        <f>landis_monthly_output!D799</f>
        <v>0</v>
      </c>
      <c r="L799">
        <f>landis_monthly_output!E799</f>
        <v>1</v>
      </c>
      <c r="M799">
        <f>landis_monthly_output!F799</f>
        <v>10.9</v>
      </c>
      <c r="N799">
        <f>landis_monthly_output!G799</f>
        <v>25.7</v>
      </c>
    </row>
    <row r="800" spans="1:14" x14ac:dyDescent="0.25">
      <c r="A800" s="1" t="s">
        <v>804</v>
      </c>
      <c r="B800">
        <v>7</v>
      </c>
      <c r="C800" s="1">
        <f>PRISM_Monthly_modified!B800</f>
        <v>111.14104500000001</v>
      </c>
      <c r="D800" s="1">
        <f t="shared" si="24"/>
        <v>11.1141045</v>
      </c>
      <c r="E800" s="1">
        <f>PRISM_Monthly_modified!F800</f>
        <v>36.006532999999997</v>
      </c>
      <c r="F800" s="1">
        <f>PRISM_Monthly_modified!J800</f>
        <v>21.125139999999998</v>
      </c>
      <c r="G800" s="1">
        <f t="shared" si="25"/>
        <v>28.565836499999996</v>
      </c>
      <c r="H800">
        <f>landis_monthly_output!A800</f>
        <v>67</v>
      </c>
      <c r="I800">
        <f>landis_monthly_output!B800</f>
        <v>7</v>
      </c>
      <c r="J800" t="str">
        <f>landis_monthly_output!C800</f>
        <v xml:space="preserve"> MN100</v>
      </c>
      <c r="K800">
        <f>landis_monthly_output!D800</f>
        <v>0</v>
      </c>
      <c r="L800">
        <f>landis_monthly_output!E800</f>
        <v>1</v>
      </c>
      <c r="M800">
        <f>landis_monthly_output!F800</f>
        <v>10.9</v>
      </c>
      <c r="N800">
        <f>landis_monthly_output!G800</f>
        <v>28.6</v>
      </c>
    </row>
    <row r="801" spans="1:14" x14ac:dyDescent="0.25">
      <c r="A801" s="1" t="s">
        <v>805</v>
      </c>
      <c r="B801">
        <v>8</v>
      </c>
      <c r="C801" s="1">
        <f>PRISM_Monthly_modified!B801</f>
        <v>47.927197</v>
      </c>
      <c r="D801" s="1">
        <f t="shared" si="24"/>
        <v>4.7927197000000001</v>
      </c>
      <c r="E801" s="1">
        <f>PRISM_Monthly_modified!F801</f>
        <v>37.408360999999999</v>
      </c>
      <c r="F801" s="1">
        <f>PRISM_Monthly_modified!J801</f>
        <v>20.912832999999999</v>
      </c>
      <c r="G801" s="1">
        <f t="shared" si="25"/>
        <v>29.160596999999999</v>
      </c>
      <c r="H801">
        <f>landis_monthly_output!A801</f>
        <v>67</v>
      </c>
      <c r="I801">
        <f>landis_monthly_output!B801</f>
        <v>8</v>
      </c>
      <c r="J801" t="str">
        <f>landis_monthly_output!C801</f>
        <v xml:space="preserve"> MN100</v>
      </c>
      <c r="K801">
        <f>landis_monthly_output!D801</f>
        <v>0</v>
      </c>
      <c r="L801">
        <f>landis_monthly_output!E801</f>
        <v>1</v>
      </c>
      <c r="M801">
        <f>landis_monthly_output!F801</f>
        <v>9.9</v>
      </c>
      <c r="N801">
        <f>landis_monthly_output!G801</f>
        <v>27.3</v>
      </c>
    </row>
    <row r="802" spans="1:14" x14ac:dyDescent="0.25">
      <c r="A802" s="1" t="s">
        <v>806</v>
      </c>
      <c r="B802">
        <v>9</v>
      </c>
      <c r="C802" s="1">
        <f>PRISM_Monthly_modified!B802</f>
        <v>138.38050000000001</v>
      </c>
      <c r="D802" s="1">
        <f t="shared" si="24"/>
        <v>13.838050000000001</v>
      </c>
      <c r="E802" s="1">
        <f>PRISM_Monthly_modified!F802</f>
        <v>28.713460000000001</v>
      </c>
      <c r="F802" s="1">
        <f>PRISM_Monthly_modified!J802</f>
        <v>16.237677000000001</v>
      </c>
      <c r="G802" s="1">
        <f t="shared" si="25"/>
        <v>22.475568500000001</v>
      </c>
      <c r="H802">
        <f>landis_monthly_output!A802</f>
        <v>67</v>
      </c>
      <c r="I802">
        <f>landis_monthly_output!B802</f>
        <v>9</v>
      </c>
      <c r="J802" t="str">
        <f>landis_monthly_output!C802</f>
        <v xml:space="preserve"> MN100</v>
      </c>
      <c r="K802">
        <f>landis_monthly_output!D802</f>
        <v>0</v>
      </c>
      <c r="L802">
        <f>landis_monthly_output!E802</f>
        <v>1</v>
      </c>
      <c r="M802">
        <f>landis_monthly_output!F802</f>
        <v>8.9</v>
      </c>
      <c r="N802">
        <f>landis_monthly_output!G802</f>
        <v>22.2</v>
      </c>
    </row>
    <row r="803" spans="1:14" x14ac:dyDescent="0.25">
      <c r="A803" s="1" t="s">
        <v>807</v>
      </c>
      <c r="B803">
        <v>10</v>
      </c>
      <c r="C803" s="1">
        <f>PRISM_Monthly_modified!B803</f>
        <v>49.241720000000001</v>
      </c>
      <c r="D803" s="1">
        <f t="shared" si="24"/>
        <v>4.9241720000000004</v>
      </c>
      <c r="E803" s="1">
        <f>PRISM_Monthly_modified!F803</f>
        <v>23.759958000000001</v>
      </c>
      <c r="F803" s="1">
        <f>PRISM_Monthly_modified!J803</f>
        <v>10.95955974</v>
      </c>
      <c r="G803" s="1">
        <f t="shared" si="25"/>
        <v>17.35975887</v>
      </c>
      <c r="H803">
        <f>landis_monthly_output!A803</f>
        <v>67</v>
      </c>
      <c r="I803">
        <f>landis_monthly_output!B803</f>
        <v>10</v>
      </c>
      <c r="J803" t="str">
        <f>landis_monthly_output!C803</f>
        <v xml:space="preserve"> MN100</v>
      </c>
      <c r="K803">
        <f>landis_monthly_output!D803</f>
        <v>0</v>
      </c>
      <c r="L803">
        <f>landis_monthly_output!E803</f>
        <v>1</v>
      </c>
      <c r="M803">
        <f>landis_monthly_output!F803</f>
        <v>6.5</v>
      </c>
      <c r="N803">
        <f>landis_monthly_output!G803</f>
        <v>16</v>
      </c>
    </row>
    <row r="804" spans="1:14" x14ac:dyDescent="0.25">
      <c r="A804" s="1" t="s">
        <v>808</v>
      </c>
      <c r="B804">
        <v>11</v>
      </c>
      <c r="C804" s="1">
        <f>PRISM_Monthly_modified!B804</f>
        <v>32.064431999999996</v>
      </c>
      <c r="D804" s="1">
        <f t="shared" si="24"/>
        <v>3.2064431999999998</v>
      </c>
      <c r="E804" s="1">
        <f>PRISM_Monthly_modified!F804</f>
        <v>12.3100436</v>
      </c>
      <c r="F804" s="1">
        <f>PRISM_Monthly_modified!J804</f>
        <v>2.7400311999999998</v>
      </c>
      <c r="G804" s="1">
        <f t="shared" si="25"/>
        <v>7.5250374000000004</v>
      </c>
      <c r="H804">
        <f>landis_monthly_output!A804</f>
        <v>67</v>
      </c>
      <c r="I804">
        <f>landis_monthly_output!B804</f>
        <v>11</v>
      </c>
      <c r="J804" t="str">
        <f>landis_monthly_output!C804</f>
        <v xml:space="preserve"> MN100</v>
      </c>
      <c r="K804">
        <f>landis_monthly_output!D804</f>
        <v>0</v>
      </c>
      <c r="L804">
        <f>landis_monthly_output!E804</f>
        <v>1</v>
      </c>
      <c r="M804">
        <f>landis_monthly_output!F804</f>
        <v>4.3</v>
      </c>
      <c r="N804">
        <f>landis_monthly_output!G804</f>
        <v>6.9</v>
      </c>
    </row>
    <row r="805" spans="1:14" x14ac:dyDescent="0.25">
      <c r="A805" s="1" t="s">
        <v>809</v>
      </c>
      <c r="B805">
        <v>12</v>
      </c>
      <c r="C805" s="1">
        <f>PRISM_Monthly_modified!B805</f>
        <v>32.426344</v>
      </c>
      <c r="D805" s="1">
        <f t="shared" si="24"/>
        <v>3.2426344</v>
      </c>
      <c r="E805" s="1">
        <f>PRISM_Monthly_modified!F805</f>
        <v>3.5540639999999999</v>
      </c>
      <c r="F805" s="1">
        <f>PRISM_Monthly_modified!J805</f>
        <v>-6.1265869999999998</v>
      </c>
      <c r="G805" s="1">
        <f t="shared" si="25"/>
        <v>-1.2862614999999999</v>
      </c>
      <c r="H805">
        <f>landis_monthly_output!A805</f>
        <v>67</v>
      </c>
      <c r="I805">
        <f>landis_monthly_output!B805</f>
        <v>12</v>
      </c>
      <c r="J805" t="str">
        <f>landis_monthly_output!C805</f>
        <v xml:space="preserve"> MN100</v>
      </c>
      <c r="K805">
        <f>landis_monthly_output!D805</f>
        <v>0</v>
      </c>
      <c r="L805">
        <f>landis_monthly_output!E805</f>
        <v>1</v>
      </c>
      <c r="M805">
        <f>landis_monthly_output!F805</f>
        <v>3.1</v>
      </c>
      <c r="N805">
        <f>landis_monthly_output!G805</f>
        <v>-1.4</v>
      </c>
    </row>
    <row r="806" spans="1:14" x14ac:dyDescent="0.25">
      <c r="A806" s="1" t="s">
        <v>810</v>
      </c>
      <c r="B806">
        <v>1</v>
      </c>
      <c r="C806" s="1">
        <f>PRISM_Monthly_modified!B806</f>
        <v>26.231833000000002</v>
      </c>
      <c r="D806" s="1">
        <f t="shared" si="24"/>
        <v>2.6231833</v>
      </c>
      <c r="E806" s="1">
        <f>PRISM_Monthly_modified!F806</f>
        <v>-0.41453200000000001</v>
      </c>
      <c r="F806" s="1">
        <f>PRISM_Monthly_modified!J806</f>
        <v>-13.833746</v>
      </c>
      <c r="G806" s="1">
        <f t="shared" si="25"/>
        <v>-7.1241389999999996</v>
      </c>
      <c r="H806">
        <f>landis_monthly_output!A806</f>
        <v>68</v>
      </c>
      <c r="I806">
        <f>landis_monthly_output!B806</f>
        <v>1</v>
      </c>
      <c r="J806" t="str">
        <f>landis_monthly_output!C806</f>
        <v xml:space="preserve"> MN100</v>
      </c>
      <c r="K806">
        <f>landis_monthly_output!D806</f>
        <v>0</v>
      </c>
      <c r="L806">
        <f>landis_monthly_output!E806</f>
        <v>1</v>
      </c>
      <c r="M806">
        <f>landis_monthly_output!F806</f>
        <v>3</v>
      </c>
      <c r="N806">
        <f>landis_monthly_output!G806</f>
        <v>-4.9000000000000004</v>
      </c>
    </row>
    <row r="807" spans="1:14" x14ac:dyDescent="0.25">
      <c r="A807" s="1" t="s">
        <v>811</v>
      </c>
      <c r="B807">
        <v>2</v>
      </c>
      <c r="C807" s="1">
        <f>PRISM_Monthly_modified!B807</f>
        <v>36.838172999999998</v>
      </c>
      <c r="D807" s="1">
        <f t="shared" si="24"/>
        <v>3.6838172999999999</v>
      </c>
      <c r="E807" s="1">
        <f>PRISM_Monthly_modified!F807</f>
        <v>2.6113944</v>
      </c>
      <c r="F807" s="1">
        <f>PRISM_Monthly_modified!J807</f>
        <v>-10.509085000000001</v>
      </c>
      <c r="G807" s="1">
        <f t="shared" si="25"/>
        <v>-3.9488453000000003</v>
      </c>
      <c r="H807">
        <f>landis_monthly_output!A807</f>
        <v>68</v>
      </c>
      <c r="I807">
        <f>landis_monthly_output!B807</f>
        <v>2</v>
      </c>
      <c r="J807" t="str">
        <f>landis_monthly_output!C807</f>
        <v xml:space="preserve"> MN100</v>
      </c>
      <c r="K807">
        <f>landis_monthly_output!D807</f>
        <v>0</v>
      </c>
      <c r="L807">
        <f>landis_monthly_output!E807</f>
        <v>1</v>
      </c>
      <c r="M807">
        <f>landis_monthly_output!F807</f>
        <v>2.6</v>
      </c>
      <c r="N807">
        <f>landis_monthly_output!G807</f>
        <v>-2.2000000000000002</v>
      </c>
    </row>
    <row r="808" spans="1:14" x14ac:dyDescent="0.25">
      <c r="A808" s="1" t="s">
        <v>812</v>
      </c>
      <c r="B808">
        <v>3</v>
      </c>
      <c r="C808" s="1">
        <f>PRISM_Monthly_modified!B808</f>
        <v>16.635289</v>
      </c>
      <c r="D808" s="1">
        <f t="shared" si="24"/>
        <v>1.6635289</v>
      </c>
      <c r="E808" s="1">
        <f>PRISM_Monthly_modified!F808</f>
        <v>12.0737936</v>
      </c>
      <c r="F808" s="1">
        <f>PRISM_Monthly_modified!J808</f>
        <v>1.1996789999999999</v>
      </c>
      <c r="G808" s="1">
        <f t="shared" si="25"/>
        <v>6.6367362999999999</v>
      </c>
      <c r="H808">
        <f>landis_monthly_output!A808</f>
        <v>68</v>
      </c>
      <c r="I808">
        <f>landis_monthly_output!B808</f>
        <v>3</v>
      </c>
      <c r="J808" t="str">
        <f>landis_monthly_output!C808</f>
        <v xml:space="preserve"> MN100</v>
      </c>
      <c r="K808">
        <f>landis_monthly_output!D808</f>
        <v>0</v>
      </c>
      <c r="L808">
        <f>landis_monthly_output!E808</f>
        <v>1</v>
      </c>
      <c r="M808">
        <f>landis_monthly_output!F808</f>
        <v>3.7</v>
      </c>
      <c r="N808">
        <f>landis_monthly_output!G808</f>
        <v>5</v>
      </c>
    </row>
    <row r="809" spans="1:14" x14ac:dyDescent="0.25">
      <c r="A809" s="1" t="s">
        <v>813</v>
      </c>
      <c r="B809">
        <v>4</v>
      </c>
      <c r="C809" s="1">
        <f>PRISM_Monthly_modified!B809</f>
        <v>67.058964000000003</v>
      </c>
      <c r="D809" s="1">
        <f t="shared" si="24"/>
        <v>6.7058964000000003</v>
      </c>
      <c r="E809" s="1">
        <f>PRISM_Monthly_modified!F809</f>
        <v>19.323001000000001</v>
      </c>
      <c r="F809" s="1">
        <f>PRISM_Monthly_modified!J809</f>
        <v>5.3379693000000001</v>
      </c>
      <c r="G809" s="1">
        <f t="shared" si="25"/>
        <v>12.330485150000001</v>
      </c>
      <c r="H809">
        <f>landis_monthly_output!A809</f>
        <v>68</v>
      </c>
      <c r="I809">
        <f>landis_monthly_output!B809</f>
        <v>4</v>
      </c>
      <c r="J809" t="str">
        <f>landis_monthly_output!C809</f>
        <v xml:space="preserve"> MN100</v>
      </c>
      <c r="K809">
        <f>landis_monthly_output!D809</f>
        <v>0</v>
      </c>
      <c r="L809">
        <f>landis_monthly_output!E809</f>
        <v>1</v>
      </c>
      <c r="M809">
        <f>landis_monthly_output!F809</f>
        <v>5.7</v>
      </c>
      <c r="N809">
        <f>landis_monthly_output!G809</f>
        <v>13.8</v>
      </c>
    </row>
    <row r="810" spans="1:14" x14ac:dyDescent="0.25">
      <c r="A810" s="1" t="s">
        <v>814</v>
      </c>
      <c r="B810">
        <v>5</v>
      </c>
      <c r="C810" s="1">
        <f>PRISM_Monthly_modified!B810</f>
        <v>133.88872499999999</v>
      </c>
      <c r="D810" s="1">
        <f t="shared" si="24"/>
        <v>13.3888725</v>
      </c>
      <c r="E810" s="1">
        <f>PRISM_Monthly_modified!F810</f>
        <v>28.560193999999999</v>
      </c>
      <c r="F810" s="1">
        <f>PRISM_Monthly_modified!J810</f>
        <v>14.669249499999999</v>
      </c>
      <c r="G810" s="1">
        <f t="shared" si="25"/>
        <v>21.614721750000001</v>
      </c>
      <c r="H810">
        <f>landis_monthly_output!A810</f>
        <v>68</v>
      </c>
      <c r="I810">
        <f>landis_monthly_output!B810</f>
        <v>5</v>
      </c>
      <c r="J810" t="str">
        <f>landis_monthly_output!C810</f>
        <v xml:space="preserve"> MN100</v>
      </c>
      <c r="K810">
        <f>landis_monthly_output!D810</f>
        <v>0</v>
      </c>
      <c r="L810">
        <f>landis_monthly_output!E810</f>
        <v>1</v>
      </c>
      <c r="M810">
        <f>landis_monthly_output!F810</f>
        <v>8.4</v>
      </c>
      <c r="N810">
        <f>landis_monthly_output!G810</f>
        <v>20.5</v>
      </c>
    </row>
    <row r="811" spans="1:14" x14ac:dyDescent="0.25">
      <c r="A811" s="1" t="s">
        <v>815</v>
      </c>
      <c r="B811">
        <v>6</v>
      </c>
      <c r="C811" s="1">
        <f>PRISM_Monthly_modified!B811</f>
        <v>83.375050000000002</v>
      </c>
      <c r="D811" s="1">
        <f t="shared" si="24"/>
        <v>8.3375050000000002</v>
      </c>
      <c r="E811" s="1">
        <f>PRISM_Monthly_modified!F811</f>
        <v>32.835794</v>
      </c>
      <c r="F811" s="1">
        <f>PRISM_Monthly_modified!J811</f>
        <v>17.871170500000002</v>
      </c>
      <c r="G811" s="1">
        <f t="shared" si="25"/>
        <v>25.353482249999999</v>
      </c>
      <c r="H811">
        <f>landis_monthly_output!A811</f>
        <v>68</v>
      </c>
      <c r="I811">
        <f>landis_monthly_output!B811</f>
        <v>6</v>
      </c>
      <c r="J811" t="str">
        <f>landis_monthly_output!C811</f>
        <v xml:space="preserve"> MN100</v>
      </c>
      <c r="K811">
        <f>landis_monthly_output!D811</f>
        <v>0</v>
      </c>
      <c r="L811">
        <f>landis_monthly_output!E811</f>
        <v>1</v>
      </c>
      <c r="M811">
        <f>landis_monthly_output!F811</f>
        <v>10.9</v>
      </c>
      <c r="N811">
        <f>landis_monthly_output!G811</f>
        <v>25.7</v>
      </c>
    </row>
    <row r="812" spans="1:14" x14ac:dyDescent="0.25">
      <c r="A812" s="1" t="s">
        <v>816</v>
      </c>
      <c r="B812">
        <v>7</v>
      </c>
      <c r="C812" s="1">
        <f>PRISM_Monthly_modified!B812</f>
        <v>126.766335</v>
      </c>
      <c r="D812" s="1">
        <f t="shared" si="24"/>
        <v>12.676633499999999</v>
      </c>
      <c r="E812" s="1">
        <f>PRISM_Monthly_modified!F812</f>
        <v>33.533093999999998</v>
      </c>
      <c r="F812" s="1">
        <f>PRISM_Monthly_modified!J812</f>
        <v>19.550742</v>
      </c>
      <c r="G812" s="1">
        <f t="shared" si="25"/>
        <v>26.541917999999999</v>
      </c>
      <c r="H812">
        <f>landis_monthly_output!A812</f>
        <v>68</v>
      </c>
      <c r="I812">
        <f>landis_monthly_output!B812</f>
        <v>7</v>
      </c>
      <c r="J812" t="str">
        <f>landis_monthly_output!C812</f>
        <v xml:space="preserve"> MN100</v>
      </c>
      <c r="K812">
        <f>landis_monthly_output!D812</f>
        <v>0</v>
      </c>
      <c r="L812">
        <f>landis_monthly_output!E812</f>
        <v>1</v>
      </c>
      <c r="M812">
        <f>landis_monthly_output!F812</f>
        <v>10.9</v>
      </c>
      <c r="N812">
        <f>landis_monthly_output!G812</f>
        <v>28.6</v>
      </c>
    </row>
    <row r="813" spans="1:14" x14ac:dyDescent="0.25">
      <c r="A813" s="1" t="s">
        <v>817</v>
      </c>
      <c r="B813">
        <v>8</v>
      </c>
      <c r="C813" s="1">
        <f>PRISM_Monthly_modified!B813</f>
        <v>99.209145000000007</v>
      </c>
      <c r="D813" s="1">
        <f t="shared" si="24"/>
        <v>9.9209145000000003</v>
      </c>
      <c r="E813" s="1">
        <f>PRISM_Monthly_modified!F813</f>
        <v>34.773783000000002</v>
      </c>
      <c r="F813" s="1">
        <f>PRISM_Monthly_modified!J813</f>
        <v>19.890180000000001</v>
      </c>
      <c r="G813" s="1">
        <f t="shared" si="25"/>
        <v>27.331981500000001</v>
      </c>
      <c r="H813">
        <f>landis_monthly_output!A813</f>
        <v>68</v>
      </c>
      <c r="I813">
        <f>landis_monthly_output!B813</f>
        <v>8</v>
      </c>
      <c r="J813" t="str">
        <f>landis_monthly_output!C813</f>
        <v xml:space="preserve"> MN100</v>
      </c>
      <c r="K813">
        <f>landis_monthly_output!D813</f>
        <v>0</v>
      </c>
      <c r="L813">
        <f>landis_monthly_output!E813</f>
        <v>1</v>
      </c>
      <c r="M813">
        <f>landis_monthly_output!F813</f>
        <v>9.9</v>
      </c>
      <c r="N813">
        <f>landis_monthly_output!G813</f>
        <v>27.3</v>
      </c>
    </row>
    <row r="814" spans="1:14" x14ac:dyDescent="0.25">
      <c r="A814" s="1" t="s">
        <v>818</v>
      </c>
      <c r="B814">
        <v>9</v>
      </c>
      <c r="C814" s="1">
        <f>PRISM_Monthly_modified!B814</f>
        <v>83.238489999999999</v>
      </c>
      <c r="D814" s="1">
        <f t="shared" si="24"/>
        <v>8.3238489999999992</v>
      </c>
      <c r="E814" s="1">
        <f>PRISM_Monthly_modified!F814</f>
        <v>28.0748</v>
      </c>
      <c r="F814" s="1">
        <f>PRISM_Monthly_modified!J814</f>
        <v>14.988308999999999</v>
      </c>
      <c r="G814" s="1">
        <f t="shared" si="25"/>
        <v>21.531554499999999</v>
      </c>
      <c r="H814">
        <f>landis_monthly_output!A814</f>
        <v>68</v>
      </c>
      <c r="I814">
        <f>landis_monthly_output!B814</f>
        <v>9</v>
      </c>
      <c r="J814" t="str">
        <f>landis_monthly_output!C814</f>
        <v xml:space="preserve"> MN100</v>
      </c>
      <c r="K814">
        <f>landis_monthly_output!D814</f>
        <v>0</v>
      </c>
      <c r="L814">
        <f>landis_monthly_output!E814</f>
        <v>1</v>
      </c>
      <c r="M814">
        <f>landis_monthly_output!F814</f>
        <v>8.9</v>
      </c>
      <c r="N814">
        <f>landis_monthly_output!G814</f>
        <v>22.2</v>
      </c>
    </row>
    <row r="815" spans="1:14" x14ac:dyDescent="0.25">
      <c r="A815" s="1" t="s">
        <v>819</v>
      </c>
      <c r="B815">
        <v>10</v>
      </c>
      <c r="C815" s="1">
        <f>PRISM_Monthly_modified!B815</f>
        <v>21.656309</v>
      </c>
      <c r="D815" s="1">
        <f t="shared" si="24"/>
        <v>2.1656309</v>
      </c>
      <c r="E815" s="1">
        <f>PRISM_Monthly_modified!F815</f>
        <v>24.23668</v>
      </c>
      <c r="F815" s="1">
        <f>PRISM_Monthly_modified!J815</f>
        <v>11.061604900000001</v>
      </c>
      <c r="G815" s="1">
        <f t="shared" si="25"/>
        <v>17.649142449999999</v>
      </c>
      <c r="H815">
        <f>landis_monthly_output!A815</f>
        <v>68</v>
      </c>
      <c r="I815">
        <f>landis_monthly_output!B815</f>
        <v>10</v>
      </c>
      <c r="J815" t="str">
        <f>landis_monthly_output!C815</f>
        <v xml:space="preserve"> MN100</v>
      </c>
      <c r="K815">
        <f>landis_monthly_output!D815</f>
        <v>0</v>
      </c>
      <c r="L815">
        <f>landis_monthly_output!E815</f>
        <v>1</v>
      </c>
      <c r="M815">
        <f>landis_monthly_output!F815</f>
        <v>6.5</v>
      </c>
      <c r="N815">
        <f>landis_monthly_output!G815</f>
        <v>16</v>
      </c>
    </row>
    <row r="816" spans="1:14" x14ac:dyDescent="0.25">
      <c r="A816" s="1" t="s">
        <v>820</v>
      </c>
      <c r="B816">
        <v>11</v>
      </c>
      <c r="C816" s="1">
        <f>PRISM_Monthly_modified!B816</f>
        <v>16.819994999999999</v>
      </c>
      <c r="D816" s="1">
        <f t="shared" si="24"/>
        <v>1.6819994999999999</v>
      </c>
      <c r="E816" s="1">
        <f>PRISM_Monthly_modified!F816</f>
        <v>14.6174827</v>
      </c>
      <c r="F816" s="1">
        <f>PRISM_Monthly_modified!J816</f>
        <v>5.457344</v>
      </c>
      <c r="G816" s="1">
        <f t="shared" si="25"/>
        <v>10.03741335</v>
      </c>
      <c r="H816">
        <f>landis_monthly_output!A816</f>
        <v>68</v>
      </c>
      <c r="I816">
        <f>landis_monthly_output!B816</f>
        <v>11</v>
      </c>
      <c r="J816" t="str">
        <f>landis_monthly_output!C816</f>
        <v xml:space="preserve"> MN100</v>
      </c>
      <c r="K816">
        <f>landis_monthly_output!D816</f>
        <v>0</v>
      </c>
      <c r="L816">
        <f>landis_monthly_output!E816</f>
        <v>1</v>
      </c>
      <c r="M816">
        <f>landis_monthly_output!F816</f>
        <v>4.3</v>
      </c>
      <c r="N816">
        <f>landis_monthly_output!G816</f>
        <v>6.9</v>
      </c>
    </row>
    <row r="817" spans="1:14" x14ac:dyDescent="0.25">
      <c r="A817" s="1" t="s">
        <v>821</v>
      </c>
      <c r="B817">
        <v>12</v>
      </c>
      <c r="C817" s="1">
        <f>PRISM_Monthly_modified!B817</f>
        <v>27.498943000000001</v>
      </c>
      <c r="D817" s="1">
        <f t="shared" si="24"/>
        <v>2.7498943000000002</v>
      </c>
      <c r="E817" s="1">
        <f>PRISM_Monthly_modified!F817</f>
        <v>5.6505669999999997</v>
      </c>
      <c r="F817" s="1">
        <f>PRISM_Monthly_modified!J817</f>
        <v>-6.4192239999999998</v>
      </c>
      <c r="G817" s="1">
        <f t="shared" si="25"/>
        <v>-0.38432850000000007</v>
      </c>
      <c r="H817">
        <f>landis_monthly_output!A817</f>
        <v>68</v>
      </c>
      <c r="I817">
        <f>landis_monthly_output!B817</f>
        <v>12</v>
      </c>
      <c r="J817" t="str">
        <f>landis_monthly_output!C817</f>
        <v xml:space="preserve"> MN100</v>
      </c>
      <c r="K817">
        <f>landis_monthly_output!D817</f>
        <v>0</v>
      </c>
      <c r="L817">
        <f>landis_monthly_output!E817</f>
        <v>1</v>
      </c>
      <c r="M817">
        <f>landis_monthly_output!F817</f>
        <v>3.1</v>
      </c>
      <c r="N817">
        <f>landis_monthly_output!G817</f>
        <v>-1.4</v>
      </c>
    </row>
    <row r="818" spans="1:14" x14ac:dyDescent="0.25">
      <c r="A818" s="1" t="s">
        <v>822</v>
      </c>
      <c r="B818">
        <v>1</v>
      </c>
      <c r="C818" s="1">
        <f>PRISM_Monthly_modified!B818</f>
        <v>13.2649045</v>
      </c>
      <c r="D818" s="1">
        <f t="shared" si="24"/>
        <v>1.3264904500000001</v>
      </c>
      <c r="E818" s="1">
        <f>PRISM_Monthly_modified!F818</f>
        <v>-3.1501239999999999</v>
      </c>
      <c r="F818" s="1">
        <f>PRISM_Monthly_modified!J818</f>
        <v>-15.010669999999999</v>
      </c>
      <c r="G818" s="1">
        <f t="shared" si="25"/>
        <v>-9.0803969999999996</v>
      </c>
      <c r="H818">
        <f>landis_monthly_output!A818</f>
        <v>69</v>
      </c>
      <c r="I818">
        <f>landis_monthly_output!B818</f>
        <v>1</v>
      </c>
      <c r="J818" t="str">
        <f>landis_monthly_output!C818</f>
        <v xml:space="preserve"> MN100</v>
      </c>
      <c r="K818">
        <f>landis_monthly_output!D818</f>
        <v>0</v>
      </c>
      <c r="L818">
        <f>landis_monthly_output!E818</f>
        <v>1</v>
      </c>
      <c r="M818">
        <f>landis_monthly_output!F818</f>
        <v>3</v>
      </c>
      <c r="N818">
        <f>landis_monthly_output!G818</f>
        <v>-4.9000000000000004</v>
      </c>
    </row>
    <row r="819" spans="1:14" x14ac:dyDescent="0.25">
      <c r="A819" s="1" t="s">
        <v>823</v>
      </c>
      <c r="B819">
        <v>2</v>
      </c>
      <c r="C819" s="1">
        <f>PRISM_Monthly_modified!B819</f>
        <v>22.048825000000001</v>
      </c>
      <c r="D819" s="1">
        <f t="shared" si="24"/>
        <v>2.2048825000000001</v>
      </c>
      <c r="E819" s="1">
        <f>PRISM_Monthly_modified!F819</f>
        <v>2.642801</v>
      </c>
      <c r="F819" s="1">
        <f>PRISM_Monthly_modified!J819</f>
        <v>-12.074406</v>
      </c>
      <c r="G819" s="1">
        <f t="shared" si="25"/>
        <v>-4.7158024999999997</v>
      </c>
      <c r="H819">
        <f>landis_monthly_output!A819</f>
        <v>69</v>
      </c>
      <c r="I819">
        <f>landis_monthly_output!B819</f>
        <v>2</v>
      </c>
      <c r="J819" t="str">
        <f>landis_monthly_output!C819</f>
        <v xml:space="preserve"> MN100</v>
      </c>
      <c r="K819">
        <f>landis_monthly_output!D819</f>
        <v>0</v>
      </c>
      <c r="L819">
        <f>landis_monthly_output!E819</f>
        <v>1</v>
      </c>
      <c r="M819">
        <f>landis_monthly_output!F819</f>
        <v>2.6</v>
      </c>
      <c r="N819">
        <f>landis_monthly_output!G819</f>
        <v>-2.2000000000000002</v>
      </c>
    </row>
    <row r="820" spans="1:14" x14ac:dyDescent="0.25">
      <c r="A820" s="1" t="s">
        <v>824</v>
      </c>
      <c r="B820">
        <v>3</v>
      </c>
      <c r="C820" s="1">
        <f>PRISM_Monthly_modified!B820</f>
        <v>47.486987999999997</v>
      </c>
      <c r="D820" s="1">
        <f t="shared" si="24"/>
        <v>4.7486987999999997</v>
      </c>
      <c r="E820" s="1">
        <f>PRISM_Monthly_modified!F820</f>
        <v>14.619273700000001</v>
      </c>
      <c r="F820" s="1">
        <f>PRISM_Monthly_modified!J820</f>
        <v>-2.1802999999999999E-2</v>
      </c>
      <c r="G820" s="1">
        <f t="shared" si="25"/>
        <v>7.2987353500000003</v>
      </c>
      <c r="H820">
        <f>landis_monthly_output!A820</f>
        <v>69</v>
      </c>
      <c r="I820">
        <f>landis_monthly_output!B820</f>
        <v>3</v>
      </c>
      <c r="J820" t="str">
        <f>landis_monthly_output!C820</f>
        <v xml:space="preserve"> MN100</v>
      </c>
      <c r="K820">
        <f>landis_monthly_output!D820</f>
        <v>0</v>
      </c>
      <c r="L820">
        <f>landis_monthly_output!E820</f>
        <v>1</v>
      </c>
      <c r="M820">
        <f>landis_monthly_output!F820</f>
        <v>3.7</v>
      </c>
      <c r="N820">
        <f>landis_monthly_output!G820</f>
        <v>5</v>
      </c>
    </row>
    <row r="821" spans="1:14" x14ac:dyDescent="0.25">
      <c r="A821" s="1" t="s">
        <v>825</v>
      </c>
      <c r="B821">
        <v>4</v>
      </c>
      <c r="C821" s="1">
        <f>PRISM_Monthly_modified!B821</f>
        <v>68.371290000000002</v>
      </c>
      <c r="D821" s="1">
        <f t="shared" si="24"/>
        <v>6.837129</v>
      </c>
      <c r="E821" s="1">
        <f>PRISM_Monthly_modified!F821</f>
        <v>22.88035</v>
      </c>
      <c r="F821" s="1">
        <f>PRISM_Monthly_modified!J821</f>
        <v>7.5321721999999998</v>
      </c>
      <c r="G821" s="1">
        <f t="shared" si="25"/>
        <v>15.206261099999999</v>
      </c>
      <c r="H821">
        <f>landis_monthly_output!A821</f>
        <v>69</v>
      </c>
      <c r="I821">
        <f>landis_monthly_output!B821</f>
        <v>4</v>
      </c>
      <c r="J821" t="str">
        <f>landis_monthly_output!C821</f>
        <v xml:space="preserve"> MN100</v>
      </c>
      <c r="K821">
        <f>landis_monthly_output!D821</f>
        <v>0</v>
      </c>
      <c r="L821">
        <f>landis_monthly_output!E821</f>
        <v>1</v>
      </c>
      <c r="M821">
        <f>landis_monthly_output!F821</f>
        <v>5.7</v>
      </c>
      <c r="N821">
        <f>landis_monthly_output!G821</f>
        <v>13.8</v>
      </c>
    </row>
    <row r="822" spans="1:14" x14ac:dyDescent="0.25">
      <c r="A822" s="1" t="s">
        <v>826</v>
      </c>
      <c r="B822">
        <v>5</v>
      </c>
      <c r="C822" s="1">
        <f>PRISM_Monthly_modified!B822</f>
        <v>96.472305000000006</v>
      </c>
      <c r="D822" s="1">
        <f t="shared" si="24"/>
        <v>9.6472305000000009</v>
      </c>
      <c r="E822" s="1">
        <f>PRISM_Monthly_modified!F822</f>
        <v>27.160755000000002</v>
      </c>
      <c r="F822" s="1">
        <f>PRISM_Monthly_modified!J822</f>
        <v>12.338547200000001</v>
      </c>
      <c r="G822" s="1">
        <f t="shared" si="25"/>
        <v>19.749651100000001</v>
      </c>
      <c r="H822">
        <f>landis_monthly_output!A822</f>
        <v>69</v>
      </c>
      <c r="I822">
        <f>landis_monthly_output!B822</f>
        <v>5</v>
      </c>
      <c r="J822" t="str">
        <f>landis_monthly_output!C822</f>
        <v xml:space="preserve"> MN100</v>
      </c>
      <c r="K822">
        <f>landis_monthly_output!D822</f>
        <v>0</v>
      </c>
      <c r="L822">
        <f>landis_monthly_output!E822</f>
        <v>1</v>
      </c>
      <c r="M822">
        <f>landis_monthly_output!F822</f>
        <v>8.4</v>
      </c>
      <c r="N822">
        <f>landis_monthly_output!G822</f>
        <v>20.5</v>
      </c>
    </row>
    <row r="823" spans="1:14" x14ac:dyDescent="0.25">
      <c r="A823" s="1" t="s">
        <v>827</v>
      </c>
      <c r="B823">
        <v>6</v>
      </c>
      <c r="C823" s="1">
        <f>PRISM_Monthly_modified!B823</f>
        <v>107.69011999999999</v>
      </c>
      <c r="D823" s="1">
        <f t="shared" si="24"/>
        <v>10.769012</v>
      </c>
      <c r="E823" s="1">
        <f>PRISM_Monthly_modified!F823</f>
        <v>34.643901999999997</v>
      </c>
      <c r="F823" s="1">
        <f>PRISM_Monthly_modified!J823</f>
        <v>19.748293</v>
      </c>
      <c r="G823" s="1">
        <f t="shared" si="25"/>
        <v>27.1960975</v>
      </c>
      <c r="H823">
        <f>landis_monthly_output!A823</f>
        <v>69</v>
      </c>
      <c r="I823">
        <f>landis_monthly_output!B823</f>
        <v>6</v>
      </c>
      <c r="J823" t="str">
        <f>landis_monthly_output!C823</f>
        <v xml:space="preserve"> MN100</v>
      </c>
      <c r="K823">
        <f>landis_monthly_output!D823</f>
        <v>0</v>
      </c>
      <c r="L823">
        <f>landis_monthly_output!E823</f>
        <v>1</v>
      </c>
      <c r="M823">
        <f>landis_monthly_output!F823</f>
        <v>10.9</v>
      </c>
      <c r="N823">
        <f>landis_monthly_output!G823</f>
        <v>25.7</v>
      </c>
    </row>
    <row r="824" spans="1:14" x14ac:dyDescent="0.25">
      <c r="A824" s="1" t="s">
        <v>828</v>
      </c>
      <c r="B824">
        <v>7</v>
      </c>
      <c r="C824" s="1">
        <f>PRISM_Monthly_modified!B824</f>
        <v>115.69011</v>
      </c>
      <c r="D824" s="1">
        <f t="shared" si="24"/>
        <v>11.569011</v>
      </c>
      <c r="E824" s="1">
        <f>PRISM_Monthly_modified!F824</f>
        <v>36.763171999999997</v>
      </c>
      <c r="F824" s="1">
        <f>PRISM_Monthly_modified!J824</f>
        <v>22.397462000000001</v>
      </c>
      <c r="G824" s="1">
        <f t="shared" si="25"/>
        <v>29.580317000000001</v>
      </c>
      <c r="H824">
        <f>landis_monthly_output!A824</f>
        <v>69</v>
      </c>
      <c r="I824">
        <f>landis_monthly_output!B824</f>
        <v>7</v>
      </c>
      <c r="J824" t="str">
        <f>landis_monthly_output!C824</f>
        <v xml:space="preserve"> MN100</v>
      </c>
      <c r="K824">
        <f>landis_monthly_output!D824</f>
        <v>0</v>
      </c>
      <c r="L824">
        <f>landis_monthly_output!E824</f>
        <v>1</v>
      </c>
      <c r="M824">
        <f>landis_monthly_output!F824</f>
        <v>10.9</v>
      </c>
      <c r="N824">
        <f>landis_monthly_output!G824</f>
        <v>28.6</v>
      </c>
    </row>
    <row r="825" spans="1:14" x14ac:dyDescent="0.25">
      <c r="A825" s="1" t="s">
        <v>829</v>
      </c>
      <c r="B825">
        <v>8</v>
      </c>
      <c r="C825" s="1">
        <f>PRISM_Monthly_modified!B825</f>
        <v>102.25181600000001</v>
      </c>
      <c r="D825" s="1">
        <f t="shared" si="24"/>
        <v>10.225181600000001</v>
      </c>
      <c r="E825" s="1">
        <f>PRISM_Monthly_modified!F825</f>
        <v>34.480761999999999</v>
      </c>
      <c r="F825" s="1">
        <f>PRISM_Monthly_modified!J825</f>
        <v>19.366548000000002</v>
      </c>
      <c r="G825" s="1">
        <f t="shared" si="25"/>
        <v>26.923655</v>
      </c>
      <c r="H825">
        <f>landis_monthly_output!A825</f>
        <v>69</v>
      </c>
      <c r="I825">
        <f>landis_monthly_output!B825</f>
        <v>8</v>
      </c>
      <c r="J825" t="str">
        <f>landis_monthly_output!C825</f>
        <v xml:space="preserve"> MN100</v>
      </c>
      <c r="K825">
        <f>landis_monthly_output!D825</f>
        <v>0</v>
      </c>
      <c r="L825">
        <f>landis_monthly_output!E825</f>
        <v>1</v>
      </c>
      <c r="M825">
        <f>landis_monthly_output!F825</f>
        <v>9.9</v>
      </c>
      <c r="N825">
        <f>landis_monthly_output!G825</f>
        <v>27.3</v>
      </c>
    </row>
    <row r="826" spans="1:14" x14ac:dyDescent="0.25">
      <c r="A826" s="1" t="s">
        <v>830</v>
      </c>
      <c r="B826">
        <v>9</v>
      </c>
      <c r="C826" s="1">
        <f>PRISM_Monthly_modified!B826</f>
        <v>66.472700000000003</v>
      </c>
      <c r="D826" s="1">
        <f t="shared" si="24"/>
        <v>6.6472700000000007</v>
      </c>
      <c r="E826" s="1">
        <f>PRISM_Monthly_modified!F826</f>
        <v>30.548143</v>
      </c>
      <c r="F826" s="1">
        <f>PRISM_Monthly_modified!J826</f>
        <v>16.976475700000002</v>
      </c>
      <c r="G826" s="1">
        <f t="shared" si="25"/>
        <v>23.762309350000002</v>
      </c>
      <c r="H826">
        <f>landis_monthly_output!A826</f>
        <v>69</v>
      </c>
      <c r="I826">
        <f>landis_monthly_output!B826</f>
        <v>9</v>
      </c>
      <c r="J826" t="str">
        <f>landis_monthly_output!C826</f>
        <v xml:space="preserve"> MN100</v>
      </c>
      <c r="K826">
        <f>landis_monthly_output!D826</f>
        <v>0</v>
      </c>
      <c r="L826">
        <f>landis_monthly_output!E826</f>
        <v>1</v>
      </c>
      <c r="M826">
        <f>landis_monthly_output!F826</f>
        <v>8.9</v>
      </c>
      <c r="N826">
        <f>landis_monthly_output!G826</f>
        <v>22.2</v>
      </c>
    </row>
    <row r="827" spans="1:14" x14ac:dyDescent="0.25">
      <c r="A827" s="1" t="s">
        <v>831</v>
      </c>
      <c r="B827">
        <v>10</v>
      </c>
      <c r="C827" s="1">
        <f>PRISM_Monthly_modified!B827</f>
        <v>33.084874999999997</v>
      </c>
      <c r="D827" s="1">
        <f t="shared" si="24"/>
        <v>3.3084874999999996</v>
      </c>
      <c r="E827" s="1">
        <f>PRISM_Monthly_modified!F827</f>
        <v>29.586306</v>
      </c>
      <c r="F827" s="1">
        <f>PRISM_Monthly_modified!J827</f>
        <v>14.341082999999999</v>
      </c>
      <c r="G827" s="1">
        <f t="shared" si="25"/>
        <v>21.963694499999999</v>
      </c>
      <c r="H827">
        <f>landis_monthly_output!A827</f>
        <v>69</v>
      </c>
      <c r="I827">
        <f>landis_monthly_output!B827</f>
        <v>10</v>
      </c>
      <c r="J827" t="str">
        <f>landis_monthly_output!C827</f>
        <v xml:space="preserve"> MN100</v>
      </c>
      <c r="K827">
        <f>landis_monthly_output!D827</f>
        <v>0</v>
      </c>
      <c r="L827">
        <f>landis_monthly_output!E827</f>
        <v>1</v>
      </c>
      <c r="M827">
        <f>landis_monthly_output!F827</f>
        <v>6.5</v>
      </c>
      <c r="N827">
        <f>landis_monthly_output!G827</f>
        <v>16</v>
      </c>
    </row>
    <row r="828" spans="1:14" x14ac:dyDescent="0.25">
      <c r="A828" s="1" t="s">
        <v>832</v>
      </c>
      <c r="B828">
        <v>11</v>
      </c>
      <c r="C828" s="1">
        <f>PRISM_Monthly_modified!B828</f>
        <v>44.607700000000001</v>
      </c>
      <c r="D828" s="1">
        <f t="shared" si="24"/>
        <v>4.4607700000000001</v>
      </c>
      <c r="E828" s="1">
        <f>PRISM_Monthly_modified!F828</f>
        <v>15.6721582</v>
      </c>
      <c r="F828" s="1">
        <f>PRISM_Monthly_modified!J828</f>
        <v>5.0329155999999999</v>
      </c>
      <c r="G828" s="1">
        <f t="shared" si="25"/>
        <v>10.3525369</v>
      </c>
      <c r="H828">
        <f>landis_monthly_output!A828</f>
        <v>69</v>
      </c>
      <c r="I828">
        <f>landis_monthly_output!B828</f>
        <v>11</v>
      </c>
      <c r="J828" t="str">
        <f>landis_monthly_output!C828</f>
        <v xml:space="preserve"> MN100</v>
      </c>
      <c r="K828">
        <f>landis_monthly_output!D828</f>
        <v>0</v>
      </c>
      <c r="L828">
        <f>landis_monthly_output!E828</f>
        <v>1</v>
      </c>
      <c r="M828">
        <f>landis_monthly_output!F828</f>
        <v>4.3</v>
      </c>
      <c r="N828">
        <f>landis_monthly_output!G828</f>
        <v>6.9</v>
      </c>
    </row>
    <row r="829" spans="1:14" x14ac:dyDescent="0.25">
      <c r="A829" s="1" t="s">
        <v>833</v>
      </c>
      <c r="B829">
        <v>12</v>
      </c>
      <c r="C829" s="1">
        <f>PRISM_Monthly_modified!B829</f>
        <v>25.379363000000001</v>
      </c>
      <c r="D829" s="1">
        <f t="shared" si="24"/>
        <v>2.5379363000000001</v>
      </c>
      <c r="E829" s="1">
        <f>PRISM_Monthly_modified!F829</f>
        <v>1.2032989999999999</v>
      </c>
      <c r="F829" s="1">
        <f>PRISM_Monthly_modified!J829</f>
        <v>-10.191134999999999</v>
      </c>
      <c r="G829" s="1">
        <f t="shared" si="25"/>
        <v>-4.4939179999999999</v>
      </c>
      <c r="H829">
        <f>landis_monthly_output!A829</f>
        <v>69</v>
      </c>
      <c r="I829">
        <f>landis_monthly_output!B829</f>
        <v>12</v>
      </c>
      <c r="J829" t="str">
        <f>landis_monthly_output!C829</f>
        <v xml:space="preserve"> MN100</v>
      </c>
      <c r="K829">
        <f>landis_monthly_output!D829</f>
        <v>0</v>
      </c>
      <c r="L829">
        <f>landis_monthly_output!E829</f>
        <v>1</v>
      </c>
      <c r="M829">
        <f>landis_monthly_output!F829</f>
        <v>3.1</v>
      </c>
      <c r="N829">
        <f>landis_monthly_output!G829</f>
        <v>-1.4</v>
      </c>
    </row>
    <row r="830" spans="1:14" x14ac:dyDescent="0.25">
      <c r="A830" s="1" t="s">
        <v>834</v>
      </c>
      <c r="B830">
        <v>1</v>
      </c>
      <c r="C830" s="1">
        <f>PRISM_Monthly_modified!B830</f>
        <v>23.701395999999999</v>
      </c>
      <c r="D830" s="1">
        <f t="shared" si="24"/>
        <v>2.3701395999999999</v>
      </c>
      <c r="E830" s="1">
        <f>PRISM_Monthly_modified!F830</f>
        <v>6.5695876999999996</v>
      </c>
      <c r="F830" s="1">
        <f>PRISM_Monthly_modified!J830</f>
        <v>-6.7888029999999997</v>
      </c>
      <c r="G830" s="1">
        <f t="shared" si="25"/>
        <v>-0.10960765000000006</v>
      </c>
      <c r="H830">
        <f>landis_monthly_output!A830</f>
        <v>70</v>
      </c>
      <c r="I830">
        <f>landis_monthly_output!B830</f>
        <v>1</v>
      </c>
      <c r="J830" t="str">
        <f>landis_monthly_output!C830</f>
        <v xml:space="preserve"> MN100</v>
      </c>
      <c r="K830">
        <f>landis_monthly_output!D830</f>
        <v>0</v>
      </c>
      <c r="L830">
        <f>landis_monthly_output!E830</f>
        <v>1</v>
      </c>
      <c r="M830">
        <f>landis_monthly_output!F830</f>
        <v>3</v>
      </c>
      <c r="N830">
        <f>landis_monthly_output!G830</f>
        <v>-4.9000000000000004</v>
      </c>
    </row>
    <row r="831" spans="1:14" x14ac:dyDescent="0.25">
      <c r="A831" s="1" t="s">
        <v>835</v>
      </c>
      <c r="B831">
        <v>2</v>
      </c>
      <c r="C831" s="1">
        <f>PRISM_Monthly_modified!B831</f>
        <v>17.4784136</v>
      </c>
      <c r="D831" s="1">
        <f t="shared" si="24"/>
        <v>1.74784136</v>
      </c>
      <c r="E831" s="1">
        <f>PRISM_Monthly_modified!F831</f>
        <v>8.1029871999999994</v>
      </c>
      <c r="F831" s="1">
        <f>PRISM_Monthly_modified!J831</f>
        <v>-8.5881329999999991</v>
      </c>
      <c r="G831" s="1">
        <f t="shared" si="25"/>
        <v>-0.24257289999999987</v>
      </c>
      <c r="H831">
        <f>landis_monthly_output!A831</f>
        <v>70</v>
      </c>
      <c r="I831">
        <f>landis_monthly_output!B831</f>
        <v>2</v>
      </c>
      <c r="J831" t="str">
        <f>landis_monthly_output!C831</f>
        <v xml:space="preserve"> MN100</v>
      </c>
      <c r="K831">
        <f>landis_monthly_output!D831</f>
        <v>0</v>
      </c>
      <c r="L831">
        <f>landis_monthly_output!E831</f>
        <v>1</v>
      </c>
      <c r="M831">
        <f>landis_monthly_output!F831</f>
        <v>2.6</v>
      </c>
      <c r="N831">
        <f>landis_monthly_output!G831</f>
        <v>-2.2000000000000002</v>
      </c>
    </row>
    <row r="832" spans="1:14" x14ac:dyDescent="0.25">
      <c r="A832" s="1" t="s">
        <v>836</v>
      </c>
      <c r="B832">
        <v>3</v>
      </c>
      <c r="C832" s="1">
        <f>PRISM_Monthly_modified!B832</f>
        <v>27.208438999999998</v>
      </c>
      <c r="D832" s="1">
        <f t="shared" si="24"/>
        <v>2.7208438999999998</v>
      </c>
      <c r="E832" s="1">
        <f>PRISM_Monthly_modified!F832</f>
        <v>10.06858313</v>
      </c>
      <c r="F832" s="1">
        <f>PRISM_Monthly_modified!J832</f>
        <v>-4.780151</v>
      </c>
      <c r="G832" s="1">
        <f t="shared" si="25"/>
        <v>2.6442160650000002</v>
      </c>
      <c r="H832">
        <f>landis_monthly_output!A832</f>
        <v>70</v>
      </c>
      <c r="I832">
        <f>landis_monthly_output!B832</f>
        <v>3</v>
      </c>
      <c r="J832" t="str">
        <f>landis_monthly_output!C832</f>
        <v xml:space="preserve"> MN100</v>
      </c>
      <c r="K832">
        <f>landis_monthly_output!D832</f>
        <v>0</v>
      </c>
      <c r="L832">
        <f>landis_monthly_output!E832</f>
        <v>1</v>
      </c>
      <c r="M832">
        <f>landis_monthly_output!F832</f>
        <v>3.7</v>
      </c>
      <c r="N832">
        <f>landis_monthly_output!G832</f>
        <v>5</v>
      </c>
    </row>
    <row r="833" spans="1:14" x14ac:dyDescent="0.25">
      <c r="A833" s="1" t="s">
        <v>837</v>
      </c>
      <c r="B833">
        <v>4</v>
      </c>
      <c r="C833" s="1">
        <f>PRISM_Monthly_modified!B833</f>
        <v>86.829543999999999</v>
      </c>
      <c r="D833" s="1">
        <f t="shared" si="24"/>
        <v>8.6829543999999999</v>
      </c>
      <c r="E833" s="1">
        <f>PRISM_Monthly_modified!F833</f>
        <v>21.676801999999999</v>
      </c>
      <c r="F833" s="1">
        <f>PRISM_Monthly_modified!J833</f>
        <v>6.8660325999999996</v>
      </c>
      <c r="G833" s="1">
        <f t="shared" si="25"/>
        <v>14.2714173</v>
      </c>
      <c r="H833">
        <f>landis_monthly_output!A833</f>
        <v>70</v>
      </c>
      <c r="I833">
        <f>landis_monthly_output!B833</f>
        <v>4</v>
      </c>
      <c r="J833" t="str">
        <f>landis_monthly_output!C833</f>
        <v xml:space="preserve"> MN100</v>
      </c>
      <c r="K833">
        <f>landis_monthly_output!D833</f>
        <v>0</v>
      </c>
      <c r="L833">
        <f>landis_monthly_output!E833</f>
        <v>1</v>
      </c>
      <c r="M833">
        <f>landis_monthly_output!F833</f>
        <v>5.7</v>
      </c>
      <c r="N833">
        <f>landis_monthly_output!G833</f>
        <v>13.8</v>
      </c>
    </row>
    <row r="834" spans="1:14" x14ac:dyDescent="0.25">
      <c r="A834" s="1" t="s">
        <v>838</v>
      </c>
      <c r="B834">
        <v>5</v>
      </c>
      <c r="C834" s="1">
        <f>PRISM_Monthly_modified!B834</f>
        <v>112.77705</v>
      </c>
      <c r="D834" s="1">
        <f t="shared" si="24"/>
        <v>11.277705000000001</v>
      </c>
      <c r="E834" s="1">
        <f>PRISM_Monthly_modified!F834</f>
        <v>30.710135000000001</v>
      </c>
      <c r="F834" s="1">
        <f>PRISM_Monthly_modified!J834</f>
        <v>15.309675</v>
      </c>
      <c r="G834" s="1">
        <f t="shared" si="25"/>
        <v>23.009905</v>
      </c>
      <c r="H834">
        <f>landis_monthly_output!A834</f>
        <v>70</v>
      </c>
      <c r="I834">
        <f>landis_monthly_output!B834</f>
        <v>5</v>
      </c>
      <c r="J834" t="str">
        <f>landis_monthly_output!C834</f>
        <v xml:space="preserve"> MN100</v>
      </c>
      <c r="K834">
        <f>landis_monthly_output!D834</f>
        <v>0</v>
      </c>
      <c r="L834">
        <f>landis_monthly_output!E834</f>
        <v>1</v>
      </c>
      <c r="M834">
        <f>landis_monthly_output!F834</f>
        <v>8.4</v>
      </c>
      <c r="N834">
        <f>landis_monthly_output!G834</f>
        <v>20.5</v>
      </c>
    </row>
    <row r="835" spans="1:14" x14ac:dyDescent="0.25">
      <c r="A835" s="1" t="s">
        <v>839</v>
      </c>
      <c r="B835">
        <v>6</v>
      </c>
      <c r="C835" s="1">
        <f>PRISM_Monthly_modified!B835</f>
        <v>148.86151000000001</v>
      </c>
      <c r="D835" s="1">
        <f t="shared" ref="D835:D898" si="26">C835/10</f>
        <v>14.886151000000002</v>
      </c>
      <c r="E835" s="1">
        <f>PRISM_Monthly_modified!F835</f>
        <v>32.601950000000002</v>
      </c>
      <c r="F835" s="1">
        <f>PRISM_Monthly_modified!J835</f>
        <v>17.977502000000001</v>
      </c>
      <c r="G835" s="1">
        <f t="shared" ref="G835:G898" si="27">AVERAGE(E835,F835)</f>
        <v>25.289726000000002</v>
      </c>
      <c r="H835">
        <f>landis_monthly_output!A835</f>
        <v>70</v>
      </c>
      <c r="I835">
        <f>landis_monthly_output!B835</f>
        <v>6</v>
      </c>
      <c r="J835" t="str">
        <f>landis_monthly_output!C835</f>
        <v xml:space="preserve"> MN100</v>
      </c>
      <c r="K835">
        <f>landis_monthly_output!D835</f>
        <v>0</v>
      </c>
      <c r="L835">
        <f>landis_monthly_output!E835</f>
        <v>1</v>
      </c>
      <c r="M835">
        <f>landis_monthly_output!F835</f>
        <v>10.9</v>
      </c>
      <c r="N835">
        <f>landis_monthly_output!G835</f>
        <v>25.7</v>
      </c>
    </row>
    <row r="836" spans="1:14" x14ac:dyDescent="0.25">
      <c r="A836" s="1" t="s">
        <v>840</v>
      </c>
      <c r="B836">
        <v>7</v>
      </c>
      <c r="C836" s="1">
        <f>PRISM_Monthly_modified!B836</f>
        <v>47.122425</v>
      </c>
      <c r="D836" s="1">
        <f t="shared" si="26"/>
        <v>4.7122425000000003</v>
      </c>
      <c r="E836" s="1">
        <f>PRISM_Monthly_modified!F836</f>
        <v>37.688552999999999</v>
      </c>
      <c r="F836" s="1">
        <f>PRISM_Monthly_modified!J836</f>
        <v>21.467731000000001</v>
      </c>
      <c r="G836" s="1">
        <f t="shared" si="27"/>
        <v>29.578142</v>
      </c>
      <c r="H836">
        <f>landis_monthly_output!A836</f>
        <v>70</v>
      </c>
      <c r="I836">
        <f>landis_monthly_output!B836</f>
        <v>7</v>
      </c>
      <c r="J836" t="str">
        <f>landis_monthly_output!C836</f>
        <v xml:space="preserve"> MN100</v>
      </c>
      <c r="K836">
        <f>landis_monthly_output!D836</f>
        <v>0</v>
      </c>
      <c r="L836">
        <f>landis_monthly_output!E836</f>
        <v>1</v>
      </c>
      <c r="M836">
        <f>landis_monthly_output!F836</f>
        <v>10.9</v>
      </c>
      <c r="N836">
        <f>landis_monthly_output!G836</f>
        <v>28.6</v>
      </c>
    </row>
    <row r="837" spans="1:14" x14ac:dyDescent="0.25">
      <c r="A837" s="1" t="s">
        <v>841</v>
      </c>
      <c r="B837">
        <v>8</v>
      </c>
      <c r="C837" s="1">
        <f>PRISM_Monthly_modified!B837</f>
        <v>134.82963000000001</v>
      </c>
      <c r="D837" s="1">
        <f t="shared" si="26"/>
        <v>13.482963000000002</v>
      </c>
      <c r="E837" s="1">
        <f>PRISM_Monthly_modified!F837</f>
        <v>31.795773000000001</v>
      </c>
      <c r="F837" s="1">
        <f>PRISM_Monthly_modified!J837</f>
        <v>18.740402</v>
      </c>
      <c r="G837" s="1">
        <f t="shared" si="27"/>
        <v>25.2680875</v>
      </c>
      <c r="H837">
        <f>landis_monthly_output!A837</f>
        <v>70</v>
      </c>
      <c r="I837">
        <f>landis_monthly_output!B837</f>
        <v>8</v>
      </c>
      <c r="J837" t="str">
        <f>landis_monthly_output!C837</f>
        <v xml:space="preserve"> MN100</v>
      </c>
      <c r="K837">
        <f>landis_monthly_output!D837</f>
        <v>0</v>
      </c>
      <c r="L837">
        <f>landis_monthly_output!E837</f>
        <v>1</v>
      </c>
      <c r="M837">
        <f>landis_monthly_output!F837</f>
        <v>9.9</v>
      </c>
      <c r="N837">
        <f>landis_monthly_output!G837</f>
        <v>27.3</v>
      </c>
    </row>
    <row r="838" spans="1:14" x14ac:dyDescent="0.25">
      <c r="A838" s="1" t="s">
        <v>842</v>
      </c>
      <c r="B838">
        <v>9</v>
      </c>
      <c r="C838" s="1">
        <f>PRISM_Monthly_modified!B838</f>
        <v>114.11602999999999</v>
      </c>
      <c r="D838" s="1">
        <f t="shared" si="26"/>
        <v>11.411602999999999</v>
      </c>
      <c r="E838" s="1">
        <f>PRISM_Monthly_modified!F838</f>
        <v>27.541326999999999</v>
      </c>
      <c r="F838" s="1">
        <f>PRISM_Monthly_modified!J838</f>
        <v>14.8972087</v>
      </c>
      <c r="G838" s="1">
        <f t="shared" si="27"/>
        <v>21.219267850000001</v>
      </c>
      <c r="H838">
        <f>landis_monthly_output!A838</f>
        <v>70</v>
      </c>
      <c r="I838">
        <f>landis_monthly_output!B838</f>
        <v>9</v>
      </c>
      <c r="J838" t="str">
        <f>landis_monthly_output!C838</f>
        <v xml:space="preserve"> MN100</v>
      </c>
      <c r="K838">
        <f>landis_monthly_output!D838</f>
        <v>0</v>
      </c>
      <c r="L838">
        <f>landis_monthly_output!E838</f>
        <v>1</v>
      </c>
      <c r="M838">
        <f>landis_monthly_output!F838</f>
        <v>8.9</v>
      </c>
      <c r="N838">
        <f>landis_monthly_output!G838</f>
        <v>22.2</v>
      </c>
    </row>
    <row r="839" spans="1:14" x14ac:dyDescent="0.25">
      <c r="A839" s="1" t="s">
        <v>843</v>
      </c>
      <c r="B839">
        <v>10</v>
      </c>
      <c r="C839" s="1">
        <f>PRISM_Monthly_modified!B839</f>
        <v>25.017583999999999</v>
      </c>
      <c r="D839" s="1">
        <f t="shared" si="26"/>
        <v>2.5017583999999999</v>
      </c>
      <c r="E839" s="1">
        <f>PRISM_Monthly_modified!F839</f>
        <v>22.512667</v>
      </c>
      <c r="F839" s="1">
        <f>PRISM_Monthly_modified!J839</f>
        <v>9.4525891000000009</v>
      </c>
      <c r="G839" s="1">
        <f t="shared" si="27"/>
        <v>15.982628050000001</v>
      </c>
      <c r="H839">
        <f>landis_monthly_output!A839</f>
        <v>70</v>
      </c>
      <c r="I839">
        <f>landis_monthly_output!B839</f>
        <v>10</v>
      </c>
      <c r="J839" t="str">
        <f>landis_monthly_output!C839</f>
        <v xml:space="preserve"> MN100</v>
      </c>
      <c r="K839">
        <f>landis_monthly_output!D839</f>
        <v>0</v>
      </c>
      <c r="L839">
        <f>landis_monthly_output!E839</f>
        <v>1</v>
      </c>
      <c r="M839">
        <f>landis_monthly_output!F839</f>
        <v>6.5</v>
      </c>
      <c r="N839">
        <f>landis_monthly_output!G839</f>
        <v>16</v>
      </c>
    </row>
    <row r="840" spans="1:14" x14ac:dyDescent="0.25">
      <c r="A840" s="1" t="s">
        <v>844</v>
      </c>
      <c r="B840">
        <v>11</v>
      </c>
      <c r="C840" s="1">
        <f>PRISM_Monthly_modified!B840</f>
        <v>38.034061000000001</v>
      </c>
      <c r="D840" s="1">
        <f t="shared" si="26"/>
        <v>3.8034061000000001</v>
      </c>
      <c r="E840" s="1">
        <f>PRISM_Monthly_modified!F840</f>
        <v>13.2999942</v>
      </c>
      <c r="F840" s="1">
        <f>PRISM_Monthly_modified!J840</f>
        <v>3.1151805000000001</v>
      </c>
      <c r="G840" s="1">
        <f t="shared" si="27"/>
        <v>8.2075873500000007</v>
      </c>
      <c r="H840">
        <f>landis_monthly_output!A840</f>
        <v>70</v>
      </c>
      <c r="I840">
        <f>landis_monthly_output!B840</f>
        <v>11</v>
      </c>
      <c r="J840" t="str">
        <f>landis_monthly_output!C840</f>
        <v xml:space="preserve"> MN100</v>
      </c>
      <c r="K840">
        <f>landis_monthly_output!D840</f>
        <v>0</v>
      </c>
      <c r="L840">
        <f>landis_monthly_output!E840</f>
        <v>1</v>
      </c>
      <c r="M840">
        <f>landis_monthly_output!F840</f>
        <v>4.3</v>
      </c>
      <c r="N840">
        <f>landis_monthly_output!G840</f>
        <v>6.9</v>
      </c>
    </row>
    <row r="841" spans="1:14" x14ac:dyDescent="0.25">
      <c r="A841" s="1" t="s">
        <v>845</v>
      </c>
      <c r="B841">
        <v>12</v>
      </c>
      <c r="C841" s="1">
        <f>PRISM_Monthly_modified!B841</f>
        <v>45.789974000000001</v>
      </c>
      <c r="D841" s="1">
        <f t="shared" si="26"/>
        <v>4.5789974000000004</v>
      </c>
      <c r="E841" s="1">
        <f>PRISM_Monthly_modified!F841</f>
        <v>1.665489</v>
      </c>
      <c r="F841" s="1">
        <f>PRISM_Monthly_modified!J841</f>
        <v>-10.962569999999999</v>
      </c>
      <c r="G841" s="1">
        <f t="shared" si="27"/>
        <v>-4.6485404999999993</v>
      </c>
      <c r="H841">
        <f>landis_monthly_output!A841</f>
        <v>70</v>
      </c>
      <c r="I841">
        <f>landis_monthly_output!B841</f>
        <v>12</v>
      </c>
      <c r="J841" t="str">
        <f>landis_monthly_output!C841</f>
        <v xml:space="preserve"> MN100</v>
      </c>
      <c r="K841">
        <f>landis_monthly_output!D841</f>
        <v>0</v>
      </c>
      <c r="L841">
        <f>landis_monthly_output!E841</f>
        <v>1</v>
      </c>
      <c r="M841">
        <f>landis_monthly_output!F841</f>
        <v>3.1</v>
      </c>
      <c r="N841">
        <f>landis_monthly_output!G841</f>
        <v>-1.4</v>
      </c>
    </row>
    <row r="842" spans="1:14" x14ac:dyDescent="0.25">
      <c r="A842" s="1" t="s">
        <v>846</v>
      </c>
      <c r="B842">
        <v>1</v>
      </c>
      <c r="C842" s="1">
        <f>PRISM_Monthly_modified!B842</f>
        <v>22.834696999999998</v>
      </c>
      <c r="D842" s="1">
        <f t="shared" si="26"/>
        <v>2.2834696999999999</v>
      </c>
      <c r="E842" s="1">
        <f>PRISM_Monthly_modified!F842</f>
        <v>0.82330599999999998</v>
      </c>
      <c r="F842" s="1">
        <f>PRISM_Monthly_modified!J842</f>
        <v>-14.977331</v>
      </c>
      <c r="G842" s="1">
        <f t="shared" si="27"/>
        <v>-7.0770124999999995</v>
      </c>
      <c r="H842">
        <f>landis_monthly_output!A842</f>
        <v>71</v>
      </c>
      <c r="I842">
        <f>landis_monthly_output!B842</f>
        <v>1</v>
      </c>
      <c r="J842" t="str">
        <f>landis_monthly_output!C842</f>
        <v xml:space="preserve"> MN100</v>
      </c>
      <c r="K842">
        <f>landis_monthly_output!D842</f>
        <v>0</v>
      </c>
      <c r="L842">
        <f>landis_monthly_output!E842</f>
        <v>1</v>
      </c>
      <c r="M842">
        <f>landis_monthly_output!F842</f>
        <v>3</v>
      </c>
      <c r="N842">
        <f>landis_monthly_output!G842</f>
        <v>-4.9000000000000004</v>
      </c>
    </row>
    <row r="843" spans="1:14" x14ac:dyDescent="0.25">
      <c r="A843" s="1" t="s">
        <v>847</v>
      </c>
      <c r="B843">
        <v>2</v>
      </c>
      <c r="C843" s="1">
        <f>PRISM_Monthly_modified!B843</f>
        <v>26.719152000000001</v>
      </c>
      <c r="D843" s="1">
        <f t="shared" si="26"/>
        <v>2.6719151999999999</v>
      </c>
      <c r="E843" s="1">
        <f>PRISM_Monthly_modified!F843</f>
        <v>2.2256436000000002</v>
      </c>
      <c r="F843" s="1">
        <f>PRISM_Monthly_modified!J843</f>
        <v>-13.968718000000001</v>
      </c>
      <c r="G843" s="1">
        <f t="shared" si="27"/>
        <v>-5.8715372000000006</v>
      </c>
      <c r="H843">
        <f>landis_monthly_output!A843</f>
        <v>71</v>
      </c>
      <c r="I843">
        <f>landis_monthly_output!B843</f>
        <v>2</v>
      </c>
      <c r="J843" t="str">
        <f>landis_monthly_output!C843</f>
        <v xml:space="preserve"> MN100</v>
      </c>
      <c r="K843">
        <f>landis_monthly_output!D843</f>
        <v>0</v>
      </c>
      <c r="L843">
        <f>landis_monthly_output!E843</f>
        <v>1</v>
      </c>
      <c r="M843">
        <f>landis_monthly_output!F843</f>
        <v>2.6</v>
      </c>
      <c r="N843">
        <f>landis_monthly_output!G843</f>
        <v>-2.2000000000000002</v>
      </c>
    </row>
    <row r="844" spans="1:14" x14ac:dyDescent="0.25">
      <c r="A844" s="1" t="s">
        <v>848</v>
      </c>
      <c r="B844">
        <v>3</v>
      </c>
      <c r="C844" s="1">
        <f>PRISM_Monthly_modified!B844</f>
        <v>68.479564999999994</v>
      </c>
      <c r="D844" s="1">
        <f t="shared" si="26"/>
        <v>6.8479564999999996</v>
      </c>
      <c r="E844" s="1">
        <f>PRISM_Monthly_modified!F844</f>
        <v>7.4582303000000003</v>
      </c>
      <c r="F844" s="1">
        <f>PRISM_Monthly_modified!J844</f>
        <v>-8.0735600000000005</v>
      </c>
      <c r="G844" s="1">
        <f t="shared" si="27"/>
        <v>-0.3076648500000001</v>
      </c>
      <c r="H844">
        <f>landis_monthly_output!A844</f>
        <v>71</v>
      </c>
      <c r="I844">
        <f>landis_monthly_output!B844</f>
        <v>3</v>
      </c>
      <c r="J844" t="str">
        <f>landis_monthly_output!C844</f>
        <v xml:space="preserve"> MN100</v>
      </c>
      <c r="K844">
        <f>landis_monthly_output!D844</f>
        <v>0</v>
      </c>
      <c r="L844">
        <f>landis_monthly_output!E844</f>
        <v>1</v>
      </c>
      <c r="M844">
        <f>landis_monthly_output!F844</f>
        <v>3.7</v>
      </c>
      <c r="N844">
        <f>landis_monthly_output!G844</f>
        <v>5</v>
      </c>
    </row>
    <row r="845" spans="1:14" x14ac:dyDescent="0.25">
      <c r="A845" s="1" t="s">
        <v>849</v>
      </c>
      <c r="B845">
        <v>4</v>
      </c>
      <c r="C845" s="1">
        <f>PRISM_Monthly_modified!B845</f>
        <v>50.336919999999999</v>
      </c>
      <c r="D845" s="1">
        <f t="shared" si="26"/>
        <v>5.0336920000000003</v>
      </c>
      <c r="E845" s="1">
        <f>PRISM_Monthly_modified!F845</f>
        <v>19.133994000000001</v>
      </c>
      <c r="F845" s="1">
        <f>PRISM_Monthly_modified!J845</f>
        <v>7.5429668000000003</v>
      </c>
      <c r="G845" s="1">
        <f t="shared" si="27"/>
        <v>13.338480400000002</v>
      </c>
      <c r="H845">
        <f>landis_monthly_output!A845</f>
        <v>71</v>
      </c>
      <c r="I845">
        <f>landis_monthly_output!B845</f>
        <v>4</v>
      </c>
      <c r="J845" t="str">
        <f>landis_monthly_output!C845</f>
        <v xml:space="preserve"> MN100</v>
      </c>
      <c r="K845">
        <f>landis_monthly_output!D845</f>
        <v>0</v>
      </c>
      <c r="L845">
        <f>landis_monthly_output!E845</f>
        <v>1</v>
      </c>
      <c r="M845">
        <f>landis_monthly_output!F845</f>
        <v>5.7</v>
      </c>
      <c r="N845">
        <f>landis_monthly_output!G845</f>
        <v>13.8</v>
      </c>
    </row>
    <row r="846" spans="1:14" x14ac:dyDescent="0.25">
      <c r="A846" s="1" t="s">
        <v>850</v>
      </c>
      <c r="B846">
        <v>5</v>
      </c>
      <c r="C846" s="1">
        <f>PRISM_Monthly_modified!B846</f>
        <v>109.91672</v>
      </c>
      <c r="D846" s="1">
        <f t="shared" si="26"/>
        <v>10.991671999999999</v>
      </c>
      <c r="E846" s="1">
        <f>PRISM_Monthly_modified!F846</f>
        <v>28.471207</v>
      </c>
      <c r="F846" s="1">
        <f>PRISM_Monthly_modified!J846</f>
        <v>14.244488199999999</v>
      </c>
      <c r="G846" s="1">
        <f t="shared" si="27"/>
        <v>21.357847599999999</v>
      </c>
      <c r="H846">
        <f>landis_monthly_output!A846</f>
        <v>71</v>
      </c>
      <c r="I846">
        <f>landis_monthly_output!B846</f>
        <v>5</v>
      </c>
      <c r="J846" t="str">
        <f>landis_monthly_output!C846</f>
        <v xml:space="preserve"> MN100</v>
      </c>
      <c r="K846">
        <f>landis_monthly_output!D846</f>
        <v>0</v>
      </c>
      <c r="L846">
        <f>landis_monthly_output!E846</f>
        <v>1</v>
      </c>
      <c r="M846">
        <f>landis_monthly_output!F846</f>
        <v>8.4</v>
      </c>
      <c r="N846">
        <f>landis_monthly_output!G846</f>
        <v>20.5</v>
      </c>
    </row>
    <row r="847" spans="1:14" x14ac:dyDescent="0.25">
      <c r="A847" s="1" t="s">
        <v>851</v>
      </c>
      <c r="B847">
        <v>6</v>
      </c>
      <c r="C847" s="1">
        <f>PRISM_Monthly_modified!B847</f>
        <v>115.475235</v>
      </c>
      <c r="D847" s="1">
        <f t="shared" si="26"/>
        <v>11.5475235</v>
      </c>
      <c r="E847" s="1">
        <f>PRISM_Monthly_modified!F847</f>
        <v>32.02055</v>
      </c>
      <c r="F847" s="1">
        <f>PRISM_Monthly_modified!J847</f>
        <v>17.156774500000001</v>
      </c>
      <c r="G847" s="1">
        <f t="shared" si="27"/>
        <v>24.588662249999999</v>
      </c>
      <c r="H847">
        <f>landis_monthly_output!A847</f>
        <v>71</v>
      </c>
      <c r="I847">
        <f>landis_monthly_output!B847</f>
        <v>6</v>
      </c>
      <c r="J847" t="str">
        <f>landis_monthly_output!C847</f>
        <v xml:space="preserve"> MN100</v>
      </c>
      <c r="K847">
        <f>landis_monthly_output!D847</f>
        <v>0</v>
      </c>
      <c r="L847">
        <f>landis_monthly_output!E847</f>
        <v>1</v>
      </c>
      <c r="M847">
        <f>landis_monthly_output!F847</f>
        <v>10.9</v>
      </c>
      <c r="N847">
        <f>landis_monthly_output!G847</f>
        <v>25.7</v>
      </c>
    </row>
    <row r="848" spans="1:14" x14ac:dyDescent="0.25">
      <c r="A848" s="1" t="s">
        <v>852</v>
      </c>
      <c r="B848">
        <v>7</v>
      </c>
      <c r="C848" s="1">
        <f>PRISM_Monthly_modified!B848</f>
        <v>84.963570000000004</v>
      </c>
      <c r="D848" s="1">
        <f t="shared" si="26"/>
        <v>8.4963569999999997</v>
      </c>
      <c r="E848" s="1">
        <f>PRISM_Monthly_modified!F848</f>
        <v>33.983561999999999</v>
      </c>
      <c r="F848" s="1">
        <f>PRISM_Monthly_modified!J848</f>
        <v>20.098244000000001</v>
      </c>
      <c r="G848" s="1">
        <f t="shared" si="27"/>
        <v>27.040903</v>
      </c>
      <c r="H848">
        <f>landis_monthly_output!A848</f>
        <v>71</v>
      </c>
      <c r="I848">
        <f>landis_monthly_output!B848</f>
        <v>7</v>
      </c>
      <c r="J848" t="str">
        <f>landis_monthly_output!C848</f>
        <v xml:space="preserve"> MN100</v>
      </c>
      <c r="K848">
        <f>landis_monthly_output!D848</f>
        <v>0</v>
      </c>
      <c r="L848">
        <f>landis_monthly_output!E848</f>
        <v>1</v>
      </c>
      <c r="M848">
        <f>landis_monthly_output!F848</f>
        <v>10.9</v>
      </c>
      <c r="N848">
        <f>landis_monthly_output!G848</f>
        <v>28.6</v>
      </c>
    </row>
    <row r="849" spans="1:14" x14ac:dyDescent="0.25">
      <c r="A849" s="1" t="s">
        <v>853</v>
      </c>
      <c r="B849">
        <v>8</v>
      </c>
      <c r="C849" s="1">
        <f>PRISM_Monthly_modified!B849</f>
        <v>84.078159999999997</v>
      </c>
      <c r="D849" s="1">
        <f t="shared" si="26"/>
        <v>8.4078160000000004</v>
      </c>
      <c r="E849" s="1">
        <f>PRISM_Monthly_modified!F849</f>
        <v>33.621344000000001</v>
      </c>
      <c r="F849" s="1">
        <f>PRISM_Monthly_modified!J849</f>
        <v>18.846722</v>
      </c>
      <c r="G849" s="1">
        <f t="shared" si="27"/>
        <v>26.234033</v>
      </c>
      <c r="H849">
        <f>landis_monthly_output!A849</f>
        <v>71</v>
      </c>
      <c r="I849">
        <f>landis_monthly_output!B849</f>
        <v>8</v>
      </c>
      <c r="J849" t="str">
        <f>landis_monthly_output!C849</f>
        <v xml:space="preserve"> MN100</v>
      </c>
      <c r="K849">
        <f>landis_monthly_output!D849</f>
        <v>0</v>
      </c>
      <c r="L849">
        <f>landis_monthly_output!E849</f>
        <v>1</v>
      </c>
      <c r="M849">
        <f>landis_monthly_output!F849</f>
        <v>9.9</v>
      </c>
      <c r="N849">
        <f>landis_monthly_output!G849</f>
        <v>27.3</v>
      </c>
    </row>
    <row r="850" spans="1:14" x14ac:dyDescent="0.25">
      <c r="A850" s="1" t="s">
        <v>854</v>
      </c>
      <c r="B850">
        <v>9</v>
      </c>
      <c r="C850" s="1">
        <f>PRISM_Monthly_modified!B850</f>
        <v>176.63614999999999</v>
      </c>
      <c r="D850" s="1">
        <f t="shared" si="26"/>
        <v>17.663615</v>
      </c>
      <c r="E850" s="1">
        <f>PRISM_Monthly_modified!F850</f>
        <v>23.432456999999999</v>
      </c>
      <c r="F850" s="1">
        <f>PRISM_Monthly_modified!J850</f>
        <v>13.145650399999999</v>
      </c>
      <c r="G850" s="1">
        <f t="shared" si="27"/>
        <v>18.2890537</v>
      </c>
      <c r="H850">
        <f>landis_monthly_output!A850</f>
        <v>71</v>
      </c>
      <c r="I850">
        <f>landis_monthly_output!B850</f>
        <v>9</v>
      </c>
      <c r="J850" t="str">
        <f>landis_monthly_output!C850</f>
        <v xml:space="preserve"> MN100</v>
      </c>
      <c r="K850">
        <f>landis_monthly_output!D850</f>
        <v>0</v>
      </c>
      <c r="L850">
        <f>landis_monthly_output!E850</f>
        <v>1</v>
      </c>
      <c r="M850">
        <f>landis_monthly_output!F850</f>
        <v>8.9</v>
      </c>
      <c r="N850">
        <f>landis_monthly_output!G850</f>
        <v>22.2</v>
      </c>
    </row>
    <row r="851" spans="1:14" x14ac:dyDescent="0.25">
      <c r="A851" s="1" t="s">
        <v>855</v>
      </c>
      <c r="B851">
        <v>10</v>
      </c>
      <c r="C851" s="1">
        <f>PRISM_Monthly_modified!B851</f>
        <v>76.078140000000005</v>
      </c>
      <c r="D851" s="1">
        <f t="shared" si="26"/>
        <v>7.6078140000000003</v>
      </c>
      <c r="E851" s="1">
        <f>PRISM_Monthly_modified!F851</f>
        <v>22.911639999999998</v>
      </c>
      <c r="F851" s="1">
        <f>PRISM_Monthly_modified!J851</f>
        <v>11.0479658</v>
      </c>
      <c r="G851" s="1">
        <f t="shared" si="27"/>
        <v>16.979802899999999</v>
      </c>
      <c r="H851">
        <f>landis_monthly_output!A851</f>
        <v>71</v>
      </c>
      <c r="I851">
        <f>landis_monthly_output!B851</f>
        <v>10</v>
      </c>
      <c r="J851" t="str">
        <f>landis_monthly_output!C851</f>
        <v xml:space="preserve"> MN100</v>
      </c>
      <c r="K851">
        <f>landis_monthly_output!D851</f>
        <v>0</v>
      </c>
      <c r="L851">
        <f>landis_monthly_output!E851</f>
        <v>1</v>
      </c>
      <c r="M851">
        <f>landis_monthly_output!F851</f>
        <v>6.5</v>
      </c>
      <c r="N851">
        <f>landis_monthly_output!G851</f>
        <v>16</v>
      </c>
    </row>
    <row r="852" spans="1:14" x14ac:dyDescent="0.25">
      <c r="A852" s="1" t="s">
        <v>856</v>
      </c>
      <c r="B852">
        <v>11</v>
      </c>
      <c r="C852" s="1">
        <f>PRISM_Monthly_modified!B852</f>
        <v>88.432959999999994</v>
      </c>
      <c r="D852" s="1">
        <f t="shared" si="26"/>
        <v>8.8432959999999987</v>
      </c>
      <c r="E852" s="1">
        <f>PRISM_Monthly_modified!F852</f>
        <v>11.9457152</v>
      </c>
      <c r="F852" s="1">
        <f>PRISM_Monthly_modified!J852</f>
        <v>1.6518440000000001</v>
      </c>
      <c r="G852" s="1">
        <f t="shared" si="27"/>
        <v>6.7987796000000005</v>
      </c>
      <c r="H852">
        <f>landis_monthly_output!A852</f>
        <v>71</v>
      </c>
      <c r="I852">
        <f>landis_monthly_output!B852</f>
        <v>11</v>
      </c>
      <c r="J852" t="str">
        <f>landis_monthly_output!C852</f>
        <v xml:space="preserve"> MN100</v>
      </c>
      <c r="K852">
        <f>landis_monthly_output!D852</f>
        <v>0</v>
      </c>
      <c r="L852">
        <f>landis_monthly_output!E852</f>
        <v>1</v>
      </c>
      <c r="M852">
        <f>landis_monthly_output!F852</f>
        <v>4.3</v>
      </c>
      <c r="N852">
        <f>landis_monthly_output!G852</f>
        <v>6.9</v>
      </c>
    </row>
    <row r="853" spans="1:14" x14ac:dyDescent="0.25">
      <c r="A853" s="1" t="s">
        <v>857</v>
      </c>
      <c r="B853">
        <v>12</v>
      </c>
      <c r="C853" s="1">
        <f>PRISM_Monthly_modified!B853</f>
        <v>50.936599999999999</v>
      </c>
      <c r="D853" s="1">
        <f t="shared" si="26"/>
        <v>5.0936599999999999</v>
      </c>
      <c r="E853" s="1">
        <f>PRISM_Monthly_modified!F853</f>
        <v>7.6177618999999996</v>
      </c>
      <c r="F853" s="1">
        <f>PRISM_Monthly_modified!J853</f>
        <v>-1.1915770000000001</v>
      </c>
      <c r="G853" s="1">
        <f t="shared" si="27"/>
        <v>3.2130924499999995</v>
      </c>
      <c r="H853">
        <f>landis_monthly_output!A853</f>
        <v>71</v>
      </c>
      <c r="I853">
        <f>landis_monthly_output!B853</f>
        <v>12</v>
      </c>
      <c r="J853" t="str">
        <f>landis_monthly_output!C853</f>
        <v xml:space="preserve"> MN100</v>
      </c>
      <c r="K853">
        <f>landis_monthly_output!D853</f>
        <v>0</v>
      </c>
      <c r="L853">
        <f>landis_monthly_output!E853</f>
        <v>1</v>
      </c>
      <c r="M853">
        <f>landis_monthly_output!F853</f>
        <v>3.1</v>
      </c>
      <c r="N853">
        <f>landis_monthly_output!G853</f>
        <v>-1.4</v>
      </c>
    </row>
    <row r="854" spans="1:14" x14ac:dyDescent="0.25">
      <c r="A854" s="1" t="s">
        <v>858</v>
      </c>
      <c r="B854">
        <v>1</v>
      </c>
      <c r="C854" s="1">
        <f>PRISM_Monthly_modified!B854</f>
        <v>29.794107</v>
      </c>
      <c r="D854" s="1">
        <f t="shared" si="26"/>
        <v>2.9794106999999999</v>
      </c>
      <c r="E854" s="1">
        <f>PRISM_Monthly_modified!F854</f>
        <v>-3.2468889999999999</v>
      </c>
      <c r="F854" s="1">
        <f>PRISM_Monthly_modified!J854</f>
        <v>-17.158633999999999</v>
      </c>
      <c r="G854" s="1">
        <f t="shared" si="27"/>
        <v>-10.202761499999999</v>
      </c>
      <c r="H854">
        <f>landis_monthly_output!A854</f>
        <v>72</v>
      </c>
      <c r="I854">
        <f>landis_monthly_output!B854</f>
        <v>1</v>
      </c>
      <c r="J854" t="str">
        <f>landis_monthly_output!C854</f>
        <v xml:space="preserve"> MN100</v>
      </c>
      <c r="K854">
        <f>landis_monthly_output!D854</f>
        <v>0</v>
      </c>
      <c r="L854">
        <f>landis_monthly_output!E854</f>
        <v>1</v>
      </c>
      <c r="M854">
        <f>landis_monthly_output!F854</f>
        <v>3</v>
      </c>
      <c r="N854">
        <f>landis_monthly_output!G854</f>
        <v>-4.9000000000000004</v>
      </c>
    </row>
    <row r="855" spans="1:14" x14ac:dyDescent="0.25">
      <c r="A855" s="1" t="s">
        <v>859</v>
      </c>
      <c r="B855">
        <v>2</v>
      </c>
      <c r="C855" s="1">
        <f>PRISM_Monthly_modified!B855</f>
        <v>28.386389000000001</v>
      </c>
      <c r="D855" s="1">
        <f t="shared" si="26"/>
        <v>2.8386389000000003</v>
      </c>
      <c r="E855" s="1">
        <f>PRISM_Monthly_modified!F855</f>
        <v>4.6518980000000001</v>
      </c>
      <c r="F855" s="1">
        <f>PRISM_Monthly_modified!J855</f>
        <v>-10.193117000000001</v>
      </c>
      <c r="G855" s="1">
        <f t="shared" si="27"/>
        <v>-2.7706095000000004</v>
      </c>
      <c r="H855">
        <f>landis_monthly_output!A855</f>
        <v>72</v>
      </c>
      <c r="I855">
        <f>landis_monthly_output!B855</f>
        <v>2</v>
      </c>
      <c r="J855" t="str">
        <f>landis_monthly_output!C855</f>
        <v xml:space="preserve"> MN100</v>
      </c>
      <c r="K855">
        <f>landis_monthly_output!D855</f>
        <v>0</v>
      </c>
      <c r="L855">
        <f>landis_monthly_output!E855</f>
        <v>1</v>
      </c>
      <c r="M855">
        <f>landis_monthly_output!F855</f>
        <v>2.6</v>
      </c>
      <c r="N855">
        <f>landis_monthly_output!G855</f>
        <v>-2.2000000000000002</v>
      </c>
    </row>
    <row r="856" spans="1:14" x14ac:dyDescent="0.25">
      <c r="A856" s="1" t="s">
        <v>860</v>
      </c>
      <c r="B856">
        <v>3</v>
      </c>
      <c r="C856" s="1">
        <f>PRISM_Monthly_modified!B856</f>
        <v>69.142937000000003</v>
      </c>
      <c r="D856" s="1">
        <f t="shared" si="26"/>
        <v>6.9142937</v>
      </c>
      <c r="E856" s="1">
        <f>PRISM_Monthly_modified!F856</f>
        <v>13.8081596</v>
      </c>
      <c r="F856" s="1">
        <f>PRISM_Monthly_modified!J856</f>
        <v>1.3932359999999999</v>
      </c>
      <c r="G856" s="1">
        <f t="shared" si="27"/>
        <v>7.6006977999999998</v>
      </c>
      <c r="H856">
        <f>landis_monthly_output!A856</f>
        <v>72</v>
      </c>
      <c r="I856">
        <f>landis_monthly_output!B856</f>
        <v>3</v>
      </c>
      <c r="J856" t="str">
        <f>landis_monthly_output!C856</f>
        <v xml:space="preserve"> MN100</v>
      </c>
      <c r="K856">
        <f>landis_monthly_output!D856</f>
        <v>0</v>
      </c>
      <c r="L856">
        <f>landis_monthly_output!E856</f>
        <v>1</v>
      </c>
      <c r="M856">
        <f>landis_monthly_output!F856</f>
        <v>3.7</v>
      </c>
      <c r="N856">
        <f>landis_monthly_output!G856</f>
        <v>5</v>
      </c>
    </row>
    <row r="857" spans="1:14" x14ac:dyDescent="0.25">
      <c r="A857" s="1" t="s">
        <v>861</v>
      </c>
      <c r="B857">
        <v>4</v>
      </c>
      <c r="C857" s="1">
        <f>PRISM_Monthly_modified!B857</f>
        <v>76.12791</v>
      </c>
      <c r="D857" s="1">
        <f t="shared" si="26"/>
        <v>7.6127909999999996</v>
      </c>
      <c r="E857" s="1">
        <f>PRISM_Monthly_modified!F857</f>
        <v>16.899729300000001</v>
      </c>
      <c r="F857" s="1">
        <f>PRISM_Monthly_modified!J857</f>
        <v>6.5361678999999997</v>
      </c>
      <c r="G857" s="1">
        <f t="shared" si="27"/>
        <v>11.7179486</v>
      </c>
      <c r="H857">
        <f>landis_monthly_output!A857</f>
        <v>72</v>
      </c>
      <c r="I857">
        <f>landis_monthly_output!B857</f>
        <v>4</v>
      </c>
      <c r="J857" t="str">
        <f>landis_monthly_output!C857</f>
        <v xml:space="preserve"> MN100</v>
      </c>
      <c r="K857">
        <f>landis_monthly_output!D857</f>
        <v>0</v>
      </c>
      <c r="L857">
        <f>landis_monthly_output!E857</f>
        <v>1</v>
      </c>
      <c r="M857">
        <f>landis_monthly_output!F857</f>
        <v>5.7</v>
      </c>
      <c r="N857">
        <f>landis_monthly_output!G857</f>
        <v>13.8</v>
      </c>
    </row>
    <row r="858" spans="1:14" x14ac:dyDescent="0.25">
      <c r="A858" s="1" t="s">
        <v>862</v>
      </c>
      <c r="B858">
        <v>5</v>
      </c>
      <c r="C858" s="1">
        <f>PRISM_Monthly_modified!B858</f>
        <v>49.044888</v>
      </c>
      <c r="D858" s="1">
        <f t="shared" si="26"/>
        <v>4.9044888000000002</v>
      </c>
      <c r="E858" s="1">
        <f>PRISM_Monthly_modified!F858</f>
        <v>25.944030000000001</v>
      </c>
      <c r="F858" s="1">
        <f>PRISM_Monthly_modified!J858</f>
        <v>10.985487340000001</v>
      </c>
      <c r="G858" s="1">
        <f t="shared" si="27"/>
        <v>18.464758670000002</v>
      </c>
      <c r="H858">
        <f>landis_monthly_output!A858</f>
        <v>72</v>
      </c>
      <c r="I858">
        <f>landis_monthly_output!B858</f>
        <v>5</v>
      </c>
      <c r="J858" t="str">
        <f>landis_monthly_output!C858</f>
        <v xml:space="preserve"> MN100</v>
      </c>
      <c r="K858">
        <f>landis_monthly_output!D858</f>
        <v>0</v>
      </c>
      <c r="L858">
        <f>landis_monthly_output!E858</f>
        <v>1</v>
      </c>
      <c r="M858">
        <f>landis_monthly_output!F858</f>
        <v>8.4</v>
      </c>
      <c r="N858">
        <f>landis_monthly_output!G858</f>
        <v>20.5</v>
      </c>
    </row>
    <row r="859" spans="1:14" x14ac:dyDescent="0.25">
      <c r="A859" s="1" t="s">
        <v>863</v>
      </c>
      <c r="B859">
        <v>6</v>
      </c>
      <c r="C859" s="1">
        <f>PRISM_Monthly_modified!B859</f>
        <v>94.058880000000002</v>
      </c>
      <c r="D859" s="1">
        <f t="shared" si="26"/>
        <v>9.4058880000000009</v>
      </c>
      <c r="E859" s="1">
        <f>PRISM_Monthly_modified!F859</f>
        <v>33.974916</v>
      </c>
      <c r="F859" s="1">
        <f>PRISM_Monthly_modified!J859</f>
        <v>19.090254999999999</v>
      </c>
      <c r="G859" s="1">
        <f t="shared" si="27"/>
        <v>26.5325855</v>
      </c>
      <c r="H859">
        <f>landis_monthly_output!A859</f>
        <v>72</v>
      </c>
      <c r="I859">
        <f>landis_monthly_output!B859</f>
        <v>6</v>
      </c>
      <c r="J859" t="str">
        <f>landis_monthly_output!C859</f>
        <v xml:space="preserve"> MN100</v>
      </c>
      <c r="K859">
        <f>landis_monthly_output!D859</f>
        <v>0</v>
      </c>
      <c r="L859">
        <f>landis_monthly_output!E859</f>
        <v>1</v>
      </c>
      <c r="M859">
        <f>landis_monthly_output!F859</f>
        <v>10.9</v>
      </c>
      <c r="N859">
        <f>landis_monthly_output!G859</f>
        <v>25.7</v>
      </c>
    </row>
    <row r="860" spans="1:14" x14ac:dyDescent="0.25">
      <c r="A860" s="1" t="s">
        <v>864</v>
      </c>
      <c r="B860">
        <v>7</v>
      </c>
      <c r="C860" s="1">
        <f>PRISM_Monthly_modified!B860</f>
        <v>83.8523</v>
      </c>
      <c r="D860" s="1">
        <f t="shared" si="26"/>
        <v>8.38523</v>
      </c>
      <c r="E860" s="1">
        <f>PRISM_Monthly_modified!F860</f>
        <v>37.649346999999999</v>
      </c>
      <c r="F860" s="1">
        <f>PRISM_Monthly_modified!J860</f>
        <v>22.887920999999999</v>
      </c>
      <c r="G860" s="1">
        <f t="shared" si="27"/>
        <v>30.268633999999999</v>
      </c>
      <c r="H860">
        <f>landis_monthly_output!A860</f>
        <v>72</v>
      </c>
      <c r="I860">
        <f>landis_monthly_output!B860</f>
        <v>7</v>
      </c>
      <c r="J860" t="str">
        <f>landis_monthly_output!C860</f>
        <v xml:space="preserve"> MN100</v>
      </c>
      <c r="K860">
        <f>landis_monthly_output!D860</f>
        <v>0</v>
      </c>
      <c r="L860">
        <f>landis_monthly_output!E860</f>
        <v>1</v>
      </c>
      <c r="M860">
        <f>landis_monthly_output!F860</f>
        <v>10.9</v>
      </c>
      <c r="N860">
        <f>landis_monthly_output!G860</f>
        <v>28.6</v>
      </c>
    </row>
    <row r="861" spans="1:14" x14ac:dyDescent="0.25">
      <c r="A861" s="1" t="s">
        <v>865</v>
      </c>
      <c r="B861">
        <v>8</v>
      </c>
      <c r="C861" s="1">
        <f>PRISM_Monthly_modified!B861</f>
        <v>178.20259999999999</v>
      </c>
      <c r="D861" s="1">
        <f t="shared" si="26"/>
        <v>17.820259999999998</v>
      </c>
      <c r="E861" s="1">
        <f>PRISM_Monthly_modified!F861</f>
        <v>33.154474</v>
      </c>
      <c r="F861" s="1">
        <f>PRISM_Monthly_modified!J861</f>
        <v>19.984982500000001</v>
      </c>
      <c r="G861" s="1">
        <f t="shared" si="27"/>
        <v>26.569728250000001</v>
      </c>
      <c r="H861">
        <f>landis_monthly_output!A861</f>
        <v>72</v>
      </c>
      <c r="I861">
        <f>landis_monthly_output!B861</f>
        <v>8</v>
      </c>
      <c r="J861" t="str">
        <f>landis_monthly_output!C861</f>
        <v xml:space="preserve"> MN100</v>
      </c>
      <c r="K861">
        <f>landis_monthly_output!D861</f>
        <v>0</v>
      </c>
      <c r="L861">
        <f>landis_monthly_output!E861</f>
        <v>1</v>
      </c>
      <c r="M861">
        <f>landis_monthly_output!F861</f>
        <v>9.9</v>
      </c>
      <c r="N861">
        <f>landis_monthly_output!G861</f>
        <v>27.3</v>
      </c>
    </row>
    <row r="862" spans="1:14" x14ac:dyDescent="0.25">
      <c r="A862" s="1" t="s">
        <v>866</v>
      </c>
      <c r="B862">
        <v>9</v>
      </c>
      <c r="C862" s="1">
        <f>PRISM_Monthly_modified!B862</f>
        <v>33.290339000000003</v>
      </c>
      <c r="D862" s="1">
        <f t="shared" si="26"/>
        <v>3.3290339000000002</v>
      </c>
      <c r="E862" s="1">
        <f>PRISM_Monthly_modified!F862</f>
        <v>29.512125000000001</v>
      </c>
      <c r="F862" s="1">
        <f>PRISM_Monthly_modified!J862</f>
        <v>14.8428226</v>
      </c>
      <c r="G862" s="1">
        <f t="shared" si="27"/>
        <v>22.177473800000001</v>
      </c>
      <c r="H862">
        <f>landis_monthly_output!A862</f>
        <v>72</v>
      </c>
      <c r="I862">
        <f>landis_monthly_output!B862</f>
        <v>9</v>
      </c>
      <c r="J862" t="str">
        <f>landis_monthly_output!C862</f>
        <v xml:space="preserve"> MN100</v>
      </c>
      <c r="K862">
        <f>landis_monthly_output!D862</f>
        <v>0</v>
      </c>
      <c r="L862">
        <f>landis_monthly_output!E862</f>
        <v>1</v>
      </c>
      <c r="M862">
        <f>landis_monthly_output!F862</f>
        <v>8.9</v>
      </c>
      <c r="N862">
        <f>landis_monthly_output!G862</f>
        <v>22.2</v>
      </c>
    </row>
    <row r="863" spans="1:14" x14ac:dyDescent="0.25">
      <c r="A863" s="1" t="s">
        <v>867</v>
      </c>
      <c r="B863">
        <v>10</v>
      </c>
      <c r="C863" s="1">
        <f>PRISM_Monthly_modified!B863</f>
        <v>75.852680000000007</v>
      </c>
      <c r="D863" s="1">
        <f t="shared" si="26"/>
        <v>7.585268000000001</v>
      </c>
      <c r="E863" s="1">
        <f>PRISM_Monthly_modified!F863</f>
        <v>22.189492999999999</v>
      </c>
      <c r="F863" s="1">
        <f>PRISM_Monthly_modified!J863</f>
        <v>9.1886511399999993</v>
      </c>
      <c r="G863" s="1">
        <f t="shared" si="27"/>
        <v>15.689072069999998</v>
      </c>
      <c r="H863">
        <f>landis_monthly_output!A863</f>
        <v>72</v>
      </c>
      <c r="I863">
        <f>landis_monthly_output!B863</f>
        <v>10</v>
      </c>
      <c r="J863" t="str">
        <f>landis_monthly_output!C863</f>
        <v xml:space="preserve"> MN100</v>
      </c>
      <c r="K863">
        <f>landis_monthly_output!D863</f>
        <v>0</v>
      </c>
      <c r="L863">
        <f>landis_monthly_output!E863</f>
        <v>1</v>
      </c>
      <c r="M863">
        <f>landis_monthly_output!F863</f>
        <v>6.5</v>
      </c>
      <c r="N863">
        <f>landis_monthly_output!G863</f>
        <v>16</v>
      </c>
    </row>
    <row r="864" spans="1:14" x14ac:dyDescent="0.25">
      <c r="A864" s="1" t="s">
        <v>868</v>
      </c>
      <c r="B864">
        <v>11</v>
      </c>
      <c r="C864" s="1">
        <f>PRISM_Monthly_modified!B864</f>
        <v>28.419948999999999</v>
      </c>
      <c r="D864" s="1">
        <f t="shared" si="26"/>
        <v>2.8419949</v>
      </c>
      <c r="E864" s="1">
        <f>PRISM_Monthly_modified!F864</f>
        <v>10.530483</v>
      </c>
      <c r="F864" s="1">
        <f>PRISM_Monthly_modified!J864</f>
        <v>0.40282200000000001</v>
      </c>
      <c r="G864" s="1">
        <f t="shared" si="27"/>
        <v>5.4666525000000004</v>
      </c>
      <c r="H864">
        <f>landis_monthly_output!A864</f>
        <v>72</v>
      </c>
      <c r="I864">
        <f>landis_monthly_output!B864</f>
        <v>11</v>
      </c>
      <c r="J864" t="str">
        <f>landis_monthly_output!C864</f>
        <v xml:space="preserve"> MN100</v>
      </c>
      <c r="K864">
        <f>landis_monthly_output!D864</f>
        <v>0</v>
      </c>
      <c r="L864">
        <f>landis_monthly_output!E864</f>
        <v>1</v>
      </c>
      <c r="M864">
        <f>landis_monthly_output!F864</f>
        <v>4.3</v>
      </c>
      <c r="N864">
        <f>landis_monthly_output!G864</f>
        <v>6.9</v>
      </c>
    </row>
    <row r="865" spans="1:14" x14ac:dyDescent="0.25">
      <c r="A865" s="1" t="s">
        <v>869</v>
      </c>
      <c r="B865">
        <v>12</v>
      </c>
      <c r="C865" s="1">
        <f>PRISM_Monthly_modified!B865</f>
        <v>33.515461000000002</v>
      </c>
      <c r="D865" s="1">
        <f t="shared" si="26"/>
        <v>3.3515461000000002</v>
      </c>
      <c r="E865" s="1">
        <f>PRISM_Monthly_modified!F865</f>
        <v>4.1056603999999997</v>
      </c>
      <c r="F865" s="1">
        <f>PRISM_Monthly_modified!J865</f>
        <v>-7.1709300000000002</v>
      </c>
      <c r="G865" s="1">
        <f t="shared" si="27"/>
        <v>-1.5326348000000003</v>
      </c>
      <c r="H865">
        <f>landis_monthly_output!A865</f>
        <v>72</v>
      </c>
      <c r="I865">
        <f>landis_monthly_output!B865</f>
        <v>12</v>
      </c>
      <c r="J865" t="str">
        <f>landis_monthly_output!C865</f>
        <v xml:space="preserve"> MN100</v>
      </c>
      <c r="K865">
        <f>landis_monthly_output!D865</f>
        <v>0</v>
      </c>
      <c r="L865">
        <f>landis_monthly_output!E865</f>
        <v>1</v>
      </c>
      <c r="M865">
        <f>landis_monthly_output!F865</f>
        <v>3.1</v>
      </c>
      <c r="N865">
        <f>landis_monthly_output!G865</f>
        <v>-1.4</v>
      </c>
    </row>
    <row r="866" spans="1:14" x14ac:dyDescent="0.25">
      <c r="A866" s="1" t="s">
        <v>870</v>
      </c>
      <c r="B866">
        <v>1</v>
      </c>
      <c r="C866" s="1">
        <f>PRISM_Monthly_modified!B866</f>
        <v>46.76914</v>
      </c>
      <c r="D866" s="1">
        <f t="shared" si="26"/>
        <v>4.676914</v>
      </c>
      <c r="E866" s="1">
        <f>PRISM_Monthly_modified!F866</f>
        <v>3.0797680000000001</v>
      </c>
      <c r="F866" s="1">
        <f>PRISM_Monthly_modified!J866</f>
        <v>-9.7225059999999992</v>
      </c>
      <c r="G866" s="1">
        <f t="shared" si="27"/>
        <v>-3.3213689999999998</v>
      </c>
      <c r="H866">
        <f>landis_monthly_output!A866</f>
        <v>73</v>
      </c>
      <c r="I866">
        <f>landis_monthly_output!B866</f>
        <v>1</v>
      </c>
      <c r="J866" t="str">
        <f>landis_monthly_output!C866</f>
        <v xml:space="preserve"> MN100</v>
      </c>
      <c r="K866">
        <f>landis_monthly_output!D866</f>
        <v>0</v>
      </c>
      <c r="L866">
        <f>landis_monthly_output!E866</f>
        <v>1</v>
      </c>
      <c r="M866">
        <f>landis_monthly_output!F866</f>
        <v>3</v>
      </c>
      <c r="N866">
        <f>landis_monthly_output!G866</f>
        <v>-4.9000000000000004</v>
      </c>
    </row>
    <row r="867" spans="1:14" x14ac:dyDescent="0.25">
      <c r="A867" s="1" t="s">
        <v>871</v>
      </c>
      <c r="B867">
        <v>2</v>
      </c>
      <c r="C867" s="1">
        <f>PRISM_Monthly_modified!B867</f>
        <v>18.590547999999998</v>
      </c>
      <c r="D867" s="1">
        <f t="shared" si="26"/>
        <v>1.8590547999999998</v>
      </c>
      <c r="E867" s="1">
        <f>PRISM_Monthly_modified!F867</f>
        <v>1.898012</v>
      </c>
      <c r="F867" s="1">
        <f>PRISM_Monthly_modified!J867</f>
        <v>-15.372156</v>
      </c>
      <c r="G867" s="1">
        <f t="shared" si="27"/>
        <v>-6.7370720000000004</v>
      </c>
      <c r="H867">
        <f>landis_monthly_output!A867</f>
        <v>73</v>
      </c>
      <c r="I867">
        <f>landis_monthly_output!B867</f>
        <v>2</v>
      </c>
      <c r="J867" t="str">
        <f>landis_monthly_output!C867</f>
        <v xml:space="preserve"> MN100</v>
      </c>
      <c r="K867">
        <f>landis_monthly_output!D867</f>
        <v>0</v>
      </c>
      <c r="L867">
        <f>landis_monthly_output!E867</f>
        <v>1</v>
      </c>
      <c r="M867">
        <f>landis_monthly_output!F867</f>
        <v>2.6</v>
      </c>
      <c r="N867">
        <f>landis_monthly_output!G867</f>
        <v>-2.2000000000000002</v>
      </c>
    </row>
    <row r="868" spans="1:14" x14ac:dyDescent="0.25">
      <c r="A868" s="1" t="s">
        <v>872</v>
      </c>
      <c r="B868">
        <v>3</v>
      </c>
      <c r="C868" s="1">
        <f>PRISM_Monthly_modified!B868</f>
        <v>34.686999999999998</v>
      </c>
      <c r="D868" s="1">
        <f t="shared" si="26"/>
        <v>3.4686999999999997</v>
      </c>
      <c r="E868" s="1">
        <f>PRISM_Monthly_modified!F868</f>
        <v>12.458709199999999</v>
      </c>
      <c r="F868" s="1">
        <f>PRISM_Monthly_modified!J868</f>
        <v>-1.3202430000000001</v>
      </c>
      <c r="G868" s="1">
        <f t="shared" si="27"/>
        <v>5.5692330999999999</v>
      </c>
      <c r="H868">
        <f>landis_monthly_output!A868</f>
        <v>73</v>
      </c>
      <c r="I868">
        <f>landis_monthly_output!B868</f>
        <v>3</v>
      </c>
      <c r="J868" t="str">
        <f>landis_monthly_output!C868</f>
        <v xml:space="preserve"> MN100</v>
      </c>
      <c r="K868">
        <f>landis_monthly_output!D868</f>
        <v>0</v>
      </c>
      <c r="L868">
        <f>landis_monthly_output!E868</f>
        <v>1</v>
      </c>
      <c r="M868">
        <f>landis_monthly_output!F868</f>
        <v>3.7</v>
      </c>
      <c r="N868">
        <f>landis_monthly_output!G868</f>
        <v>5</v>
      </c>
    </row>
    <row r="869" spans="1:14" x14ac:dyDescent="0.25">
      <c r="A869" s="1" t="s">
        <v>873</v>
      </c>
      <c r="B869">
        <v>4</v>
      </c>
      <c r="C869" s="1">
        <f>PRISM_Monthly_modified!B869</f>
        <v>83.994889999999998</v>
      </c>
      <c r="D869" s="1">
        <f t="shared" si="26"/>
        <v>8.3994889999999991</v>
      </c>
      <c r="E869" s="1">
        <f>PRISM_Monthly_modified!F869</f>
        <v>19.481659000000001</v>
      </c>
      <c r="F869" s="1">
        <f>PRISM_Monthly_modified!J869</f>
        <v>6.52759</v>
      </c>
      <c r="G869" s="1">
        <f t="shared" si="27"/>
        <v>13.0046245</v>
      </c>
      <c r="H869">
        <f>landis_monthly_output!A869</f>
        <v>73</v>
      </c>
      <c r="I869">
        <f>landis_monthly_output!B869</f>
        <v>4</v>
      </c>
      <c r="J869" t="str">
        <f>landis_monthly_output!C869</f>
        <v xml:space="preserve"> MN100</v>
      </c>
      <c r="K869">
        <f>landis_monthly_output!D869</f>
        <v>0</v>
      </c>
      <c r="L869">
        <f>landis_monthly_output!E869</f>
        <v>1</v>
      </c>
      <c r="M869">
        <f>landis_monthly_output!F869</f>
        <v>5.7</v>
      </c>
      <c r="N869">
        <f>landis_monthly_output!G869</f>
        <v>13.8</v>
      </c>
    </row>
    <row r="870" spans="1:14" x14ac:dyDescent="0.25">
      <c r="A870" s="1" t="s">
        <v>874</v>
      </c>
      <c r="B870">
        <v>5</v>
      </c>
      <c r="C870" s="1">
        <f>PRISM_Monthly_modified!B870</f>
        <v>42.267859999999999</v>
      </c>
      <c r="D870" s="1">
        <f t="shared" si="26"/>
        <v>4.2267859999999997</v>
      </c>
      <c r="E870" s="1">
        <f>PRISM_Monthly_modified!F870</f>
        <v>25.246351000000001</v>
      </c>
      <c r="F870" s="1">
        <f>PRISM_Monthly_modified!J870</f>
        <v>9.6558229299999994</v>
      </c>
      <c r="G870" s="1">
        <f t="shared" si="27"/>
        <v>17.451086965000002</v>
      </c>
      <c r="H870">
        <f>landis_monthly_output!A870</f>
        <v>73</v>
      </c>
      <c r="I870">
        <f>landis_monthly_output!B870</f>
        <v>5</v>
      </c>
      <c r="J870" t="str">
        <f>landis_monthly_output!C870</f>
        <v xml:space="preserve"> MN100</v>
      </c>
      <c r="K870">
        <f>landis_monthly_output!D870</f>
        <v>0</v>
      </c>
      <c r="L870">
        <f>landis_monthly_output!E870</f>
        <v>1</v>
      </c>
      <c r="M870">
        <f>landis_monthly_output!F870</f>
        <v>8.4</v>
      </c>
      <c r="N870">
        <f>landis_monthly_output!G870</f>
        <v>20.5</v>
      </c>
    </row>
    <row r="871" spans="1:14" x14ac:dyDescent="0.25">
      <c r="A871" s="1" t="s">
        <v>875</v>
      </c>
      <c r="B871">
        <v>6</v>
      </c>
      <c r="C871" s="1">
        <f>PRISM_Monthly_modified!B871</f>
        <v>134.68557999999999</v>
      </c>
      <c r="D871" s="1">
        <f t="shared" si="26"/>
        <v>13.468557999999998</v>
      </c>
      <c r="E871" s="1">
        <f>PRISM_Monthly_modified!F871</f>
        <v>32.179039000000003</v>
      </c>
      <c r="F871" s="1">
        <f>PRISM_Monthly_modified!J871</f>
        <v>18.591875000000002</v>
      </c>
      <c r="G871" s="1">
        <f t="shared" si="27"/>
        <v>25.385457000000002</v>
      </c>
      <c r="H871">
        <f>landis_monthly_output!A871</f>
        <v>73</v>
      </c>
      <c r="I871">
        <f>landis_monthly_output!B871</f>
        <v>6</v>
      </c>
      <c r="J871" t="str">
        <f>landis_monthly_output!C871</f>
        <v xml:space="preserve"> MN100</v>
      </c>
      <c r="K871">
        <f>landis_monthly_output!D871</f>
        <v>0</v>
      </c>
      <c r="L871">
        <f>landis_monthly_output!E871</f>
        <v>1</v>
      </c>
      <c r="M871">
        <f>landis_monthly_output!F871</f>
        <v>10.9</v>
      </c>
      <c r="N871">
        <f>landis_monthly_output!G871</f>
        <v>25.7</v>
      </c>
    </row>
    <row r="872" spans="1:14" x14ac:dyDescent="0.25">
      <c r="A872" s="1" t="s">
        <v>876</v>
      </c>
      <c r="B872">
        <v>7</v>
      </c>
      <c r="C872" s="1">
        <f>PRISM_Monthly_modified!B872</f>
        <v>79.32714</v>
      </c>
      <c r="D872" s="1">
        <f t="shared" si="26"/>
        <v>7.9327139999999998</v>
      </c>
      <c r="E872" s="1">
        <f>PRISM_Monthly_modified!F872</f>
        <v>34.937260000000002</v>
      </c>
      <c r="F872" s="1">
        <f>PRISM_Monthly_modified!J872</f>
        <v>19.971314</v>
      </c>
      <c r="G872" s="1">
        <f t="shared" si="27"/>
        <v>27.454287000000001</v>
      </c>
      <c r="H872">
        <f>landis_monthly_output!A872</f>
        <v>73</v>
      </c>
      <c r="I872">
        <f>landis_monthly_output!B872</f>
        <v>7</v>
      </c>
      <c r="J872" t="str">
        <f>landis_monthly_output!C872</f>
        <v xml:space="preserve"> MN100</v>
      </c>
      <c r="K872">
        <f>landis_monthly_output!D872</f>
        <v>0</v>
      </c>
      <c r="L872">
        <f>landis_monthly_output!E872</f>
        <v>1</v>
      </c>
      <c r="M872">
        <f>landis_monthly_output!F872</f>
        <v>10.9</v>
      </c>
      <c r="N872">
        <f>landis_monthly_output!G872</f>
        <v>28.6</v>
      </c>
    </row>
    <row r="873" spans="1:14" x14ac:dyDescent="0.25">
      <c r="A873" s="1" t="s">
        <v>877</v>
      </c>
      <c r="B873">
        <v>8</v>
      </c>
      <c r="C873" s="1">
        <f>PRISM_Monthly_modified!B873</f>
        <v>64.204669999999993</v>
      </c>
      <c r="D873" s="1">
        <f t="shared" si="26"/>
        <v>6.4204669999999995</v>
      </c>
      <c r="E873" s="1">
        <f>PRISM_Monthly_modified!F873</f>
        <v>33.766948999999997</v>
      </c>
      <c r="F873" s="1">
        <f>PRISM_Monthly_modified!J873</f>
        <v>18.390017</v>
      </c>
      <c r="G873" s="1">
        <f t="shared" si="27"/>
        <v>26.078482999999999</v>
      </c>
      <c r="H873">
        <f>landis_monthly_output!A873</f>
        <v>73</v>
      </c>
      <c r="I873">
        <f>landis_monthly_output!B873</f>
        <v>8</v>
      </c>
      <c r="J873" t="str">
        <f>landis_monthly_output!C873</f>
        <v xml:space="preserve"> MN100</v>
      </c>
      <c r="K873">
        <f>landis_monthly_output!D873</f>
        <v>0</v>
      </c>
      <c r="L873">
        <f>landis_monthly_output!E873</f>
        <v>1</v>
      </c>
      <c r="M873">
        <f>landis_monthly_output!F873</f>
        <v>9.9</v>
      </c>
      <c r="N873">
        <f>landis_monthly_output!G873</f>
        <v>27.3</v>
      </c>
    </row>
    <row r="874" spans="1:14" x14ac:dyDescent="0.25">
      <c r="A874" s="1" t="s">
        <v>878</v>
      </c>
      <c r="B874">
        <v>9</v>
      </c>
      <c r="C874" s="1">
        <f>PRISM_Monthly_modified!B874</f>
        <v>40.007778000000002</v>
      </c>
      <c r="D874" s="1">
        <f t="shared" si="26"/>
        <v>4.0007777999999998</v>
      </c>
      <c r="E874" s="1">
        <f>PRISM_Monthly_modified!F874</f>
        <v>30.920551</v>
      </c>
      <c r="F874" s="1">
        <f>PRISM_Monthly_modified!J874</f>
        <v>14.370294599999999</v>
      </c>
      <c r="G874" s="1">
        <f t="shared" si="27"/>
        <v>22.645422799999999</v>
      </c>
      <c r="H874">
        <f>landis_monthly_output!A874</f>
        <v>73</v>
      </c>
      <c r="I874">
        <f>landis_monthly_output!B874</f>
        <v>9</v>
      </c>
      <c r="J874" t="str">
        <f>landis_monthly_output!C874</f>
        <v xml:space="preserve"> MN100</v>
      </c>
      <c r="K874">
        <f>landis_monthly_output!D874</f>
        <v>0</v>
      </c>
      <c r="L874">
        <f>landis_monthly_output!E874</f>
        <v>1</v>
      </c>
      <c r="M874">
        <f>landis_monthly_output!F874</f>
        <v>8.9</v>
      </c>
      <c r="N874">
        <f>landis_monthly_output!G874</f>
        <v>22.2</v>
      </c>
    </row>
    <row r="875" spans="1:14" x14ac:dyDescent="0.25">
      <c r="A875" s="1" t="s">
        <v>879</v>
      </c>
      <c r="B875">
        <v>10</v>
      </c>
      <c r="C875" s="1">
        <f>PRISM_Monthly_modified!B875</f>
        <v>41.688794999999999</v>
      </c>
      <c r="D875" s="1">
        <f t="shared" si="26"/>
        <v>4.1688795000000001</v>
      </c>
      <c r="E875" s="1">
        <f>PRISM_Monthly_modified!F875</f>
        <v>20.982185000000001</v>
      </c>
      <c r="F875" s="1">
        <f>PRISM_Monthly_modified!J875</f>
        <v>9.3843924399999992</v>
      </c>
      <c r="G875" s="1">
        <f t="shared" si="27"/>
        <v>15.18328872</v>
      </c>
      <c r="H875">
        <f>landis_monthly_output!A875</f>
        <v>73</v>
      </c>
      <c r="I875">
        <f>landis_monthly_output!B875</f>
        <v>10</v>
      </c>
      <c r="J875" t="str">
        <f>landis_monthly_output!C875</f>
        <v xml:space="preserve"> MN100</v>
      </c>
      <c r="K875">
        <f>landis_monthly_output!D875</f>
        <v>0</v>
      </c>
      <c r="L875">
        <f>landis_monthly_output!E875</f>
        <v>1</v>
      </c>
      <c r="M875">
        <f>landis_monthly_output!F875</f>
        <v>6.5</v>
      </c>
      <c r="N875">
        <f>landis_monthly_output!G875</f>
        <v>16</v>
      </c>
    </row>
    <row r="876" spans="1:14" x14ac:dyDescent="0.25">
      <c r="A876" s="1" t="s">
        <v>880</v>
      </c>
      <c r="B876">
        <v>11</v>
      </c>
      <c r="C876" s="1">
        <f>PRISM_Monthly_modified!B876</f>
        <v>21.548864999999999</v>
      </c>
      <c r="D876" s="1">
        <f t="shared" si="26"/>
        <v>2.1548864999999999</v>
      </c>
      <c r="E876" s="1">
        <f>PRISM_Monthly_modified!F876</f>
        <v>10.7737181</v>
      </c>
      <c r="F876" s="1">
        <f>PRISM_Monthly_modified!J876</f>
        <v>1.3070965000000001</v>
      </c>
      <c r="G876" s="1">
        <f t="shared" si="27"/>
        <v>6.0404073</v>
      </c>
      <c r="H876">
        <f>landis_monthly_output!A876</f>
        <v>73</v>
      </c>
      <c r="I876">
        <f>landis_monthly_output!B876</f>
        <v>11</v>
      </c>
      <c r="J876" t="str">
        <f>landis_monthly_output!C876</f>
        <v xml:space="preserve"> MN100</v>
      </c>
      <c r="K876">
        <f>landis_monthly_output!D876</f>
        <v>0</v>
      </c>
      <c r="L876">
        <f>landis_monthly_output!E876</f>
        <v>1</v>
      </c>
      <c r="M876">
        <f>landis_monthly_output!F876</f>
        <v>4.3</v>
      </c>
      <c r="N876">
        <f>landis_monthly_output!G876</f>
        <v>6.9</v>
      </c>
    </row>
    <row r="877" spans="1:14" x14ac:dyDescent="0.25">
      <c r="A877" s="1" t="s">
        <v>881</v>
      </c>
      <c r="B877">
        <v>12</v>
      </c>
      <c r="C877" s="1">
        <f>PRISM_Monthly_modified!B877</f>
        <v>33.564391999999998</v>
      </c>
      <c r="D877" s="1">
        <f t="shared" si="26"/>
        <v>3.3564391999999996</v>
      </c>
      <c r="E877" s="1">
        <f>PRISM_Monthly_modified!F877</f>
        <v>5.5131097000000002</v>
      </c>
      <c r="F877" s="1">
        <f>PRISM_Monthly_modified!J877</f>
        <v>-5.3527880000000003</v>
      </c>
      <c r="G877" s="1">
        <f t="shared" si="27"/>
        <v>8.016084999999995E-2</v>
      </c>
      <c r="H877">
        <f>landis_monthly_output!A877</f>
        <v>73</v>
      </c>
      <c r="I877">
        <f>landis_monthly_output!B877</f>
        <v>12</v>
      </c>
      <c r="J877" t="str">
        <f>landis_monthly_output!C877</f>
        <v xml:space="preserve"> MN100</v>
      </c>
      <c r="K877">
        <f>landis_monthly_output!D877</f>
        <v>0</v>
      </c>
      <c r="L877">
        <f>landis_monthly_output!E877</f>
        <v>1</v>
      </c>
      <c r="M877">
        <f>landis_monthly_output!F877</f>
        <v>3.1</v>
      </c>
      <c r="N877">
        <f>landis_monthly_output!G877</f>
        <v>-1.4</v>
      </c>
    </row>
    <row r="878" spans="1:14" x14ac:dyDescent="0.25">
      <c r="A878" s="1" t="s">
        <v>882</v>
      </c>
      <c r="B878">
        <v>1</v>
      </c>
      <c r="C878" s="1">
        <f>PRISM_Monthly_modified!B878</f>
        <v>25.482955</v>
      </c>
      <c r="D878" s="1">
        <f t="shared" si="26"/>
        <v>2.5482955</v>
      </c>
      <c r="E878" s="1">
        <f>PRISM_Monthly_modified!F878</f>
        <v>2.7091319999999999</v>
      </c>
      <c r="F878" s="1">
        <f>PRISM_Monthly_modified!J878</f>
        <v>-10.533817000000001</v>
      </c>
      <c r="G878" s="1">
        <f t="shared" si="27"/>
        <v>-3.9123425000000003</v>
      </c>
      <c r="H878">
        <f>landis_monthly_output!A878</f>
        <v>74</v>
      </c>
      <c r="I878">
        <f>landis_monthly_output!B878</f>
        <v>1</v>
      </c>
      <c r="J878" t="str">
        <f>landis_monthly_output!C878</f>
        <v xml:space="preserve"> MN100</v>
      </c>
      <c r="K878">
        <f>landis_monthly_output!D878</f>
        <v>0</v>
      </c>
      <c r="L878">
        <f>landis_monthly_output!E878</f>
        <v>1</v>
      </c>
      <c r="M878">
        <f>landis_monthly_output!F878</f>
        <v>3</v>
      </c>
      <c r="N878">
        <f>landis_monthly_output!G878</f>
        <v>-4.9000000000000004</v>
      </c>
    </row>
    <row r="879" spans="1:14" x14ac:dyDescent="0.25">
      <c r="A879" s="1" t="s">
        <v>883</v>
      </c>
      <c r="B879">
        <v>2</v>
      </c>
      <c r="C879" s="1">
        <f>PRISM_Monthly_modified!B879</f>
        <v>11.860366000000001</v>
      </c>
      <c r="D879" s="1">
        <f t="shared" si="26"/>
        <v>1.1860366</v>
      </c>
      <c r="E879" s="1">
        <f>PRISM_Monthly_modified!F879</f>
        <v>4.4323763999999999</v>
      </c>
      <c r="F879" s="1">
        <f>PRISM_Monthly_modified!J879</f>
        <v>-10.874129999999999</v>
      </c>
      <c r="G879" s="1">
        <f t="shared" si="27"/>
        <v>-3.2208767999999997</v>
      </c>
      <c r="H879">
        <f>landis_monthly_output!A879</f>
        <v>74</v>
      </c>
      <c r="I879">
        <f>landis_monthly_output!B879</f>
        <v>2</v>
      </c>
      <c r="J879" t="str">
        <f>landis_monthly_output!C879</f>
        <v xml:space="preserve"> MN100</v>
      </c>
      <c r="K879">
        <f>landis_monthly_output!D879</f>
        <v>0</v>
      </c>
      <c r="L879">
        <f>landis_monthly_output!E879</f>
        <v>1</v>
      </c>
      <c r="M879">
        <f>landis_monthly_output!F879</f>
        <v>2.6</v>
      </c>
      <c r="N879">
        <f>landis_monthly_output!G879</f>
        <v>-2.2000000000000002</v>
      </c>
    </row>
    <row r="880" spans="1:14" x14ac:dyDescent="0.25">
      <c r="A880" s="1" t="s">
        <v>884</v>
      </c>
      <c r="B880">
        <v>3</v>
      </c>
      <c r="C880" s="1">
        <f>PRISM_Monthly_modified!B880</f>
        <v>51.816226999999998</v>
      </c>
      <c r="D880" s="1">
        <f t="shared" si="26"/>
        <v>5.1816227000000001</v>
      </c>
      <c r="E880" s="1">
        <f>PRISM_Monthly_modified!F880</f>
        <v>16.736742499999998</v>
      </c>
      <c r="F880" s="1">
        <f>PRISM_Monthly_modified!J880</f>
        <v>2.1854689999999999</v>
      </c>
      <c r="G880" s="1">
        <f t="shared" si="27"/>
        <v>9.4611057499999998</v>
      </c>
      <c r="H880">
        <f>landis_monthly_output!A880</f>
        <v>74</v>
      </c>
      <c r="I880">
        <f>landis_monthly_output!B880</f>
        <v>3</v>
      </c>
      <c r="J880" t="str">
        <f>landis_monthly_output!C880</f>
        <v xml:space="preserve"> MN100</v>
      </c>
      <c r="K880">
        <f>landis_monthly_output!D880</f>
        <v>0</v>
      </c>
      <c r="L880">
        <f>landis_monthly_output!E880</f>
        <v>1</v>
      </c>
      <c r="M880">
        <f>landis_monthly_output!F880</f>
        <v>3.7</v>
      </c>
      <c r="N880">
        <f>landis_monthly_output!G880</f>
        <v>5</v>
      </c>
    </row>
    <row r="881" spans="1:14" x14ac:dyDescent="0.25">
      <c r="A881" s="1" t="s">
        <v>885</v>
      </c>
      <c r="B881">
        <v>4</v>
      </c>
      <c r="C881" s="1">
        <f>PRISM_Monthly_modified!B881</f>
        <v>106.49885999999999</v>
      </c>
      <c r="D881" s="1">
        <f t="shared" si="26"/>
        <v>10.649885999999999</v>
      </c>
      <c r="E881" s="1">
        <f>PRISM_Monthly_modified!F881</f>
        <v>21.534669999999998</v>
      </c>
      <c r="F881" s="1">
        <f>PRISM_Monthly_modified!J881</f>
        <v>7.9726337999999997</v>
      </c>
      <c r="G881" s="1">
        <f t="shared" si="27"/>
        <v>14.753651899999999</v>
      </c>
      <c r="H881">
        <f>landis_monthly_output!A881</f>
        <v>74</v>
      </c>
      <c r="I881">
        <f>landis_monthly_output!B881</f>
        <v>4</v>
      </c>
      <c r="J881" t="str">
        <f>landis_monthly_output!C881</f>
        <v xml:space="preserve"> MN100</v>
      </c>
      <c r="K881">
        <f>landis_monthly_output!D881</f>
        <v>0</v>
      </c>
      <c r="L881">
        <f>landis_monthly_output!E881</f>
        <v>1</v>
      </c>
      <c r="M881">
        <f>landis_monthly_output!F881</f>
        <v>5.7</v>
      </c>
      <c r="N881">
        <f>landis_monthly_output!G881</f>
        <v>13.8</v>
      </c>
    </row>
    <row r="882" spans="1:14" x14ac:dyDescent="0.25">
      <c r="A882" s="1" t="s">
        <v>886</v>
      </c>
      <c r="B882">
        <v>5</v>
      </c>
      <c r="C882" s="1">
        <f>PRISM_Monthly_modified!B882</f>
        <v>74.872826000000003</v>
      </c>
      <c r="D882" s="1">
        <f t="shared" si="26"/>
        <v>7.4872826000000003</v>
      </c>
      <c r="E882" s="1">
        <f>PRISM_Monthly_modified!F882</f>
        <v>25.869297</v>
      </c>
      <c r="F882" s="1">
        <f>PRISM_Monthly_modified!J882</f>
        <v>12.885719</v>
      </c>
      <c r="G882" s="1">
        <f t="shared" si="27"/>
        <v>19.377507999999999</v>
      </c>
      <c r="H882">
        <f>landis_monthly_output!A882</f>
        <v>74</v>
      </c>
      <c r="I882">
        <f>landis_monthly_output!B882</f>
        <v>5</v>
      </c>
      <c r="J882" t="str">
        <f>landis_monthly_output!C882</f>
        <v xml:space="preserve"> MN100</v>
      </c>
      <c r="K882">
        <f>landis_monthly_output!D882</f>
        <v>0</v>
      </c>
      <c r="L882">
        <f>landis_monthly_output!E882</f>
        <v>1</v>
      </c>
      <c r="M882">
        <f>landis_monthly_output!F882</f>
        <v>8.4</v>
      </c>
      <c r="N882">
        <f>landis_monthly_output!G882</f>
        <v>20.5</v>
      </c>
    </row>
    <row r="883" spans="1:14" x14ac:dyDescent="0.25">
      <c r="A883" s="1" t="s">
        <v>887</v>
      </c>
      <c r="B883">
        <v>6</v>
      </c>
      <c r="C883" s="1">
        <f>PRISM_Monthly_modified!B883</f>
        <v>161.79560000000001</v>
      </c>
      <c r="D883" s="1">
        <f t="shared" si="26"/>
        <v>16.179560000000002</v>
      </c>
      <c r="E883" s="1">
        <f>PRISM_Monthly_modified!F883</f>
        <v>31.977367000000001</v>
      </c>
      <c r="F883" s="1">
        <f>PRISM_Monthly_modified!J883</f>
        <v>18.205992999999999</v>
      </c>
      <c r="G883" s="1">
        <f t="shared" si="27"/>
        <v>25.09168</v>
      </c>
      <c r="H883">
        <f>landis_monthly_output!A883</f>
        <v>74</v>
      </c>
      <c r="I883">
        <f>landis_monthly_output!B883</f>
        <v>6</v>
      </c>
      <c r="J883" t="str">
        <f>landis_monthly_output!C883</f>
        <v xml:space="preserve"> MN100</v>
      </c>
      <c r="K883">
        <f>landis_monthly_output!D883</f>
        <v>0</v>
      </c>
      <c r="L883">
        <f>landis_monthly_output!E883</f>
        <v>1</v>
      </c>
      <c r="M883">
        <f>landis_monthly_output!F883</f>
        <v>10.9</v>
      </c>
      <c r="N883">
        <f>landis_monthly_output!G883</f>
        <v>25.7</v>
      </c>
    </row>
    <row r="884" spans="1:14" x14ac:dyDescent="0.25">
      <c r="A884" s="1" t="s">
        <v>888</v>
      </c>
      <c r="B884">
        <v>7</v>
      </c>
      <c r="C884" s="1">
        <f>PRISM_Monthly_modified!B884</f>
        <v>91.252629999999996</v>
      </c>
      <c r="D884" s="1">
        <f t="shared" si="26"/>
        <v>9.1252630000000003</v>
      </c>
      <c r="E884" s="1">
        <f>PRISM_Monthly_modified!F884</f>
        <v>34.455275999999998</v>
      </c>
      <c r="F884" s="1">
        <f>PRISM_Monthly_modified!J884</f>
        <v>21.190840999999999</v>
      </c>
      <c r="G884" s="1">
        <f t="shared" si="27"/>
        <v>27.823058499999998</v>
      </c>
      <c r="H884">
        <f>landis_monthly_output!A884</f>
        <v>74</v>
      </c>
      <c r="I884">
        <f>landis_monthly_output!B884</f>
        <v>7</v>
      </c>
      <c r="J884" t="str">
        <f>landis_monthly_output!C884</f>
        <v xml:space="preserve"> MN100</v>
      </c>
      <c r="K884">
        <f>landis_monthly_output!D884</f>
        <v>0</v>
      </c>
      <c r="L884">
        <f>landis_monthly_output!E884</f>
        <v>1</v>
      </c>
      <c r="M884">
        <f>landis_monthly_output!F884</f>
        <v>10.9</v>
      </c>
      <c r="N884">
        <f>landis_monthly_output!G884</f>
        <v>28.6</v>
      </c>
    </row>
    <row r="885" spans="1:14" x14ac:dyDescent="0.25">
      <c r="A885" s="1" t="s">
        <v>889</v>
      </c>
      <c r="B885">
        <v>8</v>
      </c>
      <c r="C885" s="1">
        <f>PRISM_Monthly_modified!B885</f>
        <v>111.16222</v>
      </c>
      <c r="D885" s="1">
        <f t="shared" si="26"/>
        <v>11.116222</v>
      </c>
      <c r="E885" s="1">
        <f>PRISM_Monthly_modified!F885</f>
        <v>33.415410000000001</v>
      </c>
      <c r="F885" s="1">
        <f>PRISM_Monthly_modified!J885</f>
        <v>20.015239999999999</v>
      </c>
      <c r="G885" s="1">
        <f t="shared" si="27"/>
        <v>26.715325</v>
      </c>
      <c r="H885">
        <f>landis_monthly_output!A885</f>
        <v>74</v>
      </c>
      <c r="I885">
        <f>landis_monthly_output!B885</f>
        <v>8</v>
      </c>
      <c r="J885" t="str">
        <f>landis_monthly_output!C885</f>
        <v xml:space="preserve"> MN100</v>
      </c>
      <c r="K885">
        <f>landis_monthly_output!D885</f>
        <v>0</v>
      </c>
      <c r="L885">
        <f>landis_monthly_output!E885</f>
        <v>1</v>
      </c>
      <c r="M885">
        <f>landis_monthly_output!F885</f>
        <v>9.9</v>
      </c>
      <c r="N885">
        <f>landis_monthly_output!G885</f>
        <v>27.3</v>
      </c>
    </row>
    <row r="886" spans="1:14" x14ac:dyDescent="0.25">
      <c r="A886" s="1" t="s">
        <v>890</v>
      </c>
      <c r="B886">
        <v>9</v>
      </c>
      <c r="C886" s="1">
        <f>PRISM_Monthly_modified!B886</f>
        <v>107.60047</v>
      </c>
      <c r="D886" s="1">
        <f t="shared" si="26"/>
        <v>10.760047</v>
      </c>
      <c r="E886" s="1">
        <f>PRISM_Monthly_modified!F886</f>
        <v>29.116287</v>
      </c>
      <c r="F886" s="1">
        <f>PRISM_Monthly_modified!J886</f>
        <v>16.904615</v>
      </c>
      <c r="G886" s="1">
        <f t="shared" si="27"/>
        <v>23.010451</v>
      </c>
      <c r="H886">
        <f>landis_monthly_output!A886</f>
        <v>74</v>
      </c>
      <c r="I886">
        <f>landis_monthly_output!B886</f>
        <v>9</v>
      </c>
      <c r="J886" t="str">
        <f>landis_monthly_output!C886</f>
        <v xml:space="preserve"> MN100</v>
      </c>
      <c r="K886">
        <f>landis_monthly_output!D886</f>
        <v>0</v>
      </c>
      <c r="L886">
        <f>landis_monthly_output!E886</f>
        <v>1</v>
      </c>
      <c r="M886">
        <f>landis_monthly_output!F886</f>
        <v>8.9</v>
      </c>
      <c r="N886">
        <f>landis_monthly_output!G886</f>
        <v>22.2</v>
      </c>
    </row>
    <row r="887" spans="1:14" x14ac:dyDescent="0.25">
      <c r="A887" s="1" t="s">
        <v>891</v>
      </c>
      <c r="B887">
        <v>10</v>
      </c>
      <c r="C887" s="1">
        <f>PRISM_Monthly_modified!B887</f>
        <v>123.79268</v>
      </c>
      <c r="D887" s="1">
        <f t="shared" si="26"/>
        <v>12.379268</v>
      </c>
      <c r="E887" s="1">
        <f>PRISM_Monthly_modified!F887</f>
        <v>23.059694</v>
      </c>
      <c r="F887" s="1">
        <f>PRISM_Monthly_modified!J887</f>
        <v>12.268036</v>
      </c>
      <c r="G887" s="1">
        <f t="shared" si="27"/>
        <v>17.663865000000001</v>
      </c>
      <c r="H887">
        <f>landis_monthly_output!A887</f>
        <v>74</v>
      </c>
      <c r="I887">
        <f>landis_monthly_output!B887</f>
        <v>10</v>
      </c>
      <c r="J887" t="str">
        <f>landis_monthly_output!C887</f>
        <v xml:space="preserve"> MN100</v>
      </c>
      <c r="K887">
        <f>landis_monthly_output!D887</f>
        <v>0</v>
      </c>
      <c r="L887">
        <f>landis_monthly_output!E887</f>
        <v>1</v>
      </c>
      <c r="M887">
        <f>landis_monthly_output!F887</f>
        <v>6.5</v>
      </c>
      <c r="N887">
        <f>landis_monthly_output!G887</f>
        <v>16</v>
      </c>
    </row>
    <row r="888" spans="1:14" x14ac:dyDescent="0.25">
      <c r="A888" s="1" t="s">
        <v>892</v>
      </c>
      <c r="B888">
        <v>11</v>
      </c>
      <c r="C888" s="1">
        <f>PRISM_Monthly_modified!B888</f>
        <v>22.217746000000002</v>
      </c>
      <c r="D888" s="1">
        <f t="shared" si="26"/>
        <v>2.2217746000000003</v>
      </c>
      <c r="E888" s="1">
        <f>PRISM_Monthly_modified!F888</f>
        <v>12.0110261</v>
      </c>
      <c r="F888" s="1">
        <f>PRISM_Monthly_modified!J888</f>
        <v>3.820621</v>
      </c>
      <c r="G888" s="1">
        <f t="shared" si="27"/>
        <v>7.9158235500000007</v>
      </c>
      <c r="H888">
        <f>landis_monthly_output!A888</f>
        <v>74</v>
      </c>
      <c r="I888">
        <f>landis_monthly_output!B888</f>
        <v>11</v>
      </c>
      <c r="J888" t="str">
        <f>landis_monthly_output!C888</f>
        <v xml:space="preserve"> MN100</v>
      </c>
      <c r="K888">
        <f>landis_monthly_output!D888</f>
        <v>0</v>
      </c>
      <c r="L888">
        <f>landis_monthly_output!E888</f>
        <v>1</v>
      </c>
      <c r="M888">
        <f>landis_monthly_output!F888</f>
        <v>4.3</v>
      </c>
      <c r="N888">
        <f>landis_monthly_output!G888</f>
        <v>6.9</v>
      </c>
    </row>
    <row r="889" spans="1:14" x14ac:dyDescent="0.25">
      <c r="A889" s="1" t="s">
        <v>893</v>
      </c>
      <c r="B889">
        <v>12</v>
      </c>
      <c r="C889" s="1">
        <f>PRISM_Monthly_modified!B889</f>
        <v>60.945050000000002</v>
      </c>
      <c r="D889" s="1">
        <f t="shared" si="26"/>
        <v>6.0945049999999998</v>
      </c>
      <c r="E889" s="1">
        <f>PRISM_Monthly_modified!F889</f>
        <v>2.7561589999999998</v>
      </c>
      <c r="F889" s="1">
        <f>PRISM_Monthly_modified!J889</f>
        <v>-7.0855699999999997</v>
      </c>
      <c r="G889" s="1">
        <f t="shared" si="27"/>
        <v>-2.1647055000000002</v>
      </c>
      <c r="H889">
        <f>landis_monthly_output!A889</f>
        <v>74</v>
      </c>
      <c r="I889">
        <f>landis_monthly_output!B889</f>
        <v>12</v>
      </c>
      <c r="J889" t="str">
        <f>landis_monthly_output!C889</f>
        <v xml:space="preserve"> MN100</v>
      </c>
      <c r="K889">
        <f>landis_monthly_output!D889</f>
        <v>0</v>
      </c>
      <c r="L889">
        <f>landis_monthly_output!E889</f>
        <v>1</v>
      </c>
      <c r="M889">
        <f>landis_monthly_output!F889</f>
        <v>3.1</v>
      </c>
      <c r="N889">
        <f>landis_monthly_output!G889</f>
        <v>-1.4</v>
      </c>
    </row>
    <row r="890" spans="1:14" x14ac:dyDescent="0.25">
      <c r="A890" s="1" t="s">
        <v>894</v>
      </c>
      <c r="B890">
        <v>1</v>
      </c>
      <c r="C890" s="1">
        <f>PRISM_Monthly_modified!B890</f>
        <v>80.784729999999996</v>
      </c>
      <c r="D890" s="1">
        <f t="shared" si="26"/>
        <v>8.0784729999999989</v>
      </c>
      <c r="E890" s="1">
        <f>PRISM_Monthly_modified!F890</f>
        <v>0.355431</v>
      </c>
      <c r="F890" s="1">
        <f>PRISM_Monthly_modified!J890</f>
        <v>-10.825907000000001</v>
      </c>
      <c r="G890" s="1">
        <f t="shared" si="27"/>
        <v>-5.2352380000000007</v>
      </c>
      <c r="H890">
        <f>landis_monthly_output!A890</f>
        <v>75</v>
      </c>
      <c r="I890">
        <f>landis_monthly_output!B890</f>
        <v>1</v>
      </c>
      <c r="J890" t="str">
        <f>landis_monthly_output!C890</f>
        <v xml:space="preserve"> MN100</v>
      </c>
      <c r="K890">
        <f>landis_monthly_output!D890</f>
        <v>0</v>
      </c>
      <c r="L890">
        <f>landis_monthly_output!E890</f>
        <v>1</v>
      </c>
      <c r="M890">
        <f>landis_monthly_output!F890</f>
        <v>3</v>
      </c>
      <c r="N890">
        <f>landis_monthly_output!G890</f>
        <v>-4.9000000000000004</v>
      </c>
    </row>
    <row r="891" spans="1:14" x14ac:dyDescent="0.25">
      <c r="A891" s="1" t="s">
        <v>895</v>
      </c>
      <c r="B891">
        <v>2</v>
      </c>
      <c r="C891" s="1">
        <f>PRISM_Monthly_modified!B891</f>
        <v>15.9712596</v>
      </c>
      <c r="D891" s="1">
        <f t="shared" si="26"/>
        <v>1.5971259600000001</v>
      </c>
      <c r="E891" s="1">
        <f>PRISM_Monthly_modified!F891</f>
        <v>6.2184350000000004</v>
      </c>
      <c r="F891" s="1">
        <f>PRISM_Monthly_modified!J891</f>
        <v>-7.2785380000000002</v>
      </c>
      <c r="G891" s="1">
        <f t="shared" si="27"/>
        <v>-0.5300514999999999</v>
      </c>
      <c r="H891">
        <f>landis_monthly_output!A891</f>
        <v>75</v>
      </c>
      <c r="I891">
        <f>landis_monthly_output!B891</f>
        <v>2</v>
      </c>
      <c r="J891" t="str">
        <f>landis_monthly_output!C891</f>
        <v xml:space="preserve"> MN100</v>
      </c>
      <c r="K891">
        <f>landis_monthly_output!D891</f>
        <v>0</v>
      </c>
      <c r="L891">
        <f>landis_monthly_output!E891</f>
        <v>1</v>
      </c>
      <c r="M891">
        <f>landis_monthly_output!F891</f>
        <v>2.6</v>
      </c>
      <c r="N891">
        <f>landis_monthly_output!G891</f>
        <v>-2.2000000000000002</v>
      </c>
    </row>
    <row r="892" spans="1:14" x14ac:dyDescent="0.25">
      <c r="A892" s="1" t="s">
        <v>896</v>
      </c>
      <c r="B892">
        <v>3</v>
      </c>
      <c r="C892" s="1">
        <f>PRISM_Monthly_modified!B892</f>
        <v>14.2992516</v>
      </c>
      <c r="D892" s="1">
        <f t="shared" si="26"/>
        <v>1.42992516</v>
      </c>
      <c r="E892" s="1">
        <f>PRISM_Monthly_modified!F892</f>
        <v>11.031481599999999</v>
      </c>
      <c r="F892" s="1">
        <f>PRISM_Monthly_modified!J892</f>
        <v>-4.1495620000000004</v>
      </c>
      <c r="G892" s="1">
        <f t="shared" si="27"/>
        <v>3.4409597999999995</v>
      </c>
      <c r="H892">
        <f>landis_monthly_output!A892</f>
        <v>75</v>
      </c>
      <c r="I892">
        <f>landis_monthly_output!B892</f>
        <v>3</v>
      </c>
      <c r="J892" t="str">
        <f>landis_monthly_output!C892</f>
        <v xml:space="preserve"> MN100</v>
      </c>
      <c r="K892">
        <f>landis_monthly_output!D892</f>
        <v>0</v>
      </c>
      <c r="L892">
        <f>landis_monthly_output!E892</f>
        <v>1</v>
      </c>
      <c r="M892">
        <f>landis_monthly_output!F892</f>
        <v>3.7</v>
      </c>
      <c r="N892">
        <f>landis_monthly_output!G892</f>
        <v>5</v>
      </c>
    </row>
    <row r="893" spans="1:14" x14ac:dyDescent="0.25">
      <c r="A893" s="1" t="s">
        <v>897</v>
      </c>
      <c r="B893">
        <v>4</v>
      </c>
      <c r="C893" s="1">
        <f>PRISM_Monthly_modified!B893</f>
        <v>52.998600000000003</v>
      </c>
      <c r="D893" s="1">
        <f t="shared" si="26"/>
        <v>5.2998600000000007</v>
      </c>
      <c r="E893" s="1">
        <f>PRISM_Monthly_modified!F893</f>
        <v>22.316600999999999</v>
      </c>
      <c r="F893" s="1">
        <f>PRISM_Monthly_modified!J893</f>
        <v>8.5501207000000008</v>
      </c>
      <c r="G893" s="1">
        <f t="shared" si="27"/>
        <v>15.43336085</v>
      </c>
      <c r="H893">
        <f>landis_monthly_output!A893</f>
        <v>75</v>
      </c>
      <c r="I893">
        <f>landis_monthly_output!B893</f>
        <v>4</v>
      </c>
      <c r="J893" t="str">
        <f>landis_monthly_output!C893</f>
        <v xml:space="preserve"> MN100</v>
      </c>
      <c r="K893">
        <f>landis_monthly_output!D893</f>
        <v>0</v>
      </c>
      <c r="L893">
        <f>landis_monthly_output!E893</f>
        <v>1</v>
      </c>
      <c r="M893">
        <f>landis_monthly_output!F893</f>
        <v>5.7</v>
      </c>
      <c r="N893">
        <f>landis_monthly_output!G893</f>
        <v>13.8</v>
      </c>
    </row>
    <row r="894" spans="1:14" x14ac:dyDescent="0.25">
      <c r="A894" s="1" t="s">
        <v>898</v>
      </c>
      <c r="B894">
        <v>5</v>
      </c>
      <c r="C894" s="1">
        <f>PRISM_Monthly_modified!B894</f>
        <v>99.291240000000002</v>
      </c>
      <c r="D894" s="1">
        <f t="shared" si="26"/>
        <v>9.9291239999999998</v>
      </c>
      <c r="E894" s="1">
        <f>PRISM_Monthly_modified!F894</f>
        <v>28.380009999999999</v>
      </c>
      <c r="F894" s="1">
        <f>PRISM_Monthly_modified!J894</f>
        <v>13.410128800000001</v>
      </c>
      <c r="G894" s="1">
        <f t="shared" si="27"/>
        <v>20.895069400000001</v>
      </c>
      <c r="H894">
        <f>landis_monthly_output!A894</f>
        <v>75</v>
      </c>
      <c r="I894">
        <f>landis_monthly_output!B894</f>
        <v>5</v>
      </c>
      <c r="J894" t="str">
        <f>landis_monthly_output!C894</f>
        <v xml:space="preserve"> MN100</v>
      </c>
      <c r="K894">
        <f>landis_monthly_output!D894</f>
        <v>0</v>
      </c>
      <c r="L894">
        <f>landis_monthly_output!E894</f>
        <v>1</v>
      </c>
      <c r="M894">
        <f>landis_monthly_output!F894</f>
        <v>8.4</v>
      </c>
      <c r="N894">
        <f>landis_monthly_output!G894</f>
        <v>20.5</v>
      </c>
    </row>
    <row r="895" spans="1:14" x14ac:dyDescent="0.25">
      <c r="A895" s="1" t="s">
        <v>899</v>
      </c>
      <c r="B895">
        <v>6</v>
      </c>
      <c r="C895" s="1">
        <f>PRISM_Monthly_modified!B895</f>
        <v>75.033320000000003</v>
      </c>
      <c r="D895" s="1">
        <f t="shared" si="26"/>
        <v>7.5033320000000003</v>
      </c>
      <c r="E895" s="1">
        <f>PRISM_Monthly_modified!F895</f>
        <v>28.946663000000001</v>
      </c>
      <c r="F895" s="1">
        <f>PRISM_Monthly_modified!J895</f>
        <v>15.278276</v>
      </c>
      <c r="G895" s="1">
        <f t="shared" si="27"/>
        <v>22.1124695</v>
      </c>
      <c r="H895">
        <f>landis_monthly_output!A895</f>
        <v>75</v>
      </c>
      <c r="I895">
        <f>landis_monthly_output!B895</f>
        <v>6</v>
      </c>
      <c r="J895" t="str">
        <f>landis_monthly_output!C895</f>
        <v xml:space="preserve"> MN100</v>
      </c>
      <c r="K895">
        <f>landis_monthly_output!D895</f>
        <v>0</v>
      </c>
      <c r="L895">
        <f>landis_monthly_output!E895</f>
        <v>1</v>
      </c>
      <c r="M895">
        <f>landis_monthly_output!F895</f>
        <v>10.9</v>
      </c>
      <c r="N895">
        <f>landis_monthly_output!G895</f>
        <v>25.7</v>
      </c>
    </row>
    <row r="896" spans="1:14" x14ac:dyDescent="0.25">
      <c r="A896" s="1" t="s">
        <v>900</v>
      </c>
      <c r="B896">
        <v>7</v>
      </c>
      <c r="C896" s="1">
        <f>PRISM_Monthly_modified!B896</f>
        <v>115.88608600000001</v>
      </c>
      <c r="D896" s="1">
        <f t="shared" si="26"/>
        <v>11.588608600000001</v>
      </c>
      <c r="E896" s="1">
        <f>PRISM_Monthly_modified!F896</f>
        <v>35.079920000000001</v>
      </c>
      <c r="F896" s="1">
        <f>PRISM_Monthly_modified!J896</f>
        <v>20.592392</v>
      </c>
      <c r="G896" s="1">
        <f t="shared" si="27"/>
        <v>27.836156000000003</v>
      </c>
      <c r="H896">
        <f>landis_monthly_output!A896</f>
        <v>75</v>
      </c>
      <c r="I896">
        <f>landis_monthly_output!B896</f>
        <v>7</v>
      </c>
      <c r="J896" t="str">
        <f>landis_monthly_output!C896</f>
        <v xml:space="preserve"> MN100</v>
      </c>
      <c r="K896">
        <f>landis_monthly_output!D896</f>
        <v>0</v>
      </c>
      <c r="L896">
        <f>landis_monthly_output!E896</f>
        <v>1</v>
      </c>
      <c r="M896">
        <f>landis_monthly_output!F896</f>
        <v>10.9</v>
      </c>
      <c r="N896">
        <f>landis_monthly_output!G896</f>
        <v>28.6</v>
      </c>
    </row>
    <row r="897" spans="1:14" x14ac:dyDescent="0.25">
      <c r="A897" s="1" t="s">
        <v>901</v>
      </c>
      <c r="B897">
        <v>8</v>
      </c>
      <c r="C897" s="1">
        <f>PRISM_Monthly_modified!B897</f>
        <v>93.164060000000006</v>
      </c>
      <c r="D897" s="1">
        <f t="shared" si="26"/>
        <v>9.3164060000000006</v>
      </c>
      <c r="E897" s="1">
        <f>PRISM_Monthly_modified!F897</f>
        <v>37.112886000000003</v>
      </c>
      <c r="F897" s="1">
        <f>PRISM_Monthly_modified!J897</f>
        <v>21.335856</v>
      </c>
      <c r="G897" s="1">
        <f t="shared" si="27"/>
        <v>29.224371000000001</v>
      </c>
      <c r="H897">
        <f>landis_monthly_output!A897</f>
        <v>75</v>
      </c>
      <c r="I897">
        <f>landis_monthly_output!B897</f>
        <v>8</v>
      </c>
      <c r="J897" t="str">
        <f>landis_monthly_output!C897</f>
        <v xml:space="preserve"> MN100</v>
      </c>
      <c r="K897">
        <f>landis_monthly_output!D897</f>
        <v>0</v>
      </c>
      <c r="L897">
        <f>landis_monthly_output!E897</f>
        <v>1</v>
      </c>
      <c r="M897">
        <f>landis_monthly_output!F897</f>
        <v>9.9</v>
      </c>
      <c r="N897">
        <f>landis_monthly_output!G897</f>
        <v>27.3</v>
      </c>
    </row>
    <row r="898" spans="1:14" x14ac:dyDescent="0.25">
      <c r="A898" s="1" t="s">
        <v>902</v>
      </c>
      <c r="B898">
        <v>9</v>
      </c>
      <c r="C898" s="1">
        <f>PRISM_Monthly_modified!B898</f>
        <v>114.08915</v>
      </c>
      <c r="D898" s="1">
        <f t="shared" si="26"/>
        <v>11.408915</v>
      </c>
      <c r="E898" s="1">
        <f>PRISM_Monthly_modified!F898</f>
        <v>29.091975999999999</v>
      </c>
      <c r="F898" s="1">
        <f>PRISM_Monthly_modified!J898</f>
        <v>16.659870600000001</v>
      </c>
      <c r="G898" s="1">
        <f t="shared" si="27"/>
        <v>22.8759233</v>
      </c>
      <c r="H898">
        <f>landis_monthly_output!A898</f>
        <v>75</v>
      </c>
      <c r="I898">
        <f>landis_monthly_output!B898</f>
        <v>9</v>
      </c>
      <c r="J898" t="str">
        <f>landis_monthly_output!C898</f>
        <v xml:space="preserve"> MN100</v>
      </c>
      <c r="K898">
        <f>landis_monthly_output!D898</f>
        <v>0</v>
      </c>
      <c r="L898">
        <f>landis_monthly_output!E898</f>
        <v>1</v>
      </c>
      <c r="M898">
        <f>landis_monthly_output!F898</f>
        <v>8.9</v>
      </c>
      <c r="N898">
        <f>landis_monthly_output!G898</f>
        <v>22.2</v>
      </c>
    </row>
    <row r="899" spans="1:14" x14ac:dyDescent="0.25">
      <c r="A899" s="1" t="s">
        <v>903</v>
      </c>
      <c r="B899">
        <v>10</v>
      </c>
      <c r="C899" s="1">
        <f>PRISM_Monthly_modified!B899</f>
        <v>70.693399999999997</v>
      </c>
      <c r="D899" s="1">
        <f t="shared" ref="D899:D962" si="28">C899/10</f>
        <v>7.0693399999999995</v>
      </c>
      <c r="E899" s="1">
        <f>PRISM_Monthly_modified!F899</f>
        <v>18.731770999999998</v>
      </c>
      <c r="F899" s="1">
        <f>PRISM_Monthly_modified!J899</f>
        <v>9.1759273399999994</v>
      </c>
      <c r="G899" s="1">
        <f t="shared" ref="G899:G962" si="29">AVERAGE(E899,F899)</f>
        <v>13.953849169999998</v>
      </c>
      <c r="H899">
        <f>landis_monthly_output!A899</f>
        <v>75</v>
      </c>
      <c r="I899">
        <f>landis_monthly_output!B899</f>
        <v>10</v>
      </c>
      <c r="J899" t="str">
        <f>landis_monthly_output!C899</f>
        <v xml:space="preserve"> MN100</v>
      </c>
      <c r="K899">
        <f>landis_monthly_output!D899</f>
        <v>0</v>
      </c>
      <c r="L899">
        <f>landis_monthly_output!E899</f>
        <v>1</v>
      </c>
      <c r="M899">
        <f>landis_monthly_output!F899</f>
        <v>6.5</v>
      </c>
      <c r="N899">
        <f>landis_monthly_output!G899</f>
        <v>16</v>
      </c>
    </row>
    <row r="900" spans="1:14" x14ac:dyDescent="0.25">
      <c r="A900" s="1" t="s">
        <v>904</v>
      </c>
      <c r="B900">
        <v>11</v>
      </c>
      <c r="C900" s="1">
        <f>PRISM_Monthly_modified!B900</f>
        <v>35.768414999999997</v>
      </c>
      <c r="D900" s="1">
        <f t="shared" si="28"/>
        <v>3.5768414999999996</v>
      </c>
      <c r="E900" s="1">
        <f>PRISM_Monthly_modified!F900</f>
        <v>12.515227599999999</v>
      </c>
      <c r="F900" s="1">
        <f>PRISM_Monthly_modified!J900</f>
        <v>2.6314730000000002</v>
      </c>
      <c r="G900" s="1">
        <f t="shared" si="29"/>
        <v>7.5733502999999995</v>
      </c>
      <c r="H900">
        <f>landis_monthly_output!A900</f>
        <v>75</v>
      </c>
      <c r="I900">
        <f>landis_monthly_output!B900</f>
        <v>11</v>
      </c>
      <c r="J900" t="str">
        <f>landis_monthly_output!C900</f>
        <v xml:space="preserve"> MN100</v>
      </c>
      <c r="K900">
        <f>landis_monthly_output!D900</f>
        <v>0</v>
      </c>
      <c r="L900">
        <f>landis_monthly_output!E900</f>
        <v>1</v>
      </c>
      <c r="M900">
        <f>landis_monthly_output!F900</f>
        <v>4.3</v>
      </c>
      <c r="N900">
        <f>landis_monthly_output!G900</f>
        <v>6.9</v>
      </c>
    </row>
    <row r="901" spans="1:14" x14ac:dyDescent="0.25">
      <c r="A901" s="1" t="s">
        <v>905</v>
      </c>
      <c r="B901">
        <v>12</v>
      </c>
      <c r="C901" s="1">
        <f>PRISM_Monthly_modified!B901</f>
        <v>48.148254000000001</v>
      </c>
      <c r="D901" s="1">
        <f t="shared" si="28"/>
        <v>4.8148254000000001</v>
      </c>
      <c r="E901" s="1">
        <f>PRISM_Monthly_modified!F901</f>
        <v>5.8457793999999996</v>
      </c>
      <c r="F901" s="1">
        <f>PRISM_Monthly_modified!J901</f>
        <v>-3.148523</v>
      </c>
      <c r="G901" s="1">
        <f t="shared" si="29"/>
        <v>1.3486281999999998</v>
      </c>
      <c r="H901">
        <f>landis_monthly_output!A901</f>
        <v>75</v>
      </c>
      <c r="I901">
        <f>landis_monthly_output!B901</f>
        <v>12</v>
      </c>
      <c r="J901" t="str">
        <f>landis_monthly_output!C901</f>
        <v xml:space="preserve"> MN100</v>
      </c>
      <c r="K901">
        <f>landis_monthly_output!D901</f>
        <v>0</v>
      </c>
      <c r="L901">
        <f>landis_monthly_output!E901</f>
        <v>1</v>
      </c>
      <c r="M901">
        <f>landis_monthly_output!F901</f>
        <v>3.1</v>
      </c>
      <c r="N901">
        <f>landis_monthly_output!G901</f>
        <v>-1.4</v>
      </c>
    </row>
    <row r="902" spans="1:14" x14ac:dyDescent="0.25">
      <c r="A902" s="1" t="s">
        <v>906</v>
      </c>
      <c r="B902">
        <v>1</v>
      </c>
      <c r="C902" s="1">
        <f>PRISM_Monthly_modified!B902</f>
        <v>20.991226000000001</v>
      </c>
      <c r="D902" s="1">
        <f t="shared" si="28"/>
        <v>2.0991226000000003</v>
      </c>
      <c r="E902" s="1">
        <f>PRISM_Monthly_modified!F902</f>
        <v>-0.75749100000000003</v>
      </c>
      <c r="F902" s="1">
        <f>PRISM_Monthly_modified!J902</f>
        <v>-13.518373</v>
      </c>
      <c r="G902" s="1">
        <f t="shared" si="29"/>
        <v>-7.1379320000000002</v>
      </c>
      <c r="H902">
        <f>landis_monthly_output!A902</f>
        <v>76</v>
      </c>
      <c r="I902">
        <f>landis_monthly_output!B902</f>
        <v>1</v>
      </c>
      <c r="J902" t="str">
        <f>landis_monthly_output!C902</f>
        <v xml:space="preserve"> MN100</v>
      </c>
      <c r="K902">
        <f>landis_monthly_output!D902</f>
        <v>0</v>
      </c>
      <c r="L902">
        <f>landis_monthly_output!E902</f>
        <v>1</v>
      </c>
      <c r="M902">
        <f>landis_monthly_output!F902</f>
        <v>3</v>
      </c>
      <c r="N902">
        <f>landis_monthly_output!G902</f>
        <v>-4.9000000000000004</v>
      </c>
    </row>
    <row r="903" spans="1:14" x14ac:dyDescent="0.25">
      <c r="A903" s="1" t="s">
        <v>907</v>
      </c>
      <c r="B903">
        <v>2</v>
      </c>
      <c r="C903" s="1">
        <f>PRISM_Monthly_modified!B903</f>
        <v>16.070603999999999</v>
      </c>
      <c r="D903" s="1">
        <f t="shared" si="28"/>
        <v>1.6070603999999999</v>
      </c>
      <c r="E903" s="1">
        <f>PRISM_Monthly_modified!F903</f>
        <v>4.9532530000000001</v>
      </c>
      <c r="F903" s="1">
        <f>PRISM_Monthly_modified!J903</f>
        <v>-10.47082</v>
      </c>
      <c r="G903" s="1">
        <f t="shared" si="29"/>
        <v>-2.7587834999999998</v>
      </c>
      <c r="H903">
        <f>landis_monthly_output!A903</f>
        <v>76</v>
      </c>
      <c r="I903">
        <f>landis_monthly_output!B903</f>
        <v>2</v>
      </c>
      <c r="J903" t="str">
        <f>landis_monthly_output!C903</f>
        <v xml:space="preserve"> MN100</v>
      </c>
      <c r="K903">
        <f>landis_monthly_output!D903</f>
        <v>0</v>
      </c>
      <c r="L903">
        <f>landis_monthly_output!E903</f>
        <v>1</v>
      </c>
      <c r="M903">
        <f>landis_monthly_output!F903</f>
        <v>2.6</v>
      </c>
      <c r="N903">
        <f>landis_monthly_output!G903</f>
        <v>-2.2000000000000002</v>
      </c>
    </row>
    <row r="904" spans="1:14" x14ac:dyDescent="0.25">
      <c r="A904" s="1" t="s">
        <v>908</v>
      </c>
      <c r="B904">
        <v>3</v>
      </c>
      <c r="C904" s="1">
        <f>PRISM_Monthly_modified!B904</f>
        <v>32.405773000000003</v>
      </c>
      <c r="D904" s="1">
        <f t="shared" si="28"/>
        <v>3.2405773000000004</v>
      </c>
      <c r="E904" s="1">
        <f>PRISM_Monthly_modified!F904</f>
        <v>10.56710064</v>
      </c>
      <c r="F904" s="1">
        <f>PRISM_Monthly_modified!J904</f>
        <v>-5.7770999999999999</v>
      </c>
      <c r="G904" s="1">
        <f t="shared" si="29"/>
        <v>2.3950003199999998</v>
      </c>
      <c r="H904">
        <f>landis_monthly_output!A904</f>
        <v>76</v>
      </c>
      <c r="I904">
        <f>landis_monthly_output!B904</f>
        <v>3</v>
      </c>
      <c r="J904" t="str">
        <f>landis_monthly_output!C904</f>
        <v xml:space="preserve"> MN100</v>
      </c>
      <c r="K904">
        <f>landis_monthly_output!D904</f>
        <v>0</v>
      </c>
      <c r="L904">
        <f>landis_monthly_output!E904</f>
        <v>1</v>
      </c>
      <c r="M904">
        <f>landis_monthly_output!F904</f>
        <v>3.7</v>
      </c>
      <c r="N904">
        <f>landis_monthly_output!G904</f>
        <v>5</v>
      </c>
    </row>
    <row r="905" spans="1:14" x14ac:dyDescent="0.25">
      <c r="A905" s="1" t="s">
        <v>909</v>
      </c>
      <c r="B905">
        <v>4</v>
      </c>
      <c r="C905" s="1">
        <f>PRISM_Monthly_modified!B905</f>
        <v>73.079790000000003</v>
      </c>
      <c r="D905" s="1">
        <f t="shared" si="28"/>
        <v>7.3079790000000004</v>
      </c>
      <c r="E905" s="1">
        <f>PRISM_Monthly_modified!F905</f>
        <v>19.07714</v>
      </c>
      <c r="F905" s="1">
        <f>PRISM_Monthly_modified!J905</f>
        <v>7.2303457</v>
      </c>
      <c r="G905" s="1">
        <f t="shared" si="29"/>
        <v>13.15374285</v>
      </c>
      <c r="H905">
        <f>landis_monthly_output!A905</f>
        <v>76</v>
      </c>
      <c r="I905">
        <f>landis_monthly_output!B905</f>
        <v>4</v>
      </c>
      <c r="J905" t="str">
        <f>landis_monthly_output!C905</f>
        <v xml:space="preserve"> MN100</v>
      </c>
      <c r="K905">
        <f>landis_monthly_output!D905</f>
        <v>0</v>
      </c>
      <c r="L905">
        <f>landis_monthly_output!E905</f>
        <v>1</v>
      </c>
      <c r="M905">
        <f>landis_monthly_output!F905</f>
        <v>5.7</v>
      </c>
      <c r="N905">
        <f>landis_monthly_output!G905</f>
        <v>13.8</v>
      </c>
    </row>
    <row r="906" spans="1:14" x14ac:dyDescent="0.25">
      <c r="A906" s="1" t="s">
        <v>910</v>
      </c>
      <c r="B906">
        <v>5</v>
      </c>
      <c r="C906" s="1">
        <f>PRISM_Monthly_modified!B906</f>
        <v>78.008719999999997</v>
      </c>
      <c r="D906" s="1">
        <f t="shared" si="28"/>
        <v>7.800872</v>
      </c>
      <c r="E906" s="1">
        <f>PRISM_Monthly_modified!F906</f>
        <v>25.370262</v>
      </c>
      <c r="F906" s="1">
        <f>PRISM_Monthly_modified!J906</f>
        <v>12.8927364</v>
      </c>
      <c r="G906" s="1">
        <f t="shared" si="29"/>
        <v>19.1314992</v>
      </c>
      <c r="H906">
        <f>landis_monthly_output!A906</f>
        <v>76</v>
      </c>
      <c r="I906">
        <f>landis_monthly_output!B906</f>
        <v>5</v>
      </c>
      <c r="J906" t="str">
        <f>landis_monthly_output!C906</f>
        <v xml:space="preserve"> MN100</v>
      </c>
      <c r="K906">
        <f>landis_monthly_output!D906</f>
        <v>0</v>
      </c>
      <c r="L906">
        <f>landis_monthly_output!E906</f>
        <v>1</v>
      </c>
      <c r="M906">
        <f>landis_monthly_output!F906</f>
        <v>8.4</v>
      </c>
      <c r="N906">
        <f>landis_monthly_output!G906</f>
        <v>20.5</v>
      </c>
    </row>
    <row r="907" spans="1:14" x14ac:dyDescent="0.25">
      <c r="A907" s="1" t="s">
        <v>911</v>
      </c>
      <c r="B907">
        <v>6</v>
      </c>
      <c r="C907" s="1">
        <f>PRISM_Monthly_modified!B907</f>
        <v>72.94511</v>
      </c>
      <c r="D907" s="1">
        <f t="shared" si="28"/>
        <v>7.294511</v>
      </c>
      <c r="E907" s="1">
        <f>PRISM_Monthly_modified!F907</f>
        <v>34.509348000000003</v>
      </c>
      <c r="F907" s="1">
        <f>PRISM_Monthly_modified!J907</f>
        <v>19.902266000000001</v>
      </c>
      <c r="G907" s="1">
        <f t="shared" si="29"/>
        <v>27.205807</v>
      </c>
      <c r="H907">
        <f>landis_monthly_output!A907</f>
        <v>76</v>
      </c>
      <c r="I907">
        <f>landis_monthly_output!B907</f>
        <v>6</v>
      </c>
      <c r="J907" t="str">
        <f>landis_monthly_output!C907</f>
        <v xml:space="preserve"> MN100</v>
      </c>
      <c r="K907">
        <f>landis_monthly_output!D907</f>
        <v>0</v>
      </c>
      <c r="L907">
        <f>landis_monthly_output!E907</f>
        <v>1</v>
      </c>
      <c r="M907">
        <f>landis_monthly_output!F907</f>
        <v>10.9</v>
      </c>
      <c r="N907">
        <f>landis_monthly_output!G907</f>
        <v>25.7</v>
      </c>
    </row>
    <row r="908" spans="1:14" x14ac:dyDescent="0.25">
      <c r="A908" s="1" t="s">
        <v>912</v>
      </c>
      <c r="B908">
        <v>7</v>
      </c>
      <c r="C908" s="1">
        <f>PRISM_Monthly_modified!B908</f>
        <v>75.439319999999995</v>
      </c>
      <c r="D908" s="1">
        <f t="shared" si="28"/>
        <v>7.5439319999999999</v>
      </c>
      <c r="E908" s="1">
        <f>PRISM_Monthly_modified!F908</f>
        <v>37.859219000000003</v>
      </c>
      <c r="F908" s="1">
        <f>PRISM_Monthly_modified!J908</f>
        <v>22.325346</v>
      </c>
      <c r="G908" s="1">
        <f t="shared" si="29"/>
        <v>30.092282500000003</v>
      </c>
      <c r="H908">
        <f>landis_monthly_output!A908</f>
        <v>76</v>
      </c>
      <c r="I908">
        <f>landis_monthly_output!B908</f>
        <v>7</v>
      </c>
      <c r="J908" t="str">
        <f>landis_monthly_output!C908</f>
        <v xml:space="preserve"> MN100</v>
      </c>
      <c r="K908">
        <f>landis_monthly_output!D908</f>
        <v>0</v>
      </c>
      <c r="L908">
        <f>landis_monthly_output!E908</f>
        <v>1</v>
      </c>
      <c r="M908">
        <f>landis_monthly_output!F908</f>
        <v>10.9</v>
      </c>
      <c r="N908">
        <f>landis_monthly_output!G908</f>
        <v>28.6</v>
      </c>
    </row>
    <row r="909" spans="1:14" x14ac:dyDescent="0.25">
      <c r="A909" s="1" t="s">
        <v>913</v>
      </c>
      <c r="B909">
        <v>8</v>
      </c>
      <c r="C909" s="1">
        <f>PRISM_Monthly_modified!B909</f>
        <v>30.965879999999999</v>
      </c>
      <c r="D909" s="1">
        <f t="shared" si="28"/>
        <v>3.0965879999999997</v>
      </c>
      <c r="E909" s="1">
        <f>PRISM_Monthly_modified!F909</f>
        <v>36.135517</v>
      </c>
      <c r="F909" s="1">
        <f>PRISM_Monthly_modified!J909</f>
        <v>20.180029999999999</v>
      </c>
      <c r="G909" s="1">
        <f t="shared" si="29"/>
        <v>28.157773499999998</v>
      </c>
      <c r="H909">
        <f>landis_monthly_output!A909</f>
        <v>76</v>
      </c>
      <c r="I909">
        <f>landis_monthly_output!B909</f>
        <v>8</v>
      </c>
      <c r="J909" t="str">
        <f>landis_monthly_output!C909</f>
        <v xml:space="preserve"> MN100</v>
      </c>
      <c r="K909">
        <f>landis_monthly_output!D909</f>
        <v>0</v>
      </c>
      <c r="L909">
        <f>landis_monthly_output!E909</f>
        <v>1</v>
      </c>
      <c r="M909">
        <f>landis_monthly_output!F909</f>
        <v>9.9</v>
      </c>
      <c r="N909">
        <f>landis_monthly_output!G909</f>
        <v>27.3</v>
      </c>
    </row>
    <row r="910" spans="1:14" x14ac:dyDescent="0.25">
      <c r="A910" s="1" t="s">
        <v>914</v>
      </c>
      <c r="B910">
        <v>9</v>
      </c>
      <c r="C910" s="1">
        <f>PRISM_Monthly_modified!B910</f>
        <v>64.781707999999995</v>
      </c>
      <c r="D910" s="1">
        <f t="shared" si="28"/>
        <v>6.4781707999999991</v>
      </c>
      <c r="E910" s="1">
        <f>PRISM_Monthly_modified!F910</f>
        <v>29.265073999999998</v>
      </c>
      <c r="F910" s="1">
        <f>PRISM_Monthly_modified!J910</f>
        <v>16.387942299999999</v>
      </c>
      <c r="G910" s="1">
        <f t="shared" si="29"/>
        <v>22.826508149999999</v>
      </c>
      <c r="H910">
        <f>landis_monthly_output!A910</f>
        <v>76</v>
      </c>
      <c r="I910">
        <f>landis_monthly_output!B910</f>
        <v>9</v>
      </c>
      <c r="J910" t="str">
        <f>landis_monthly_output!C910</f>
        <v xml:space="preserve"> MN100</v>
      </c>
      <c r="K910">
        <f>landis_monthly_output!D910</f>
        <v>0</v>
      </c>
      <c r="L910">
        <f>landis_monthly_output!E910</f>
        <v>1</v>
      </c>
      <c r="M910">
        <f>landis_monthly_output!F910</f>
        <v>8.9</v>
      </c>
      <c r="N910">
        <f>landis_monthly_output!G910</f>
        <v>22.2</v>
      </c>
    </row>
    <row r="911" spans="1:14" x14ac:dyDescent="0.25">
      <c r="A911" s="1" t="s">
        <v>915</v>
      </c>
      <c r="B911">
        <v>10</v>
      </c>
      <c r="C911" s="1">
        <f>PRISM_Monthly_modified!B911</f>
        <v>163.93792999999999</v>
      </c>
      <c r="D911" s="1">
        <f t="shared" si="28"/>
        <v>16.393792999999999</v>
      </c>
      <c r="E911" s="1">
        <f>PRISM_Monthly_modified!F911</f>
        <v>21.977886999999999</v>
      </c>
      <c r="F911" s="1">
        <f>PRISM_Monthly_modified!J911</f>
        <v>11.579473500000001</v>
      </c>
      <c r="G911" s="1">
        <f t="shared" si="29"/>
        <v>16.778680250000001</v>
      </c>
      <c r="H911">
        <f>landis_monthly_output!A911</f>
        <v>76</v>
      </c>
      <c r="I911">
        <f>landis_monthly_output!B911</f>
        <v>10</v>
      </c>
      <c r="J911" t="str">
        <f>landis_monthly_output!C911</f>
        <v xml:space="preserve"> MN100</v>
      </c>
      <c r="K911">
        <f>landis_monthly_output!D911</f>
        <v>0</v>
      </c>
      <c r="L911">
        <f>landis_monthly_output!E911</f>
        <v>1</v>
      </c>
      <c r="M911">
        <f>landis_monthly_output!F911</f>
        <v>6.5</v>
      </c>
      <c r="N911">
        <f>landis_monthly_output!G911</f>
        <v>16</v>
      </c>
    </row>
    <row r="912" spans="1:14" x14ac:dyDescent="0.25">
      <c r="A912" s="1" t="s">
        <v>916</v>
      </c>
      <c r="B912">
        <v>11</v>
      </c>
      <c r="C912" s="1">
        <f>PRISM_Monthly_modified!B912</f>
        <v>68.283405000000002</v>
      </c>
      <c r="D912" s="1">
        <f t="shared" si="28"/>
        <v>6.8283405000000004</v>
      </c>
      <c r="E912" s="1">
        <f>PRISM_Monthly_modified!F912</f>
        <v>10.9096633</v>
      </c>
      <c r="F912" s="1">
        <f>PRISM_Monthly_modified!J912</f>
        <v>2.1593903999999999</v>
      </c>
      <c r="G912" s="1">
        <f t="shared" si="29"/>
        <v>6.5345268499999998</v>
      </c>
      <c r="H912">
        <f>landis_monthly_output!A912</f>
        <v>76</v>
      </c>
      <c r="I912">
        <f>landis_monthly_output!B912</f>
        <v>11</v>
      </c>
      <c r="J912" t="str">
        <f>landis_monthly_output!C912</f>
        <v xml:space="preserve"> MN100</v>
      </c>
      <c r="K912">
        <f>landis_monthly_output!D912</f>
        <v>0</v>
      </c>
      <c r="L912">
        <f>landis_monthly_output!E912</f>
        <v>1</v>
      </c>
      <c r="M912">
        <f>landis_monthly_output!F912</f>
        <v>4.3</v>
      </c>
      <c r="N912">
        <f>landis_monthly_output!G912</f>
        <v>6.9</v>
      </c>
    </row>
    <row r="913" spans="1:14" x14ac:dyDescent="0.25">
      <c r="A913" s="1" t="s">
        <v>917</v>
      </c>
      <c r="B913">
        <v>12</v>
      </c>
      <c r="C913" s="1">
        <f>PRISM_Monthly_modified!B913</f>
        <v>44.30198</v>
      </c>
      <c r="D913" s="1">
        <f t="shared" si="28"/>
        <v>4.4301979999999999</v>
      </c>
      <c r="E913" s="1">
        <f>PRISM_Monthly_modified!F913</f>
        <v>3.2115526000000001</v>
      </c>
      <c r="F913" s="1">
        <f>PRISM_Monthly_modified!J913</f>
        <v>-8.5321899999999999</v>
      </c>
      <c r="G913" s="1">
        <f t="shared" si="29"/>
        <v>-2.6603186999999999</v>
      </c>
      <c r="H913">
        <f>landis_monthly_output!A913</f>
        <v>76</v>
      </c>
      <c r="I913">
        <f>landis_monthly_output!B913</f>
        <v>12</v>
      </c>
      <c r="J913" t="str">
        <f>landis_monthly_output!C913</f>
        <v xml:space="preserve"> MN100</v>
      </c>
      <c r="K913">
        <f>landis_monthly_output!D913</f>
        <v>0</v>
      </c>
      <c r="L913">
        <f>landis_monthly_output!E913</f>
        <v>1</v>
      </c>
      <c r="M913">
        <f>landis_monthly_output!F913</f>
        <v>3.1</v>
      </c>
      <c r="N913">
        <f>landis_monthly_output!G913</f>
        <v>-1.4</v>
      </c>
    </row>
    <row r="914" spans="1:14" x14ac:dyDescent="0.25">
      <c r="A914" s="1" t="s">
        <v>918</v>
      </c>
      <c r="B914">
        <v>1</v>
      </c>
      <c r="C914" s="1">
        <f>PRISM_Monthly_modified!B914</f>
        <v>29.889089999999999</v>
      </c>
      <c r="D914" s="1">
        <f t="shared" si="28"/>
        <v>2.988909</v>
      </c>
      <c r="E914" s="1">
        <f>PRISM_Monthly_modified!F914</f>
        <v>-2.6153439999999999</v>
      </c>
      <c r="F914" s="1">
        <f>PRISM_Monthly_modified!J914</f>
        <v>-15.425125</v>
      </c>
      <c r="G914" s="1">
        <f t="shared" si="29"/>
        <v>-9.020234499999999</v>
      </c>
      <c r="H914">
        <f>landis_monthly_output!A914</f>
        <v>77</v>
      </c>
      <c r="I914">
        <f>landis_monthly_output!B914</f>
        <v>1</v>
      </c>
      <c r="J914" t="str">
        <f>landis_monthly_output!C914</f>
        <v xml:space="preserve"> MN100</v>
      </c>
      <c r="K914">
        <f>landis_monthly_output!D914</f>
        <v>0</v>
      </c>
      <c r="L914">
        <f>landis_monthly_output!E914</f>
        <v>1</v>
      </c>
      <c r="M914">
        <f>landis_monthly_output!F914</f>
        <v>3</v>
      </c>
      <c r="N914">
        <f>landis_monthly_output!G914</f>
        <v>-4.9000000000000004</v>
      </c>
    </row>
    <row r="915" spans="1:14" x14ac:dyDescent="0.25">
      <c r="A915" s="1" t="s">
        <v>919</v>
      </c>
      <c r="B915">
        <v>2</v>
      </c>
      <c r="C915" s="1">
        <f>PRISM_Monthly_modified!B915</f>
        <v>51.650996999999997</v>
      </c>
      <c r="D915" s="1">
        <f t="shared" si="28"/>
        <v>5.1650996999999998</v>
      </c>
      <c r="E915" s="1">
        <f>PRISM_Monthly_modified!F915</f>
        <v>5.6215052999999999</v>
      </c>
      <c r="F915" s="1">
        <f>PRISM_Monthly_modified!J915</f>
        <v>-8.4675460000000005</v>
      </c>
      <c r="G915" s="1">
        <f t="shared" si="29"/>
        <v>-1.4230203500000003</v>
      </c>
      <c r="H915">
        <f>landis_monthly_output!A915</f>
        <v>77</v>
      </c>
      <c r="I915">
        <f>landis_monthly_output!B915</f>
        <v>2</v>
      </c>
      <c r="J915" t="str">
        <f>landis_monthly_output!C915</f>
        <v xml:space="preserve"> MN100</v>
      </c>
      <c r="K915">
        <f>landis_monthly_output!D915</f>
        <v>0</v>
      </c>
      <c r="L915">
        <f>landis_monthly_output!E915</f>
        <v>1</v>
      </c>
      <c r="M915">
        <f>landis_monthly_output!F915</f>
        <v>2.6</v>
      </c>
      <c r="N915">
        <f>landis_monthly_output!G915</f>
        <v>-2.2000000000000002</v>
      </c>
    </row>
    <row r="916" spans="1:14" x14ac:dyDescent="0.25">
      <c r="A916" s="1" t="s">
        <v>920</v>
      </c>
      <c r="B916">
        <v>3</v>
      </c>
      <c r="C916" s="1">
        <f>PRISM_Monthly_modified!B916</f>
        <v>42.765582999999999</v>
      </c>
      <c r="D916" s="1">
        <f t="shared" si="28"/>
        <v>4.2765582999999996</v>
      </c>
      <c r="E916" s="1">
        <f>PRISM_Monthly_modified!F916</f>
        <v>10.6163297</v>
      </c>
      <c r="F916" s="1">
        <f>PRISM_Monthly_modified!J916</f>
        <v>-3.1971180000000001</v>
      </c>
      <c r="G916" s="1">
        <f t="shared" si="29"/>
        <v>3.70960585</v>
      </c>
      <c r="H916">
        <f>landis_monthly_output!A916</f>
        <v>77</v>
      </c>
      <c r="I916">
        <f>landis_monthly_output!B916</f>
        <v>3</v>
      </c>
      <c r="J916" t="str">
        <f>landis_monthly_output!C916</f>
        <v xml:space="preserve"> MN100</v>
      </c>
      <c r="K916">
        <f>landis_monthly_output!D916</f>
        <v>0</v>
      </c>
      <c r="L916">
        <f>landis_monthly_output!E916</f>
        <v>1</v>
      </c>
      <c r="M916">
        <f>landis_monthly_output!F916</f>
        <v>3.7</v>
      </c>
      <c r="N916">
        <f>landis_monthly_output!G916</f>
        <v>5</v>
      </c>
    </row>
    <row r="917" spans="1:14" x14ac:dyDescent="0.25">
      <c r="A917" s="1" t="s">
        <v>921</v>
      </c>
      <c r="B917">
        <v>4</v>
      </c>
      <c r="C917" s="1">
        <f>PRISM_Monthly_modified!B917</f>
        <v>35.335962000000002</v>
      </c>
      <c r="D917" s="1">
        <f t="shared" si="28"/>
        <v>3.5335962000000003</v>
      </c>
      <c r="E917" s="1">
        <f>PRISM_Monthly_modified!F917</f>
        <v>21.125041</v>
      </c>
      <c r="F917" s="1">
        <f>PRISM_Monthly_modified!J917</f>
        <v>6.8817009999999996</v>
      </c>
      <c r="G917" s="1">
        <f t="shared" si="29"/>
        <v>14.003371</v>
      </c>
      <c r="H917">
        <f>landis_monthly_output!A917</f>
        <v>77</v>
      </c>
      <c r="I917">
        <f>landis_monthly_output!B917</f>
        <v>4</v>
      </c>
      <c r="J917" t="str">
        <f>landis_monthly_output!C917</f>
        <v xml:space="preserve"> MN100</v>
      </c>
      <c r="K917">
        <f>landis_monthly_output!D917</f>
        <v>0</v>
      </c>
      <c r="L917">
        <f>landis_monthly_output!E917</f>
        <v>1</v>
      </c>
      <c r="M917">
        <f>landis_monthly_output!F917</f>
        <v>5.7</v>
      </c>
      <c r="N917">
        <f>landis_monthly_output!G917</f>
        <v>13.8</v>
      </c>
    </row>
    <row r="918" spans="1:14" x14ac:dyDescent="0.25">
      <c r="A918" s="1" t="s">
        <v>922</v>
      </c>
      <c r="B918">
        <v>5</v>
      </c>
      <c r="C918" s="1">
        <f>PRISM_Monthly_modified!B918</f>
        <v>82.059539999999998</v>
      </c>
      <c r="D918" s="1">
        <f t="shared" si="28"/>
        <v>8.2059540000000002</v>
      </c>
      <c r="E918" s="1">
        <f>PRISM_Monthly_modified!F918</f>
        <v>27.552696000000001</v>
      </c>
      <c r="F918" s="1">
        <f>PRISM_Monthly_modified!J918</f>
        <v>11.206828399999999</v>
      </c>
      <c r="G918" s="1">
        <f t="shared" si="29"/>
        <v>19.379762200000002</v>
      </c>
      <c r="H918">
        <f>landis_monthly_output!A918</f>
        <v>77</v>
      </c>
      <c r="I918">
        <f>landis_monthly_output!B918</f>
        <v>5</v>
      </c>
      <c r="J918" t="str">
        <f>landis_monthly_output!C918</f>
        <v xml:space="preserve"> MN100</v>
      </c>
      <c r="K918">
        <f>landis_monthly_output!D918</f>
        <v>0</v>
      </c>
      <c r="L918">
        <f>landis_monthly_output!E918</f>
        <v>1</v>
      </c>
      <c r="M918">
        <f>landis_monthly_output!F918</f>
        <v>8.4</v>
      </c>
      <c r="N918">
        <f>landis_monthly_output!G918</f>
        <v>20.5</v>
      </c>
    </row>
    <row r="919" spans="1:14" x14ac:dyDescent="0.25">
      <c r="A919" s="1" t="s">
        <v>923</v>
      </c>
      <c r="B919">
        <v>6</v>
      </c>
      <c r="C919" s="1">
        <f>PRISM_Monthly_modified!B919</f>
        <v>138.49341999999999</v>
      </c>
      <c r="D919" s="1">
        <f t="shared" si="28"/>
        <v>13.849341999999998</v>
      </c>
      <c r="E919" s="1">
        <f>PRISM_Monthly_modified!F919</f>
        <v>35.005128999999997</v>
      </c>
      <c r="F919" s="1">
        <f>PRISM_Monthly_modified!J919</f>
        <v>20.221712</v>
      </c>
      <c r="G919" s="1">
        <f t="shared" si="29"/>
        <v>27.613420499999997</v>
      </c>
      <c r="H919">
        <f>landis_monthly_output!A919</f>
        <v>77</v>
      </c>
      <c r="I919">
        <f>landis_monthly_output!B919</f>
        <v>6</v>
      </c>
      <c r="J919" t="str">
        <f>landis_monthly_output!C919</f>
        <v xml:space="preserve"> MN100</v>
      </c>
      <c r="K919">
        <f>landis_monthly_output!D919</f>
        <v>0</v>
      </c>
      <c r="L919">
        <f>landis_monthly_output!E919</f>
        <v>1</v>
      </c>
      <c r="M919">
        <f>landis_monthly_output!F919</f>
        <v>10.9</v>
      </c>
      <c r="N919">
        <f>landis_monthly_output!G919</f>
        <v>25.7</v>
      </c>
    </row>
    <row r="920" spans="1:14" x14ac:dyDescent="0.25">
      <c r="A920" s="1" t="s">
        <v>924</v>
      </c>
      <c r="B920">
        <v>7</v>
      </c>
      <c r="C920" s="1">
        <f>PRISM_Monthly_modified!B920</f>
        <v>87.727645999999993</v>
      </c>
      <c r="D920" s="1">
        <f t="shared" si="28"/>
        <v>8.7727645999999986</v>
      </c>
      <c r="E920" s="1">
        <f>PRISM_Monthly_modified!F920</f>
        <v>33.543067999999998</v>
      </c>
      <c r="F920" s="1">
        <f>PRISM_Monthly_modified!J920</f>
        <v>19.478393000000001</v>
      </c>
      <c r="G920" s="1">
        <f t="shared" si="29"/>
        <v>26.510730500000001</v>
      </c>
      <c r="H920">
        <f>landis_monthly_output!A920</f>
        <v>77</v>
      </c>
      <c r="I920">
        <f>landis_monthly_output!B920</f>
        <v>7</v>
      </c>
      <c r="J920" t="str">
        <f>landis_monthly_output!C920</f>
        <v xml:space="preserve"> MN100</v>
      </c>
      <c r="K920">
        <f>landis_monthly_output!D920</f>
        <v>0</v>
      </c>
      <c r="L920">
        <f>landis_monthly_output!E920</f>
        <v>1</v>
      </c>
      <c r="M920">
        <f>landis_monthly_output!F920</f>
        <v>10.9</v>
      </c>
      <c r="N920">
        <f>landis_monthly_output!G920</f>
        <v>28.6</v>
      </c>
    </row>
    <row r="921" spans="1:14" x14ac:dyDescent="0.25">
      <c r="A921" s="1" t="s">
        <v>925</v>
      </c>
      <c r="B921">
        <v>8</v>
      </c>
      <c r="C921" s="1">
        <f>PRISM_Monthly_modified!B921</f>
        <v>81.309105000000002</v>
      </c>
      <c r="D921" s="1">
        <f t="shared" si="28"/>
        <v>8.1309105000000006</v>
      </c>
      <c r="E921" s="1">
        <f>PRISM_Monthly_modified!F921</f>
        <v>34.378084000000001</v>
      </c>
      <c r="F921" s="1">
        <f>PRISM_Monthly_modified!J921</f>
        <v>18.698587</v>
      </c>
      <c r="G921" s="1">
        <f t="shared" si="29"/>
        <v>26.538335500000002</v>
      </c>
      <c r="H921">
        <f>landis_monthly_output!A921</f>
        <v>77</v>
      </c>
      <c r="I921">
        <f>landis_monthly_output!B921</f>
        <v>8</v>
      </c>
      <c r="J921" t="str">
        <f>landis_monthly_output!C921</f>
        <v xml:space="preserve"> MN100</v>
      </c>
      <c r="K921">
        <f>landis_monthly_output!D921</f>
        <v>0</v>
      </c>
      <c r="L921">
        <f>landis_monthly_output!E921</f>
        <v>1</v>
      </c>
      <c r="M921">
        <f>landis_monthly_output!F921</f>
        <v>9.9</v>
      </c>
      <c r="N921">
        <f>landis_monthly_output!G921</f>
        <v>27.3</v>
      </c>
    </row>
    <row r="922" spans="1:14" x14ac:dyDescent="0.25">
      <c r="A922" s="1" t="s">
        <v>926</v>
      </c>
      <c r="B922">
        <v>9</v>
      </c>
      <c r="C922" s="1">
        <f>PRISM_Monthly_modified!B922</f>
        <v>93.631110000000007</v>
      </c>
      <c r="D922" s="1">
        <f t="shared" si="28"/>
        <v>9.363111</v>
      </c>
      <c r="E922" s="1">
        <f>PRISM_Monthly_modified!F922</f>
        <v>29.948623999999999</v>
      </c>
      <c r="F922" s="1">
        <f>PRISM_Monthly_modified!J922</f>
        <v>16.8394704</v>
      </c>
      <c r="G922" s="1">
        <f t="shared" si="29"/>
        <v>23.394047199999999</v>
      </c>
      <c r="H922">
        <f>landis_monthly_output!A922</f>
        <v>77</v>
      </c>
      <c r="I922">
        <f>landis_monthly_output!B922</f>
        <v>9</v>
      </c>
      <c r="J922" t="str">
        <f>landis_monthly_output!C922</f>
        <v xml:space="preserve"> MN100</v>
      </c>
      <c r="K922">
        <f>landis_monthly_output!D922</f>
        <v>0</v>
      </c>
      <c r="L922">
        <f>landis_monthly_output!E922</f>
        <v>1</v>
      </c>
      <c r="M922">
        <f>landis_monthly_output!F922</f>
        <v>8.9</v>
      </c>
      <c r="N922">
        <f>landis_monthly_output!G922</f>
        <v>22.2</v>
      </c>
    </row>
    <row r="923" spans="1:14" x14ac:dyDescent="0.25">
      <c r="A923" s="1" t="s">
        <v>927</v>
      </c>
      <c r="B923">
        <v>10</v>
      </c>
      <c r="C923" s="1">
        <f>PRISM_Monthly_modified!B923</f>
        <v>173.82653999999999</v>
      </c>
      <c r="D923" s="1">
        <f t="shared" si="28"/>
        <v>17.382653999999999</v>
      </c>
      <c r="E923" s="1">
        <f>PRISM_Monthly_modified!F923</f>
        <v>23.650161000000001</v>
      </c>
      <c r="F923" s="1">
        <f>PRISM_Monthly_modified!J923</f>
        <v>12.990876399999999</v>
      </c>
      <c r="G923" s="1">
        <f t="shared" si="29"/>
        <v>18.320518700000001</v>
      </c>
      <c r="H923">
        <f>landis_monthly_output!A923</f>
        <v>77</v>
      </c>
      <c r="I923">
        <f>landis_monthly_output!B923</f>
        <v>10</v>
      </c>
      <c r="J923" t="str">
        <f>landis_monthly_output!C923</f>
        <v xml:space="preserve"> MN100</v>
      </c>
      <c r="K923">
        <f>landis_monthly_output!D923</f>
        <v>0</v>
      </c>
      <c r="L923">
        <f>landis_monthly_output!E923</f>
        <v>1</v>
      </c>
      <c r="M923">
        <f>landis_monthly_output!F923</f>
        <v>6.5</v>
      </c>
      <c r="N923">
        <f>landis_monthly_output!G923</f>
        <v>16</v>
      </c>
    </row>
    <row r="924" spans="1:14" x14ac:dyDescent="0.25">
      <c r="A924" s="1" t="s">
        <v>928</v>
      </c>
      <c r="B924">
        <v>11</v>
      </c>
      <c r="C924" s="1">
        <f>PRISM_Monthly_modified!B924</f>
        <v>59.586105000000003</v>
      </c>
      <c r="D924" s="1">
        <f t="shared" si="28"/>
        <v>5.9586105000000007</v>
      </c>
      <c r="E924" s="1">
        <f>PRISM_Monthly_modified!F924</f>
        <v>11.2206911</v>
      </c>
      <c r="F924" s="1">
        <f>PRISM_Monthly_modified!J924</f>
        <v>2.7502499999999999</v>
      </c>
      <c r="G924" s="1">
        <f t="shared" si="29"/>
        <v>6.9854705499999996</v>
      </c>
      <c r="H924">
        <f>landis_monthly_output!A924</f>
        <v>77</v>
      </c>
      <c r="I924">
        <f>landis_monthly_output!B924</f>
        <v>11</v>
      </c>
      <c r="J924" t="str">
        <f>landis_monthly_output!C924</f>
        <v xml:space="preserve"> MN100</v>
      </c>
      <c r="K924">
        <f>landis_monthly_output!D924</f>
        <v>0</v>
      </c>
      <c r="L924">
        <f>landis_monthly_output!E924</f>
        <v>1</v>
      </c>
      <c r="M924">
        <f>landis_monthly_output!F924</f>
        <v>4.3</v>
      </c>
      <c r="N924">
        <f>landis_monthly_output!G924</f>
        <v>6.9</v>
      </c>
    </row>
    <row r="925" spans="1:14" x14ac:dyDescent="0.25">
      <c r="A925" s="1" t="s">
        <v>929</v>
      </c>
      <c r="B925">
        <v>12</v>
      </c>
      <c r="C925" s="1">
        <f>PRISM_Monthly_modified!B925</f>
        <v>27.743153</v>
      </c>
      <c r="D925" s="1">
        <f t="shared" si="28"/>
        <v>2.7743153</v>
      </c>
      <c r="E925" s="1">
        <f>PRISM_Monthly_modified!F925</f>
        <v>4.3474506999999996</v>
      </c>
      <c r="F925" s="1">
        <f>PRISM_Monthly_modified!J925</f>
        <v>-6.7996499999999997</v>
      </c>
      <c r="G925" s="1">
        <f t="shared" si="29"/>
        <v>-1.2260996500000001</v>
      </c>
      <c r="H925">
        <f>landis_monthly_output!A925</f>
        <v>77</v>
      </c>
      <c r="I925">
        <f>landis_monthly_output!B925</f>
        <v>12</v>
      </c>
      <c r="J925" t="str">
        <f>landis_monthly_output!C925</f>
        <v xml:space="preserve"> MN100</v>
      </c>
      <c r="K925">
        <f>landis_monthly_output!D925</f>
        <v>0</v>
      </c>
      <c r="L925">
        <f>landis_monthly_output!E925</f>
        <v>1</v>
      </c>
      <c r="M925">
        <f>landis_monthly_output!F925</f>
        <v>3.1</v>
      </c>
      <c r="N925">
        <f>landis_monthly_output!G925</f>
        <v>-1.4</v>
      </c>
    </row>
    <row r="926" spans="1:14" x14ac:dyDescent="0.25">
      <c r="A926" s="1" t="s">
        <v>930</v>
      </c>
      <c r="B926">
        <v>1</v>
      </c>
      <c r="C926" s="1">
        <f>PRISM_Monthly_modified!B926</f>
        <v>35.868830000000003</v>
      </c>
      <c r="D926" s="1">
        <f t="shared" si="28"/>
        <v>3.5868830000000003</v>
      </c>
      <c r="E926" s="1">
        <f>PRISM_Monthly_modified!F926</f>
        <v>-1.7030620000000001</v>
      </c>
      <c r="F926" s="1">
        <f>PRISM_Monthly_modified!J926</f>
        <v>-16.083701999999999</v>
      </c>
      <c r="G926" s="1">
        <f t="shared" si="29"/>
        <v>-8.893381999999999</v>
      </c>
      <c r="H926">
        <f>landis_monthly_output!A926</f>
        <v>78</v>
      </c>
      <c r="I926">
        <f>landis_monthly_output!B926</f>
        <v>1</v>
      </c>
      <c r="J926" t="str">
        <f>landis_monthly_output!C926</f>
        <v xml:space="preserve"> MN100</v>
      </c>
      <c r="K926">
        <f>landis_monthly_output!D926</f>
        <v>0</v>
      </c>
      <c r="L926">
        <f>landis_monthly_output!E926</f>
        <v>1</v>
      </c>
      <c r="M926">
        <f>landis_monthly_output!F926</f>
        <v>3</v>
      </c>
      <c r="N926">
        <f>landis_monthly_output!G926</f>
        <v>-4.9000000000000004</v>
      </c>
    </row>
    <row r="927" spans="1:14" x14ac:dyDescent="0.25">
      <c r="A927" s="1" t="s">
        <v>931</v>
      </c>
      <c r="B927">
        <v>2</v>
      </c>
      <c r="C927" s="1">
        <f>PRISM_Monthly_modified!B927</f>
        <v>25.327456000000002</v>
      </c>
      <c r="D927" s="1">
        <f t="shared" si="28"/>
        <v>2.5327456000000002</v>
      </c>
      <c r="E927" s="1">
        <f>PRISM_Monthly_modified!F927</f>
        <v>1.965524</v>
      </c>
      <c r="F927" s="1">
        <f>PRISM_Monthly_modified!J927</f>
        <v>-12.02543</v>
      </c>
      <c r="G927" s="1">
        <f t="shared" si="29"/>
        <v>-5.0299529999999999</v>
      </c>
      <c r="H927">
        <f>landis_monthly_output!A927</f>
        <v>78</v>
      </c>
      <c r="I927">
        <f>landis_monthly_output!B927</f>
        <v>2</v>
      </c>
      <c r="J927" t="str">
        <f>landis_monthly_output!C927</f>
        <v xml:space="preserve"> MN100</v>
      </c>
      <c r="K927">
        <f>landis_monthly_output!D927</f>
        <v>0</v>
      </c>
      <c r="L927">
        <f>landis_monthly_output!E927</f>
        <v>1</v>
      </c>
      <c r="M927">
        <f>landis_monthly_output!F927</f>
        <v>2.6</v>
      </c>
      <c r="N927">
        <f>landis_monthly_output!G927</f>
        <v>-2.2000000000000002</v>
      </c>
    </row>
    <row r="928" spans="1:14" x14ac:dyDescent="0.25">
      <c r="A928" s="1" t="s">
        <v>932</v>
      </c>
      <c r="B928">
        <v>3</v>
      </c>
      <c r="C928" s="1">
        <f>PRISM_Monthly_modified!B928</f>
        <v>37.595953000000002</v>
      </c>
      <c r="D928" s="1">
        <f t="shared" si="28"/>
        <v>3.7595953</v>
      </c>
      <c r="E928" s="1">
        <f>PRISM_Monthly_modified!F928</f>
        <v>9.5065267000000002</v>
      </c>
      <c r="F928" s="1">
        <f>PRISM_Monthly_modified!J928</f>
        <v>-3.5320109999999998</v>
      </c>
      <c r="G928" s="1">
        <f t="shared" si="29"/>
        <v>2.9872578500000002</v>
      </c>
      <c r="H928">
        <f>landis_monthly_output!A928</f>
        <v>78</v>
      </c>
      <c r="I928">
        <f>landis_monthly_output!B928</f>
        <v>3</v>
      </c>
      <c r="J928" t="str">
        <f>landis_monthly_output!C928</f>
        <v xml:space="preserve"> MN100</v>
      </c>
      <c r="K928">
        <f>landis_monthly_output!D928</f>
        <v>0</v>
      </c>
      <c r="L928">
        <f>landis_monthly_output!E928</f>
        <v>1</v>
      </c>
      <c r="M928">
        <f>landis_monthly_output!F928</f>
        <v>3.7</v>
      </c>
      <c r="N928">
        <f>landis_monthly_output!G928</f>
        <v>5</v>
      </c>
    </row>
    <row r="929" spans="1:14" x14ac:dyDescent="0.25">
      <c r="A929" s="1" t="s">
        <v>933</v>
      </c>
      <c r="B929">
        <v>4</v>
      </c>
      <c r="C929" s="1">
        <f>PRISM_Monthly_modified!B929</f>
        <v>52.443325000000002</v>
      </c>
      <c r="D929" s="1">
        <f t="shared" si="28"/>
        <v>5.2443325000000005</v>
      </c>
      <c r="E929" s="1">
        <f>PRISM_Monthly_modified!F929</f>
        <v>18.068621</v>
      </c>
      <c r="F929" s="1">
        <f>PRISM_Monthly_modified!J929</f>
        <v>5.7880916999999998</v>
      </c>
      <c r="G929" s="1">
        <f t="shared" si="29"/>
        <v>11.92835635</v>
      </c>
      <c r="H929">
        <f>landis_monthly_output!A929</f>
        <v>78</v>
      </c>
      <c r="I929">
        <f>landis_monthly_output!B929</f>
        <v>4</v>
      </c>
      <c r="J929" t="str">
        <f>landis_monthly_output!C929</f>
        <v xml:space="preserve"> MN100</v>
      </c>
      <c r="K929">
        <f>landis_monthly_output!D929</f>
        <v>0</v>
      </c>
      <c r="L929">
        <f>landis_monthly_output!E929</f>
        <v>1</v>
      </c>
      <c r="M929">
        <f>landis_monthly_output!F929</f>
        <v>5.7</v>
      </c>
      <c r="N929">
        <f>landis_monthly_output!G929</f>
        <v>13.8</v>
      </c>
    </row>
    <row r="930" spans="1:14" x14ac:dyDescent="0.25">
      <c r="A930" s="1" t="s">
        <v>934</v>
      </c>
      <c r="B930">
        <v>5</v>
      </c>
      <c r="C930" s="1">
        <f>PRISM_Monthly_modified!B930</f>
        <v>67.717037000000005</v>
      </c>
      <c r="D930" s="1">
        <f t="shared" si="28"/>
        <v>6.7717037000000007</v>
      </c>
      <c r="E930" s="1">
        <f>PRISM_Monthly_modified!F930</f>
        <v>31.244202000000001</v>
      </c>
      <c r="F930" s="1">
        <f>PRISM_Monthly_modified!J930</f>
        <v>15.723209000000001</v>
      </c>
      <c r="G930" s="1">
        <f t="shared" si="29"/>
        <v>23.483705499999999</v>
      </c>
      <c r="H930">
        <f>landis_monthly_output!A930</f>
        <v>78</v>
      </c>
      <c r="I930">
        <f>landis_monthly_output!B930</f>
        <v>5</v>
      </c>
      <c r="J930" t="str">
        <f>landis_monthly_output!C930</f>
        <v xml:space="preserve"> MN100</v>
      </c>
      <c r="K930">
        <f>landis_monthly_output!D930</f>
        <v>0</v>
      </c>
      <c r="L930">
        <f>landis_monthly_output!E930</f>
        <v>1</v>
      </c>
      <c r="M930">
        <f>landis_monthly_output!F930</f>
        <v>8.4</v>
      </c>
      <c r="N930">
        <f>landis_monthly_output!G930</f>
        <v>20.5</v>
      </c>
    </row>
    <row r="931" spans="1:14" x14ac:dyDescent="0.25">
      <c r="A931" s="1" t="s">
        <v>935</v>
      </c>
      <c r="B931">
        <v>6</v>
      </c>
      <c r="C931" s="1">
        <f>PRISM_Monthly_modified!B931</f>
        <v>83.253105000000005</v>
      </c>
      <c r="D931" s="1">
        <f t="shared" si="28"/>
        <v>8.3253105000000005</v>
      </c>
      <c r="E931" s="1">
        <f>PRISM_Monthly_modified!F931</f>
        <v>34.071604000000001</v>
      </c>
      <c r="F931" s="1">
        <f>PRISM_Monthly_modified!J931</f>
        <v>17.9152904</v>
      </c>
      <c r="G931" s="1">
        <f t="shared" si="29"/>
        <v>25.993447199999999</v>
      </c>
      <c r="H931">
        <f>landis_monthly_output!A931</f>
        <v>78</v>
      </c>
      <c r="I931">
        <f>landis_monthly_output!B931</f>
        <v>6</v>
      </c>
      <c r="J931" t="str">
        <f>landis_monthly_output!C931</f>
        <v xml:space="preserve"> MN100</v>
      </c>
      <c r="K931">
        <f>landis_monthly_output!D931</f>
        <v>0</v>
      </c>
      <c r="L931">
        <f>landis_monthly_output!E931</f>
        <v>1</v>
      </c>
      <c r="M931">
        <f>landis_monthly_output!F931</f>
        <v>10.9</v>
      </c>
      <c r="N931">
        <f>landis_monthly_output!G931</f>
        <v>25.7</v>
      </c>
    </row>
    <row r="932" spans="1:14" x14ac:dyDescent="0.25">
      <c r="A932" s="1" t="s">
        <v>936</v>
      </c>
      <c r="B932">
        <v>7</v>
      </c>
      <c r="C932" s="1">
        <f>PRISM_Monthly_modified!B932</f>
        <v>167.52167</v>
      </c>
      <c r="D932" s="1">
        <f t="shared" si="28"/>
        <v>16.752167</v>
      </c>
      <c r="E932" s="1">
        <f>PRISM_Monthly_modified!F932</f>
        <v>33.585234</v>
      </c>
      <c r="F932" s="1">
        <f>PRISM_Monthly_modified!J932</f>
        <v>20.634993000000001</v>
      </c>
      <c r="G932" s="1">
        <f t="shared" si="29"/>
        <v>27.110113500000001</v>
      </c>
      <c r="H932">
        <f>landis_monthly_output!A932</f>
        <v>78</v>
      </c>
      <c r="I932">
        <f>landis_monthly_output!B932</f>
        <v>7</v>
      </c>
      <c r="J932" t="str">
        <f>landis_monthly_output!C932</f>
        <v xml:space="preserve"> MN100</v>
      </c>
      <c r="K932">
        <f>landis_monthly_output!D932</f>
        <v>0</v>
      </c>
      <c r="L932">
        <f>landis_monthly_output!E932</f>
        <v>1</v>
      </c>
      <c r="M932">
        <f>landis_monthly_output!F932</f>
        <v>10.9</v>
      </c>
      <c r="N932">
        <f>landis_monthly_output!G932</f>
        <v>28.6</v>
      </c>
    </row>
    <row r="933" spans="1:14" x14ac:dyDescent="0.25">
      <c r="A933" s="1" t="s">
        <v>937</v>
      </c>
      <c r="B933">
        <v>8</v>
      </c>
      <c r="C933" s="1">
        <f>PRISM_Monthly_modified!B933</f>
        <v>139.55202</v>
      </c>
      <c r="D933" s="1">
        <f t="shared" si="28"/>
        <v>13.955202</v>
      </c>
      <c r="E933" s="1">
        <f>PRISM_Monthly_modified!F933</f>
        <v>34.264639000000003</v>
      </c>
      <c r="F933" s="1">
        <f>PRISM_Monthly_modified!J933</f>
        <v>20.748515999999999</v>
      </c>
      <c r="G933" s="1">
        <f t="shared" si="29"/>
        <v>27.506577499999999</v>
      </c>
      <c r="H933">
        <f>landis_monthly_output!A933</f>
        <v>78</v>
      </c>
      <c r="I933">
        <f>landis_monthly_output!B933</f>
        <v>8</v>
      </c>
      <c r="J933" t="str">
        <f>landis_monthly_output!C933</f>
        <v xml:space="preserve"> MN100</v>
      </c>
      <c r="K933">
        <f>landis_monthly_output!D933</f>
        <v>0</v>
      </c>
      <c r="L933">
        <f>landis_monthly_output!E933</f>
        <v>1</v>
      </c>
      <c r="M933">
        <f>landis_monthly_output!F933</f>
        <v>9.9</v>
      </c>
      <c r="N933">
        <f>landis_monthly_output!G933</f>
        <v>27.3</v>
      </c>
    </row>
    <row r="934" spans="1:14" x14ac:dyDescent="0.25">
      <c r="A934" s="1" t="s">
        <v>938</v>
      </c>
      <c r="B934">
        <v>9</v>
      </c>
      <c r="C934" s="1">
        <f>PRISM_Monthly_modified!B934</f>
        <v>107.7101</v>
      </c>
      <c r="D934" s="1">
        <f t="shared" si="28"/>
        <v>10.77101</v>
      </c>
      <c r="E934" s="1">
        <f>PRISM_Monthly_modified!F934</f>
        <v>27.228677999999999</v>
      </c>
      <c r="F934" s="1">
        <f>PRISM_Monthly_modified!J934</f>
        <v>14.098392</v>
      </c>
      <c r="G934" s="1">
        <f t="shared" si="29"/>
        <v>20.663535</v>
      </c>
      <c r="H934">
        <f>landis_monthly_output!A934</f>
        <v>78</v>
      </c>
      <c r="I934">
        <f>landis_monthly_output!B934</f>
        <v>9</v>
      </c>
      <c r="J934" t="str">
        <f>landis_monthly_output!C934</f>
        <v xml:space="preserve"> MN100</v>
      </c>
      <c r="K934">
        <f>landis_monthly_output!D934</f>
        <v>0</v>
      </c>
      <c r="L934">
        <f>landis_monthly_output!E934</f>
        <v>1</v>
      </c>
      <c r="M934">
        <f>landis_monthly_output!F934</f>
        <v>8.9</v>
      </c>
      <c r="N934">
        <f>landis_monthly_output!G934</f>
        <v>22.2</v>
      </c>
    </row>
    <row r="935" spans="1:14" x14ac:dyDescent="0.25">
      <c r="A935" s="1" t="s">
        <v>939</v>
      </c>
      <c r="B935">
        <v>10</v>
      </c>
      <c r="C935" s="1">
        <f>PRISM_Monthly_modified!B935</f>
        <v>44.663646999999997</v>
      </c>
      <c r="D935" s="1">
        <f t="shared" si="28"/>
        <v>4.4663646999999997</v>
      </c>
      <c r="E935" s="1">
        <f>PRISM_Monthly_modified!F935</f>
        <v>19.711867999999999</v>
      </c>
      <c r="F935" s="1">
        <f>PRISM_Monthly_modified!J935</f>
        <v>9.1646408400000006</v>
      </c>
      <c r="G935" s="1">
        <f t="shared" si="29"/>
        <v>14.43825442</v>
      </c>
      <c r="H935">
        <f>landis_monthly_output!A935</f>
        <v>78</v>
      </c>
      <c r="I935">
        <f>landis_monthly_output!B935</f>
        <v>10</v>
      </c>
      <c r="J935" t="str">
        <f>landis_monthly_output!C935</f>
        <v xml:space="preserve"> MN100</v>
      </c>
      <c r="K935">
        <f>landis_monthly_output!D935</f>
        <v>0</v>
      </c>
      <c r="L935">
        <f>landis_monthly_output!E935</f>
        <v>1</v>
      </c>
      <c r="M935">
        <f>landis_monthly_output!F935</f>
        <v>6.5</v>
      </c>
      <c r="N935">
        <f>landis_monthly_output!G935</f>
        <v>16</v>
      </c>
    </row>
    <row r="936" spans="1:14" x14ac:dyDescent="0.25">
      <c r="A936" s="1" t="s">
        <v>940</v>
      </c>
      <c r="B936">
        <v>11</v>
      </c>
      <c r="C936" s="1">
        <f>PRISM_Monthly_modified!B936</f>
        <v>31.030702999999999</v>
      </c>
      <c r="D936" s="1">
        <f t="shared" si="28"/>
        <v>3.1030702999999997</v>
      </c>
      <c r="E936" s="1">
        <f>PRISM_Monthly_modified!F936</f>
        <v>9.9162904899999997</v>
      </c>
      <c r="F936" s="1">
        <f>PRISM_Monthly_modified!J936</f>
        <v>3.2897343999999999</v>
      </c>
      <c r="G936" s="1">
        <f t="shared" si="29"/>
        <v>6.6030124450000001</v>
      </c>
      <c r="H936">
        <f>landis_monthly_output!A936</f>
        <v>78</v>
      </c>
      <c r="I936">
        <f>landis_monthly_output!B936</f>
        <v>11</v>
      </c>
      <c r="J936" t="str">
        <f>landis_monthly_output!C936</f>
        <v xml:space="preserve"> MN100</v>
      </c>
      <c r="K936">
        <f>landis_monthly_output!D936</f>
        <v>0</v>
      </c>
      <c r="L936">
        <f>landis_monthly_output!E936</f>
        <v>1</v>
      </c>
      <c r="M936">
        <f>landis_monthly_output!F936</f>
        <v>4.3</v>
      </c>
      <c r="N936">
        <f>landis_monthly_output!G936</f>
        <v>6.9</v>
      </c>
    </row>
    <row r="937" spans="1:14" x14ac:dyDescent="0.25">
      <c r="A937" s="1" t="s">
        <v>941</v>
      </c>
      <c r="B937">
        <v>12</v>
      </c>
      <c r="C937" s="1">
        <f>PRISM_Monthly_modified!B937</f>
        <v>37.115428999999999</v>
      </c>
      <c r="D937" s="1">
        <f t="shared" si="28"/>
        <v>3.7115429</v>
      </c>
      <c r="E937" s="1">
        <f>PRISM_Monthly_modified!F937</f>
        <v>0.40712799999999999</v>
      </c>
      <c r="F937" s="1">
        <f>PRISM_Monthly_modified!J937</f>
        <v>-9.7953170000000007</v>
      </c>
      <c r="G937" s="1">
        <f t="shared" si="29"/>
        <v>-4.6940945000000003</v>
      </c>
      <c r="H937">
        <f>landis_monthly_output!A937</f>
        <v>78</v>
      </c>
      <c r="I937">
        <f>landis_monthly_output!B937</f>
        <v>12</v>
      </c>
      <c r="J937" t="str">
        <f>landis_monthly_output!C937</f>
        <v xml:space="preserve"> MN100</v>
      </c>
      <c r="K937">
        <f>landis_monthly_output!D937</f>
        <v>0</v>
      </c>
      <c r="L937">
        <f>landis_monthly_output!E937</f>
        <v>1</v>
      </c>
      <c r="M937">
        <f>landis_monthly_output!F937</f>
        <v>3.1</v>
      </c>
      <c r="N937">
        <f>landis_monthly_output!G937</f>
        <v>-1.4</v>
      </c>
    </row>
    <row r="938" spans="1:14" x14ac:dyDescent="0.25">
      <c r="A938" s="1" t="s">
        <v>942</v>
      </c>
      <c r="B938">
        <v>1</v>
      </c>
      <c r="C938" s="1">
        <f>PRISM_Monthly_modified!B938</f>
        <v>21.907351500000001</v>
      </c>
      <c r="D938" s="1">
        <f t="shared" si="28"/>
        <v>2.1907351500000001</v>
      </c>
      <c r="E938" s="1">
        <f>PRISM_Monthly_modified!F938</f>
        <v>4.9680285</v>
      </c>
      <c r="F938" s="1">
        <f>PRISM_Monthly_modified!J938</f>
        <v>-8.2615829999999999</v>
      </c>
      <c r="G938" s="1">
        <f t="shared" si="29"/>
        <v>-1.64677725</v>
      </c>
      <c r="H938">
        <f>landis_monthly_output!A938</f>
        <v>79</v>
      </c>
      <c r="I938">
        <f>landis_monthly_output!B938</f>
        <v>1</v>
      </c>
      <c r="J938" t="str">
        <f>landis_monthly_output!C938</f>
        <v xml:space="preserve"> MN100</v>
      </c>
      <c r="K938">
        <f>landis_monthly_output!D938</f>
        <v>0</v>
      </c>
      <c r="L938">
        <f>landis_monthly_output!E938</f>
        <v>1</v>
      </c>
      <c r="M938">
        <f>landis_monthly_output!F938</f>
        <v>3</v>
      </c>
      <c r="N938">
        <f>landis_monthly_output!G938</f>
        <v>-4.9000000000000004</v>
      </c>
    </row>
    <row r="939" spans="1:14" x14ac:dyDescent="0.25">
      <c r="A939" s="1" t="s">
        <v>943</v>
      </c>
      <c r="B939">
        <v>2</v>
      </c>
      <c r="C939" s="1">
        <f>PRISM_Monthly_modified!B939</f>
        <v>11.987136400000001</v>
      </c>
      <c r="D939" s="1">
        <f t="shared" si="28"/>
        <v>1.19871364</v>
      </c>
      <c r="E939" s="1">
        <f>PRISM_Monthly_modified!F939</f>
        <v>6.4884805999999999</v>
      </c>
      <c r="F939" s="1">
        <f>PRISM_Monthly_modified!J939</f>
        <v>-6.9715749999999996</v>
      </c>
      <c r="G939" s="1">
        <f t="shared" si="29"/>
        <v>-0.24154719999999985</v>
      </c>
      <c r="H939">
        <f>landis_monthly_output!A939</f>
        <v>79</v>
      </c>
      <c r="I939">
        <f>landis_monthly_output!B939</f>
        <v>2</v>
      </c>
      <c r="J939" t="str">
        <f>landis_monthly_output!C939</f>
        <v xml:space="preserve"> MN100</v>
      </c>
      <c r="K939">
        <f>landis_monthly_output!D939</f>
        <v>0</v>
      </c>
      <c r="L939">
        <f>landis_monthly_output!E939</f>
        <v>1</v>
      </c>
      <c r="M939">
        <f>landis_monthly_output!F939</f>
        <v>2.6</v>
      </c>
      <c r="N939">
        <f>landis_monthly_output!G939</f>
        <v>-2.2000000000000002</v>
      </c>
    </row>
    <row r="940" spans="1:14" x14ac:dyDescent="0.25">
      <c r="A940" s="1" t="s">
        <v>944</v>
      </c>
      <c r="B940">
        <v>3</v>
      </c>
      <c r="C940" s="1">
        <f>PRISM_Monthly_modified!B940</f>
        <v>31.435870000000001</v>
      </c>
      <c r="D940" s="1">
        <f t="shared" si="28"/>
        <v>3.1435870000000001</v>
      </c>
      <c r="E940" s="1">
        <f>PRISM_Monthly_modified!F940</f>
        <v>16.6487093</v>
      </c>
      <c r="F940" s="1">
        <f>PRISM_Monthly_modified!J940</f>
        <v>5.7446631999999997</v>
      </c>
      <c r="G940" s="1">
        <f t="shared" si="29"/>
        <v>11.196686249999999</v>
      </c>
      <c r="H940">
        <f>landis_monthly_output!A940</f>
        <v>79</v>
      </c>
      <c r="I940">
        <f>landis_monthly_output!B940</f>
        <v>3</v>
      </c>
      <c r="J940" t="str">
        <f>landis_monthly_output!C940</f>
        <v xml:space="preserve"> MN100</v>
      </c>
      <c r="K940">
        <f>landis_monthly_output!D940</f>
        <v>0</v>
      </c>
      <c r="L940">
        <f>landis_monthly_output!E940</f>
        <v>1</v>
      </c>
      <c r="M940">
        <f>landis_monthly_output!F940</f>
        <v>3.7</v>
      </c>
      <c r="N940">
        <f>landis_monthly_output!G940</f>
        <v>5</v>
      </c>
    </row>
    <row r="941" spans="1:14" x14ac:dyDescent="0.25">
      <c r="A941" s="1" t="s">
        <v>945</v>
      </c>
      <c r="B941">
        <v>4</v>
      </c>
      <c r="C941" s="1">
        <f>PRISM_Monthly_modified!B941</f>
        <v>44.280270000000002</v>
      </c>
      <c r="D941" s="1">
        <f t="shared" si="28"/>
        <v>4.4280270000000002</v>
      </c>
      <c r="E941" s="1">
        <f>PRISM_Monthly_modified!F941</f>
        <v>20.774343999999999</v>
      </c>
      <c r="F941" s="1">
        <f>PRISM_Monthly_modified!J941</f>
        <v>7.2859173000000004</v>
      </c>
      <c r="G941" s="1">
        <f t="shared" si="29"/>
        <v>14.03013065</v>
      </c>
      <c r="H941">
        <f>landis_monthly_output!A941</f>
        <v>79</v>
      </c>
      <c r="I941">
        <f>landis_monthly_output!B941</f>
        <v>4</v>
      </c>
      <c r="J941" t="str">
        <f>landis_monthly_output!C941</f>
        <v xml:space="preserve"> MN100</v>
      </c>
      <c r="K941">
        <f>landis_monthly_output!D941</f>
        <v>0</v>
      </c>
      <c r="L941">
        <f>landis_monthly_output!E941</f>
        <v>1</v>
      </c>
      <c r="M941">
        <f>landis_monthly_output!F941</f>
        <v>5.7</v>
      </c>
      <c r="N941">
        <f>landis_monthly_output!G941</f>
        <v>13.8</v>
      </c>
    </row>
    <row r="942" spans="1:14" x14ac:dyDescent="0.25">
      <c r="A942" s="1" t="s">
        <v>946</v>
      </c>
      <c r="B942">
        <v>5</v>
      </c>
      <c r="C942" s="1">
        <f>PRISM_Monthly_modified!B942</f>
        <v>96.062613999999996</v>
      </c>
      <c r="D942" s="1">
        <f t="shared" si="28"/>
        <v>9.6062613999999993</v>
      </c>
      <c r="E942" s="1">
        <f>PRISM_Monthly_modified!F942</f>
        <v>27.285108999999999</v>
      </c>
      <c r="F942" s="1">
        <f>PRISM_Monthly_modified!J942</f>
        <v>13.239789500000001</v>
      </c>
      <c r="G942" s="1">
        <f t="shared" si="29"/>
        <v>20.26244925</v>
      </c>
      <c r="H942">
        <f>landis_monthly_output!A942</f>
        <v>79</v>
      </c>
      <c r="I942">
        <f>landis_monthly_output!B942</f>
        <v>5</v>
      </c>
      <c r="J942" t="str">
        <f>landis_monthly_output!C942</f>
        <v xml:space="preserve"> MN100</v>
      </c>
      <c r="K942">
        <f>landis_monthly_output!D942</f>
        <v>0</v>
      </c>
      <c r="L942">
        <f>landis_monthly_output!E942</f>
        <v>1</v>
      </c>
      <c r="M942">
        <f>landis_monthly_output!F942</f>
        <v>8.4</v>
      </c>
      <c r="N942">
        <f>landis_monthly_output!G942</f>
        <v>20.5</v>
      </c>
    </row>
    <row r="943" spans="1:14" x14ac:dyDescent="0.25">
      <c r="A943" s="1" t="s">
        <v>947</v>
      </c>
      <c r="B943">
        <v>6</v>
      </c>
      <c r="C943" s="1">
        <f>PRISM_Monthly_modified!B943</f>
        <v>108.57067000000001</v>
      </c>
      <c r="D943" s="1">
        <f t="shared" si="28"/>
        <v>10.857067000000001</v>
      </c>
      <c r="E943" s="1">
        <f>PRISM_Monthly_modified!F943</f>
        <v>33.371580000000002</v>
      </c>
      <c r="F943" s="1">
        <f>PRISM_Monthly_modified!J943</f>
        <v>19.222612000000002</v>
      </c>
      <c r="G943" s="1">
        <f t="shared" si="29"/>
        <v>26.297096000000003</v>
      </c>
      <c r="H943">
        <f>landis_monthly_output!A943</f>
        <v>79</v>
      </c>
      <c r="I943">
        <f>landis_monthly_output!B943</f>
        <v>6</v>
      </c>
      <c r="J943" t="str">
        <f>landis_monthly_output!C943</f>
        <v xml:space="preserve"> MN100</v>
      </c>
      <c r="K943">
        <f>landis_monthly_output!D943</f>
        <v>0</v>
      </c>
      <c r="L943">
        <f>landis_monthly_output!E943</f>
        <v>1</v>
      </c>
      <c r="M943">
        <f>landis_monthly_output!F943</f>
        <v>10.9</v>
      </c>
      <c r="N943">
        <f>landis_monthly_output!G943</f>
        <v>25.7</v>
      </c>
    </row>
    <row r="944" spans="1:14" x14ac:dyDescent="0.25">
      <c r="A944" s="1" t="s">
        <v>948</v>
      </c>
      <c r="B944">
        <v>7</v>
      </c>
      <c r="C944" s="1">
        <f>PRISM_Monthly_modified!B944</f>
        <v>122.50032</v>
      </c>
      <c r="D944" s="1">
        <f t="shared" si="28"/>
        <v>12.250032000000001</v>
      </c>
      <c r="E944" s="1">
        <f>PRISM_Monthly_modified!F944</f>
        <v>35.235092000000002</v>
      </c>
      <c r="F944" s="1">
        <f>PRISM_Monthly_modified!J944</f>
        <v>21.813662000000001</v>
      </c>
      <c r="G944" s="1">
        <f t="shared" si="29"/>
        <v>28.524377000000001</v>
      </c>
      <c r="H944">
        <f>landis_monthly_output!A944</f>
        <v>79</v>
      </c>
      <c r="I944">
        <f>landis_monthly_output!B944</f>
        <v>7</v>
      </c>
      <c r="J944" t="str">
        <f>landis_monthly_output!C944</f>
        <v xml:space="preserve"> MN100</v>
      </c>
      <c r="K944">
        <f>landis_monthly_output!D944</f>
        <v>0</v>
      </c>
      <c r="L944">
        <f>landis_monthly_output!E944</f>
        <v>1</v>
      </c>
      <c r="M944">
        <f>landis_monthly_output!F944</f>
        <v>10.9</v>
      </c>
      <c r="N944">
        <f>landis_monthly_output!G944</f>
        <v>28.6</v>
      </c>
    </row>
    <row r="945" spans="1:14" x14ac:dyDescent="0.25">
      <c r="A945" s="1" t="s">
        <v>949</v>
      </c>
      <c r="B945">
        <v>8</v>
      </c>
      <c r="C945" s="1">
        <f>PRISM_Monthly_modified!B945</f>
        <v>113.49290000000001</v>
      </c>
      <c r="D945" s="1">
        <f t="shared" si="28"/>
        <v>11.34929</v>
      </c>
      <c r="E945" s="1">
        <f>PRISM_Monthly_modified!F945</f>
        <v>35.437657999999999</v>
      </c>
      <c r="F945" s="1">
        <f>PRISM_Monthly_modified!J945</f>
        <v>23.012384000000001</v>
      </c>
      <c r="G945" s="1">
        <f t="shared" si="29"/>
        <v>29.225020999999998</v>
      </c>
      <c r="H945">
        <f>landis_monthly_output!A945</f>
        <v>79</v>
      </c>
      <c r="I945">
        <f>landis_monthly_output!B945</f>
        <v>8</v>
      </c>
      <c r="J945" t="str">
        <f>landis_monthly_output!C945</f>
        <v xml:space="preserve"> MN100</v>
      </c>
      <c r="K945">
        <f>landis_monthly_output!D945</f>
        <v>0</v>
      </c>
      <c r="L945">
        <f>landis_monthly_output!E945</f>
        <v>1</v>
      </c>
      <c r="M945">
        <f>landis_monthly_output!F945</f>
        <v>9.9</v>
      </c>
      <c r="N945">
        <f>landis_monthly_output!G945</f>
        <v>27.3</v>
      </c>
    </row>
    <row r="946" spans="1:14" x14ac:dyDescent="0.25">
      <c r="A946" s="1" t="s">
        <v>950</v>
      </c>
      <c r="B946">
        <v>9</v>
      </c>
      <c r="C946" s="1">
        <f>PRISM_Monthly_modified!B946</f>
        <v>104.19946</v>
      </c>
      <c r="D946" s="1">
        <f t="shared" si="28"/>
        <v>10.419945999999999</v>
      </c>
      <c r="E946" s="1">
        <f>PRISM_Monthly_modified!F946</f>
        <v>28.259499999999999</v>
      </c>
      <c r="F946" s="1">
        <f>PRISM_Monthly_modified!J946</f>
        <v>15.376974000000001</v>
      </c>
      <c r="G946" s="1">
        <f t="shared" si="29"/>
        <v>21.818237</v>
      </c>
      <c r="H946">
        <f>landis_monthly_output!A946</f>
        <v>79</v>
      </c>
      <c r="I946">
        <f>landis_monthly_output!B946</f>
        <v>9</v>
      </c>
      <c r="J946" t="str">
        <f>landis_monthly_output!C946</f>
        <v xml:space="preserve"> MN100</v>
      </c>
      <c r="K946">
        <f>landis_monthly_output!D946</f>
        <v>0</v>
      </c>
      <c r="L946">
        <f>landis_monthly_output!E946</f>
        <v>1</v>
      </c>
      <c r="M946">
        <f>landis_monthly_output!F946</f>
        <v>8.9</v>
      </c>
      <c r="N946">
        <f>landis_monthly_output!G946</f>
        <v>22.2</v>
      </c>
    </row>
    <row r="947" spans="1:14" x14ac:dyDescent="0.25">
      <c r="A947" s="1" t="s">
        <v>951</v>
      </c>
      <c r="B947">
        <v>10</v>
      </c>
      <c r="C947" s="1">
        <f>PRISM_Monthly_modified!B947</f>
        <v>118.342476</v>
      </c>
      <c r="D947" s="1">
        <f t="shared" si="28"/>
        <v>11.834247600000001</v>
      </c>
      <c r="E947" s="1">
        <f>PRISM_Monthly_modified!F947</f>
        <v>24.560113999999999</v>
      </c>
      <c r="F947" s="1">
        <f>PRISM_Monthly_modified!J947</f>
        <v>13.220223000000001</v>
      </c>
      <c r="G947" s="1">
        <f t="shared" si="29"/>
        <v>18.890168500000001</v>
      </c>
      <c r="H947">
        <f>landis_monthly_output!A947</f>
        <v>79</v>
      </c>
      <c r="I947">
        <f>landis_monthly_output!B947</f>
        <v>10</v>
      </c>
      <c r="J947" t="str">
        <f>landis_monthly_output!C947</f>
        <v xml:space="preserve"> MN100</v>
      </c>
      <c r="K947">
        <f>landis_monthly_output!D947</f>
        <v>0</v>
      </c>
      <c r="L947">
        <f>landis_monthly_output!E947</f>
        <v>1</v>
      </c>
      <c r="M947">
        <f>landis_monthly_output!F947</f>
        <v>6.5</v>
      </c>
      <c r="N947">
        <f>landis_monthly_output!G947</f>
        <v>16</v>
      </c>
    </row>
    <row r="948" spans="1:14" x14ac:dyDescent="0.25">
      <c r="A948" s="1" t="s">
        <v>952</v>
      </c>
      <c r="B948">
        <v>11</v>
      </c>
      <c r="C948" s="1">
        <f>PRISM_Monthly_modified!B948</f>
        <v>35.019624999999998</v>
      </c>
      <c r="D948" s="1">
        <f t="shared" si="28"/>
        <v>3.5019624999999999</v>
      </c>
      <c r="E948" s="1">
        <f>PRISM_Monthly_modified!F948</f>
        <v>11.409705300000001</v>
      </c>
      <c r="F948" s="1">
        <f>PRISM_Monthly_modified!J948</f>
        <v>3.0999460000000001</v>
      </c>
      <c r="G948" s="1">
        <f t="shared" si="29"/>
        <v>7.2548256500000008</v>
      </c>
      <c r="H948">
        <f>landis_monthly_output!A948</f>
        <v>79</v>
      </c>
      <c r="I948">
        <f>landis_monthly_output!B948</f>
        <v>11</v>
      </c>
      <c r="J948" t="str">
        <f>landis_monthly_output!C948</f>
        <v xml:space="preserve"> MN100</v>
      </c>
      <c r="K948">
        <f>landis_monthly_output!D948</f>
        <v>0</v>
      </c>
      <c r="L948">
        <f>landis_monthly_output!E948</f>
        <v>1</v>
      </c>
      <c r="M948">
        <f>landis_monthly_output!F948</f>
        <v>4.3</v>
      </c>
      <c r="N948">
        <f>landis_monthly_output!G948</f>
        <v>6.9</v>
      </c>
    </row>
    <row r="949" spans="1:14" x14ac:dyDescent="0.25">
      <c r="A949" s="1" t="s">
        <v>953</v>
      </c>
      <c r="B949">
        <v>12</v>
      </c>
      <c r="C949" s="1">
        <f>PRISM_Monthly_modified!B949</f>
        <v>26.775327999999998</v>
      </c>
      <c r="D949" s="1">
        <f t="shared" si="28"/>
        <v>2.6775327999999998</v>
      </c>
      <c r="E949" s="1">
        <f>PRISM_Monthly_modified!F949</f>
        <v>3.4272374999999999</v>
      </c>
      <c r="F949" s="1">
        <f>PRISM_Monthly_modified!J949</f>
        <v>-6.4646150000000002</v>
      </c>
      <c r="G949" s="1">
        <f t="shared" si="29"/>
        <v>-1.5186887500000001</v>
      </c>
      <c r="H949">
        <f>landis_monthly_output!A949</f>
        <v>79</v>
      </c>
      <c r="I949">
        <f>landis_monthly_output!B949</f>
        <v>12</v>
      </c>
      <c r="J949" t="str">
        <f>landis_monthly_output!C949</f>
        <v xml:space="preserve"> MN100</v>
      </c>
      <c r="K949">
        <f>landis_monthly_output!D949</f>
        <v>0</v>
      </c>
      <c r="L949">
        <f>landis_monthly_output!E949</f>
        <v>1</v>
      </c>
      <c r="M949">
        <f>landis_monthly_output!F949</f>
        <v>3.1</v>
      </c>
      <c r="N949">
        <f>landis_monthly_output!G949</f>
        <v>-1.4</v>
      </c>
    </row>
    <row r="950" spans="1:14" x14ac:dyDescent="0.25">
      <c r="A950" s="1" t="s">
        <v>954</v>
      </c>
      <c r="B950">
        <v>1</v>
      </c>
      <c r="C950" s="1">
        <f>PRISM_Monthly_modified!B950</f>
        <v>23.497575000000001</v>
      </c>
      <c r="D950" s="1">
        <f t="shared" si="28"/>
        <v>2.3497574999999999</v>
      </c>
      <c r="E950" s="1">
        <f>PRISM_Monthly_modified!F950</f>
        <v>0.91895199999999999</v>
      </c>
      <c r="F950" s="1">
        <f>PRISM_Monthly_modified!J950</f>
        <v>-11.595940000000001</v>
      </c>
      <c r="G950" s="1">
        <f t="shared" si="29"/>
        <v>-5.3384940000000007</v>
      </c>
      <c r="H950">
        <f>landis_monthly_output!A950</f>
        <v>80</v>
      </c>
      <c r="I950">
        <f>landis_monthly_output!B950</f>
        <v>1</v>
      </c>
      <c r="J950" t="str">
        <f>landis_monthly_output!C950</f>
        <v xml:space="preserve"> MN100</v>
      </c>
      <c r="K950">
        <f>landis_monthly_output!D950</f>
        <v>0</v>
      </c>
      <c r="L950">
        <f>landis_monthly_output!E950</f>
        <v>1</v>
      </c>
      <c r="M950">
        <f>landis_monthly_output!F950</f>
        <v>3</v>
      </c>
      <c r="N950">
        <f>landis_monthly_output!G950</f>
        <v>-4.9000000000000004</v>
      </c>
    </row>
    <row r="951" spans="1:14" x14ac:dyDescent="0.25">
      <c r="A951" s="1" t="s">
        <v>955</v>
      </c>
      <c r="B951">
        <v>2</v>
      </c>
      <c r="C951" s="1">
        <f>PRISM_Monthly_modified!B951</f>
        <v>19.896581000000001</v>
      </c>
      <c r="D951" s="1">
        <f t="shared" si="28"/>
        <v>1.9896581000000002</v>
      </c>
      <c r="E951" s="1">
        <f>PRISM_Monthly_modified!F951</f>
        <v>5.8156590000000001</v>
      </c>
      <c r="F951" s="1">
        <f>PRISM_Monthly_modified!J951</f>
        <v>-10.1928</v>
      </c>
      <c r="G951" s="1">
        <f t="shared" si="29"/>
        <v>-2.1885705</v>
      </c>
      <c r="H951">
        <f>landis_monthly_output!A951</f>
        <v>80</v>
      </c>
      <c r="I951">
        <f>landis_monthly_output!B951</f>
        <v>2</v>
      </c>
      <c r="J951" t="str">
        <f>landis_monthly_output!C951</f>
        <v xml:space="preserve"> MN100</v>
      </c>
      <c r="K951">
        <f>landis_monthly_output!D951</f>
        <v>0</v>
      </c>
      <c r="L951">
        <f>landis_monthly_output!E951</f>
        <v>1</v>
      </c>
      <c r="M951">
        <f>landis_monthly_output!F951</f>
        <v>2.6</v>
      </c>
      <c r="N951">
        <f>landis_monthly_output!G951</f>
        <v>-2.2000000000000002</v>
      </c>
    </row>
    <row r="952" spans="1:14" x14ac:dyDescent="0.25">
      <c r="A952" s="1" t="s">
        <v>956</v>
      </c>
      <c r="B952">
        <v>3</v>
      </c>
      <c r="C952" s="1">
        <f>PRISM_Monthly_modified!B952</f>
        <v>32.667853999999998</v>
      </c>
      <c r="D952" s="1">
        <f t="shared" si="28"/>
        <v>3.2667853999999998</v>
      </c>
      <c r="E952" s="1">
        <f>PRISM_Monthly_modified!F952</f>
        <v>9.8252523400000005</v>
      </c>
      <c r="F952" s="1">
        <f>PRISM_Monthly_modified!J952</f>
        <v>-2.2168969999999999</v>
      </c>
      <c r="G952" s="1">
        <f t="shared" si="29"/>
        <v>3.8041776700000005</v>
      </c>
      <c r="H952">
        <f>landis_monthly_output!A952</f>
        <v>80</v>
      </c>
      <c r="I952">
        <f>landis_monthly_output!B952</f>
        <v>3</v>
      </c>
      <c r="J952" t="str">
        <f>landis_monthly_output!C952</f>
        <v xml:space="preserve"> MN100</v>
      </c>
      <c r="K952">
        <f>landis_monthly_output!D952</f>
        <v>0</v>
      </c>
      <c r="L952">
        <f>landis_monthly_output!E952</f>
        <v>1</v>
      </c>
      <c r="M952">
        <f>landis_monthly_output!F952</f>
        <v>3.7</v>
      </c>
      <c r="N952">
        <f>landis_monthly_output!G952</f>
        <v>5</v>
      </c>
    </row>
    <row r="953" spans="1:14" x14ac:dyDescent="0.25">
      <c r="A953" s="1" t="s">
        <v>957</v>
      </c>
      <c r="B953">
        <v>4</v>
      </c>
      <c r="C953" s="1">
        <f>PRISM_Monthly_modified!B953</f>
        <v>67.565889999999996</v>
      </c>
      <c r="D953" s="1">
        <f t="shared" si="28"/>
        <v>6.756589</v>
      </c>
      <c r="E953" s="1">
        <f>PRISM_Monthly_modified!F953</f>
        <v>21.042563000000001</v>
      </c>
      <c r="F953" s="1">
        <f>PRISM_Monthly_modified!J953</f>
        <v>7.3177099999999999</v>
      </c>
      <c r="G953" s="1">
        <f t="shared" si="29"/>
        <v>14.1801365</v>
      </c>
      <c r="H953">
        <f>landis_monthly_output!A953</f>
        <v>80</v>
      </c>
      <c r="I953">
        <f>landis_monthly_output!B953</f>
        <v>4</v>
      </c>
      <c r="J953" t="str">
        <f>landis_monthly_output!C953</f>
        <v xml:space="preserve"> MN100</v>
      </c>
      <c r="K953">
        <f>landis_monthly_output!D953</f>
        <v>0</v>
      </c>
      <c r="L953">
        <f>landis_monthly_output!E953</f>
        <v>1</v>
      </c>
      <c r="M953">
        <f>landis_monthly_output!F953</f>
        <v>5.7</v>
      </c>
      <c r="N953">
        <f>landis_monthly_output!G953</f>
        <v>13.8</v>
      </c>
    </row>
    <row r="954" spans="1:14" x14ac:dyDescent="0.25">
      <c r="A954" s="1" t="s">
        <v>958</v>
      </c>
      <c r="B954">
        <v>5</v>
      </c>
      <c r="C954" s="1">
        <f>PRISM_Monthly_modified!B954</f>
        <v>113.56125</v>
      </c>
      <c r="D954" s="1">
        <f t="shared" si="28"/>
        <v>11.356125</v>
      </c>
      <c r="E954" s="1">
        <f>PRISM_Monthly_modified!F954</f>
        <v>24.897324999999999</v>
      </c>
      <c r="F954" s="1">
        <f>PRISM_Monthly_modified!J954</f>
        <v>12.285458</v>
      </c>
      <c r="G954" s="1">
        <f t="shared" si="29"/>
        <v>18.5913915</v>
      </c>
      <c r="H954">
        <f>landis_monthly_output!A954</f>
        <v>80</v>
      </c>
      <c r="I954">
        <f>landis_monthly_output!B954</f>
        <v>5</v>
      </c>
      <c r="J954" t="str">
        <f>landis_monthly_output!C954</f>
        <v xml:space="preserve"> MN100</v>
      </c>
      <c r="K954">
        <f>landis_monthly_output!D954</f>
        <v>0</v>
      </c>
      <c r="L954">
        <f>landis_monthly_output!E954</f>
        <v>1</v>
      </c>
      <c r="M954">
        <f>landis_monthly_output!F954</f>
        <v>8.4</v>
      </c>
      <c r="N954">
        <f>landis_monthly_output!G954</f>
        <v>20.5</v>
      </c>
    </row>
    <row r="955" spans="1:14" x14ac:dyDescent="0.25">
      <c r="A955" s="1" t="s">
        <v>959</v>
      </c>
      <c r="B955">
        <v>6</v>
      </c>
      <c r="C955" s="1">
        <f>PRISM_Monthly_modified!B955</f>
        <v>80.863259999999997</v>
      </c>
      <c r="D955" s="1">
        <f t="shared" si="28"/>
        <v>8.0863259999999997</v>
      </c>
      <c r="E955" s="1">
        <f>PRISM_Monthly_modified!F955</f>
        <v>33.439881999999997</v>
      </c>
      <c r="F955" s="1">
        <f>PRISM_Monthly_modified!J955</f>
        <v>17.9096665</v>
      </c>
      <c r="G955" s="1">
        <f t="shared" si="29"/>
        <v>25.674774249999999</v>
      </c>
      <c r="H955">
        <f>landis_monthly_output!A955</f>
        <v>80</v>
      </c>
      <c r="I955">
        <f>landis_monthly_output!B955</f>
        <v>6</v>
      </c>
      <c r="J955" t="str">
        <f>landis_monthly_output!C955</f>
        <v xml:space="preserve"> MN100</v>
      </c>
      <c r="K955">
        <f>landis_monthly_output!D955</f>
        <v>0</v>
      </c>
      <c r="L955">
        <f>landis_monthly_output!E955</f>
        <v>1</v>
      </c>
      <c r="M955">
        <f>landis_monthly_output!F955</f>
        <v>10.9</v>
      </c>
      <c r="N955">
        <f>landis_monthly_output!G955</f>
        <v>25.7</v>
      </c>
    </row>
    <row r="956" spans="1:14" x14ac:dyDescent="0.25">
      <c r="A956" s="1" t="s">
        <v>960</v>
      </c>
      <c r="B956">
        <v>7</v>
      </c>
      <c r="C956" s="1">
        <f>PRISM_Monthly_modified!B956</f>
        <v>117.94414999999999</v>
      </c>
      <c r="D956" s="1">
        <f t="shared" si="28"/>
        <v>11.794414999999999</v>
      </c>
      <c r="E956" s="1">
        <f>PRISM_Monthly_modified!F956</f>
        <v>37.672654999999999</v>
      </c>
      <c r="F956" s="1">
        <f>PRISM_Monthly_modified!J956</f>
        <v>23.464517000000001</v>
      </c>
      <c r="G956" s="1">
        <f t="shared" si="29"/>
        <v>30.568586</v>
      </c>
      <c r="H956">
        <f>landis_monthly_output!A956</f>
        <v>80</v>
      </c>
      <c r="I956">
        <f>landis_monthly_output!B956</f>
        <v>7</v>
      </c>
      <c r="J956" t="str">
        <f>landis_monthly_output!C956</f>
        <v xml:space="preserve"> MN100</v>
      </c>
      <c r="K956">
        <f>landis_monthly_output!D956</f>
        <v>0</v>
      </c>
      <c r="L956">
        <f>landis_monthly_output!E956</f>
        <v>1</v>
      </c>
      <c r="M956">
        <f>landis_monthly_output!F956</f>
        <v>10.9</v>
      </c>
      <c r="N956">
        <f>landis_monthly_output!G956</f>
        <v>28.6</v>
      </c>
    </row>
    <row r="957" spans="1:14" x14ac:dyDescent="0.25">
      <c r="A957" s="1" t="s">
        <v>961</v>
      </c>
      <c r="B957">
        <v>8</v>
      </c>
      <c r="C957" s="1">
        <f>PRISM_Monthly_modified!B957</f>
        <v>113.710075</v>
      </c>
      <c r="D957" s="1">
        <f t="shared" si="28"/>
        <v>11.371007500000001</v>
      </c>
      <c r="E957" s="1">
        <f>PRISM_Monthly_modified!F957</f>
        <v>32.544128000000001</v>
      </c>
      <c r="F957" s="1">
        <f>PRISM_Monthly_modified!J957</f>
        <v>19.892278999999998</v>
      </c>
      <c r="G957" s="1">
        <f t="shared" si="29"/>
        <v>26.218203500000001</v>
      </c>
      <c r="H957">
        <f>landis_monthly_output!A957</f>
        <v>80</v>
      </c>
      <c r="I957">
        <f>landis_monthly_output!B957</f>
        <v>8</v>
      </c>
      <c r="J957" t="str">
        <f>landis_monthly_output!C957</f>
        <v xml:space="preserve"> MN100</v>
      </c>
      <c r="K957">
        <f>landis_monthly_output!D957</f>
        <v>0</v>
      </c>
      <c r="L957">
        <f>landis_monthly_output!E957</f>
        <v>1</v>
      </c>
      <c r="M957">
        <f>landis_monthly_output!F957</f>
        <v>9.9</v>
      </c>
      <c r="N957">
        <f>landis_monthly_output!G957</f>
        <v>27.3</v>
      </c>
    </row>
    <row r="958" spans="1:14" x14ac:dyDescent="0.25">
      <c r="A958" s="1" t="s">
        <v>962</v>
      </c>
      <c r="B958">
        <v>9</v>
      </c>
      <c r="C958" s="1">
        <f>PRISM_Monthly_modified!B958</f>
        <v>32.125768999999998</v>
      </c>
      <c r="D958" s="1">
        <f t="shared" si="28"/>
        <v>3.2125768999999997</v>
      </c>
      <c r="E958" s="1">
        <f>PRISM_Monthly_modified!F958</f>
        <v>26.322873999999999</v>
      </c>
      <c r="F958" s="1">
        <f>PRISM_Monthly_modified!J958</f>
        <v>13.0390725</v>
      </c>
      <c r="G958" s="1">
        <f t="shared" si="29"/>
        <v>19.680973250000001</v>
      </c>
      <c r="H958">
        <f>landis_monthly_output!A958</f>
        <v>80</v>
      </c>
      <c r="I958">
        <f>landis_monthly_output!B958</f>
        <v>9</v>
      </c>
      <c r="J958" t="str">
        <f>landis_monthly_output!C958</f>
        <v xml:space="preserve"> MN100</v>
      </c>
      <c r="K958">
        <f>landis_monthly_output!D958</f>
        <v>0</v>
      </c>
      <c r="L958">
        <f>landis_monthly_output!E958</f>
        <v>1</v>
      </c>
      <c r="M958">
        <f>landis_monthly_output!F958</f>
        <v>8.9</v>
      </c>
      <c r="N958">
        <f>landis_monthly_output!G958</f>
        <v>22.2</v>
      </c>
    </row>
    <row r="959" spans="1:14" x14ac:dyDescent="0.25">
      <c r="A959" s="1" t="s">
        <v>963</v>
      </c>
      <c r="B959">
        <v>10</v>
      </c>
      <c r="C959" s="1">
        <f>PRISM_Monthly_modified!B959</f>
        <v>58.15108</v>
      </c>
      <c r="D959" s="1">
        <f t="shared" si="28"/>
        <v>5.8151080000000004</v>
      </c>
      <c r="E959" s="1">
        <f>PRISM_Monthly_modified!F959</f>
        <v>22.766812000000002</v>
      </c>
      <c r="F959" s="1">
        <f>PRISM_Monthly_modified!J959</f>
        <v>10.47183517</v>
      </c>
      <c r="G959" s="1">
        <f t="shared" si="29"/>
        <v>16.619323585</v>
      </c>
      <c r="H959">
        <f>landis_monthly_output!A959</f>
        <v>80</v>
      </c>
      <c r="I959">
        <f>landis_monthly_output!B959</f>
        <v>10</v>
      </c>
      <c r="J959" t="str">
        <f>landis_monthly_output!C959</f>
        <v xml:space="preserve"> MN100</v>
      </c>
      <c r="K959">
        <f>landis_monthly_output!D959</f>
        <v>0</v>
      </c>
      <c r="L959">
        <f>landis_monthly_output!E959</f>
        <v>1</v>
      </c>
      <c r="M959">
        <f>landis_monthly_output!F959</f>
        <v>6.5</v>
      </c>
      <c r="N959">
        <f>landis_monthly_output!G959</f>
        <v>16</v>
      </c>
    </row>
    <row r="960" spans="1:14" x14ac:dyDescent="0.25">
      <c r="A960" s="1" t="s">
        <v>964</v>
      </c>
      <c r="B960">
        <v>11</v>
      </c>
      <c r="C960" s="1">
        <f>PRISM_Monthly_modified!B960</f>
        <v>57.853237</v>
      </c>
      <c r="D960" s="1">
        <f t="shared" si="28"/>
        <v>5.7853237000000002</v>
      </c>
      <c r="E960" s="1">
        <f>PRISM_Monthly_modified!F960</f>
        <v>12.466680500000001</v>
      </c>
      <c r="F960" s="1">
        <f>PRISM_Monthly_modified!J960</f>
        <v>4.1215450000000002</v>
      </c>
      <c r="G960" s="1">
        <f t="shared" si="29"/>
        <v>8.29411275</v>
      </c>
      <c r="H960">
        <f>landis_monthly_output!A960</f>
        <v>80</v>
      </c>
      <c r="I960">
        <f>landis_monthly_output!B960</f>
        <v>11</v>
      </c>
      <c r="J960" t="str">
        <f>landis_monthly_output!C960</f>
        <v xml:space="preserve"> MN100</v>
      </c>
      <c r="K960">
        <f>landis_monthly_output!D960</f>
        <v>0</v>
      </c>
      <c r="L960">
        <f>landis_monthly_output!E960</f>
        <v>1</v>
      </c>
      <c r="M960">
        <f>landis_monthly_output!F960</f>
        <v>4.3</v>
      </c>
      <c r="N960">
        <f>landis_monthly_output!G960</f>
        <v>6.9</v>
      </c>
    </row>
    <row r="961" spans="1:14" x14ac:dyDescent="0.25">
      <c r="A961" s="1" t="s">
        <v>965</v>
      </c>
      <c r="B961">
        <v>12</v>
      </c>
      <c r="C961" s="1">
        <f>PRISM_Monthly_modified!B961</f>
        <v>30.097356999999999</v>
      </c>
      <c r="D961" s="1">
        <f t="shared" si="28"/>
        <v>3.0097356999999998</v>
      </c>
      <c r="E961" s="1">
        <f>PRISM_Monthly_modified!F961</f>
        <v>7.8501479999999999</v>
      </c>
      <c r="F961" s="1">
        <f>PRISM_Monthly_modified!J961</f>
        <v>-2.1218509999999999</v>
      </c>
      <c r="G961" s="1">
        <f t="shared" si="29"/>
        <v>2.8641484999999998</v>
      </c>
      <c r="H961">
        <f>landis_monthly_output!A961</f>
        <v>80</v>
      </c>
      <c r="I961">
        <f>landis_monthly_output!B961</f>
        <v>12</v>
      </c>
      <c r="J961" t="str">
        <f>landis_monthly_output!C961</f>
        <v xml:space="preserve"> MN100</v>
      </c>
      <c r="K961">
        <f>landis_monthly_output!D961</f>
        <v>0</v>
      </c>
      <c r="L961">
        <f>landis_monthly_output!E961</f>
        <v>1</v>
      </c>
      <c r="M961">
        <f>landis_monthly_output!F961</f>
        <v>3.1</v>
      </c>
      <c r="N961">
        <f>landis_monthly_output!G961</f>
        <v>-1.4</v>
      </c>
    </row>
    <row r="962" spans="1:14" x14ac:dyDescent="0.25">
      <c r="A962" s="1" t="s">
        <v>966</v>
      </c>
      <c r="B962">
        <v>1</v>
      </c>
      <c r="C962" s="1">
        <f>PRISM_Monthly_modified!B962</f>
        <v>83.797849999999997</v>
      </c>
      <c r="D962" s="1">
        <f t="shared" si="28"/>
        <v>8.379785</v>
      </c>
      <c r="E962" s="1">
        <f>PRISM_Monthly_modified!F962</f>
        <v>3.0071954999999999</v>
      </c>
      <c r="F962" s="1">
        <f>PRISM_Monthly_modified!J962</f>
        <v>-9.5008199999999992</v>
      </c>
      <c r="G962" s="1">
        <f t="shared" si="29"/>
        <v>-3.2468122499999996</v>
      </c>
      <c r="H962">
        <f>landis_monthly_output!A962</f>
        <v>81</v>
      </c>
      <c r="I962">
        <f>landis_monthly_output!B962</f>
        <v>1</v>
      </c>
      <c r="J962" t="str">
        <f>landis_monthly_output!C962</f>
        <v xml:space="preserve"> MN100</v>
      </c>
      <c r="K962">
        <f>landis_monthly_output!D962</f>
        <v>0</v>
      </c>
      <c r="L962">
        <f>landis_monthly_output!E962</f>
        <v>1</v>
      </c>
      <c r="M962">
        <f>landis_monthly_output!F962</f>
        <v>3</v>
      </c>
      <c r="N962">
        <f>landis_monthly_output!G962</f>
        <v>-4.9000000000000004</v>
      </c>
    </row>
    <row r="963" spans="1:14" x14ac:dyDescent="0.25">
      <c r="A963" s="1" t="s">
        <v>967</v>
      </c>
      <c r="B963">
        <v>2</v>
      </c>
      <c r="C963" s="1">
        <f>PRISM_Monthly_modified!B963</f>
        <v>22.38794</v>
      </c>
      <c r="D963" s="1">
        <f t="shared" ref="D963:D1026" si="30">C963/10</f>
        <v>2.238794</v>
      </c>
      <c r="E963" s="1">
        <f>PRISM_Monthly_modified!F963</f>
        <v>5.1393890000000004</v>
      </c>
      <c r="F963" s="1">
        <f>PRISM_Monthly_modified!J963</f>
        <v>-8.1854200000000006</v>
      </c>
      <c r="G963" s="1">
        <f t="shared" ref="G963:G1026" si="31">AVERAGE(E963,F963)</f>
        <v>-1.5230155000000001</v>
      </c>
      <c r="H963">
        <f>landis_monthly_output!A963</f>
        <v>81</v>
      </c>
      <c r="I963">
        <f>landis_monthly_output!B963</f>
        <v>2</v>
      </c>
      <c r="J963" t="str">
        <f>landis_monthly_output!C963</f>
        <v xml:space="preserve"> MN100</v>
      </c>
      <c r="K963">
        <f>landis_monthly_output!D963</f>
        <v>0</v>
      </c>
      <c r="L963">
        <f>landis_monthly_output!E963</f>
        <v>1</v>
      </c>
      <c r="M963">
        <f>landis_monthly_output!F963</f>
        <v>2.6</v>
      </c>
      <c r="N963">
        <f>landis_monthly_output!G963</f>
        <v>-2.2000000000000002</v>
      </c>
    </row>
    <row r="964" spans="1:14" x14ac:dyDescent="0.25">
      <c r="A964" s="1" t="s">
        <v>968</v>
      </c>
      <c r="B964">
        <v>3</v>
      </c>
      <c r="C964" s="1">
        <f>PRISM_Monthly_modified!B964</f>
        <v>51.274169999999998</v>
      </c>
      <c r="D964" s="1">
        <f t="shared" si="30"/>
        <v>5.1274169999999994</v>
      </c>
      <c r="E964" s="1">
        <f>PRISM_Monthly_modified!F964</f>
        <v>9.1712678000000007</v>
      </c>
      <c r="F964" s="1">
        <f>PRISM_Monthly_modified!J964</f>
        <v>-4.6748560000000001</v>
      </c>
      <c r="G964" s="1">
        <f t="shared" si="31"/>
        <v>2.2482059000000003</v>
      </c>
      <c r="H964">
        <f>landis_monthly_output!A964</f>
        <v>81</v>
      </c>
      <c r="I964">
        <f>landis_monthly_output!B964</f>
        <v>3</v>
      </c>
      <c r="J964" t="str">
        <f>landis_monthly_output!C964</f>
        <v xml:space="preserve"> MN100</v>
      </c>
      <c r="K964">
        <f>landis_monthly_output!D964</f>
        <v>0</v>
      </c>
      <c r="L964">
        <f>landis_monthly_output!E964</f>
        <v>1</v>
      </c>
      <c r="M964">
        <f>landis_monthly_output!F964</f>
        <v>3.7</v>
      </c>
      <c r="N964">
        <f>landis_monthly_output!G964</f>
        <v>5</v>
      </c>
    </row>
    <row r="965" spans="1:14" x14ac:dyDescent="0.25">
      <c r="A965" s="1" t="s">
        <v>969</v>
      </c>
      <c r="B965">
        <v>4</v>
      </c>
      <c r="C965" s="1">
        <f>PRISM_Monthly_modified!B965</f>
        <v>57.10819</v>
      </c>
      <c r="D965" s="1">
        <f t="shared" si="30"/>
        <v>5.7108189999999999</v>
      </c>
      <c r="E965" s="1">
        <f>PRISM_Monthly_modified!F965</f>
        <v>16.444441300000001</v>
      </c>
      <c r="F965" s="1">
        <f>PRISM_Monthly_modified!J965</f>
        <v>5.3778205000000003</v>
      </c>
      <c r="G965" s="1">
        <f t="shared" si="31"/>
        <v>10.9111309</v>
      </c>
      <c r="H965">
        <f>landis_monthly_output!A965</f>
        <v>81</v>
      </c>
      <c r="I965">
        <f>landis_monthly_output!B965</f>
        <v>4</v>
      </c>
      <c r="J965" t="str">
        <f>landis_monthly_output!C965</f>
        <v xml:space="preserve"> MN100</v>
      </c>
      <c r="K965">
        <f>landis_monthly_output!D965</f>
        <v>0</v>
      </c>
      <c r="L965">
        <f>landis_monthly_output!E965</f>
        <v>1</v>
      </c>
      <c r="M965">
        <f>landis_monthly_output!F965</f>
        <v>5.7</v>
      </c>
      <c r="N965">
        <f>landis_monthly_output!G965</f>
        <v>13.8</v>
      </c>
    </row>
    <row r="966" spans="1:14" x14ac:dyDescent="0.25">
      <c r="A966" s="1" t="s">
        <v>970</v>
      </c>
      <c r="B966">
        <v>5</v>
      </c>
      <c r="C966" s="1">
        <f>PRISM_Monthly_modified!B966</f>
        <v>63.061233999999999</v>
      </c>
      <c r="D966" s="1">
        <f t="shared" si="30"/>
        <v>6.3061233999999997</v>
      </c>
      <c r="E966" s="1">
        <f>PRISM_Monthly_modified!F966</f>
        <v>30.906466000000002</v>
      </c>
      <c r="F966" s="1">
        <f>PRISM_Monthly_modified!J966</f>
        <v>14.917878</v>
      </c>
      <c r="G966" s="1">
        <f t="shared" si="31"/>
        <v>22.912172000000002</v>
      </c>
      <c r="H966">
        <f>landis_monthly_output!A966</f>
        <v>81</v>
      </c>
      <c r="I966">
        <f>landis_monthly_output!B966</f>
        <v>5</v>
      </c>
      <c r="J966" t="str">
        <f>landis_monthly_output!C966</f>
        <v xml:space="preserve"> MN100</v>
      </c>
      <c r="K966">
        <f>landis_monthly_output!D966</f>
        <v>0</v>
      </c>
      <c r="L966">
        <f>landis_monthly_output!E966</f>
        <v>1</v>
      </c>
      <c r="M966">
        <f>landis_monthly_output!F966</f>
        <v>8.4</v>
      </c>
      <c r="N966">
        <f>landis_monthly_output!G966</f>
        <v>20.5</v>
      </c>
    </row>
    <row r="967" spans="1:14" x14ac:dyDescent="0.25">
      <c r="A967" s="1" t="s">
        <v>971</v>
      </c>
      <c r="B967">
        <v>6</v>
      </c>
      <c r="C967" s="1">
        <f>PRISM_Monthly_modified!B967</f>
        <v>145.07984999999999</v>
      </c>
      <c r="D967" s="1">
        <f t="shared" si="30"/>
        <v>14.507985</v>
      </c>
      <c r="E967" s="1">
        <f>PRISM_Monthly_modified!F967</f>
        <v>32.366543</v>
      </c>
      <c r="F967" s="1">
        <f>PRISM_Monthly_modified!J967</f>
        <v>19.431972500000001</v>
      </c>
      <c r="G967" s="1">
        <f t="shared" si="31"/>
        <v>25.89925775</v>
      </c>
      <c r="H967">
        <f>landis_monthly_output!A967</f>
        <v>81</v>
      </c>
      <c r="I967">
        <f>landis_monthly_output!B967</f>
        <v>6</v>
      </c>
      <c r="J967" t="str">
        <f>landis_monthly_output!C967</f>
        <v xml:space="preserve"> MN100</v>
      </c>
      <c r="K967">
        <f>landis_monthly_output!D967</f>
        <v>0</v>
      </c>
      <c r="L967">
        <f>landis_monthly_output!E967</f>
        <v>1</v>
      </c>
      <c r="M967">
        <f>landis_monthly_output!F967</f>
        <v>10.9</v>
      </c>
      <c r="N967">
        <f>landis_monthly_output!G967</f>
        <v>25.7</v>
      </c>
    </row>
    <row r="968" spans="1:14" x14ac:dyDescent="0.25">
      <c r="A968" s="1" t="s">
        <v>972</v>
      </c>
      <c r="B968">
        <v>7</v>
      </c>
      <c r="C968" s="1">
        <f>PRISM_Monthly_modified!B968</f>
        <v>105.98903</v>
      </c>
      <c r="D968" s="1">
        <f t="shared" si="30"/>
        <v>10.598903</v>
      </c>
      <c r="E968" s="1">
        <f>PRISM_Monthly_modified!F968</f>
        <v>37.77637</v>
      </c>
      <c r="F968" s="1">
        <f>PRISM_Monthly_modified!J968</f>
        <v>23.985765000000001</v>
      </c>
      <c r="G968" s="1">
        <f t="shared" si="31"/>
        <v>30.8810675</v>
      </c>
      <c r="H968">
        <f>landis_monthly_output!A968</f>
        <v>81</v>
      </c>
      <c r="I968">
        <f>landis_monthly_output!B968</f>
        <v>7</v>
      </c>
      <c r="J968" t="str">
        <f>landis_monthly_output!C968</f>
        <v xml:space="preserve"> MN100</v>
      </c>
      <c r="K968">
        <f>landis_monthly_output!D968</f>
        <v>0</v>
      </c>
      <c r="L968">
        <f>landis_monthly_output!E968</f>
        <v>1</v>
      </c>
      <c r="M968">
        <f>landis_monthly_output!F968</f>
        <v>10.9</v>
      </c>
      <c r="N968">
        <f>landis_monthly_output!G968</f>
        <v>28.6</v>
      </c>
    </row>
    <row r="969" spans="1:14" x14ac:dyDescent="0.25">
      <c r="A969" s="1" t="s">
        <v>973</v>
      </c>
      <c r="B969">
        <v>8</v>
      </c>
      <c r="C969" s="1">
        <f>PRISM_Monthly_modified!B969</f>
        <v>78.872579999999999</v>
      </c>
      <c r="D969" s="1">
        <f t="shared" si="30"/>
        <v>7.8872580000000001</v>
      </c>
      <c r="E969" s="1">
        <f>PRISM_Monthly_modified!F969</f>
        <v>34.067712999999998</v>
      </c>
      <c r="F969" s="1">
        <f>PRISM_Monthly_modified!J969</f>
        <v>20.399501000000001</v>
      </c>
      <c r="G969" s="1">
        <f t="shared" si="31"/>
        <v>27.233606999999999</v>
      </c>
      <c r="H969">
        <f>landis_monthly_output!A969</f>
        <v>81</v>
      </c>
      <c r="I969">
        <f>landis_monthly_output!B969</f>
        <v>8</v>
      </c>
      <c r="J969" t="str">
        <f>landis_monthly_output!C969</f>
        <v xml:space="preserve"> MN100</v>
      </c>
      <c r="K969">
        <f>landis_monthly_output!D969</f>
        <v>0</v>
      </c>
      <c r="L969">
        <f>landis_monthly_output!E969</f>
        <v>1</v>
      </c>
      <c r="M969">
        <f>landis_monthly_output!F969</f>
        <v>9.9</v>
      </c>
      <c r="N969">
        <f>landis_monthly_output!G969</f>
        <v>27.3</v>
      </c>
    </row>
    <row r="970" spans="1:14" x14ac:dyDescent="0.25">
      <c r="A970" s="1" t="s">
        <v>974</v>
      </c>
      <c r="B970">
        <v>9</v>
      </c>
      <c r="C970" s="1">
        <f>PRISM_Monthly_modified!B970</f>
        <v>89.020836000000003</v>
      </c>
      <c r="D970" s="1">
        <f t="shared" si="30"/>
        <v>8.902083600000001</v>
      </c>
      <c r="E970" s="1">
        <f>PRISM_Monthly_modified!F970</f>
        <v>27.034213999999999</v>
      </c>
      <c r="F970" s="1">
        <f>PRISM_Monthly_modified!J970</f>
        <v>14.7573185</v>
      </c>
      <c r="G970" s="1">
        <f t="shared" si="31"/>
        <v>20.895766250000001</v>
      </c>
      <c r="H970">
        <f>landis_monthly_output!A970</f>
        <v>81</v>
      </c>
      <c r="I970">
        <f>landis_monthly_output!B970</f>
        <v>9</v>
      </c>
      <c r="J970" t="str">
        <f>landis_monthly_output!C970</f>
        <v xml:space="preserve"> MN100</v>
      </c>
      <c r="K970">
        <f>landis_monthly_output!D970</f>
        <v>0</v>
      </c>
      <c r="L970">
        <f>landis_monthly_output!E970</f>
        <v>1</v>
      </c>
      <c r="M970">
        <f>landis_monthly_output!F970</f>
        <v>8.9</v>
      </c>
      <c r="N970">
        <f>landis_monthly_output!G970</f>
        <v>22.2</v>
      </c>
    </row>
    <row r="971" spans="1:14" x14ac:dyDescent="0.25">
      <c r="A971" s="1" t="s">
        <v>975</v>
      </c>
      <c r="B971">
        <v>10</v>
      </c>
      <c r="C971" s="1">
        <f>PRISM_Monthly_modified!B971</f>
        <v>48.849212999999999</v>
      </c>
      <c r="D971" s="1">
        <f t="shared" si="30"/>
        <v>4.8849213000000002</v>
      </c>
      <c r="E971" s="1">
        <f>PRISM_Monthly_modified!F971</f>
        <v>24.186958000000001</v>
      </c>
      <c r="F971" s="1">
        <f>PRISM_Monthly_modified!J971</f>
        <v>11.5333726</v>
      </c>
      <c r="G971" s="1">
        <f t="shared" si="31"/>
        <v>17.860165299999998</v>
      </c>
      <c r="H971">
        <f>landis_monthly_output!A971</f>
        <v>81</v>
      </c>
      <c r="I971">
        <f>landis_monthly_output!B971</f>
        <v>10</v>
      </c>
      <c r="J971" t="str">
        <f>landis_monthly_output!C971</f>
        <v xml:space="preserve"> MN100</v>
      </c>
      <c r="K971">
        <f>landis_monthly_output!D971</f>
        <v>0</v>
      </c>
      <c r="L971">
        <f>landis_monthly_output!E971</f>
        <v>1</v>
      </c>
      <c r="M971">
        <f>landis_monthly_output!F971</f>
        <v>6.5</v>
      </c>
      <c r="N971">
        <f>landis_monthly_output!G971</f>
        <v>16</v>
      </c>
    </row>
    <row r="972" spans="1:14" x14ac:dyDescent="0.25">
      <c r="A972" s="1" t="s">
        <v>976</v>
      </c>
      <c r="B972">
        <v>11</v>
      </c>
      <c r="C972" s="1">
        <f>PRISM_Monthly_modified!B972</f>
        <v>59.068869999999997</v>
      </c>
      <c r="D972" s="1">
        <f t="shared" si="30"/>
        <v>5.9068869999999993</v>
      </c>
      <c r="E972" s="1">
        <f>PRISM_Monthly_modified!F972</f>
        <v>14.766881</v>
      </c>
      <c r="F972" s="1">
        <f>PRISM_Monthly_modified!J972</f>
        <v>2.8470445</v>
      </c>
      <c r="G972" s="1">
        <f t="shared" si="31"/>
        <v>8.8069627500000003</v>
      </c>
      <c r="H972">
        <f>landis_monthly_output!A972</f>
        <v>81</v>
      </c>
      <c r="I972">
        <f>landis_monthly_output!B972</f>
        <v>11</v>
      </c>
      <c r="J972" t="str">
        <f>landis_monthly_output!C972</f>
        <v xml:space="preserve"> MN100</v>
      </c>
      <c r="K972">
        <f>landis_monthly_output!D972</f>
        <v>0</v>
      </c>
      <c r="L972">
        <f>landis_monthly_output!E972</f>
        <v>1</v>
      </c>
      <c r="M972">
        <f>landis_monthly_output!F972</f>
        <v>4.3</v>
      </c>
      <c r="N972">
        <f>landis_monthly_output!G972</f>
        <v>6.9</v>
      </c>
    </row>
    <row r="973" spans="1:14" x14ac:dyDescent="0.25">
      <c r="A973" s="1" t="s">
        <v>977</v>
      </c>
      <c r="B973">
        <v>12</v>
      </c>
      <c r="C973" s="1">
        <f>PRISM_Monthly_modified!B973</f>
        <v>25.009309999999999</v>
      </c>
      <c r="D973" s="1">
        <f t="shared" si="30"/>
        <v>2.500931</v>
      </c>
      <c r="E973" s="1">
        <f>PRISM_Monthly_modified!F973</f>
        <v>3.7147519999999998</v>
      </c>
      <c r="F973" s="1">
        <f>PRISM_Monthly_modified!J973</f>
        <v>-7.6776239999999998</v>
      </c>
      <c r="G973" s="1">
        <f t="shared" si="31"/>
        <v>-1.981436</v>
      </c>
      <c r="H973">
        <f>landis_monthly_output!A973</f>
        <v>81</v>
      </c>
      <c r="I973">
        <f>landis_monthly_output!B973</f>
        <v>12</v>
      </c>
      <c r="J973" t="str">
        <f>landis_monthly_output!C973</f>
        <v xml:space="preserve"> MN100</v>
      </c>
      <c r="K973">
        <f>landis_monthly_output!D973</f>
        <v>0</v>
      </c>
      <c r="L973">
        <f>landis_monthly_output!E973</f>
        <v>1</v>
      </c>
      <c r="M973">
        <f>landis_monthly_output!F973</f>
        <v>3.1</v>
      </c>
      <c r="N973">
        <f>landis_monthly_output!G973</f>
        <v>-1.4</v>
      </c>
    </row>
    <row r="974" spans="1:14" x14ac:dyDescent="0.25">
      <c r="A974" s="1" t="s">
        <v>978</v>
      </c>
      <c r="B974">
        <v>1</v>
      </c>
      <c r="C974" s="1">
        <f>PRISM_Monthly_modified!B974</f>
        <v>32.639569999999999</v>
      </c>
      <c r="D974" s="1">
        <f t="shared" si="30"/>
        <v>3.263957</v>
      </c>
      <c r="E974" s="1">
        <f>PRISM_Monthly_modified!F974</f>
        <v>1.0436129999999999</v>
      </c>
      <c r="F974" s="1">
        <f>PRISM_Monthly_modified!J974</f>
        <v>-12.233688000000001</v>
      </c>
      <c r="G974" s="1">
        <f t="shared" si="31"/>
        <v>-5.5950375000000001</v>
      </c>
      <c r="H974">
        <f>landis_monthly_output!A974</f>
        <v>82</v>
      </c>
      <c r="I974">
        <f>landis_monthly_output!B974</f>
        <v>1</v>
      </c>
      <c r="J974" t="str">
        <f>landis_monthly_output!C974</f>
        <v xml:space="preserve"> MN100</v>
      </c>
      <c r="K974">
        <f>landis_monthly_output!D974</f>
        <v>0</v>
      </c>
      <c r="L974">
        <f>landis_monthly_output!E974</f>
        <v>1</v>
      </c>
      <c r="M974">
        <f>landis_monthly_output!F974</f>
        <v>3</v>
      </c>
      <c r="N974">
        <f>landis_monthly_output!G974</f>
        <v>-4.9000000000000004</v>
      </c>
    </row>
    <row r="975" spans="1:14" x14ac:dyDescent="0.25">
      <c r="A975" s="1" t="s">
        <v>979</v>
      </c>
      <c r="B975">
        <v>2</v>
      </c>
      <c r="C975" s="1">
        <f>PRISM_Monthly_modified!B975</f>
        <v>20.005668</v>
      </c>
      <c r="D975" s="1">
        <f t="shared" si="30"/>
        <v>2.0005668000000001</v>
      </c>
      <c r="E975" s="1">
        <f>PRISM_Monthly_modified!F975</f>
        <v>10.181132330000001</v>
      </c>
      <c r="F975" s="1">
        <f>PRISM_Monthly_modified!J975</f>
        <v>-3.4661490000000001</v>
      </c>
      <c r="G975" s="1">
        <f t="shared" si="31"/>
        <v>3.3574916650000004</v>
      </c>
      <c r="H975">
        <f>landis_monthly_output!A975</f>
        <v>82</v>
      </c>
      <c r="I975">
        <f>landis_monthly_output!B975</f>
        <v>2</v>
      </c>
      <c r="J975" t="str">
        <f>landis_monthly_output!C975</f>
        <v xml:space="preserve"> MN100</v>
      </c>
      <c r="K975">
        <f>landis_monthly_output!D975</f>
        <v>0</v>
      </c>
      <c r="L975">
        <f>landis_monthly_output!E975</f>
        <v>1</v>
      </c>
      <c r="M975">
        <f>landis_monthly_output!F975</f>
        <v>2.6</v>
      </c>
      <c r="N975">
        <f>landis_monthly_output!G975</f>
        <v>-2.2000000000000002</v>
      </c>
    </row>
    <row r="976" spans="1:14" x14ac:dyDescent="0.25">
      <c r="A976" s="1" t="s">
        <v>980</v>
      </c>
      <c r="B976">
        <v>3</v>
      </c>
      <c r="C976" s="1">
        <f>PRISM_Monthly_modified!B976</f>
        <v>56.183483000000003</v>
      </c>
      <c r="D976" s="1">
        <f t="shared" si="30"/>
        <v>5.6183483000000001</v>
      </c>
      <c r="E976" s="1">
        <f>PRISM_Monthly_modified!F976</f>
        <v>11.1267473</v>
      </c>
      <c r="F976" s="1">
        <f>PRISM_Monthly_modified!J976</f>
        <v>-2.0622609999999999</v>
      </c>
      <c r="G976" s="1">
        <f t="shared" si="31"/>
        <v>4.5322431500000002</v>
      </c>
      <c r="H976">
        <f>landis_monthly_output!A976</f>
        <v>82</v>
      </c>
      <c r="I976">
        <f>landis_monthly_output!B976</f>
        <v>3</v>
      </c>
      <c r="J976" t="str">
        <f>landis_monthly_output!C976</f>
        <v xml:space="preserve"> MN100</v>
      </c>
      <c r="K976">
        <f>landis_monthly_output!D976</f>
        <v>0</v>
      </c>
      <c r="L976">
        <f>landis_monthly_output!E976</f>
        <v>1</v>
      </c>
      <c r="M976">
        <f>landis_monthly_output!F976</f>
        <v>3.7</v>
      </c>
      <c r="N976">
        <f>landis_monthly_output!G976</f>
        <v>5</v>
      </c>
    </row>
    <row r="977" spans="1:14" x14ac:dyDescent="0.25">
      <c r="A977" s="1" t="s">
        <v>981</v>
      </c>
      <c r="B977">
        <v>4</v>
      </c>
      <c r="C977" s="1">
        <f>PRISM_Monthly_modified!B977</f>
        <v>25.630402</v>
      </c>
      <c r="D977" s="1">
        <f t="shared" si="30"/>
        <v>2.5630402000000001</v>
      </c>
      <c r="E977" s="1">
        <f>PRISM_Monthly_modified!F977</f>
        <v>24.960747999999999</v>
      </c>
      <c r="F977" s="1">
        <f>PRISM_Monthly_modified!J977</f>
        <v>8.9597938999999993</v>
      </c>
      <c r="G977" s="1">
        <f t="shared" si="31"/>
        <v>16.960270949999998</v>
      </c>
      <c r="H977">
        <f>landis_monthly_output!A977</f>
        <v>82</v>
      </c>
      <c r="I977">
        <f>landis_monthly_output!B977</f>
        <v>4</v>
      </c>
      <c r="J977" t="str">
        <f>landis_monthly_output!C977</f>
        <v xml:space="preserve"> MN100</v>
      </c>
      <c r="K977">
        <f>landis_monthly_output!D977</f>
        <v>0</v>
      </c>
      <c r="L977">
        <f>landis_monthly_output!E977</f>
        <v>1</v>
      </c>
      <c r="M977">
        <f>landis_monthly_output!F977</f>
        <v>5.7</v>
      </c>
      <c r="N977">
        <f>landis_monthly_output!G977</f>
        <v>13.8</v>
      </c>
    </row>
    <row r="978" spans="1:14" x14ac:dyDescent="0.25">
      <c r="A978" s="1" t="s">
        <v>982</v>
      </c>
      <c r="B978">
        <v>5</v>
      </c>
      <c r="C978" s="1">
        <f>PRISM_Monthly_modified!B978</f>
        <v>22.007490000000001</v>
      </c>
      <c r="D978" s="1">
        <f t="shared" si="30"/>
        <v>2.2007490000000001</v>
      </c>
      <c r="E978" s="1">
        <f>PRISM_Monthly_modified!F978</f>
        <v>29.924973999999999</v>
      </c>
      <c r="F978" s="1">
        <f>PRISM_Monthly_modified!J978</f>
        <v>11.864056</v>
      </c>
      <c r="G978" s="1">
        <f t="shared" si="31"/>
        <v>20.894514999999998</v>
      </c>
      <c r="H978">
        <f>landis_monthly_output!A978</f>
        <v>82</v>
      </c>
      <c r="I978">
        <f>landis_monthly_output!B978</f>
        <v>5</v>
      </c>
      <c r="J978" t="str">
        <f>landis_monthly_output!C978</f>
        <v xml:space="preserve"> MN100</v>
      </c>
      <c r="K978">
        <f>landis_monthly_output!D978</f>
        <v>0</v>
      </c>
      <c r="L978">
        <f>landis_monthly_output!E978</f>
        <v>1</v>
      </c>
      <c r="M978">
        <f>landis_monthly_output!F978</f>
        <v>8.4</v>
      </c>
      <c r="N978">
        <f>landis_monthly_output!G978</f>
        <v>20.5</v>
      </c>
    </row>
    <row r="979" spans="1:14" x14ac:dyDescent="0.25">
      <c r="A979" s="1" t="s">
        <v>983</v>
      </c>
      <c r="B979">
        <v>6</v>
      </c>
      <c r="C979" s="1">
        <f>PRISM_Monthly_modified!B979</f>
        <v>187.23519999999999</v>
      </c>
      <c r="D979" s="1">
        <f t="shared" si="30"/>
        <v>18.723520000000001</v>
      </c>
      <c r="E979" s="1">
        <f>PRISM_Monthly_modified!F979</f>
        <v>35.661344999999997</v>
      </c>
      <c r="F979" s="1">
        <f>PRISM_Monthly_modified!J979</f>
        <v>19.808578000000001</v>
      </c>
      <c r="G979" s="1">
        <f t="shared" si="31"/>
        <v>27.734961499999997</v>
      </c>
      <c r="H979">
        <f>landis_monthly_output!A979</f>
        <v>82</v>
      </c>
      <c r="I979">
        <f>landis_monthly_output!B979</f>
        <v>6</v>
      </c>
      <c r="J979" t="str">
        <f>landis_monthly_output!C979</f>
        <v xml:space="preserve"> MN100</v>
      </c>
      <c r="K979">
        <f>landis_monthly_output!D979</f>
        <v>0</v>
      </c>
      <c r="L979">
        <f>landis_monthly_output!E979</f>
        <v>1</v>
      </c>
      <c r="M979">
        <f>landis_monthly_output!F979</f>
        <v>10.9</v>
      </c>
      <c r="N979">
        <f>landis_monthly_output!G979</f>
        <v>25.7</v>
      </c>
    </row>
    <row r="980" spans="1:14" x14ac:dyDescent="0.25">
      <c r="A980" s="1" t="s">
        <v>984</v>
      </c>
      <c r="B980">
        <v>7</v>
      </c>
      <c r="C980" s="1">
        <f>PRISM_Monthly_modified!B980</f>
        <v>80.381614999999996</v>
      </c>
      <c r="D980" s="1">
        <f t="shared" si="30"/>
        <v>8.0381614999999993</v>
      </c>
      <c r="E980" s="1">
        <f>PRISM_Monthly_modified!F980</f>
        <v>37.257336000000002</v>
      </c>
      <c r="F980" s="1">
        <f>PRISM_Monthly_modified!J980</f>
        <v>21.027031999999998</v>
      </c>
      <c r="G980" s="1">
        <f t="shared" si="31"/>
        <v>29.142184</v>
      </c>
      <c r="H980">
        <f>landis_monthly_output!A980</f>
        <v>82</v>
      </c>
      <c r="I980">
        <f>landis_monthly_output!B980</f>
        <v>7</v>
      </c>
      <c r="J980" t="str">
        <f>landis_monthly_output!C980</f>
        <v xml:space="preserve"> MN100</v>
      </c>
      <c r="K980">
        <f>landis_monthly_output!D980</f>
        <v>0</v>
      </c>
      <c r="L980">
        <f>landis_monthly_output!E980</f>
        <v>1</v>
      </c>
      <c r="M980">
        <f>landis_monthly_output!F980</f>
        <v>10.9</v>
      </c>
      <c r="N980">
        <f>landis_monthly_output!G980</f>
        <v>28.6</v>
      </c>
    </row>
    <row r="981" spans="1:14" x14ac:dyDescent="0.25">
      <c r="A981" s="1" t="s">
        <v>985</v>
      </c>
      <c r="B981">
        <v>8</v>
      </c>
      <c r="C981" s="1">
        <f>PRISM_Monthly_modified!B981</f>
        <v>41.754044999999998</v>
      </c>
      <c r="D981" s="1">
        <f t="shared" si="30"/>
        <v>4.1754045</v>
      </c>
      <c r="E981" s="1">
        <f>PRISM_Monthly_modified!F981</f>
        <v>37.023819000000003</v>
      </c>
      <c r="F981" s="1">
        <f>PRISM_Monthly_modified!J981</f>
        <v>20.248840999999999</v>
      </c>
      <c r="G981" s="1">
        <f t="shared" si="31"/>
        <v>28.636330000000001</v>
      </c>
      <c r="H981">
        <f>landis_monthly_output!A981</f>
        <v>82</v>
      </c>
      <c r="I981">
        <f>landis_monthly_output!B981</f>
        <v>8</v>
      </c>
      <c r="J981" t="str">
        <f>landis_monthly_output!C981</f>
        <v xml:space="preserve"> MN100</v>
      </c>
      <c r="K981">
        <f>landis_monthly_output!D981</f>
        <v>0</v>
      </c>
      <c r="L981">
        <f>landis_monthly_output!E981</f>
        <v>1</v>
      </c>
      <c r="M981">
        <f>landis_monthly_output!F981</f>
        <v>9.9</v>
      </c>
      <c r="N981">
        <f>landis_monthly_output!G981</f>
        <v>27.3</v>
      </c>
    </row>
    <row r="982" spans="1:14" x14ac:dyDescent="0.25">
      <c r="A982" s="1" t="s">
        <v>986</v>
      </c>
      <c r="B982">
        <v>9</v>
      </c>
      <c r="C982" s="1">
        <f>PRISM_Monthly_modified!B982</f>
        <v>29.453749999999999</v>
      </c>
      <c r="D982" s="1">
        <f t="shared" si="30"/>
        <v>2.9453749999999999</v>
      </c>
      <c r="E982" s="1">
        <f>PRISM_Monthly_modified!F982</f>
        <v>31.409285000000001</v>
      </c>
      <c r="F982" s="1">
        <f>PRISM_Monthly_modified!J982</f>
        <v>13.925220299999999</v>
      </c>
      <c r="G982" s="1">
        <f t="shared" si="31"/>
        <v>22.667252650000002</v>
      </c>
      <c r="H982">
        <f>landis_monthly_output!A982</f>
        <v>82</v>
      </c>
      <c r="I982">
        <f>landis_monthly_output!B982</f>
        <v>9</v>
      </c>
      <c r="J982" t="str">
        <f>landis_monthly_output!C982</f>
        <v xml:space="preserve"> MN100</v>
      </c>
      <c r="K982">
        <f>landis_monthly_output!D982</f>
        <v>0</v>
      </c>
      <c r="L982">
        <f>landis_monthly_output!E982</f>
        <v>1</v>
      </c>
      <c r="M982">
        <f>landis_monthly_output!F982</f>
        <v>8.9</v>
      </c>
      <c r="N982">
        <f>landis_monthly_output!G982</f>
        <v>22.2</v>
      </c>
    </row>
    <row r="983" spans="1:14" x14ac:dyDescent="0.25">
      <c r="A983" s="1" t="s">
        <v>987</v>
      </c>
      <c r="B983">
        <v>10</v>
      </c>
      <c r="C983" s="1">
        <f>PRISM_Monthly_modified!B983</f>
        <v>25.621566999999999</v>
      </c>
      <c r="D983" s="1">
        <f t="shared" si="30"/>
        <v>2.5621567000000001</v>
      </c>
      <c r="E983" s="1">
        <f>PRISM_Monthly_modified!F983</f>
        <v>19.488913</v>
      </c>
      <c r="F983" s="1">
        <f>PRISM_Monthly_modified!J983</f>
        <v>5.829186</v>
      </c>
      <c r="G983" s="1">
        <f t="shared" si="31"/>
        <v>12.6590495</v>
      </c>
      <c r="H983">
        <f>landis_monthly_output!A983</f>
        <v>82</v>
      </c>
      <c r="I983">
        <f>landis_monthly_output!B983</f>
        <v>10</v>
      </c>
      <c r="J983" t="str">
        <f>landis_monthly_output!C983</f>
        <v xml:space="preserve"> MN100</v>
      </c>
      <c r="K983">
        <f>landis_monthly_output!D983</f>
        <v>0</v>
      </c>
      <c r="L983">
        <f>landis_monthly_output!E983</f>
        <v>1</v>
      </c>
      <c r="M983">
        <f>landis_monthly_output!F983</f>
        <v>6.5</v>
      </c>
      <c r="N983">
        <f>landis_monthly_output!G983</f>
        <v>16</v>
      </c>
    </row>
    <row r="984" spans="1:14" x14ac:dyDescent="0.25">
      <c r="A984" s="1" t="s">
        <v>988</v>
      </c>
      <c r="B984">
        <v>11</v>
      </c>
      <c r="C984" s="1">
        <f>PRISM_Monthly_modified!B984</f>
        <v>14.4728355</v>
      </c>
      <c r="D984" s="1">
        <f t="shared" si="30"/>
        <v>1.4472835500000001</v>
      </c>
      <c r="E984" s="1">
        <f>PRISM_Monthly_modified!F984</f>
        <v>9.3053214999999998</v>
      </c>
      <c r="F984" s="1">
        <f>PRISM_Monthly_modified!J984</f>
        <v>-1.9376135000000001</v>
      </c>
      <c r="G984" s="1">
        <f t="shared" si="31"/>
        <v>3.6838539999999997</v>
      </c>
      <c r="H984">
        <f>landis_monthly_output!A984</f>
        <v>82</v>
      </c>
      <c r="I984">
        <f>landis_monthly_output!B984</f>
        <v>11</v>
      </c>
      <c r="J984" t="str">
        <f>landis_monthly_output!C984</f>
        <v xml:space="preserve"> MN100</v>
      </c>
      <c r="K984">
        <f>landis_monthly_output!D984</f>
        <v>0</v>
      </c>
      <c r="L984">
        <f>landis_monthly_output!E984</f>
        <v>1</v>
      </c>
      <c r="M984">
        <f>landis_monthly_output!F984</f>
        <v>4.3</v>
      </c>
      <c r="N984">
        <f>landis_monthly_output!G984</f>
        <v>6.9</v>
      </c>
    </row>
    <row r="985" spans="1:14" x14ac:dyDescent="0.25">
      <c r="A985" s="1" t="s">
        <v>989</v>
      </c>
      <c r="B985">
        <v>12</v>
      </c>
      <c r="C985" s="1">
        <f>PRISM_Monthly_modified!B985</f>
        <v>24.534158000000001</v>
      </c>
      <c r="D985" s="1">
        <f t="shared" si="30"/>
        <v>2.4534158000000001</v>
      </c>
      <c r="E985" s="1">
        <f>PRISM_Monthly_modified!F985</f>
        <v>0.25509999999999999</v>
      </c>
      <c r="F985" s="1">
        <f>PRISM_Monthly_modified!J985</f>
        <v>-13.189947</v>
      </c>
      <c r="G985" s="1">
        <f t="shared" si="31"/>
        <v>-6.4674234999999998</v>
      </c>
      <c r="H985">
        <f>landis_monthly_output!A985</f>
        <v>82</v>
      </c>
      <c r="I985">
        <f>landis_monthly_output!B985</f>
        <v>12</v>
      </c>
      <c r="J985" t="str">
        <f>landis_monthly_output!C985</f>
        <v xml:space="preserve"> MN100</v>
      </c>
      <c r="K985">
        <f>landis_monthly_output!D985</f>
        <v>0</v>
      </c>
      <c r="L985">
        <f>landis_monthly_output!E985</f>
        <v>1</v>
      </c>
      <c r="M985">
        <f>landis_monthly_output!F985</f>
        <v>3.1</v>
      </c>
      <c r="N985">
        <f>landis_monthly_output!G985</f>
        <v>-1.4</v>
      </c>
    </row>
    <row r="986" spans="1:14" x14ac:dyDescent="0.25">
      <c r="A986" s="1" t="s">
        <v>990</v>
      </c>
      <c r="B986">
        <v>1</v>
      </c>
      <c r="C986" s="1">
        <f>PRISM_Monthly_modified!B986</f>
        <v>24.010879500000001</v>
      </c>
      <c r="D986" s="1">
        <f t="shared" si="30"/>
        <v>2.40108795</v>
      </c>
      <c r="E986" s="1">
        <f>PRISM_Monthly_modified!F986</f>
        <v>-3.217244</v>
      </c>
      <c r="F986" s="1">
        <f>PRISM_Monthly_modified!J986</f>
        <v>-15.81542</v>
      </c>
      <c r="G986" s="1">
        <f t="shared" si="31"/>
        <v>-9.5163320000000002</v>
      </c>
      <c r="H986">
        <f>landis_monthly_output!A986</f>
        <v>83</v>
      </c>
      <c r="I986">
        <f>landis_monthly_output!B986</f>
        <v>1</v>
      </c>
      <c r="J986" t="str">
        <f>landis_monthly_output!C986</f>
        <v xml:space="preserve"> MN100</v>
      </c>
      <c r="K986">
        <f>landis_monthly_output!D986</f>
        <v>0</v>
      </c>
      <c r="L986">
        <f>landis_monthly_output!E986</f>
        <v>1</v>
      </c>
      <c r="M986">
        <f>landis_monthly_output!F986</f>
        <v>3</v>
      </c>
      <c r="N986">
        <f>landis_monthly_output!G986</f>
        <v>-4.9000000000000004</v>
      </c>
    </row>
    <row r="987" spans="1:14" x14ac:dyDescent="0.25">
      <c r="A987" s="1" t="s">
        <v>991</v>
      </c>
      <c r="B987">
        <v>2</v>
      </c>
      <c r="C987" s="1">
        <f>PRISM_Monthly_modified!B987</f>
        <v>24.420169000000001</v>
      </c>
      <c r="D987" s="1">
        <f t="shared" si="30"/>
        <v>2.4420169</v>
      </c>
      <c r="E987" s="1">
        <f>PRISM_Monthly_modified!F987</f>
        <v>7.1175243999999998</v>
      </c>
      <c r="F987" s="1">
        <f>PRISM_Monthly_modified!J987</f>
        <v>-5.4082739999999996</v>
      </c>
      <c r="G987" s="1">
        <f t="shared" si="31"/>
        <v>0.85462520000000008</v>
      </c>
      <c r="H987">
        <f>landis_monthly_output!A987</f>
        <v>83</v>
      </c>
      <c r="I987">
        <f>landis_monthly_output!B987</f>
        <v>2</v>
      </c>
      <c r="J987" t="str">
        <f>landis_monthly_output!C987</f>
        <v xml:space="preserve"> MN100</v>
      </c>
      <c r="K987">
        <f>landis_monthly_output!D987</f>
        <v>0</v>
      </c>
      <c r="L987">
        <f>landis_monthly_output!E987</f>
        <v>1</v>
      </c>
      <c r="M987">
        <f>landis_monthly_output!F987</f>
        <v>2.6</v>
      </c>
      <c r="N987">
        <f>landis_monthly_output!G987</f>
        <v>-2.2000000000000002</v>
      </c>
    </row>
    <row r="988" spans="1:14" x14ac:dyDescent="0.25">
      <c r="A988" s="1" t="s">
        <v>992</v>
      </c>
      <c r="B988">
        <v>3</v>
      </c>
      <c r="C988" s="1">
        <f>PRISM_Monthly_modified!B988</f>
        <v>54.803840000000001</v>
      </c>
      <c r="D988" s="1">
        <f t="shared" si="30"/>
        <v>5.4803839999999999</v>
      </c>
      <c r="E988" s="1">
        <f>PRISM_Monthly_modified!F988</f>
        <v>15.836611700000001</v>
      </c>
      <c r="F988" s="1">
        <f>PRISM_Monthly_modified!J988</f>
        <v>4.0206666000000002</v>
      </c>
      <c r="G988" s="1">
        <f t="shared" si="31"/>
        <v>9.9286391500000004</v>
      </c>
      <c r="H988">
        <f>landis_monthly_output!A988</f>
        <v>83</v>
      </c>
      <c r="I988">
        <f>landis_monthly_output!B988</f>
        <v>3</v>
      </c>
      <c r="J988" t="str">
        <f>landis_monthly_output!C988</f>
        <v xml:space="preserve"> MN100</v>
      </c>
      <c r="K988">
        <f>landis_monthly_output!D988</f>
        <v>0</v>
      </c>
      <c r="L988">
        <f>landis_monthly_output!E988</f>
        <v>1</v>
      </c>
      <c r="M988">
        <f>landis_monthly_output!F988</f>
        <v>3.7</v>
      </c>
      <c r="N988">
        <f>landis_monthly_output!G988</f>
        <v>5</v>
      </c>
    </row>
    <row r="989" spans="1:14" x14ac:dyDescent="0.25">
      <c r="A989" s="1" t="s">
        <v>993</v>
      </c>
      <c r="B989">
        <v>4</v>
      </c>
      <c r="C989" s="1">
        <f>PRISM_Monthly_modified!B989</f>
        <v>44.502989999999997</v>
      </c>
      <c r="D989" s="1">
        <f t="shared" si="30"/>
        <v>4.4502989999999993</v>
      </c>
      <c r="E989" s="1">
        <f>PRISM_Monthly_modified!F989</f>
        <v>25.413947</v>
      </c>
      <c r="F989" s="1">
        <f>PRISM_Monthly_modified!J989</f>
        <v>9.7793408199999998</v>
      </c>
      <c r="G989" s="1">
        <f t="shared" si="31"/>
        <v>17.596643910000001</v>
      </c>
      <c r="H989">
        <f>landis_monthly_output!A989</f>
        <v>83</v>
      </c>
      <c r="I989">
        <f>landis_monthly_output!B989</f>
        <v>4</v>
      </c>
      <c r="J989" t="str">
        <f>landis_monthly_output!C989</f>
        <v xml:space="preserve"> MN100</v>
      </c>
      <c r="K989">
        <f>landis_monthly_output!D989</f>
        <v>0</v>
      </c>
      <c r="L989">
        <f>landis_monthly_output!E989</f>
        <v>1</v>
      </c>
      <c r="M989">
        <f>landis_monthly_output!F989</f>
        <v>5.7</v>
      </c>
      <c r="N989">
        <f>landis_monthly_output!G989</f>
        <v>13.8</v>
      </c>
    </row>
    <row r="990" spans="1:14" x14ac:dyDescent="0.25">
      <c r="A990" s="1" t="s">
        <v>994</v>
      </c>
      <c r="B990">
        <v>5</v>
      </c>
      <c r="C990" s="1">
        <f>PRISM_Monthly_modified!B990</f>
        <v>109.13279</v>
      </c>
      <c r="D990" s="1">
        <f t="shared" si="30"/>
        <v>10.913278999999999</v>
      </c>
      <c r="E990" s="1">
        <f>PRISM_Monthly_modified!F990</f>
        <v>34.433442999999997</v>
      </c>
      <c r="F990" s="1">
        <f>PRISM_Monthly_modified!J990</f>
        <v>17.691984999999999</v>
      </c>
      <c r="G990" s="1">
        <f t="shared" si="31"/>
        <v>26.062714</v>
      </c>
      <c r="H990">
        <f>landis_monthly_output!A990</f>
        <v>83</v>
      </c>
      <c r="I990">
        <f>landis_monthly_output!B990</f>
        <v>5</v>
      </c>
      <c r="J990" t="str">
        <f>landis_monthly_output!C990</f>
        <v xml:space="preserve"> MN100</v>
      </c>
      <c r="K990">
        <f>landis_monthly_output!D990</f>
        <v>0</v>
      </c>
      <c r="L990">
        <f>landis_monthly_output!E990</f>
        <v>1</v>
      </c>
      <c r="M990">
        <f>landis_monthly_output!F990</f>
        <v>8.4</v>
      </c>
      <c r="N990">
        <f>landis_monthly_output!G990</f>
        <v>20.5</v>
      </c>
    </row>
    <row r="991" spans="1:14" x14ac:dyDescent="0.25">
      <c r="A991" s="1" t="s">
        <v>995</v>
      </c>
      <c r="B991">
        <v>6</v>
      </c>
      <c r="C991" s="1">
        <f>PRISM_Monthly_modified!B991</f>
        <v>115.270386</v>
      </c>
      <c r="D991" s="1">
        <f t="shared" si="30"/>
        <v>11.527038600000001</v>
      </c>
      <c r="E991" s="1">
        <f>PRISM_Monthly_modified!F991</f>
        <v>33.815801999999998</v>
      </c>
      <c r="F991" s="1">
        <f>PRISM_Monthly_modified!J991</f>
        <v>19.410675000000001</v>
      </c>
      <c r="G991" s="1">
        <f t="shared" si="31"/>
        <v>26.613238500000001</v>
      </c>
      <c r="H991">
        <f>landis_monthly_output!A991</f>
        <v>83</v>
      </c>
      <c r="I991">
        <f>landis_monthly_output!B991</f>
        <v>6</v>
      </c>
      <c r="J991" t="str">
        <f>landis_monthly_output!C991</f>
        <v xml:space="preserve"> MN100</v>
      </c>
      <c r="K991">
        <f>landis_monthly_output!D991</f>
        <v>0</v>
      </c>
      <c r="L991">
        <f>landis_monthly_output!E991</f>
        <v>1</v>
      </c>
      <c r="M991">
        <f>landis_monthly_output!F991</f>
        <v>10.9</v>
      </c>
      <c r="N991">
        <f>landis_monthly_output!G991</f>
        <v>25.7</v>
      </c>
    </row>
    <row r="992" spans="1:14" x14ac:dyDescent="0.25">
      <c r="A992" s="1" t="s">
        <v>996</v>
      </c>
      <c r="B992">
        <v>7</v>
      </c>
      <c r="C992" s="1">
        <f>PRISM_Monthly_modified!B992</f>
        <v>96.332419999999999</v>
      </c>
      <c r="D992" s="1">
        <f t="shared" si="30"/>
        <v>9.6332419999999992</v>
      </c>
      <c r="E992" s="1">
        <f>PRISM_Monthly_modified!F992</f>
        <v>36.732222</v>
      </c>
      <c r="F992" s="1">
        <f>PRISM_Monthly_modified!J992</f>
        <v>22.475895000000001</v>
      </c>
      <c r="G992" s="1">
        <f t="shared" si="31"/>
        <v>29.604058500000001</v>
      </c>
      <c r="H992">
        <f>landis_monthly_output!A992</f>
        <v>83</v>
      </c>
      <c r="I992">
        <f>landis_monthly_output!B992</f>
        <v>7</v>
      </c>
      <c r="J992" t="str">
        <f>landis_monthly_output!C992</f>
        <v xml:space="preserve"> MN100</v>
      </c>
      <c r="K992">
        <f>landis_monthly_output!D992</f>
        <v>0</v>
      </c>
      <c r="L992">
        <f>landis_monthly_output!E992</f>
        <v>1</v>
      </c>
      <c r="M992">
        <f>landis_monthly_output!F992</f>
        <v>10.9</v>
      </c>
      <c r="N992">
        <f>landis_monthly_output!G992</f>
        <v>28.6</v>
      </c>
    </row>
    <row r="993" spans="1:14" x14ac:dyDescent="0.25">
      <c r="A993" s="1" t="s">
        <v>997</v>
      </c>
      <c r="B993">
        <v>8</v>
      </c>
      <c r="C993" s="1">
        <f>PRISM_Monthly_modified!B993</f>
        <v>147.49223000000001</v>
      </c>
      <c r="D993" s="1">
        <f t="shared" si="30"/>
        <v>14.749223000000001</v>
      </c>
      <c r="E993" s="1">
        <f>PRISM_Monthly_modified!F993</f>
        <v>31.514616</v>
      </c>
      <c r="F993" s="1">
        <f>PRISM_Monthly_modified!J993</f>
        <v>17.969352199999999</v>
      </c>
      <c r="G993" s="1">
        <f t="shared" si="31"/>
        <v>24.7419841</v>
      </c>
      <c r="H993">
        <f>landis_monthly_output!A993</f>
        <v>83</v>
      </c>
      <c r="I993">
        <f>landis_monthly_output!B993</f>
        <v>8</v>
      </c>
      <c r="J993" t="str">
        <f>landis_monthly_output!C993</f>
        <v xml:space="preserve"> MN100</v>
      </c>
      <c r="K993">
        <f>landis_monthly_output!D993</f>
        <v>0</v>
      </c>
      <c r="L993">
        <f>landis_monthly_output!E993</f>
        <v>1</v>
      </c>
      <c r="M993">
        <f>landis_monthly_output!F993</f>
        <v>9.9</v>
      </c>
      <c r="N993">
        <f>landis_monthly_output!G993</f>
        <v>27.3</v>
      </c>
    </row>
    <row r="994" spans="1:14" x14ac:dyDescent="0.25">
      <c r="A994" s="1" t="s">
        <v>998</v>
      </c>
      <c r="B994">
        <v>9</v>
      </c>
      <c r="C994" s="1">
        <f>PRISM_Monthly_modified!B994</f>
        <v>148.54911999999999</v>
      </c>
      <c r="D994" s="1">
        <f t="shared" si="30"/>
        <v>14.854911999999999</v>
      </c>
      <c r="E994" s="1">
        <f>PRISM_Monthly_modified!F994</f>
        <v>27.366087</v>
      </c>
      <c r="F994" s="1">
        <f>PRISM_Monthly_modified!J994</f>
        <v>16.734572</v>
      </c>
      <c r="G994" s="1">
        <f t="shared" si="31"/>
        <v>22.0503295</v>
      </c>
      <c r="H994">
        <f>landis_monthly_output!A994</f>
        <v>83</v>
      </c>
      <c r="I994">
        <f>landis_monthly_output!B994</f>
        <v>9</v>
      </c>
      <c r="J994" t="str">
        <f>landis_monthly_output!C994</f>
        <v xml:space="preserve"> MN100</v>
      </c>
      <c r="K994">
        <f>landis_monthly_output!D994</f>
        <v>0</v>
      </c>
      <c r="L994">
        <f>landis_monthly_output!E994</f>
        <v>1</v>
      </c>
      <c r="M994">
        <f>landis_monthly_output!F994</f>
        <v>8.9</v>
      </c>
      <c r="N994">
        <f>landis_monthly_output!G994</f>
        <v>22.2</v>
      </c>
    </row>
    <row r="995" spans="1:14" x14ac:dyDescent="0.25">
      <c r="A995" s="1" t="s">
        <v>999</v>
      </c>
      <c r="B995">
        <v>10</v>
      </c>
      <c r="C995" s="1">
        <f>PRISM_Monthly_modified!B995</f>
        <v>65.40531</v>
      </c>
      <c r="D995" s="1">
        <f t="shared" si="30"/>
        <v>6.5405309999999997</v>
      </c>
      <c r="E995" s="1">
        <f>PRISM_Monthly_modified!F995</f>
        <v>22.838324</v>
      </c>
      <c r="F995" s="1">
        <f>PRISM_Monthly_modified!J995</f>
        <v>10.51290655</v>
      </c>
      <c r="G995" s="1">
        <f t="shared" si="31"/>
        <v>16.675615274999998</v>
      </c>
      <c r="H995">
        <f>landis_monthly_output!A995</f>
        <v>83</v>
      </c>
      <c r="I995">
        <f>landis_monthly_output!B995</f>
        <v>10</v>
      </c>
      <c r="J995" t="str">
        <f>landis_monthly_output!C995</f>
        <v xml:space="preserve"> MN100</v>
      </c>
      <c r="K995">
        <f>landis_monthly_output!D995</f>
        <v>0</v>
      </c>
      <c r="L995">
        <f>landis_monthly_output!E995</f>
        <v>1</v>
      </c>
      <c r="M995">
        <f>landis_monthly_output!F995</f>
        <v>6.5</v>
      </c>
      <c r="N995">
        <f>landis_monthly_output!G995</f>
        <v>16</v>
      </c>
    </row>
    <row r="996" spans="1:14" x14ac:dyDescent="0.25">
      <c r="A996" s="1" t="s">
        <v>1000</v>
      </c>
      <c r="B996">
        <v>11</v>
      </c>
      <c r="C996" s="1">
        <f>PRISM_Monthly_modified!B996</f>
        <v>88.287989999999994</v>
      </c>
      <c r="D996" s="1">
        <f t="shared" si="30"/>
        <v>8.8287990000000001</v>
      </c>
      <c r="E996" s="1">
        <f>PRISM_Monthly_modified!F996</f>
        <v>11.712013499999999</v>
      </c>
      <c r="F996" s="1">
        <f>PRISM_Monthly_modified!J996</f>
        <v>1.8451789999999999</v>
      </c>
      <c r="G996" s="1">
        <f t="shared" si="31"/>
        <v>6.7785962499999997</v>
      </c>
      <c r="H996">
        <f>landis_monthly_output!A996</f>
        <v>83</v>
      </c>
      <c r="I996">
        <f>landis_monthly_output!B996</f>
        <v>11</v>
      </c>
      <c r="J996" t="str">
        <f>landis_monthly_output!C996</f>
        <v xml:space="preserve"> MN100</v>
      </c>
      <c r="K996">
        <f>landis_monthly_output!D996</f>
        <v>0</v>
      </c>
      <c r="L996">
        <f>landis_monthly_output!E996</f>
        <v>1</v>
      </c>
      <c r="M996">
        <f>landis_monthly_output!F996</f>
        <v>4.3</v>
      </c>
      <c r="N996">
        <f>landis_monthly_output!G996</f>
        <v>6.9</v>
      </c>
    </row>
    <row r="997" spans="1:14" x14ac:dyDescent="0.25">
      <c r="A997" s="1" t="s">
        <v>1001</v>
      </c>
      <c r="B997">
        <v>12</v>
      </c>
      <c r="C997" s="1">
        <f>PRISM_Monthly_modified!B997</f>
        <v>40.147047000000001</v>
      </c>
      <c r="D997" s="1">
        <f t="shared" si="30"/>
        <v>4.0147047000000002</v>
      </c>
      <c r="E997" s="1">
        <f>PRISM_Monthly_modified!F997</f>
        <v>1.813793</v>
      </c>
      <c r="F997" s="1">
        <f>PRISM_Monthly_modified!J997</f>
        <v>-7.1575550000000003</v>
      </c>
      <c r="G997" s="1">
        <f t="shared" si="31"/>
        <v>-2.671881</v>
      </c>
      <c r="H997">
        <f>landis_monthly_output!A997</f>
        <v>83</v>
      </c>
      <c r="I997">
        <f>landis_monthly_output!B997</f>
        <v>12</v>
      </c>
      <c r="J997" t="str">
        <f>landis_monthly_output!C997</f>
        <v xml:space="preserve"> MN100</v>
      </c>
      <c r="K997">
        <f>landis_monthly_output!D997</f>
        <v>0</v>
      </c>
      <c r="L997">
        <f>landis_monthly_output!E997</f>
        <v>1</v>
      </c>
      <c r="M997">
        <f>landis_monthly_output!F997</f>
        <v>3.1</v>
      </c>
      <c r="N997">
        <f>landis_monthly_output!G997</f>
        <v>-1.4</v>
      </c>
    </row>
    <row r="998" spans="1:14" x14ac:dyDescent="0.25">
      <c r="A998" s="1" t="s">
        <v>1002</v>
      </c>
      <c r="B998">
        <v>1</v>
      </c>
      <c r="C998" s="1">
        <f>PRISM_Monthly_modified!B998</f>
        <v>22.513528000000001</v>
      </c>
      <c r="D998" s="1">
        <f t="shared" si="30"/>
        <v>2.2513528000000003</v>
      </c>
      <c r="E998" s="1">
        <f>PRISM_Monthly_modified!F998</f>
        <v>-0.60117799999999999</v>
      </c>
      <c r="F998" s="1">
        <f>PRISM_Monthly_modified!J998</f>
        <v>-12.848469</v>
      </c>
      <c r="G998" s="1">
        <f t="shared" si="31"/>
        <v>-6.7248234999999994</v>
      </c>
      <c r="H998">
        <f>landis_monthly_output!A998</f>
        <v>84</v>
      </c>
      <c r="I998">
        <f>landis_monthly_output!B998</f>
        <v>1</v>
      </c>
      <c r="J998" t="str">
        <f>landis_monthly_output!C998</f>
        <v xml:space="preserve"> MN100</v>
      </c>
      <c r="K998">
        <f>landis_monthly_output!D998</f>
        <v>0</v>
      </c>
      <c r="L998">
        <f>landis_monthly_output!E998</f>
        <v>1</v>
      </c>
      <c r="M998">
        <f>landis_monthly_output!F998</f>
        <v>3</v>
      </c>
      <c r="N998">
        <f>landis_monthly_output!G998</f>
        <v>-4.9000000000000004</v>
      </c>
    </row>
    <row r="999" spans="1:14" x14ac:dyDescent="0.25">
      <c r="A999" s="1" t="s">
        <v>1003</v>
      </c>
      <c r="B999">
        <v>2</v>
      </c>
      <c r="C999" s="1">
        <f>PRISM_Monthly_modified!B999</f>
        <v>20.802073</v>
      </c>
      <c r="D999" s="1">
        <f t="shared" si="30"/>
        <v>2.0802073000000001</v>
      </c>
      <c r="E999" s="1">
        <f>PRISM_Monthly_modified!F999</f>
        <v>3.5987515000000001</v>
      </c>
      <c r="F999" s="1">
        <f>PRISM_Monthly_modified!J999</f>
        <v>-11.393041999999999</v>
      </c>
      <c r="G999" s="1">
        <f t="shared" si="31"/>
        <v>-3.8971452499999995</v>
      </c>
      <c r="H999">
        <f>landis_monthly_output!A999</f>
        <v>84</v>
      </c>
      <c r="I999">
        <f>landis_monthly_output!B999</f>
        <v>2</v>
      </c>
      <c r="J999" t="str">
        <f>landis_monthly_output!C999</f>
        <v xml:space="preserve"> MN100</v>
      </c>
      <c r="K999">
        <f>landis_monthly_output!D999</f>
        <v>0</v>
      </c>
      <c r="L999">
        <f>landis_monthly_output!E999</f>
        <v>1</v>
      </c>
      <c r="M999">
        <f>landis_monthly_output!F999</f>
        <v>2.6</v>
      </c>
      <c r="N999">
        <f>landis_monthly_output!G999</f>
        <v>-2.2000000000000002</v>
      </c>
    </row>
    <row r="1000" spans="1:14" x14ac:dyDescent="0.25">
      <c r="A1000" s="1" t="s">
        <v>1004</v>
      </c>
      <c r="B1000">
        <v>3</v>
      </c>
      <c r="C1000" s="1">
        <f>PRISM_Monthly_modified!B1000</f>
        <v>25.166588000000001</v>
      </c>
      <c r="D1000" s="1">
        <f t="shared" si="30"/>
        <v>2.5166588000000001</v>
      </c>
      <c r="E1000" s="1">
        <f>PRISM_Monthly_modified!F1000</f>
        <v>12.876788400000001</v>
      </c>
      <c r="F1000" s="1">
        <f>PRISM_Monthly_modified!J1000</f>
        <v>-2.5859559999999999</v>
      </c>
      <c r="G1000" s="1">
        <f t="shared" si="31"/>
        <v>5.1454162000000006</v>
      </c>
      <c r="H1000">
        <f>landis_monthly_output!A1000</f>
        <v>84</v>
      </c>
      <c r="I1000">
        <f>landis_monthly_output!B1000</f>
        <v>3</v>
      </c>
      <c r="J1000" t="str">
        <f>landis_monthly_output!C1000</f>
        <v xml:space="preserve"> MN100</v>
      </c>
      <c r="K1000">
        <f>landis_monthly_output!D1000</f>
        <v>0</v>
      </c>
      <c r="L1000">
        <f>landis_monthly_output!E1000</f>
        <v>1</v>
      </c>
      <c r="M1000">
        <f>landis_monthly_output!F1000</f>
        <v>3.7</v>
      </c>
      <c r="N1000">
        <f>landis_monthly_output!G1000</f>
        <v>5</v>
      </c>
    </row>
    <row r="1001" spans="1:14" x14ac:dyDescent="0.25">
      <c r="A1001" s="1" t="s">
        <v>1005</v>
      </c>
      <c r="B1001">
        <v>4</v>
      </c>
      <c r="C1001" s="1">
        <f>PRISM_Monthly_modified!B1001</f>
        <v>49.118279999999999</v>
      </c>
      <c r="D1001" s="1">
        <f t="shared" si="30"/>
        <v>4.9118279999999999</v>
      </c>
      <c r="E1001" s="1">
        <f>PRISM_Monthly_modified!F1001</f>
        <v>20.657322000000001</v>
      </c>
      <c r="F1001" s="1">
        <f>PRISM_Monthly_modified!J1001</f>
        <v>7.1759690000000003</v>
      </c>
      <c r="G1001" s="1">
        <f t="shared" si="31"/>
        <v>13.916645500000001</v>
      </c>
      <c r="H1001">
        <f>landis_monthly_output!A1001</f>
        <v>84</v>
      </c>
      <c r="I1001">
        <f>landis_monthly_output!B1001</f>
        <v>4</v>
      </c>
      <c r="J1001" t="str">
        <f>landis_monthly_output!C1001</f>
        <v xml:space="preserve"> MN100</v>
      </c>
      <c r="K1001">
        <f>landis_monthly_output!D1001</f>
        <v>0</v>
      </c>
      <c r="L1001">
        <f>landis_monthly_output!E1001</f>
        <v>1</v>
      </c>
      <c r="M1001">
        <f>landis_monthly_output!F1001</f>
        <v>5.7</v>
      </c>
      <c r="N1001">
        <f>landis_monthly_output!G1001</f>
        <v>13.8</v>
      </c>
    </row>
    <row r="1002" spans="1:14" x14ac:dyDescent="0.25">
      <c r="A1002" s="1" t="s">
        <v>1006</v>
      </c>
      <c r="B1002">
        <v>5</v>
      </c>
      <c r="C1002" s="1">
        <f>PRISM_Monthly_modified!B1002</f>
        <v>99.767390000000006</v>
      </c>
      <c r="D1002" s="1">
        <f t="shared" si="30"/>
        <v>9.9767390000000002</v>
      </c>
      <c r="E1002" s="1">
        <f>PRISM_Monthly_modified!F1002</f>
        <v>31.20918</v>
      </c>
      <c r="F1002" s="1">
        <f>PRISM_Monthly_modified!J1002</f>
        <v>14.932235</v>
      </c>
      <c r="G1002" s="1">
        <f t="shared" si="31"/>
        <v>23.070707500000001</v>
      </c>
      <c r="H1002">
        <f>landis_monthly_output!A1002</f>
        <v>84</v>
      </c>
      <c r="I1002">
        <f>landis_monthly_output!B1002</f>
        <v>5</v>
      </c>
      <c r="J1002" t="str">
        <f>landis_monthly_output!C1002</f>
        <v xml:space="preserve"> MN100</v>
      </c>
      <c r="K1002">
        <f>landis_monthly_output!D1002</f>
        <v>0</v>
      </c>
      <c r="L1002">
        <f>landis_monthly_output!E1002</f>
        <v>1</v>
      </c>
      <c r="M1002">
        <f>landis_monthly_output!F1002</f>
        <v>8.4</v>
      </c>
      <c r="N1002">
        <f>landis_monthly_output!G1002</f>
        <v>20.5</v>
      </c>
    </row>
    <row r="1003" spans="1:14" x14ac:dyDescent="0.25">
      <c r="A1003" s="1" t="s">
        <v>1007</v>
      </c>
      <c r="B1003">
        <v>6</v>
      </c>
      <c r="C1003" s="1">
        <f>PRISM_Monthly_modified!B1003</f>
        <v>85.096466000000007</v>
      </c>
      <c r="D1003" s="1">
        <f t="shared" si="30"/>
        <v>8.5096465999999999</v>
      </c>
      <c r="E1003" s="1">
        <f>PRISM_Monthly_modified!F1003</f>
        <v>33.518942000000003</v>
      </c>
      <c r="F1003" s="1">
        <f>PRISM_Monthly_modified!J1003</f>
        <v>18.359622999999999</v>
      </c>
      <c r="G1003" s="1">
        <f t="shared" si="31"/>
        <v>25.939282500000001</v>
      </c>
      <c r="H1003">
        <f>landis_monthly_output!A1003</f>
        <v>84</v>
      </c>
      <c r="I1003">
        <f>landis_monthly_output!B1003</f>
        <v>6</v>
      </c>
      <c r="J1003" t="str">
        <f>landis_monthly_output!C1003</f>
        <v xml:space="preserve"> MN100</v>
      </c>
      <c r="K1003">
        <f>landis_monthly_output!D1003</f>
        <v>0</v>
      </c>
      <c r="L1003">
        <f>landis_monthly_output!E1003</f>
        <v>1</v>
      </c>
      <c r="M1003">
        <f>landis_monthly_output!F1003</f>
        <v>10.9</v>
      </c>
      <c r="N1003">
        <f>landis_monthly_output!G1003</f>
        <v>25.7</v>
      </c>
    </row>
    <row r="1004" spans="1:14" x14ac:dyDescent="0.25">
      <c r="A1004" s="1" t="s">
        <v>1008</v>
      </c>
      <c r="B1004">
        <v>7</v>
      </c>
      <c r="C1004" s="1">
        <f>PRISM_Monthly_modified!B1004</f>
        <v>179.81732</v>
      </c>
      <c r="D1004" s="1">
        <f t="shared" si="30"/>
        <v>17.981732000000001</v>
      </c>
      <c r="E1004" s="1">
        <f>PRISM_Monthly_modified!F1004</f>
        <v>34.499794000000001</v>
      </c>
      <c r="F1004" s="1">
        <f>PRISM_Monthly_modified!J1004</f>
        <v>21.830648</v>
      </c>
      <c r="G1004" s="1">
        <f t="shared" si="31"/>
        <v>28.165221000000003</v>
      </c>
      <c r="H1004">
        <f>landis_monthly_output!A1004</f>
        <v>84</v>
      </c>
      <c r="I1004">
        <f>landis_monthly_output!B1004</f>
        <v>7</v>
      </c>
      <c r="J1004" t="str">
        <f>landis_monthly_output!C1004</f>
        <v xml:space="preserve"> MN100</v>
      </c>
      <c r="K1004">
        <f>landis_monthly_output!D1004</f>
        <v>0</v>
      </c>
      <c r="L1004">
        <f>landis_monthly_output!E1004</f>
        <v>1</v>
      </c>
      <c r="M1004">
        <f>landis_monthly_output!F1004</f>
        <v>10.9</v>
      </c>
      <c r="N1004">
        <f>landis_monthly_output!G1004</f>
        <v>28.6</v>
      </c>
    </row>
    <row r="1005" spans="1:14" x14ac:dyDescent="0.25">
      <c r="A1005" s="1" t="s">
        <v>1009</v>
      </c>
      <c r="B1005">
        <v>8</v>
      </c>
      <c r="C1005" s="1">
        <f>PRISM_Monthly_modified!B1005</f>
        <v>164.99841000000001</v>
      </c>
      <c r="D1005" s="1">
        <f t="shared" si="30"/>
        <v>16.499841</v>
      </c>
      <c r="E1005" s="1">
        <f>PRISM_Monthly_modified!F1005</f>
        <v>34.415733000000003</v>
      </c>
      <c r="F1005" s="1">
        <f>PRISM_Monthly_modified!J1005</f>
        <v>21.173836000000001</v>
      </c>
      <c r="G1005" s="1">
        <f t="shared" si="31"/>
        <v>27.794784500000002</v>
      </c>
      <c r="H1005">
        <f>landis_monthly_output!A1005</f>
        <v>84</v>
      </c>
      <c r="I1005">
        <f>landis_monthly_output!B1005</f>
        <v>8</v>
      </c>
      <c r="J1005" t="str">
        <f>landis_monthly_output!C1005</f>
        <v xml:space="preserve"> MN100</v>
      </c>
      <c r="K1005">
        <f>landis_monthly_output!D1005</f>
        <v>0</v>
      </c>
      <c r="L1005">
        <f>landis_monthly_output!E1005</f>
        <v>1</v>
      </c>
      <c r="M1005">
        <f>landis_monthly_output!F1005</f>
        <v>9.9</v>
      </c>
      <c r="N1005">
        <f>landis_monthly_output!G1005</f>
        <v>27.3</v>
      </c>
    </row>
    <row r="1006" spans="1:14" x14ac:dyDescent="0.25">
      <c r="A1006" s="1" t="s">
        <v>1010</v>
      </c>
      <c r="B1006">
        <v>9</v>
      </c>
      <c r="C1006" s="1">
        <f>PRISM_Monthly_modified!B1006</f>
        <v>84.772964000000002</v>
      </c>
      <c r="D1006" s="1">
        <f t="shared" si="30"/>
        <v>8.4772964000000002</v>
      </c>
      <c r="E1006" s="1">
        <f>PRISM_Monthly_modified!F1006</f>
        <v>30.537662999999998</v>
      </c>
      <c r="F1006" s="1">
        <f>PRISM_Monthly_modified!J1006</f>
        <v>18.410620999999999</v>
      </c>
      <c r="G1006" s="1">
        <f t="shared" si="31"/>
        <v>24.474142000000001</v>
      </c>
      <c r="H1006">
        <f>landis_monthly_output!A1006</f>
        <v>84</v>
      </c>
      <c r="I1006">
        <f>landis_monthly_output!B1006</f>
        <v>9</v>
      </c>
      <c r="J1006" t="str">
        <f>landis_monthly_output!C1006</f>
        <v xml:space="preserve"> MN100</v>
      </c>
      <c r="K1006">
        <f>landis_monthly_output!D1006</f>
        <v>0</v>
      </c>
      <c r="L1006">
        <f>landis_monthly_output!E1006</f>
        <v>1</v>
      </c>
      <c r="M1006">
        <f>landis_monthly_output!F1006</f>
        <v>8.9</v>
      </c>
      <c r="N1006">
        <f>landis_monthly_output!G1006</f>
        <v>22.2</v>
      </c>
    </row>
    <row r="1007" spans="1:14" x14ac:dyDescent="0.25">
      <c r="A1007" s="1" t="s">
        <v>1011</v>
      </c>
      <c r="B1007">
        <v>10</v>
      </c>
      <c r="C1007" s="1">
        <f>PRISM_Monthly_modified!B1007</f>
        <v>25.016911499999999</v>
      </c>
      <c r="D1007" s="1">
        <f t="shared" si="30"/>
        <v>2.5016911500000001</v>
      </c>
      <c r="E1007" s="1">
        <f>PRISM_Monthly_modified!F1007</f>
        <v>23.067854000000001</v>
      </c>
      <c r="F1007" s="1">
        <f>PRISM_Monthly_modified!J1007</f>
        <v>10.5415124</v>
      </c>
      <c r="G1007" s="1">
        <f t="shared" si="31"/>
        <v>16.804683199999999</v>
      </c>
      <c r="H1007">
        <f>landis_monthly_output!A1007</f>
        <v>84</v>
      </c>
      <c r="I1007">
        <f>landis_monthly_output!B1007</f>
        <v>10</v>
      </c>
      <c r="J1007" t="str">
        <f>landis_monthly_output!C1007</f>
        <v xml:space="preserve"> MN100</v>
      </c>
      <c r="K1007">
        <f>landis_monthly_output!D1007</f>
        <v>0</v>
      </c>
      <c r="L1007">
        <f>landis_monthly_output!E1007</f>
        <v>1</v>
      </c>
      <c r="M1007">
        <f>landis_monthly_output!F1007</f>
        <v>6.5</v>
      </c>
      <c r="N1007">
        <f>landis_monthly_output!G1007</f>
        <v>16</v>
      </c>
    </row>
    <row r="1008" spans="1:14" x14ac:dyDescent="0.25">
      <c r="A1008" s="1" t="s">
        <v>1012</v>
      </c>
      <c r="B1008">
        <v>11</v>
      </c>
      <c r="C1008" s="1">
        <f>PRISM_Monthly_modified!B1008</f>
        <v>40.555636999999997</v>
      </c>
      <c r="D1008" s="1">
        <f t="shared" si="30"/>
        <v>4.0555636999999995</v>
      </c>
      <c r="E1008" s="1">
        <f>PRISM_Monthly_modified!F1008</f>
        <v>11.4662329</v>
      </c>
      <c r="F1008" s="1">
        <f>PRISM_Monthly_modified!J1008</f>
        <v>-0.32080599999999998</v>
      </c>
      <c r="G1008" s="1">
        <f t="shared" si="31"/>
        <v>5.5727134500000002</v>
      </c>
      <c r="H1008">
        <f>landis_monthly_output!A1008</f>
        <v>84</v>
      </c>
      <c r="I1008">
        <f>landis_monthly_output!B1008</f>
        <v>11</v>
      </c>
      <c r="J1008" t="str">
        <f>landis_monthly_output!C1008</f>
        <v xml:space="preserve"> MN100</v>
      </c>
      <c r="K1008">
        <f>landis_monthly_output!D1008</f>
        <v>0</v>
      </c>
      <c r="L1008">
        <f>landis_monthly_output!E1008</f>
        <v>1</v>
      </c>
      <c r="M1008">
        <f>landis_monthly_output!F1008</f>
        <v>4.3</v>
      </c>
      <c r="N1008">
        <f>landis_monthly_output!G1008</f>
        <v>6.9</v>
      </c>
    </row>
    <row r="1009" spans="1:14" x14ac:dyDescent="0.25">
      <c r="A1009" s="1" t="s">
        <v>1013</v>
      </c>
      <c r="B1009">
        <v>12</v>
      </c>
      <c r="C1009" s="1">
        <f>PRISM_Monthly_modified!B1009</f>
        <v>31.301065000000001</v>
      </c>
      <c r="D1009" s="1">
        <f t="shared" si="30"/>
        <v>3.1301065000000001</v>
      </c>
      <c r="E1009" s="1">
        <f>PRISM_Monthly_modified!F1009</f>
        <v>2.2675314000000002</v>
      </c>
      <c r="F1009" s="1">
        <f>PRISM_Monthly_modified!J1009</f>
        <v>-11.341053</v>
      </c>
      <c r="G1009" s="1">
        <f t="shared" si="31"/>
        <v>-4.5367607999999997</v>
      </c>
      <c r="H1009">
        <f>landis_monthly_output!A1009</f>
        <v>84</v>
      </c>
      <c r="I1009">
        <f>landis_monthly_output!B1009</f>
        <v>12</v>
      </c>
      <c r="J1009" t="str">
        <f>landis_monthly_output!C1009</f>
        <v xml:space="preserve"> MN100</v>
      </c>
      <c r="K1009">
        <f>landis_monthly_output!D1009</f>
        <v>0</v>
      </c>
      <c r="L1009">
        <f>landis_monthly_output!E1009</f>
        <v>1</v>
      </c>
      <c r="M1009">
        <f>landis_monthly_output!F1009</f>
        <v>3.1</v>
      </c>
      <c r="N1009">
        <f>landis_monthly_output!G1009</f>
        <v>-1.4</v>
      </c>
    </row>
    <row r="1010" spans="1:14" x14ac:dyDescent="0.25">
      <c r="A1010" s="1" t="s">
        <v>1014</v>
      </c>
      <c r="B1010">
        <v>1</v>
      </c>
      <c r="C1010" s="1">
        <f>PRISM_Monthly_modified!B1010</f>
        <v>24.527338</v>
      </c>
      <c r="D1010" s="1">
        <f t="shared" si="30"/>
        <v>2.4527337999999999</v>
      </c>
      <c r="E1010" s="1">
        <f>PRISM_Monthly_modified!F1010</f>
        <v>-3.0280330000000002</v>
      </c>
      <c r="F1010" s="1">
        <f>PRISM_Monthly_modified!J1010</f>
        <v>-16.675552</v>
      </c>
      <c r="G1010" s="1">
        <f t="shared" si="31"/>
        <v>-9.8517925000000002</v>
      </c>
      <c r="H1010">
        <f>landis_monthly_output!A1010</f>
        <v>85</v>
      </c>
      <c r="I1010">
        <f>landis_monthly_output!B1010</f>
        <v>1</v>
      </c>
      <c r="J1010" t="str">
        <f>landis_monthly_output!C1010</f>
        <v xml:space="preserve"> MN100</v>
      </c>
      <c r="K1010">
        <f>landis_monthly_output!D1010</f>
        <v>0</v>
      </c>
      <c r="L1010">
        <f>landis_monthly_output!E1010</f>
        <v>1</v>
      </c>
      <c r="M1010">
        <f>landis_monthly_output!F1010</f>
        <v>3</v>
      </c>
      <c r="N1010">
        <f>landis_monthly_output!G1010</f>
        <v>-4.9000000000000004</v>
      </c>
    </row>
    <row r="1011" spans="1:14" x14ac:dyDescent="0.25">
      <c r="A1011" s="1" t="s">
        <v>1015</v>
      </c>
      <c r="B1011">
        <v>2</v>
      </c>
      <c r="C1011" s="1">
        <f>PRISM_Monthly_modified!B1011</f>
        <v>48.951138</v>
      </c>
      <c r="D1011" s="1">
        <f t="shared" si="30"/>
        <v>4.8951137999999998</v>
      </c>
      <c r="E1011" s="1">
        <f>PRISM_Monthly_modified!F1011</f>
        <v>1.1099490000000001</v>
      </c>
      <c r="F1011" s="1">
        <f>PRISM_Monthly_modified!J1011</f>
        <v>-12.712120000000001</v>
      </c>
      <c r="G1011" s="1">
        <f t="shared" si="31"/>
        <v>-5.8010855000000001</v>
      </c>
      <c r="H1011">
        <f>landis_monthly_output!A1011</f>
        <v>85</v>
      </c>
      <c r="I1011">
        <f>landis_monthly_output!B1011</f>
        <v>2</v>
      </c>
      <c r="J1011" t="str">
        <f>landis_monthly_output!C1011</f>
        <v xml:space="preserve"> MN100</v>
      </c>
      <c r="K1011">
        <f>landis_monthly_output!D1011</f>
        <v>0</v>
      </c>
      <c r="L1011">
        <f>landis_monthly_output!E1011</f>
        <v>1</v>
      </c>
      <c r="M1011">
        <f>landis_monthly_output!F1011</f>
        <v>2.6</v>
      </c>
      <c r="N1011">
        <f>landis_monthly_output!G1011</f>
        <v>-2.2000000000000002</v>
      </c>
    </row>
    <row r="1012" spans="1:14" x14ac:dyDescent="0.25">
      <c r="A1012" s="1" t="s">
        <v>1016</v>
      </c>
      <c r="B1012">
        <v>3</v>
      </c>
      <c r="C1012" s="1">
        <f>PRISM_Monthly_modified!B1012</f>
        <v>83.58869</v>
      </c>
      <c r="D1012" s="1">
        <f t="shared" si="30"/>
        <v>8.3588690000000003</v>
      </c>
      <c r="E1012" s="1">
        <f>PRISM_Monthly_modified!F1012</f>
        <v>10.61185366</v>
      </c>
      <c r="F1012" s="1">
        <f>PRISM_Monthly_modified!J1012</f>
        <v>-0.537107</v>
      </c>
      <c r="G1012" s="1">
        <f t="shared" si="31"/>
        <v>5.0373733299999994</v>
      </c>
      <c r="H1012">
        <f>landis_monthly_output!A1012</f>
        <v>85</v>
      </c>
      <c r="I1012">
        <f>landis_monthly_output!B1012</f>
        <v>3</v>
      </c>
      <c r="J1012" t="str">
        <f>landis_monthly_output!C1012</f>
        <v xml:space="preserve"> MN100</v>
      </c>
      <c r="K1012">
        <f>landis_monthly_output!D1012</f>
        <v>0</v>
      </c>
      <c r="L1012">
        <f>landis_monthly_output!E1012</f>
        <v>1</v>
      </c>
      <c r="M1012">
        <f>landis_monthly_output!F1012</f>
        <v>3.7</v>
      </c>
      <c r="N1012">
        <f>landis_monthly_output!G1012</f>
        <v>5</v>
      </c>
    </row>
    <row r="1013" spans="1:14" x14ac:dyDescent="0.25">
      <c r="A1013" s="1" t="s">
        <v>1017</v>
      </c>
      <c r="B1013">
        <v>4</v>
      </c>
      <c r="C1013" s="1">
        <f>PRISM_Monthly_modified!B1013</f>
        <v>47.165936000000002</v>
      </c>
      <c r="D1013" s="1">
        <f t="shared" si="30"/>
        <v>4.7165936000000004</v>
      </c>
      <c r="E1013" s="1">
        <f>PRISM_Monthly_modified!F1013</f>
        <v>17.770071999999999</v>
      </c>
      <c r="F1013" s="1">
        <f>PRISM_Monthly_modified!J1013</f>
        <v>5.3282914000000003</v>
      </c>
      <c r="G1013" s="1">
        <f t="shared" si="31"/>
        <v>11.5491817</v>
      </c>
      <c r="H1013">
        <f>landis_monthly_output!A1013</f>
        <v>85</v>
      </c>
      <c r="I1013">
        <f>landis_monthly_output!B1013</f>
        <v>4</v>
      </c>
      <c r="J1013" t="str">
        <f>landis_monthly_output!C1013</f>
        <v xml:space="preserve"> MN100</v>
      </c>
      <c r="K1013">
        <f>landis_monthly_output!D1013</f>
        <v>0</v>
      </c>
      <c r="L1013">
        <f>landis_monthly_output!E1013</f>
        <v>1</v>
      </c>
      <c r="M1013">
        <f>landis_monthly_output!F1013</f>
        <v>5.7</v>
      </c>
      <c r="N1013">
        <f>landis_monthly_output!G1013</f>
        <v>13.8</v>
      </c>
    </row>
    <row r="1014" spans="1:14" x14ac:dyDescent="0.25">
      <c r="A1014" s="1" t="s">
        <v>1018</v>
      </c>
      <c r="B1014">
        <v>5</v>
      </c>
      <c r="C1014" s="1">
        <f>PRISM_Monthly_modified!B1014</f>
        <v>92.370636000000005</v>
      </c>
      <c r="D1014" s="1">
        <f t="shared" si="30"/>
        <v>9.2370636000000008</v>
      </c>
      <c r="E1014" s="1">
        <f>PRISM_Monthly_modified!F1014</f>
        <v>24.929901000000001</v>
      </c>
      <c r="F1014" s="1">
        <f>PRISM_Monthly_modified!J1014</f>
        <v>11.534418499999999</v>
      </c>
      <c r="G1014" s="1">
        <f t="shared" si="31"/>
        <v>18.232159750000001</v>
      </c>
      <c r="H1014">
        <f>landis_monthly_output!A1014</f>
        <v>85</v>
      </c>
      <c r="I1014">
        <f>landis_monthly_output!B1014</f>
        <v>5</v>
      </c>
      <c r="J1014" t="str">
        <f>landis_monthly_output!C1014</f>
        <v xml:space="preserve"> MN100</v>
      </c>
      <c r="K1014">
        <f>landis_monthly_output!D1014</f>
        <v>0</v>
      </c>
      <c r="L1014">
        <f>landis_monthly_output!E1014</f>
        <v>1</v>
      </c>
      <c r="M1014">
        <f>landis_monthly_output!F1014</f>
        <v>8.4</v>
      </c>
      <c r="N1014">
        <f>landis_monthly_output!G1014</f>
        <v>20.5</v>
      </c>
    </row>
    <row r="1015" spans="1:14" x14ac:dyDescent="0.25">
      <c r="A1015" s="1" t="s">
        <v>1019</v>
      </c>
      <c r="B1015">
        <v>6</v>
      </c>
      <c r="C1015" s="1">
        <f>PRISM_Monthly_modified!B1015</f>
        <v>113.35122</v>
      </c>
      <c r="D1015" s="1">
        <f t="shared" si="30"/>
        <v>11.335122</v>
      </c>
      <c r="E1015" s="1">
        <f>PRISM_Monthly_modified!F1015</f>
        <v>32.821018000000002</v>
      </c>
      <c r="F1015" s="1">
        <f>PRISM_Monthly_modified!J1015</f>
        <v>16.917269699999999</v>
      </c>
      <c r="G1015" s="1">
        <f t="shared" si="31"/>
        <v>24.86914385</v>
      </c>
      <c r="H1015">
        <f>landis_monthly_output!A1015</f>
        <v>85</v>
      </c>
      <c r="I1015">
        <f>landis_monthly_output!B1015</f>
        <v>6</v>
      </c>
      <c r="J1015" t="str">
        <f>landis_monthly_output!C1015</f>
        <v xml:space="preserve"> MN100</v>
      </c>
      <c r="K1015">
        <f>landis_monthly_output!D1015</f>
        <v>0</v>
      </c>
      <c r="L1015">
        <f>landis_monthly_output!E1015</f>
        <v>1</v>
      </c>
      <c r="M1015">
        <f>landis_monthly_output!F1015</f>
        <v>10.9</v>
      </c>
      <c r="N1015">
        <f>landis_monthly_output!G1015</f>
        <v>25.7</v>
      </c>
    </row>
    <row r="1016" spans="1:14" x14ac:dyDescent="0.25">
      <c r="A1016" s="1" t="s">
        <v>1020</v>
      </c>
      <c r="B1016">
        <v>7</v>
      </c>
      <c r="C1016" s="1">
        <f>PRISM_Monthly_modified!B1016</f>
        <v>128.5729</v>
      </c>
      <c r="D1016" s="1">
        <f t="shared" si="30"/>
        <v>12.857290000000001</v>
      </c>
      <c r="E1016" s="1">
        <f>PRISM_Monthly_modified!F1016</f>
        <v>35.973762999999998</v>
      </c>
      <c r="F1016" s="1">
        <f>PRISM_Monthly_modified!J1016</f>
        <v>21.839700000000001</v>
      </c>
      <c r="G1016" s="1">
        <f t="shared" si="31"/>
        <v>28.906731499999999</v>
      </c>
      <c r="H1016">
        <f>landis_monthly_output!A1016</f>
        <v>85</v>
      </c>
      <c r="I1016">
        <f>landis_monthly_output!B1016</f>
        <v>7</v>
      </c>
      <c r="J1016" t="str">
        <f>landis_monthly_output!C1016</f>
        <v xml:space="preserve"> MN100</v>
      </c>
      <c r="K1016">
        <f>landis_monthly_output!D1016</f>
        <v>0</v>
      </c>
      <c r="L1016">
        <f>landis_monthly_output!E1016</f>
        <v>1</v>
      </c>
      <c r="M1016">
        <f>landis_monthly_output!F1016</f>
        <v>10.9</v>
      </c>
      <c r="N1016">
        <f>landis_monthly_output!G1016</f>
        <v>28.6</v>
      </c>
    </row>
    <row r="1017" spans="1:14" x14ac:dyDescent="0.25">
      <c r="A1017" s="1" t="s">
        <v>1021</v>
      </c>
      <c r="B1017">
        <v>8</v>
      </c>
      <c r="C1017" s="1">
        <f>PRISM_Monthly_modified!B1017</f>
        <v>68.141810000000007</v>
      </c>
      <c r="D1017" s="1">
        <f t="shared" si="30"/>
        <v>6.8141810000000005</v>
      </c>
      <c r="E1017" s="1">
        <f>PRISM_Monthly_modified!F1017</f>
        <v>32.719006999999998</v>
      </c>
      <c r="F1017" s="1">
        <f>PRISM_Monthly_modified!J1017</f>
        <v>19.449725999999998</v>
      </c>
      <c r="G1017" s="1">
        <f t="shared" si="31"/>
        <v>26.084366499999998</v>
      </c>
      <c r="H1017">
        <f>landis_monthly_output!A1017</f>
        <v>85</v>
      </c>
      <c r="I1017">
        <f>landis_monthly_output!B1017</f>
        <v>8</v>
      </c>
      <c r="J1017" t="str">
        <f>landis_monthly_output!C1017</f>
        <v xml:space="preserve"> MN100</v>
      </c>
      <c r="K1017">
        <f>landis_monthly_output!D1017</f>
        <v>0</v>
      </c>
      <c r="L1017">
        <f>landis_monthly_output!E1017</f>
        <v>1</v>
      </c>
      <c r="M1017">
        <f>landis_monthly_output!F1017</f>
        <v>9.9</v>
      </c>
      <c r="N1017">
        <f>landis_monthly_output!G1017</f>
        <v>27.3</v>
      </c>
    </row>
    <row r="1018" spans="1:14" x14ac:dyDescent="0.25">
      <c r="A1018" s="1" t="s">
        <v>1022</v>
      </c>
      <c r="B1018">
        <v>9</v>
      </c>
      <c r="C1018" s="1">
        <f>PRISM_Monthly_modified!B1018</f>
        <v>65.468636000000004</v>
      </c>
      <c r="D1018" s="1">
        <f t="shared" si="30"/>
        <v>6.5468636</v>
      </c>
      <c r="E1018" s="1">
        <f>PRISM_Monthly_modified!F1018</f>
        <v>29.694042</v>
      </c>
      <c r="F1018" s="1">
        <f>PRISM_Monthly_modified!J1018</f>
        <v>16.833909999999999</v>
      </c>
      <c r="G1018" s="1">
        <f t="shared" si="31"/>
        <v>23.263976</v>
      </c>
      <c r="H1018">
        <f>landis_monthly_output!A1018</f>
        <v>85</v>
      </c>
      <c r="I1018">
        <f>landis_monthly_output!B1018</f>
        <v>9</v>
      </c>
      <c r="J1018" t="str">
        <f>landis_monthly_output!C1018</f>
        <v xml:space="preserve"> MN100</v>
      </c>
      <c r="K1018">
        <f>landis_monthly_output!D1018</f>
        <v>0</v>
      </c>
      <c r="L1018">
        <f>landis_monthly_output!E1018</f>
        <v>1</v>
      </c>
      <c r="M1018">
        <f>landis_monthly_output!F1018</f>
        <v>8.9</v>
      </c>
      <c r="N1018">
        <f>landis_monthly_output!G1018</f>
        <v>22.2</v>
      </c>
    </row>
    <row r="1019" spans="1:14" x14ac:dyDescent="0.25">
      <c r="A1019" s="1" t="s">
        <v>1023</v>
      </c>
      <c r="B1019">
        <v>10</v>
      </c>
      <c r="C1019" s="1">
        <f>PRISM_Monthly_modified!B1019</f>
        <v>90.112089999999995</v>
      </c>
      <c r="D1019" s="1">
        <f t="shared" si="30"/>
        <v>9.0112089999999991</v>
      </c>
      <c r="E1019" s="1">
        <f>PRISM_Monthly_modified!F1019</f>
        <v>20.117826000000001</v>
      </c>
      <c r="F1019" s="1">
        <f>PRISM_Monthly_modified!J1019</f>
        <v>9.1702840299999995</v>
      </c>
      <c r="G1019" s="1">
        <f t="shared" si="31"/>
        <v>14.644055014999999</v>
      </c>
      <c r="H1019">
        <f>landis_monthly_output!A1019</f>
        <v>85</v>
      </c>
      <c r="I1019">
        <f>landis_monthly_output!B1019</f>
        <v>10</v>
      </c>
      <c r="J1019" t="str">
        <f>landis_monthly_output!C1019</f>
        <v xml:space="preserve"> MN100</v>
      </c>
      <c r="K1019">
        <f>landis_monthly_output!D1019</f>
        <v>0</v>
      </c>
      <c r="L1019">
        <f>landis_monthly_output!E1019</f>
        <v>1</v>
      </c>
      <c r="M1019">
        <f>landis_monthly_output!F1019</f>
        <v>6.5</v>
      </c>
      <c r="N1019">
        <f>landis_monthly_output!G1019</f>
        <v>16</v>
      </c>
    </row>
    <row r="1020" spans="1:14" x14ac:dyDescent="0.25">
      <c r="A1020" s="1" t="s">
        <v>1024</v>
      </c>
      <c r="B1020">
        <v>11</v>
      </c>
      <c r="C1020" s="1">
        <f>PRISM_Monthly_modified!B1020</f>
        <v>30.879221000000001</v>
      </c>
      <c r="D1020" s="1">
        <f t="shared" si="30"/>
        <v>3.0879221000000001</v>
      </c>
      <c r="E1020" s="1">
        <f>PRISM_Monthly_modified!F1020</f>
        <v>11.0209951</v>
      </c>
      <c r="F1020" s="1">
        <f>PRISM_Monthly_modified!J1020</f>
        <v>2.1595488</v>
      </c>
      <c r="G1020" s="1">
        <f t="shared" si="31"/>
        <v>6.59027195</v>
      </c>
      <c r="H1020">
        <f>landis_monthly_output!A1020</f>
        <v>85</v>
      </c>
      <c r="I1020">
        <f>landis_monthly_output!B1020</f>
        <v>11</v>
      </c>
      <c r="J1020" t="str">
        <f>landis_monthly_output!C1020</f>
        <v xml:space="preserve"> MN100</v>
      </c>
      <c r="K1020">
        <f>landis_monthly_output!D1020</f>
        <v>0</v>
      </c>
      <c r="L1020">
        <f>landis_monthly_output!E1020</f>
        <v>1</v>
      </c>
      <c r="M1020">
        <f>landis_monthly_output!F1020</f>
        <v>4.3</v>
      </c>
      <c r="N1020">
        <f>landis_monthly_output!G1020</f>
        <v>6.9</v>
      </c>
    </row>
    <row r="1021" spans="1:14" x14ac:dyDescent="0.25">
      <c r="A1021" s="1" t="s">
        <v>1025</v>
      </c>
      <c r="B1021">
        <v>12</v>
      </c>
      <c r="C1021" s="1">
        <f>PRISM_Monthly_modified!B1021</f>
        <v>15.961141599999999</v>
      </c>
      <c r="D1021" s="1">
        <f t="shared" si="30"/>
        <v>1.5961141599999999</v>
      </c>
      <c r="E1021" s="1">
        <f>PRISM_Monthly_modified!F1021</f>
        <v>8.2680770999999993</v>
      </c>
      <c r="F1021" s="1">
        <f>PRISM_Monthly_modified!J1021</f>
        <v>-2.7639469999999999</v>
      </c>
      <c r="G1021" s="1">
        <f t="shared" si="31"/>
        <v>2.7520650499999997</v>
      </c>
      <c r="H1021">
        <f>landis_monthly_output!A1021</f>
        <v>85</v>
      </c>
      <c r="I1021">
        <f>landis_monthly_output!B1021</f>
        <v>12</v>
      </c>
      <c r="J1021" t="str">
        <f>landis_monthly_output!C1021</f>
        <v xml:space="preserve"> MN100</v>
      </c>
      <c r="K1021">
        <f>landis_monthly_output!D1021</f>
        <v>0</v>
      </c>
      <c r="L1021">
        <f>landis_monthly_output!E1021</f>
        <v>1</v>
      </c>
      <c r="M1021">
        <f>landis_monthly_output!F1021</f>
        <v>3.1</v>
      </c>
      <c r="N1021">
        <f>landis_monthly_output!G1021</f>
        <v>-1.4</v>
      </c>
    </row>
    <row r="1022" spans="1:14" x14ac:dyDescent="0.25">
      <c r="A1022" s="1" t="s">
        <v>1026</v>
      </c>
      <c r="B1022">
        <v>1</v>
      </c>
      <c r="C1022" s="1">
        <f>PRISM_Monthly_modified!B1022</f>
        <v>40.291874</v>
      </c>
      <c r="D1022" s="1">
        <f t="shared" si="30"/>
        <v>4.0291873999999996</v>
      </c>
      <c r="E1022" s="1">
        <f>PRISM_Monthly_modified!F1022</f>
        <v>2.1131579999999999</v>
      </c>
      <c r="F1022" s="1">
        <f>PRISM_Monthly_modified!J1022</f>
        <v>-10.527798000000001</v>
      </c>
      <c r="G1022" s="1">
        <f t="shared" si="31"/>
        <v>-4.2073200000000002</v>
      </c>
      <c r="H1022">
        <f>landis_monthly_output!A1022</f>
        <v>86</v>
      </c>
      <c r="I1022">
        <f>landis_monthly_output!B1022</f>
        <v>1</v>
      </c>
      <c r="J1022" t="str">
        <f>landis_monthly_output!C1022</f>
        <v xml:space="preserve"> MN100</v>
      </c>
      <c r="K1022">
        <f>landis_monthly_output!D1022</f>
        <v>0</v>
      </c>
      <c r="L1022">
        <f>landis_monthly_output!E1022</f>
        <v>1</v>
      </c>
      <c r="M1022">
        <f>landis_monthly_output!F1022</f>
        <v>3</v>
      </c>
      <c r="N1022">
        <f>landis_monthly_output!G1022</f>
        <v>-4.9000000000000004</v>
      </c>
    </row>
    <row r="1023" spans="1:14" x14ac:dyDescent="0.25">
      <c r="A1023" s="1" t="s">
        <v>1027</v>
      </c>
      <c r="B1023">
        <v>2</v>
      </c>
      <c r="C1023" s="1">
        <f>PRISM_Monthly_modified!B1023</f>
        <v>22.783494000000001</v>
      </c>
      <c r="D1023" s="1">
        <f t="shared" si="30"/>
        <v>2.2783494000000002</v>
      </c>
      <c r="E1023" s="1">
        <f>PRISM_Monthly_modified!F1023</f>
        <v>4.1189720000000003</v>
      </c>
      <c r="F1023" s="1">
        <f>PRISM_Monthly_modified!J1023</f>
        <v>-8.774483</v>
      </c>
      <c r="G1023" s="1">
        <f t="shared" si="31"/>
        <v>-2.3277554999999999</v>
      </c>
      <c r="H1023">
        <f>landis_monthly_output!A1023</f>
        <v>86</v>
      </c>
      <c r="I1023">
        <f>landis_monthly_output!B1023</f>
        <v>2</v>
      </c>
      <c r="J1023" t="str">
        <f>landis_monthly_output!C1023</f>
        <v xml:space="preserve"> MN100</v>
      </c>
      <c r="K1023">
        <f>landis_monthly_output!D1023</f>
        <v>0</v>
      </c>
      <c r="L1023">
        <f>landis_monthly_output!E1023</f>
        <v>1</v>
      </c>
      <c r="M1023">
        <f>landis_monthly_output!F1023</f>
        <v>2.6</v>
      </c>
      <c r="N1023">
        <f>landis_monthly_output!G1023</f>
        <v>-2.2000000000000002</v>
      </c>
    </row>
    <row r="1024" spans="1:14" x14ac:dyDescent="0.25">
      <c r="A1024" s="1" t="s">
        <v>1028</v>
      </c>
      <c r="B1024">
        <v>3</v>
      </c>
      <c r="C1024" s="1">
        <f>PRISM_Monthly_modified!B1024</f>
        <v>32.965215999999998</v>
      </c>
      <c r="D1024" s="1">
        <f t="shared" si="30"/>
        <v>3.2965215999999997</v>
      </c>
      <c r="E1024" s="1">
        <f>PRISM_Monthly_modified!F1024</f>
        <v>10.736978349999999</v>
      </c>
      <c r="F1024" s="1">
        <f>PRISM_Monthly_modified!J1024</f>
        <v>-4.7505709999999999</v>
      </c>
      <c r="G1024" s="1">
        <f t="shared" si="31"/>
        <v>2.9932036749999997</v>
      </c>
      <c r="H1024">
        <f>landis_monthly_output!A1024</f>
        <v>86</v>
      </c>
      <c r="I1024">
        <f>landis_monthly_output!B1024</f>
        <v>3</v>
      </c>
      <c r="J1024" t="str">
        <f>landis_monthly_output!C1024</f>
        <v xml:space="preserve"> MN100</v>
      </c>
      <c r="K1024">
        <f>landis_monthly_output!D1024</f>
        <v>0</v>
      </c>
      <c r="L1024">
        <f>landis_monthly_output!E1024</f>
        <v>1</v>
      </c>
      <c r="M1024">
        <f>landis_monthly_output!F1024</f>
        <v>3.7</v>
      </c>
      <c r="N1024">
        <f>landis_monthly_output!G1024</f>
        <v>5</v>
      </c>
    </row>
    <row r="1025" spans="1:14" x14ac:dyDescent="0.25">
      <c r="A1025" s="1" t="s">
        <v>1029</v>
      </c>
      <c r="B1025">
        <v>4</v>
      </c>
      <c r="C1025" s="1">
        <f>PRISM_Monthly_modified!B1025</f>
        <v>25.208542999999999</v>
      </c>
      <c r="D1025" s="1">
        <f t="shared" si="30"/>
        <v>2.5208542999999999</v>
      </c>
      <c r="E1025" s="1">
        <f>PRISM_Monthly_modified!F1025</f>
        <v>24.025231999999999</v>
      </c>
      <c r="F1025" s="1">
        <f>PRISM_Monthly_modified!J1025</f>
        <v>8.4616857999999997</v>
      </c>
      <c r="G1025" s="1">
        <f t="shared" si="31"/>
        <v>16.2434589</v>
      </c>
      <c r="H1025">
        <f>landis_monthly_output!A1025</f>
        <v>86</v>
      </c>
      <c r="I1025">
        <f>landis_monthly_output!B1025</f>
        <v>4</v>
      </c>
      <c r="J1025" t="str">
        <f>landis_monthly_output!C1025</f>
        <v xml:space="preserve"> MN100</v>
      </c>
      <c r="K1025">
        <f>landis_monthly_output!D1025</f>
        <v>0</v>
      </c>
      <c r="L1025">
        <f>landis_monthly_output!E1025</f>
        <v>1</v>
      </c>
      <c r="M1025">
        <f>landis_monthly_output!F1025</f>
        <v>5.7</v>
      </c>
      <c r="N1025">
        <f>landis_monthly_output!G1025</f>
        <v>13.8</v>
      </c>
    </row>
    <row r="1026" spans="1:14" x14ac:dyDescent="0.25">
      <c r="A1026" s="1" t="s">
        <v>1030</v>
      </c>
      <c r="B1026">
        <v>5</v>
      </c>
      <c r="C1026" s="1">
        <f>PRISM_Monthly_modified!B1026</f>
        <v>28.919177999999999</v>
      </c>
      <c r="D1026" s="1">
        <f t="shared" si="30"/>
        <v>2.8919177999999999</v>
      </c>
      <c r="E1026" s="1">
        <f>PRISM_Monthly_modified!F1026</f>
        <v>32.697775</v>
      </c>
      <c r="F1026" s="1">
        <f>PRISM_Monthly_modified!J1026</f>
        <v>14.6776977</v>
      </c>
      <c r="G1026" s="1">
        <f t="shared" si="31"/>
        <v>23.687736350000002</v>
      </c>
      <c r="H1026">
        <f>landis_monthly_output!A1026</f>
        <v>86</v>
      </c>
      <c r="I1026">
        <f>landis_monthly_output!B1026</f>
        <v>5</v>
      </c>
      <c r="J1026" t="str">
        <f>landis_monthly_output!C1026</f>
        <v xml:space="preserve"> MN100</v>
      </c>
      <c r="K1026">
        <f>landis_monthly_output!D1026</f>
        <v>0</v>
      </c>
      <c r="L1026">
        <f>landis_monthly_output!E1026</f>
        <v>1</v>
      </c>
      <c r="M1026">
        <f>landis_monthly_output!F1026</f>
        <v>8.4</v>
      </c>
      <c r="N1026">
        <f>landis_monthly_output!G1026</f>
        <v>20.5</v>
      </c>
    </row>
    <row r="1027" spans="1:14" x14ac:dyDescent="0.25">
      <c r="A1027" s="1" t="s">
        <v>1031</v>
      </c>
      <c r="B1027">
        <v>6</v>
      </c>
      <c r="C1027" s="1">
        <f>PRISM_Monthly_modified!B1027</f>
        <v>102.703354</v>
      </c>
      <c r="D1027" s="1">
        <f t="shared" ref="D1027:D1090" si="32">C1027/10</f>
        <v>10.2703354</v>
      </c>
      <c r="E1027" s="1">
        <f>PRISM_Monthly_modified!F1027</f>
        <v>33.626497000000001</v>
      </c>
      <c r="F1027" s="1">
        <f>PRISM_Monthly_modified!J1027</f>
        <v>18.520581</v>
      </c>
      <c r="G1027" s="1">
        <f t="shared" ref="G1027:G1090" si="33">AVERAGE(E1027,F1027)</f>
        <v>26.073539</v>
      </c>
      <c r="H1027">
        <f>landis_monthly_output!A1027</f>
        <v>86</v>
      </c>
      <c r="I1027">
        <f>landis_monthly_output!B1027</f>
        <v>6</v>
      </c>
      <c r="J1027" t="str">
        <f>landis_monthly_output!C1027</f>
        <v xml:space="preserve"> MN100</v>
      </c>
      <c r="K1027">
        <f>landis_monthly_output!D1027</f>
        <v>0</v>
      </c>
      <c r="L1027">
        <f>landis_monthly_output!E1027</f>
        <v>1</v>
      </c>
      <c r="M1027">
        <f>landis_monthly_output!F1027</f>
        <v>10.9</v>
      </c>
      <c r="N1027">
        <f>landis_monthly_output!G1027</f>
        <v>25.7</v>
      </c>
    </row>
    <row r="1028" spans="1:14" x14ac:dyDescent="0.25">
      <c r="A1028" s="1" t="s">
        <v>1032</v>
      </c>
      <c r="B1028">
        <v>7</v>
      </c>
      <c r="C1028" s="1">
        <f>PRISM_Monthly_modified!B1028</f>
        <v>77.431039999999996</v>
      </c>
      <c r="D1028" s="1">
        <f t="shared" si="32"/>
        <v>7.7431039999999998</v>
      </c>
      <c r="E1028" s="1">
        <f>PRISM_Monthly_modified!F1028</f>
        <v>37.240326000000003</v>
      </c>
      <c r="F1028" s="1">
        <f>PRISM_Monthly_modified!J1028</f>
        <v>22.111764000000001</v>
      </c>
      <c r="G1028" s="1">
        <f t="shared" si="33"/>
        <v>29.676045000000002</v>
      </c>
      <c r="H1028">
        <f>landis_monthly_output!A1028</f>
        <v>86</v>
      </c>
      <c r="I1028">
        <f>landis_monthly_output!B1028</f>
        <v>7</v>
      </c>
      <c r="J1028" t="str">
        <f>landis_monthly_output!C1028</f>
        <v xml:space="preserve"> MN100</v>
      </c>
      <c r="K1028">
        <f>landis_monthly_output!D1028</f>
        <v>0</v>
      </c>
      <c r="L1028">
        <f>landis_monthly_output!E1028</f>
        <v>1</v>
      </c>
      <c r="M1028">
        <f>landis_monthly_output!F1028</f>
        <v>10.9</v>
      </c>
      <c r="N1028">
        <f>landis_monthly_output!G1028</f>
        <v>28.6</v>
      </c>
    </row>
    <row r="1029" spans="1:14" x14ac:dyDescent="0.25">
      <c r="A1029" s="1" t="s">
        <v>1033</v>
      </c>
      <c r="B1029">
        <v>8</v>
      </c>
      <c r="C1029" s="1">
        <f>PRISM_Monthly_modified!B1029</f>
        <v>149.08678</v>
      </c>
      <c r="D1029" s="1">
        <f t="shared" si="32"/>
        <v>14.908678</v>
      </c>
      <c r="E1029" s="1">
        <f>PRISM_Monthly_modified!F1029</f>
        <v>33.932526000000003</v>
      </c>
      <c r="F1029" s="1">
        <f>PRISM_Monthly_modified!J1029</f>
        <v>21.597390999999998</v>
      </c>
      <c r="G1029" s="1">
        <f t="shared" si="33"/>
        <v>27.764958499999999</v>
      </c>
      <c r="H1029">
        <f>landis_monthly_output!A1029</f>
        <v>86</v>
      </c>
      <c r="I1029">
        <f>landis_monthly_output!B1029</f>
        <v>8</v>
      </c>
      <c r="J1029" t="str">
        <f>landis_monthly_output!C1029</f>
        <v xml:space="preserve"> MN100</v>
      </c>
      <c r="K1029">
        <f>landis_monthly_output!D1029</f>
        <v>0</v>
      </c>
      <c r="L1029">
        <f>landis_monthly_output!E1029</f>
        <v>1</v>
      </c>
      <c r="M1029">
        <f>landis_monthly_output!F1029</f>
        <v>9.9</v>
      </c>
      <c r="N1029">
        <f>landis_monthly_output!G1029</f>
        <v>27.3</v>
      </c>
    </row>
    <row r="1030" spans="1:14" x14ac:dyDescent="0.25">
      <c r="A1030" s="1" t="s">
        <v>1034</v>
      </c>
      <c r="B1030">
        <v>9</v>
      </c>
      <c r="C1030" s="1">
        <f>PRISM_Monthly_modified!B1030</f>
        <v>105.83994</v>
      </c>
      <c r="D1030" s="1">
        <f t="shared" si="32"/>
        <v>10.583994000000001</v>
      </c>
      <c r="E1030" s="1">
        <f>PRISM_Monthly_modified!F1030</f>
        <v>27.553744999999999</v>
      </c>
      <c r="F1030" s="1">
        <f>PRISM_Monthly_modified!J1030</f>
        <v>15.452616000000001</v>
      </c>
      <c r="G1030" s="1">
        <f t="shared" si="33"/>
        <v>21.503180499999999</v>
      </c>
      <c r="H1030">
        <f>landis_monthly_output!A1030</f>
        <v>86</v>
      </c>
      <c r="I1030">
        <f>landis_monthly_output!B1030</f>
        <v>9</v>
      </c>
      <c r="J1030" t="str">
        <f>landis_monthly_output!C1030</f>
        <v xml:space="preserve"> MN100</v>
      </c>
      <c r="K1030">
        <f>landis_monthly_output!D1030</f>
        <v>0</v>
      </c>
      <c r="L1030">
        <f>landis_monthly_output!E1030</f>
        <v>1</v>
      </c>
      <c r="M1030">
        <f>landis_monthly_output!F1030</f>
        <v>8.9</v>
      </c>
      <c r="N1030">
        <f>landis_monthly_output!G1030</f>
        <v>22.2</v>
      </c>
    </row>
    <row r="1031" spans="1:14" x14ac:dyDescent="0.25">
      <c r="A1031" s="1" t="s">
        <v>1035</v>
      </c>
      <c r="B1031">
        <v>10</v>
      </c>
      <c r="C1031" s="1">
        <f>PRISM_Monthly_modified!B1031</f>
        <v>43.003300000000003</v>
      </c>
      <c r="D1031" s="1">
        <f t="shared" si="32"/>
        <v>4.3003300000000007</v>
      </c>
      <c r="E1031" s="1">
        <f>PRISM_Monthly_modified!F1031</f>
        <v>19.005621999999999</v>
      </c>
      <c r="F1031" s="1">
        <f>PRISM_Monthly_modified!J1031</f>
        <v>8.1852844000000005</v>
      </c>
      <c r="G1031" s="1">
        <f t="shared" si="33"/>
        <v>13.5954532</v>
      </c>
      <c r="H1031">
        <f>landis_monthly_output!A1031</f>
        <v>86</v>
      </c>
      <c r="I1031">
        <f>landis_monthly_output!B1031</f>
        <v>10</v>
      </c>
      <c r="J1031" t="str">
        <f>landis_monthly_output!C1031</f>
        <v xml:space="preserve"> MN100</v>
      </c>
      <c r="K1031">
        <f>landis_monthly_output!D1031</f>
        <v>0</v>
      </c>
      <c r="L1031">
        <f>landis_monthly_output!E1031</f>
        <v>1</v>
      </c>
      <c r="M1031">
        <f>landis_monthly_output!F1031</f>
        <v>6.5</v>
      </c>
      <c r="N1031">
        <f>landis_monthly_output!G1031</f>
        <v>16</v>
      </c>
    </row>
    <row r="1032" spans="1:14" x14ac:dyDescent="0.25">
      <c r="A1032" s="1" t="s">
        <v>1036</v>
      </c>
      <c r="B1032">
        <v>11</v>
      </c>
      <c r="C1032" s="1">
        <f>PRISM_Monthly_modified!B1032</f>
        <v>32.218060000000001</v>
      </c>
      <c r="D1032" s="1">
        <f t="shared" si="32"/>
        <v>3.2218059999999999</v>
      </c>
      <c r="E1032" s="1">
        <f>PRISM_Monthly_modified!F1032</f>
        <v>13.057214</v>
      </c>
      <c r="F1032" s="1">
        <f>PRISM_Monthly_modified!J1032</f>
        <v>3.3073389999999998</v>
      </c>
      <c r="G1032" s="1">
        <f t="shared" si="33"/>
        <v>8.1822765000000004</v>
      </c>
      <c r="H1032">
        <f>landis_monthly_output!A1032</f>
        <v>86</v>
      </c>
      <c r="I1032">
        <f>landis_monthly_output!B1032</f>
        <v>11</v>
      </c>
      <c r="J1032" t="str">
        <f>landis_monthly_output!C1032</f>
        <v xml:space="preserve"> MN100</v>
      </c>
      <c r="K1032">
        <f>landis_monthly_output!D1032</f>
        <v>0</v>
      </c>
      <c r="L1032">
        <f>landis_monthly_output!E1032</f>
        <v>1</v>
      </c>
      <c r="M1032">
        <f>landis_monthly_output!F1032</f>
        <v>4.3</v>
      </c>
      <c r="N1032">
        <f>landis_monthly_output!G1032</f>
        <v>6.9</v>
      </c>
    </row>
    <row r="1033" spans="1:14" x14ac:dyDescent="0.25">
      <c r="A1033" s="1" t="s">
        <v>1037</v>
      </c>
      <c r="B1033">
        <v>12</v>
      </c>
      <c r="C1033" s="1">
        <f>PRISM_Monthly_modified!B1033</f>
        <v>25.272577999999999</v>
      </c>
      <c r="D1033" s="1">
        <f t="shared" si="32"/>
        <v>2.5272578000000001</v>
      </c>
      <c r="E1033" s="1">
        <f>PRISM_Monthly_modified!F1033</f>
        <v>3.1827019999999999</v>
      </c>
      <c r="F1033" s="1">
        <f>PRISM_Monthly_modified!J1033</f>
        <v>-8.3271429999999995</v>
      </c>
      <c r="G1033" s="1">
        <f t="shared" si="33"/>
        <v>-2.5722204999999998</v>
      </c>
      <c r="H1033">
        <f>landis_monthly_output!A1033</f>
        <v>86</v>
      </c>
      <c r="I1033">
        <f>landis_monthly_output!B1033</f>
        <v>12</v>
      </c>
      <c r="J1033" t="str">
        <f>landis_monthly_output!C1033</f>
        <v xml:space="preserve"> MN100</v>
      </c>
      <c r="K1033">
        <f>landis_monthly_output!D1033</f>
        <v>0</v>
      </c>
      <c r="L1033">
        <f>landis_monthly_output!E1033</f>
        <v>1</v>
      </c>
      <c r="M1033">
        <f>landis_monthly_output!F1033</f>
        <v>3.1</v>
      </c>
      <c r="N1033">
        <f>landis_monthly_output!G1033</f>
        <v>-1.4</v>
      </c>
    </row>
    <row r="1034" spans="1:14" x14ac:dyDescent="0.25">
      <c r="A1034" s="1" t="s">
        <v>1038</v>
      </c>
      <c r="B1034">
        <v>1</v>
      </c>
      <c r="C1034" s="1">
        <f>PRISM_Monthly_modified!B1034</f>
        <v>16.859195700000001</v>
      </c>
      <c r="D1034" s="1">
        <f t="shared" si="32"/>
        <v>1.68591957</v>
      </c>
      <c r="E1034" s="1">
        <f>PRISM_Monthly_modified!F1034</f>
        <v>4.8364019999999996</v>
      </c>
      <c r="F1034" s="1">
        <f>PRISM_Monthly_modified!J1034</f>
        <v>-9.3507750000000005</v>
      </c>
      <c r="G1034" s="1">
        <f t="shared" si="33"/>
        <v>-2.2571865000000004</v>
      </c>
      <c r="H1034">
        <f>landis_monthly_output!A1034</f>
        <v>87</v>
      </c>
      <c r="I1034">
        <f>landis_monthly_output!B1034</f>
        <v>1</v>
      </c>
      <c r="J1034" t="str">
        <f>landis_monthly_output!C1034</f>
        <v xml:space="preserve"> MN100</v>
      </c>
      <c r="K1034">
        <f>landis_monthly_output!D1034</f>
        <v>0</v>
      </c>
      <c r="L1034">
        <f>landis_monthly_output!E1034</f>
        <v>1</v>
      </c>
      <c r="M1034">
        <f>landis_monthly_output!F1034</f>
        <v>3</v>
      </c>
      <c r="N1034">
        <f>landis_monthly_output!G1034</f>
        <v>-4.9000000000000004</v>
      </c>
    </row>
    <row r="1035" spans="1:14" x14ac:dyDescent="0.25">
      <c r="A1035" s="1" t="s">
        <v>1039</v>
      </c>
      <c r="B1035">
        <v>2</v>
      </c>
      <c r="C1035" s="1">
        <f>PRISM_Monthly_modified!B1035</f>
        <v>37.943533000000002</v>
      </c>
      <c r="D1035" s="1">
        <f t="shared" si="32"/>
        <v>3.7943533</v>
      </c>
      <c r="E1035" s="1">
        <f>PRISM_Monthly_modified!F1035</f>
        <v>7.3856679999999999</v>
      </c>
      <c r="F1035" s="1">
        <f>PRISM_Monthly_modified!J1035</f>
        <v>-5.0347520000000001</v>
      </c>
      <c r="G1035" s="1">
        <f t="shared" si="33"/>
        <v>1.1754579999999999</v>
      </c>
      <c r="H1035">
        <f>landis_monthly_output!A1035</f>
        <v>87</v>
      </c>
      <c r="I1035">
        <f>landis_monthly_output!B1035</f>
        <v>2</v>
      </c>
      <c r="J1035" t="str">
        <f>landis_monthly_output!C1035</f>
        <v xml:space="preserve"> MN100</v>
      </c>
      <c r="K1035">
        <f>landis_monthly_output!D1035</f>
        <v>0</v>
      </c>
      <c r="L1035">
        <f>landis_monthly_output!E1035</f>
        <v>1</v>
      </c>
      <c r="M1035">
        <f>landis_monthly_output!F1035</f>
        <v>2.6</v>
      </c>
      <c r="N1035">
        <f>landis_monthly_output!G1035</f>
        <v>-2.2000000000000002</v>
      </c>
    </row>
    <row r="1036" spans="1:14" x14ac:dyDescent="0.25">
      <c r="A1036" s="1" t="s">
        <v>1040</v>
      </c>
      <c r="B1036">
        <v>3</v>
      </c>
      <c r="C1036" s="1">
        <f>PRISM_Monthly_modified!B1036</f>
        <v>29.874317000000001</v>
      </c>
      <c r="D1036" s="1">
        <f t="shared" si="32"/>
        <v>2.9874317000000001</v>
      </c>
      <c r="E1036" s="1">
        <f>PRISM_Monthly_modified!F1036</f>
        <v>15.5745764</v>
      </c>
      <c r="F1036" s="1">
        <f>PRISM_Monthly_modified!J1036</f>
        <v>1.7026829999999999</v>
      </c>
      <c r="G1036" s="1">
        <f t="shared" si="33"/>
        <v>8.6386296999999992</v>
      </c>
      <c r="H1036">
        <f>landis_monthly_output!A1036</f>
        <v>87</v>
      </c>
      <c r="I1036">
        <f>landis_monthly_output!B1036</f>
        <v>3</v>
      </c>
      <c r="J1036" t="str">
        <f>landis_monthly_output!C1036</f>
        <v xml:space="preserve"> MN100</v>
      </c>
      <c r="K1036">
        <f>landis_monthly_output!D1036</f>
        <v>0</v>
      </c>
      <c r="L1036">
        <f>landis_monthly_output!E1036</f>
        <v>1</v>
      </c>
      <c r="M1036">
        <f>landis_monthly_output!F1036</f>
        <v>3.7</v>
      </c>
      <c r="N1036">
        <f>landis_monthly_output!G1036</f>
        <v>5</v>
      </c>
    </row>
    <row r="1037" spans="1:14" x14ac:dyDescent="0.25">
      <c r="A1037" s="1" t="s">
        <v>1041</v>
      </c>
      <c r="B1037">
        <v>4</v>
      </c>
      <c r="C1037" s="1">
        <f>PRISM_Monthly_modified!B1037</f>
        <v>115.92006000000001</v>
      </c>
      <c r="D1037" s="1">
        <f t="shared" si="32"/>
        <v>11.592006000000001</v>
      </c>
      <c r="E1037" s="1">
        <f>PRISM_Monthly_modified!F1037</f>
        <v>21.530719999999999</v>
      </c>
      <c r="F1037" s="1">
        <f>PRISM_Monthly_modified!J1037</f>
        <v>8.3006312999999992</v>
      </c>
      <c r="G1037" s="1">
        <f t="shared" si="33"/>
        <v>14.915675649999999</v>
      </c>
      <c r="H1037">
        <f>landis_monthly_output!A1037</f>
        <v>87</v>
      </c>
      <c r="I1037">
        <f>landis_monthly_output!B1037</f>
        <v>4</v>
      </c>
      <c r="J1037" t="str">
        <f>landis_monthly_output!C1037</f>
        <v xml:space="preserve"> MN100</v>
      </c>
      <c r="K1037">
        <f>landis_monthly_output!D1037</f>
        <v>0</v>
      </c>
      <c r="L1037">
        <f>landis_monthly_output!E1037</f>
        <v>1</v>
      </c>
      <c r="M1037">
        <f>landis_monthly_output!F1037</f>
        <v>5.7</v>
      </c>
      <c r="N1037">
        <f>landis_monthly_output!G1037</f>
        <v>13.8</v>
      </c>
    </row>
    <row r="1038" spans="1:14" x14ac:dyDescent="0.25">
      <c r="A1038" s="1" t="s">
        <v>1042</v>
      </c>
      <c r="B1038">
        <v>5</v>
      </c>
      <c r="C1038" s="1">
        <f>PRISM_Monthly_modified!B1038</f>
        <v>41.978745000000004</v>
      </c>
      <c r="D1038" s="1">
        <f t="shared" si="32"/>
        <v>4.1978745000000002</v>
      </c>
      <c r="E1038" s="1">
        <f>PRISM_Monthly_modified!F1038</f>
        <v>28.868819999999999</v>
      </c>
      <c r="F1038" s="1">
        <f>PRISM_Monthly_modified!J1038</f>
        <v>12.388332</v>
      </c>
      <c r="G1038" s="1">
        <f t="shared" si="33"/>
        <v>20.628575999999999</v>
      </c>
      <c r="H1038">
        <f>landis_monthly_output!A1038</f>
        <v>87</v>
      </c>
      <c r="I1038">
        <f>landis_monthly_output!B1038</f>
        <v>5</v>
      </c>
      <c r="J1038" t="str">
        <f>landis_monthly_output!C1038</f>
        <v xml:space="preserve"> MN100</v>
      </c>
      <c r="K1038">
        <f>landis_monthly_output!D1038</f>
        <v>0</v>
      </c>
      <c r="L1038">
        <f>landis_monthly_output!E1038</f>
        <v>1</v>
      </c>
      <c r="M1038">
        <f>landis_monthly_output!F1038</f>
        <v>8.4</v>
      </c>
      <c r="N1038">
        <f>landis_monthly_output!G1038</f>
        <v>20.5</v>
      </c>
    </row>
    <row r="1039" spans="1:14" x14ac:dyDescent="0.25">
      <c r="A1039" s="1" t="s">
        <v>1043</v>
      </c>
      <c r="B1039">
        <v>6</v>
      </c>
      <c r="C1039" s="1">
        <f>PRISM_Monthly_modified!B1039</f>
        <v>160.80893</v>
      </c>
      <c r="D1039" s="1">
        <f t="shared" si="32"/>
        <v>16.080893</v>
      </c>
      <c r="E1039" s="1">
        <f>PRISM_Monthly_modified!F1039</f>
        <v>32.068316000000003</v>
      </c>
      <c r="F1039" s="1">
        <f>PRISM_Monthly_modified!J1039</f>
        <v>18.766964999999999</v>
      </c>
      <c r="G1039" s="1">
        <f t="shared" si="33"/>
        <v>25.417640500000001</v>
      </c>
      <c r="H1039">
        <f>landis_monthly_output!A1039</f>
        <v>87</v>
      </c>
      <c r="I1039">
        <f>landis_monthly_output!B1039</f>
        <v>6</v>
      </c>
      <c r="J1039" t="str">
        <f>landis_monthly_output!C1039</f>
        <v xml:space="preserve"> MN100</v>
      </c>
      <c r="K1039">
        <f>landis_monthly_output!D1039</f>
        <v>0</v>
      </c>
      <c r="L1039">
        <f>landis_monthly_output!E1039</f>
        <v>1</v>
      </c>
      <c r="M1039">
        <f>landis_monthly_output!F1039</f>
        <v>10.9</v>
      </c>
      <c r="N1039">
        <f>landis_monthly_output!G1039</f>
        <v>25.7</v>
      </c>
    </row>
    <row r="1040" spans="1:14" x14ac:dyDescent="0.25">
      <c r="A1040" s="1" t="s">
        <v>1044</v>
      </c>
      <c r="B1040">
        <v>7</v>
      </c>
      <c r="C1040" s="1">
        <f>PRISM_Monthly_modified!B1040</f>
        <v>84.798903999999993</v>
      </c>
      <c r="D1040" s="1">
        <f t="shared" si="32"/>
        <v>8.4798903999999986</v>
      </c>
      <c r="E1040" s="1">
        <f>PRISM_Monthly_modified!F1040</f>
        <v>35.592529999999996</v>
      </c>
      <c r="F1040" s="1">
        <f>PRISM_Monthly_modified!J1040</f>
        <v>21.387249000000001</v>
      </c>
      <c r="G1040" s="1">
        <f t="shared" si="33"/>
        <v>28.489889499999997</v>
      </c>
      <c r="H1040">
        <f>landis_monthly_output!A1040</f>
        <v>87</v>
      </c>
      <c r="I1040">
        <f>landis_monthly_output!B1040</f>
        <v>7</v>
      </c>
      <c r="J1040" t="str">
        <f>landis_monthly_output!C1040</f>
        <v xml:space="preserve"> MN100</v>
      </c>
      <c r="K1040">
        <f>landis_monthly_output!D1040</f>
        <v>0</v>
      </c>
      <c r="L1040">
        <f>landis_monthly_output!E1040</f>
        <v>1</v>
      </c>
      <c r="M1040">
        <f>landis_monthly_output!F1040</f>
        <v>10.9</v>
      </c>
      <c r="N1040">
        <f>landis_monthly_output!G1040</f>
        <v>28.6</v>
      </c>
    </row>
    <row r="1041" spans="1:14" x14ac:dyDescent="0.25">
      <c r="A1041" s="1" t="s">
        <v>1045</v>
      </c>
      <c r="B1041">
        <v>8</v>
      </c>
      <c r="C1041" s="1">
        <f>PRISM_Monthly_modified!B1041</f>
        <v>92.765979999999999</v>
      </c>
      <c r="D1041" s="1">
        <f t="shared" si="32"/>
        <v>9.2765979999999999</v>
      </c>
      <c r="E1041" s="1">
        <f>PRISM_Monthly_modified!F1041</f>
        <v>34.659661999999997</v>
      </c>
      <c r="F1041" s="1">
        <f>PRISM_Monthly_modified!J1041</f>
        <v>21.509671000000001</v>
      </c>
      <c r="G1041" s="1">
        <f t="shared" si="33"/>
        <v>28.084666499999997</v>
      </c>
      <c r="H1041">
        <f>landis_monthly_output!A1041</f>
        <v>87</v>
      </c>
      <c r="I1041">
        <f>landis_monthly_output!B1041</f>
        <v>8</v>
      </c>
      <c r="J1041" t="str">
        <f>landis_monthly_output!C1041</f>
        <v xml:space="preserve"> MN100</v>
      </c>
      <c r="K1041">
        <f>landis_monthly_output!D1041</f>
        <v>0</v>
      </c>
      <c r="L1041">
        <f>landis_monthly_output!E1041</f>
        <v>1</v>
      </c>
      <c r="M1041">
        <f>landis_monthly_output!F1041</f>
        <v>9.9</v>
      </c>
      <c r="N1041">
        <f>landis_monthly_output!G1041</f>
        <v>27.3</v>
      </c>
    </row>
    <row r="1042" spans="1:14" x14ac:dyDescent="0.25">
      <c r="A1042" s="1" t="s">
        <v>1046</v>
      </c>
      <c r="B1042">
        <v>9</v>
      </c>
      <c r="C1042" s="1">
        <f>PRISM_Monthly_modified!B1042</f>
        <v>75.381320000000002</v>
      </c>
      <c r="D1042" s="1">
        <f t="shared" si="32"/>
        <v>7.5381320000000001</v>
      </c>
      <c r="E1042" s="1">
        <f>PRISM_Monthly_modified!F1042</f>
        <v>28.371556999999999</v>
      </c>
      <c r="F1042" s="1">
        <f>PRISM_Monthly_modified!J1042</f>
        <v>14.948492999999999</v>
      </c>
      <c r="G1042" s="1">
        <f t="shared" si="33"/>
        <v>21.660024999999997</v>
      </c>
      <c r="H1042">
        <f>landis_monthly_output!A1042</f>
        <v>87</v>
      </c>
      <c r="I1042">
        <f>landis_monthly_output!B1042</f>
        <v>9</v>
      </c>
      <c r="J1042" t="str">
        <f>landis_monthly_output!C1042</f>
        <v xml:space="preserve"> MN100</v>
      </c>
      <c r="K1042">
        <f>landis_monthly_output!D1042</f>
        <v>0</v>
      </c>
      <c r="L1042">
        <f>landis_monthly_output!E1042</f>
        <v>1</v>
      </c>
      <c r="M1042">
        <f>landis_monthly_output!F1042</f>
        <v>8.9</v>
      </c>
      <c r="N1042">
        <f>landis_monthly_output!G1042</f>
        <v>22.2</v>
      </c>
    </row>
    <row r="1043" spans="1:14" x14ac:dyDescent="0.25">
      <c r="A1043" s="1" t="s">
        <v>1047</v>
      </c>
      <c r="B1043">
        <v>10</v>
      </c>
      <c r="C1043" s="1">
        <f>PRISM_Monthly_modified!B1043</f>
        <v>128.32254</v>
      </c>
      <c r="D1043" s="1">
        <f t="shared" si="32"/>
        <v>12.832254000000001</v>
      </c>
      <c r="E1043" s="1">
        <f>PRISM_Monthly_modified!F1043</f>
        <v>20.044808</v>
      </c>
      <c r="F1043" s="1">
        <f>PRISM_Monthly_modified!J1043</f>
        <v>9.6128406999999996</v>
      </c>
      <c r="G1043" s="1">
        <f t="shared" si="33"/>
        <v>14.82882435</v>
      </c>
      <c r="H1043">
        <f>landis_monthly_output!A1043</f>
        <v>87</v>
      </c>
      <c r="I1043">
        <f>landis_monthly_output!B1043</f>
        <v>10</v>
      </c>
      <c r="J1043" t="str">
        <f>landis_monthly_output!C1043</f>
        <v xml:space="preserve"> MN100</v>
      </c>
      <c r="K1043">
        <f>landis_monthly_output!D1043</f>
        <v>0</v>
      </c>
      <c r="L1043">
        <f>landis_monthly_output!E1043</f>
        <v>1</v>
      </c>
      <c r="M1043">
        <f>landis_monthly_output!F1043</f>
        <v>6.5</v>
      </c>
      <c r="N1043">
        <f>landis_monthly_output!G1043</f>
        <v>16</v>
      </c>
    </row>
    <row r="1044" spans="1:14" x14ac:dyDescent="0.25">
      <c r="A1044" s="1" t="s">
        <v>1048</v>
      </c>
      <c r="B1044">
        <v>11</v>
      </c>
      <c r="C1044" s="1">
        <f>PRISM_Monthly_modified!B1044</f>
        <v>24.029475000000001</v>
      </c>
      <c r="D1044" s="1">
        <f t="shared" si="32"/>
        <v>2.4029475000000002</v>
      </c>
      <c r="E1044" s="1">
        <f>PRISM_Monthly_modified!F1044</f>
        <v>16.1763215</v>
      </c>
      <c r="F1044" s="1">
        <f>PRISM_Monthly_modified!J1044</f>
        <v>6.0220827999999997</v>
      </c>
      <c r="G1044" s="1">
        <f t="shared" si="33"/>
        <v>11.09920215</v>
      </c>
      <c r="H1044">
        <f>landis_monthly_output!A1044</f>
        <v>87</v>
      </c>
      <c r="I1044">
        <f>landis_monthly_output!B1044</f>
        <v>11</v>
      </c>
      <c r="J1044" t="str">
        <f>landis_monthly_output!C1044</f>
        <v xml:space="preserve"> MN100</v>
      </c>
      <c r="K1044">
        <f>landis_monthly_output!D1044</f>
        <v>0</v>
      </c>
      <c r="L1044">
        <f>landis_monthly_output!E1044</f>
        <v>1</v>
      </c>
      <c r="M1044">
        <f>landis_monthly_output!F1044</f>
        <v>4.3</v>
      </c>
      <c r="N1044">
        <f>landis_monthly_output!G1044</f>
        <v>6.9</v>
      </c>
    </row>
    <row r="1045" spans="1:14" x14ac:dyDescent="0.25">
      <c r="A1045" s="1" t="s">
        <v>1049</v>
      </c>
      <c r="B1045">
        <v>12</v>
      </c>
      <c r="C1045" s="1">
        <f>PRISM_Monthly_modified!B1045</f>
        <v>31.063171000000001</v>
      </c>
      <c r="D1045" s="1">
        <f t="shared" si="32"/>
        <v>3.1063171000000001</v>
      </c>
      <c r="E1045" s="1">
        <f>PRISM_Monthly_modified!F1045</f>
        <v>4.0443899999999999</v>
      </c>
      <c r="F1045" s="1">
        <f>PRISM_Monthly_modified!J1045</f>
        <v>-5.5542344999999997</v>
      </c>
      <c r="G1045" s="1">
        <f t="shared" si="33"/>
        <v>-0.75492224999999991</v>
      </c>
      <c r="H1045">
        <f>landis_monthly_output!A1045</f>
        <v>87</v>
      </c>
      <c r="I1045">
        <f>landis_monthly_output!B1045</f>
        <v>12</v>
      </c>
      <c r="J1045" t="str">
        <f>landis_monthly_output!C1045</f>
        <v xml:space="preserve"> MN100</v>
      </c>
      <c r="K1045">
        <f>landis_monthly_output!D1045</f>
        <v>0</v>
      </c>
      <c r="L1045">
        <f>landis_monthly_output!E1045</f>
        <v>1</v>
      </c>
      <c r="M1045">
        <f>landis_monthly_output!F1045</f>
        <v>3.1</v>
      </c>
      <c r="N1045">
        <f>landis_monthly_output!G1045</f>
        <v>-1.4</v>
      </c>
    </row>
    <row r="1046" spans="1:14" x14ac:dyDescent="0.25">
      <c r="A1046" s="1" t="s">
        <v>1050</v>
      </c>
      <c r="B1046">
        <v>1</v>
      </c>
      <c r="C1046" s="1">
        <f>PRISM_Monthly_modified!B1046</f>
        <v>41.737431999999998</v>
      </c>
      <c r="D1046" s="1">
        <f t="shared" si="32"/>
        <v>4.1737431999999997</v>
      </c>
      <c r="E1046" s="1">
        <f>PRISM_Monthly_modified!F1046</f>
        <v>-3.7404709999999999</v>
      </c>
      <c r="F1046" s="1">
        <f>PRISM_Monthly_modified!J1046</f>
        <v>-18.860493000000002</v>
      </c>
      <c r="G1046" s="1">
        <f t="shared" si="33"/>
        <v>-11.300482000000001</v>
      </c>
      <c r="H1046">
        <f>landis_monthly_output!A1046</f>
        <v>88</v>
      </c>
      <c r="I1046">
        <f>landis_monthly_output!B1046</f>
        <v>1</v>
      </c>
      <c r="J1046" t="str">
        <f>landis_monthly_output!C1046</f>
        <v xml:space="preserve"> MN100</v>
      </c>
      <c r="K1046">
        <f>landis_monthly_output!D1046</f>
        <v>0</v>
      </c>
      <c r="L1046">
        <f>landis_monthly_output!E1046</f>
        <v>1</v>
      </c>
      <c r="M1046">
        <f>landis_monthly_output!F1046</f>
        <v>3</v>
      </c>
      <c r="N1046">
        <f>landis_monthly_output!G1046</f>
        <v>-4.9000000000000004</v>
      </c>
    </row>
    <row r="1047" spans="1:14" x14ac:dyDescent="0.25">
      <c r="A1047" s="1" t="s">
        <v>1051</v>
      </c>
      <c r="B1047">
        <v>2</v>
      </c>
      <c r="C1047" s="1">
        <f>PRISM_Monthly_modified!B1047</f>
        <v>18.486965999999999</v>
      </c>
      <c r="D1047" s="1">
        <f t="shared" si="32"/>
        <v>1.8486965999999998</v>
      </c>
      <c r="E1047" s="1">
        <f>PRISM_Monthly_modified!F1047</f>
        <v>3.9804707000000001</v>
      </c>
      <c r="F1047" s="1">
        <f>PRISM_Monthly_modified!J1047</f>
        <v>-9.5838169999999998</v>
      </c>
      <c r="G1047" s="1">
        <f t="shared" si="33"/>
        <v>-2.8016731500000001</v>
      </c>
      <c r="H1047">
        <f>landis_monthly_output!A1047</f>
        <v>88</v>
      </c>
      <c r="I1047">
        <f>landis_monthly_output!B1047</f>
        <v>2</v>
      </c>
      <c r="J1047" t="str">
        <f>landis_monthly_output!C1047</f>
        <v xml:space="preserve"> MN100</v>
      </c>
      <c r="K1047">
        <f>landis_monthly_output!D1047</f>
        <v>0</v>
      </c>
      <c r="L1047">
        <f>landis_monthly_output!E1047</f>
        <v>1</v>
      </c>
      <c r="M1047">
        <f>landis_monthly_output!F1047</f>
        <v>2.6</v>
      </c>
      <c r="N1047">
        <f>landis_monthly_output!G1047</f>
        <v>-2.2000000000000002</v>
      </c>
    </row>
    <row r="1048" spans="1:14" x14ac:dyDescent="0.25">
      <c r="A1048" s="1" t="s">
        <v>1052</v>
      </c>
      <c r="B1048">
        <v>3</v>
      </c>
      <c r="C1048" s="1">
        <f>PRISM_Monthly_modified!B1048</f>
        <v>45.793765999999998</v>
      </c>
      <c r="D1048" s="1">
        <f t="shared" si="32"/>
        <v>4.5793765999999998</v>
      </c>
      <c r="E1048" s="1">
        <f>PRISM_Monthly_modified!F1048</f>
        <v>10.168787330000001</v>
      </c>
      <c r="F1048" s="1">
        <f>PRISM_Monthly_modified!J1048</f>
        <v>-2.3047089999999999</v>
      </c>
      <c r="G1048" s="1">
        <f t="shared" si="33"/>
        <v>3.9320391650000004</v>
      </c>
      <c r="H1048">
        <f>landis_monthly_output!A1048</f>
        <v>88</v>
      </c>
      <c r="I1048">
        <f>landis_monthly_output!B1048</f>
        <v>3</v>
      </c>
      <c r="J1048" t="str">
        <f>landis_monthly_output!C1048</f>
        <v xml:space="preserve"> MN100</v>
      </c>
      <c r="K1048">
        <f>landis_monthly_output!D1048</f>
        <v>0</v>
      </c>
      <c r="L1048">
        <f>landis_monthly_output!E1048</f>
        <v>1</v>
      </c>
      <c r="M1048">
        <f>landis_monthly_output!F1048</f>
        <v>3.7</v>
      </c>
      <c r="N1048">
        <f>landis_monthly_output!G1048</f>
        <v>5</v>
      </c>
    </row>
    <row r="1049" spans="1:14" x14ac:dyDescent="0.25">
      <c r="A1049" s="1" t="s">
        <v>1053</v>
      </c>
      <c r="B1049">
        <v>4</v>
      </c>
      <c r="C1049" s="1">
        <f>PRISM_Monthly_modified!B1049</f>
        <v>48.987105999999997</v>
      </c>
      <c r="D1049" s="1">
        <f t="shared" si="32"/>
        <v>4.8987105999999994</v>
      </c>
      <c r="E1049" s="1">
        <f>PRISM_Monthly_modified!F1049</f>
        <v>19.326954000000001</v>
      </c>
      <c r="F1049" s="1">
        <f>PRISM_Monthly_modified!J1049</f>
        <v>5.2500533999999996</v>
      </c>
      <c r="G1049" s="1">
        <f t="shared" si="33"/>
        <v>12.2885037</v>
      </c>
      <c r="H1049">
        <f>landis_monthly_output!A1049</f>
        <v>88</v>
      </c>
      <c r="I1049">
        <f>landis_monthly_output!B1049</f>
        <v>4</v>
      </c>
      <c r="J1049" t="str">
        <f>landis_monthly_output!C1049</f>
        <v xml:space="preserve"> MN100</v>
      </c>
      <c r="K1049">
        <f>landis_monthly_output!D1049</f>
        <v>0</v>
      </c>
      <c r="L1049">
        <f>landis_monthly_output!E1049</f>
        <v>1</v>
      </c>
      <c r="M1049">
        <f>landis_monthly_output!F1049</f>
        <v>5.7</v>
      </c>
      <c r="N1049">
        <f>landis_monthly_output!G1049</f>
        <v>13.8</v>
      </c>
    </row>
    <row r="1050" spans="1:14" x14ac:dyDescent="0.25">
      <c r="A1050" s="1" t="s">
        <v>1054</v>
      </c>
      <c r="B1050">
        <v>5</v>
      </c>
      <c r="C1050" s="1">
        <f>PRISM_Monthly_modified!B1050</f>
        <v>124.96321</v>
      </c>
      <c r="D1050" s="1">
        <f t="shared" si="32"/>
        <v>12.496321</v>
      </c>
      <c r="E1050" s="1">
        <f>PRISM_Monthly_modified!F1050</f>
        <v>29.819078000000001</v>
      </c>
      <c r="F1050" s="1">
        <f>PRISM_Monthly_modified!J1050</f>
        <v>15.677231000000001</v>
      </c>
      <c r="G1050" s="1">
        <f t="shared" si="33"/>
        <v>22.748154500000002</v>
      </c>
      <c r="H1050">
        <f>landis_monthly_output!A1050</f>
        <v>88</v>
      </c>
      <c r="I1050">
        <f>landis_monthly_output!B1050</f>
        <v>5</v>
      </c>
      <c r="J1050" t="str">
        <f>landis_monthly_output!C1050</f>
        <v xml:space="preserve"> MN100</v>
      </c>
      <c r="K1050">
        <f>landis_monthly_output!D1050</f>
        <v>0</v>
      </c>
      <c r="L1050">
        <f>landis_monthly_output!E1050</f>
        <v>1</v>
      </c>
      <c r="M1050">
        <f>landis_monthly_output!F1050</f>
        <v>8.4</v>
      </c>
      <c r="N1050">
        <f>landis_monthly_output!G1050</f>
        <v>20.5</v>
      </c>
    </row>
    <row r="1051" spans="1:14" x14ac:dyDescent="0.25">
      <c r="A1051" s="1" t="s">
        <v>1055</v>
      </c>
      <c r="B1051">
        <v>6</v>
      </c>
      <c r="C1051" s="1">
        <f>PRISM_Monthly_modified!B1051</f>
        <v>79.136825999999999</v>
      </c>
      <c r="D1051" s="1">
        <f t="shared" si="32"/>
        <v>7.9136825999999996</v>
      </c>
      <c r="E1051" s="1">
        <f>PRISM_Monthly_modified!F1051</f>
        <v>30.401071999999999</v>
      </c>
      <c r="F1051" s="1">
        <f>PRISM_Monthly_modified!J1051</f>
        <v>15.740812999999999</v>
      </c>
      <c r="G1051" s="1">
        <f t="shared" si="33"/>
        <v>23.070942500000001</v>
      </c>
      <c r="H1051">
        <f>landis_monthly_output!A1051</f>
        <v>88</v>
      </c>
      <c r="I1051">
        <f>landis_monthly_output!B1051</f>
        <v>6</v>
      </c>
      <c r="J1051" t="str">
        <f>landis_monthly_output!C1051</f>
        <v xml:space="preserve"> MN100</v>
      </c>
      <c r="K1051">
        <f>landis_monthly_output!D1051</f>
        <v>0</v>
      </c>
      <c r="L1051">
        <f>landis_monthly_output!E1051</f>
        <v>1</v>
      </c>
      <c r="M1051">
        <f>landis_monthly_output!F1051</f>
        <v>10.9</v>
      </c>
      <c r="N1051">
        <f>landis_monthly_output!G1051</f>
        <v>25.7</v>
      </c>
    </row>
    <row r="1052" spans="1:14" x14ac:dyDescent="0.25">
      <c r="A1052" s="1" t="s">
        <v>1056</v>
      </c>
      <c r="B1052">
        <v>7</v>
      </c>
      <c r="C1052" s="1">
        <f>PRISM_Monthly_modified!B1052</f>
        <v>169.11882</v>
      </c>
      <c r="D1052" s="1">
        <f t="shared" si="32"/>
        <v>16.911881999999999</v>
      </c>
      <c r="E1052" s="1">
        <f>PRISM_Monthly_modified!F1052</f>
        <v>35.729761000000003</v>
      </c>
      <c r="F1052" s="1">
        <f>PRISM_Monthly_modified!J1052</f>
        <v>22.139728999999999</v>
      </c>
      <c r="G1052" s="1">
        <f t="shared" si="33"/>
        <v>28.934744999999999</v>
      </c>
      <c r="H1052">
        <f>landis_monthly_output!A1052</f>
        <v>88</v>
      </c>
      <c r="I1052">
        <f>landis_monthly_output!B1052</f>
        <v>7</v>
      </c>
      <c r="J1052" t="str">
        <f>landis_monthly_output!C1052</f>
        <v xml:space="preserve"> MN100</v>
      </c>
      <c r="K1052">
        <f>landis_monthly_output!D1052</f>
        <v>0</v>
      </c>
      <c r="L1052">
        <f>landis_monthly_output!E1052</f>
        <v>1</v>
      </c>
      <c r="M1052">
        <f>landis_monthly_output!F1052</f>
        <v>10.9</v>
      </c>
      <c r="N1052">
        <f>landis_monthly_output!G1052</f>
        <v>28.6</v>
      </c>
    </row>
    <row r="1053" spans="1:14" x14ac:dyDescent="0.25">
      <c r="A1053" s="1" t="s">
        <v>1057</v>
      </c>
      <c r="B1053">
        <v>8</v>
      </c>
      <c r="C1053" s="1">
        <f>PRISM_Monthly_modified!B1053</f>
        <v>79.311676000000006</v>
      </c>
      <c r="D1053" s="1">
        <f t="shared" si="32"/>
        <v>7.9311676000000002</v>
      </c>
      <c r="E1053" s="1">
        <f>PRISM_Monthly_modified!F1053</f>
        <v>33.332203</v>
      </c>
      <c r="F1053" s="1">
        <f>PRISM_Monthly_modified!J1053</f>
        <v>19.771723000000001</v>
      </c>
      <c r="G1053" s="1">
        <f t="shared" si="33"/>
        <v>26.551963000000001</v>
      </c>
      <c r="H1053">
        <f>landis_monthly_output!A1053</f>
        <v>88</v>
      </c>
      <c r="I1053">
        <f>landis_monthly_output!B1053</f>
        <v>8</v>
      </c>
      <c r="J1053" t="str">
        <f>landis_monthly_output!C1053</f>
        <v xml:space="preserve"> MN100</v>
      </c>
      <c r="K1053">
        <f>landis_monthly_output!D1053</f>
        <v>0</v>
      </c>
      <c r="L1053">
        <f>landis_monthly_output!E1053</f>
        <v>1</v>
      </c>
      <c r="M1053">
        <f>landis_monthly_output!F1053</f>
        <v>9.9</v>
      </c>
      <c r="N1053">
        <f>landis_monthly_output!G1053</f>
        <v>27.3</v>
      </c>
    </row>
    <row r="1054" spans="1:14" x14ac:dyDescent="0.25">
      <c r="A1054" s="1" t="s">
        <v>1058</v>
      </c>
      <c r="B1054">
        <v>9</v>
      </c>
      <c r="C1054" s="1">
        <f>PRISM_Monthly_modified!B1054</f>
        <v>112.04188000000001</v>
      </c>
      <c r="D1054" s="1">
        <f t="shared" si="32"/>
        <v>11.204188</v>
      </c>
      <c r="E1054" s="1">
        <f>PRISM_Monthly_modified!F1054</f>
        <v>28.501906999999999</v>
      </c>
      <c r="F1054" s="1">
        <f>PRISM_Monthly_modified!J1054</f>
        <v>16.508723700000001</v>
      </c>
      <c r="G1054" s="1">
        <f t="shared" si="33"/>
        <v>22.50531535</v>
      </c>
      <c r="H1054">
        <f>landis_monthly_output!A1054</f>
        <v>88</v>
      </c>
      <c r="I1054">
        <f>landis_monthly_output!B1054</f>
        <v>9</v>
      </c>
      <c r="J1054" t="str">
        <f>landis_monthly_output!C1054</f>
        <v xml:space="preserve"> MN100</v>
      </c>
      <c r="K1054">
        <f>landis_monthly_output!D1054</f>
        <v>0</v>
      </c>
      <c r="L1054">
        <f>landis_monthly_output!E1054</f>
        <v>1</v>
      </c>
      <c r="M1054">
        <f>landis_monthly_output!F1054</f>
        <v>8.9</v>
      </c>
      <c r="N1054">
        <f>landis_monthly_output!G1054</f>
        <v>22.2</v>
      </c>
    </row>
    <row r="1055" spans="1:14" x14ac:dyDescent="0.25">
      <c r="A1055" s="1" t="s">
        <v>1059</v>
      </c>
      <c r="B1055">
        <v>10</v>
      </c>
      <c r="C1055" s="1">
        <f>PRISM_Monthly_modified!B1055</f>
        <v>124.0496</v>
      </c>
      <c r="D1055" s="1">
        <f t="shared" si="32"/>
        <v>12.404959999999999</v>
      </c>
      <c r="E1055" s="1">
        <f>PRISM_Monthly_modified!F1055</f>
        <v>22.123252999999998</v>
      </c>
      <c r="F1055" s="1">
        <f>PRISM_Monthly_modified!J1055</f>
        <v>12.146674000000001</v>
      </c>
      <c r="G1055" s="1">
        <f t="shared" si="33"/>
        <v>17.134963499999998</v>
      </c>
      <c r="H1055">
        <f>landis_monthly_output!A1055</f>
        <v>88</v>
      </c>
      <c r="I1055">
        <f>landis_monthly_output!B1055</f>
        <v>10</v>
      </c>
      <c r="J1055" t="str">
        <f>landis_monthly_output!C1055</f>
        <v xml:space="preserve"> MN100</v>
      </c>
      <c r="K1055">
        <f>landis_monthly_output!D1055</f>
        <v>0</v>
      </c>
      <c r="L1055">
        <f>landis_monthly_output!E1055</f>
        <v>1</v>
      </c>
      <c r="M1055">
        <f>landis_monthly_output!F1055</f>
        <v>6.5</v>
      </c>
      <c r="N1055">
        <f>landis_monthly_output!G1055</f>
        <v>16</v>
      </c>
    </row>
    <row r="1056" spans="1:14" x14ac:dyDescent="0.25">
      <c r="A1056" s="1" t="s">
        <v>1060</v>
      </c>
      <c r="B1056">
        <v>11</v>
      </c>
      <c r="C1056" s="1">
        <f>PRISM_Monthly_modified!B1056</f>
        <v>65.733456000000004</v>
      </c>
      <c r="D1056" s="1">
        <f t="shared" si="32"/>
        <v>6.5733456000000006</v>
      </c>
      <c r="E1056" s="1">
        <f>PRISM_Monthly_modified!F1056</f>
        <v>10.4123295</v>
      </c>
      <c r="F1056" s="1">
        <f>PRISM_Monthly_modified!J1056</f>
        <v>0.40477400000000002</v>
      </c>
      <c r="G1056" s="1">
        <f t="shared" si="33"/>
        <v>5.40855175</v>
      </c>
      <c r="H1056">
        <f>landis_monthly_output!A1056</f>
        <v>88</v>
      </c>
      <c r="I1056">
        <f>landis_monthly_output!B1056</f>
        <v>11</v>
      </c>
      <c r="J1056" t="str">
        <f>landis_monthly_output!C1056</f>
        <v xml:space="preserve"> MN100</v>
      </c>
      <c r="K1056">
        <f>landis_monthly_output!D1056</f>
        <v>0</v>
      </c>
      <c r="L1056">
        <f>landis_monthly_output!E1056</f>
        <v>1</v>
      </c>
      <c r="M1056">
        <f>landis_monthly_output!F1056</f>
        <v>4.3</v>
      </c>
      <c r="N1056">
        <f>landis_monthly_output!G1056</f>
        <v>6.9</v>
      </c>
    </row>
    <row r="1057" spans="1:14" x14ac:dyDescent="0.25">
      <c r="A1057" s="1" t="s">
        <v>1061</v>
      </c>
      <c r="B1057">
        <v>12</v>
      </c>
      <c r="C1057" s="1">
        <f>PRISM_Monthly_modified!B1057</f>
        <v>30.119564</v>
      </c>
      <c r="D1057" s="1">
        <f t="shared" si="32"/>
        <v>3.0119563999999999</v>
      </c>
      <c r="E1057" s="1">
        <f>PRISM_Monthly_modified!F1057</f>
        <v>7.0327728</v>
      </c>
      <c r="F1057" s="1">
        <f>PRISM_Monthly_modified!J1057</f>
        <v>-2.1449829999999999</v>
      </c>
      <c r="G1057" s="1">
        <f t="shared" si="33"/>
        <v>2.4438949000000001</v>
      </c>
      <c r="H1057">
        <f>landis_monthly_output!A1057</f>
        <v>88</v>
      </c>
      <c r="I1057">
        <f>landis_monthly_output!B1057</f>
        <v>12</v>
      </c>
      <c r="J1057" t="str">
        <f>landis_monthly_output!C1057</f>
        <v xml:space="preserve"> MN100</v>
      </c>
      <c r="K1057">
        <f>landis_monthly_output!D1057</f>
        <v>0</v>
      </c>
      <c r="L1057">
        <f>landis_monthly_output!E1057</f>
        <v>1</v>
      </c>
      <c r="M1057">
        <f>landis_monthly_output!F1057</f>
        <v>3.1</v>
      </c>
      <c r="N1057">
        <f>landis_monthly_output!G1057</f>
        <v>-1.4</v>
      </c>
    </row>
    <row r="1058" spans="1:14" x14ac:dyDescent="0.25">
      <c r="A1058" s="1" t="s">
        <v>1062</v>
      </c>
      <c r="B1058">
        <v>1</v>
      </c>
      <c r="C1058" s="1">
        <f>PRISM_Monthly_modified!B1058</f>
        <v>44.648167000000001</v>
      </c>
      <c r="D1058" s="1">
        <f t="shared" si="32"/>
        <v>4.4648167000000001</v>
      </c>
      <c r="E1058" s="1">
        <f>PRISM_Monthly_modified!F1058</f>
        <v>4.2535059999999998</v>
      </c>
      <c r="F1058" s="1">
        <f>PRISM_Monthly_modified!J1058</f>
        <v>-7.0176980000000002</v>
      </c>
      <c r="G1058" s="1">
        <f t="shared" si="33"/>
        <v>-1.3820960000000002</v>
      </c>
      <c r="H1058">
        <f>landis_monthly_output!A1058</f>
        <v>89</v>
      </c>
      <c r="I1058">
        <f>landis_monthly_output!B1058</f>
        <v>1</v>
      </c>
      <c r="J1058" t="str">
        <f>landis_monthly_output!C1058</f>
        <v xml:space="preserve"> MN100</v>
      </c>
      <c r="K1058">
        <f>landis_monthly_output!D1058</f>
        <v>0</v>
      </c>
      <c r="L1058">
        <f>landis_monthly_output!E1058</f>
        <v>1</v>
      </c>
      <c r="M1058">
        <f>landis_monthly_output!F1058</f>
        <v>3</v>
      </c>
      <c r="N1058">
        <f>landis_monthly_output!G1058</f>
        <v>-4.9000000000000004</v>
      </c>
    </row>
    <row r="1059" spans="1:14" x14ac:dyDescent="0.25">
      <c r="A1059" s="1" t="s">
        <v>1063</v>
      </c>
      <c r="B1059">
        <v>2</v>
      </c>
      <c r="C1059" s="1">
        <f>PRISM_Monthly_modified!B1059</f>
        <v>19.7757635</v>
      </c>
      <c r="D1059" s="1">
        <f t="shared" si="32"/>
        <v>1.9775763500000001</v>
      </c>
      <c r="E1059" s="1">
        <f>PRISM_Monthly_modified!F1059</f>
        <v>7.719125</v>
      </c>
      <c r="F1059" s="1">
        <f>PRISM_Monthly_modified!J1059</f>
        <v>-1.9176359999999999</v>
      </c>
      <c r="G1059" s="1">
        <f t="shared" si="33"/>
        <v>2.9007445000000001</v>
      </c>
      <c r="H1059">
        <f>landis_monthly_output!A1059</f>
        <v>89</v>
      </c>
      <c r="I1059">
        <f>landis_monthly_output!B1059</f>
        <v>2</v>
      </c>
      <c r="J1059" t="str">
        <f>landis_monthly_output!C1059</f>
        <v xml:space="preserve"> MN100</v>
      </c>
      <c r="K1059">
        <f>landis_monthly_output!D1059</f>
        <v>0</v>
      </c>
      <c r="L1059">
        <f>landis_monthly_output!E1059</f>
        <v>1</v>
      </c>
      <c r="M1059">
        <f>landis_monthly_output!F1059</f>
        <v>2.6</v>
      </c>
      <c r="N1059">
        <f>landis_monthly_output!G1059</f>
        <v>-2.2000000000000002</v>
      </c>
    </row>
    <row r="1060" spans="1:14" x14ac:dyDescent="0.25">
      <c r="A1060" s="1" t="s">
        <v>1064</v>
      </c>
      <c r="B1060">
        <v>3</v>
      </c>
      <c r="C1060" s="1">
        <f>PRISM_Monthly_modified!B1060</f>
        <v>30.111854999999998</v>
      </c>
      <c r="D1060" s="1">
        <f t="shared" si="32"/>
        <v>3.0111854999999998</v>
      </c>
      <c r="E1060" s="1">
        <f>PRISM_Monthly_modified!F1060</f>
        <v>12.2943792</v>
      </c>
      <c r="F1060" s="1">
        <f>PRISM_Monthly_modified!J1060</f>
        <v>2.830905</v>
      </c>
      <c r="G1060" s="1">
        <f t="shared" si="33"/>
        <v>7.5626420999999997</v>
      </c>
      <c r="H1060">
        <f>landis_monthly_output!A1060</f>
        <v>89</v>
      </c>
      <c r="I1060">
        <f>landis_monthly_output!B1060</f>
        <v>3</v>
      </c>
      <c r="J1060" t="str">
        <f>landis_monthly_output!C1060</f>
        <v xml:space="preserve"> MN100</v>
      </c>
      <c r="K1060">
        <f>landis_monthly_output!D1060</f>
        <v>0</v>
      </c>
      <c r="L1060">
        <f>landis_monthly_output!E1060</f>
        <v>1</v>
      </c>
      <c r="M1060">
        <f>landis_monthly_output!F1060</f>
        <v>3.7</v>
      </c>
      <c r="N1060">
        <f>landis_monthly_output!G1060</f>
        <v>5</v>
      </c>
    </row>
    <row r="1061" spans="1:14" x14ac:dyDescent="0.25">
      <c r="A1061" s="1" t="s">
        <v>1065</v>
      </c>
      <c r="B1061">
        <v>4</v>
      </c>
      <c r="C1061" s="1">
        <f>PRISM_Monthly_modified!B1061</f>
        <v>44.452269999999999</v>
      </c>
      <c r="D1061" s="1">
        <f t="shared" si="32"/>
        <v>4.445227</v>
      </c>
      <c r="E1061" s="1">
        <f>PRISM_Monthly_modified!F1061</f>
        <v>19.406476000000001</v>
      </c>
      <c r="F1061" s="1">
        <f>PRISM_Monthly_modified!J1061</f>
        <v>6.5729287000000003</v>
      </c>
      <c r="G1061" s="1">
        <f t="shared" si="33"/>
        <v>12.989702350000002</v>
      </c>
      <c r="H1061">
        <f>landis_monthly_output!A1061</f>
        <v>89</v>
      </c>
      <c r="I1061">
        <f>landis_monthly_output!B1061</f>
        <v>4</v>
      </c>
      <c r="J1061" t="str">
        <f>landis_monthly_output!C1061</f>
        <v xml:space="preserve"> MN100</v>
      </c>
      <c r="K1061">
        <f>landis_monthly_output!D1061</f>
        <v>0</v>
      </c>
      <c r="L1061">
        <f>landis_monthly_output!E1061</f>
        <v>1</v>
      </c>
      <c r="M1061">
        <f>landis_monthly_output!F1061</f>
        <v>5.7</v>
      </c>
      <c r="N1061">
        <f>landis_monthly_output!G1061</f>
        <v>13.8</v>
      </c>
    </row>
    <row r="1062" spans="1:14" x14ac:dyDescent="0.25">
      <c r="A1062" s="1" t="s">
        <v>1066</v>
      </c>
      <c r="B1062">
        <v>5</v>
      </c>
      <c r="C1062" s="1">
        <f>PRISM_Monthly_modified!B1062</f>
        <v>53.45026</v>
      </c>
      <c r="D1062" s="1">
        <f t="shared" si="32"/>
        <v>5.3450259999999998</v>
      </c>
      <c r="E1062" s="1">
        <f>PRISM_Monthly_modified!F1062</f>
        <v>26.654627000000001</v>
      </c>
      <c r="F1062" s="1">
        <f>PRISM_Monthly_modified!J1062</f>
        <v>10.82286674</v>
      </c>
      <c r="G1062" s="1">
        <f t="shared" si="33"/>
        <v>18.73874687</v>
      </c>
      <c r="H1062">
        <f>landis_monthly_output!A1062</f>
        <v>89</v>
      </c>
      <c r="I1062">
        <f>landis_monthly_output!B1062</f>
        <v>5</v>
      </c>
      <c r="J1062" t="str">
        <f>landis_monthly_output!C1062</f>
        <v xml:space="preserve"> MN100</v>
      </c>
      <c r="K1062">
        <f>landis_monthly_output!D1062</f>
        <v>0</v>
      </c>
      <c r="L1062">
        <f>landis_monthly_output!E1062</f>
        <v>1</v>
      </c>
      <c r="M1062">
        <f>landis_monthly_output!F1062</f>
        <v>8.4</v>
      </c>
      <c r="N1062">
        <f>landis_monthly_output!G1062</f>
        <v>20.5</v>
      </c>
    </row>
    <row r="1063" spans="1:14" x14ac:dyDescent="0.25">
      <c r="A1063" s="1" t="s">
        <v>1067</v>
      </c>
      <c r="B1063">
        <v>6</v>
      </c>
      <c r="C1063" s="1">
        <f>PRISM_Monthly_modified!B1063</f>
        <v>99.985659999999996</v>
      </c>
      <c r="D1063" s="1">
        <f t="shared" si="32"/>
        <v>9.9985660000000003</v>
      </c>
      <c r="E1063" s="1">
        <f>PRISM_Monthly_modified!F1063</f>
        <v>33.027093999999998</v>
      </c>
      <c r="F1063" s="1">
        <f>PRISM_Monthly_modified!J1063</f>
        <v>18.838024000000001</v>
      </c>
      <c r="G1063" s="1">
        <f t="shared" si="33"/>
        <v>25.932558999999998</v>
      </c>
      <c r="H1063">
        <f>landis_monthly_output!A1063</f>
        <v>89</v>
      </c>
      <c r="I1063">
        <f>landis_monthly_output!B1063</f>
        <v>6</v>
      </c>
      <c r="J1063" t="str">
        <f>landis_monthly_output!C1063</f>
        <v xml:space="preserve"> MN100</v>
      </c>
      <c r="K1063">
        <f>landis_monthly_output!D1063</f>
        <v>0</v>
      </c>
      <c r="L1063">
        <f>landis_monthly_output!E1063</f>
        <v>1</v>
      </c>
      <c r="M1063">
        <f>landis_monthly_output!F1063</f>
        <v>10.9</v>
      </c>
      <c r="N1063">
        <f>landis_monthly_output!G1063</f>
        <v>25.7</v>
      </c>
    </row>
    <row r="1064" spans="1:14" x14ac:dyDescent="0.25">
      <c r="A1064" s="1" t="s">
        <v>1068</v>
      </c>
      <c r="B1064">
        <v>7</v>
      </c>
      <c r="C1064" s="1">
        <f>PRISM_Monthly_modified!B1064</f>
        <v>102.470505</v>
      </c>
      <c r="D1064" s="1">
        <f t="shared" si="32"/>
        <v>10.2470505</v>
      </c>
      <c r="E1064" s="1">
        <f>PRISM_Monthly_modified!F1064</f>
        <v>37.739995999999998</v>
      </c>
      <c r="F1064" s="1">
        <f>PRISM_Monthly_modified!J1064</f>
        <v>23.832671000000001</v>
      </c>
      <c r="G1064" s="1">
        <f t="shared" si="33"/>
        <v>30.786333499999998</v>
      </c>
      <c r="H1064">
        <f>landis_monthly_output!A1064</f>
        <v>89</v>
      </c>
      <c r="I1064">
        <f>landis_monthly_output!B1064</f>
        <v>7</v>
      </c>
      <c r="J1064" t="str">
        <f>landis_monthly_output!C1064</f>
        <v xml:space="preserve"> MN100</v>
      </c>
      <c r="K1064">
        <f>landis_monthly_output!D1064</f>
        <v>0</v>
      </c>
      <c r="L1064">
        <f>landis_monthly_output!E1064</f>
        <v>1</v>
      </c>
      <c r="M1064">
        <f>landis_monthly_output!F1064</f>
        <v>10.9</v>
      </c>
      <c r="N1064">
        <f>landis_monthly_output!G1064</f>
        <v>28.6</v>
      </c>
    </row>
    <row r="1065" spans="1:14" x14ac:dyDescent="0.25">
      <c r="A1065" s="1" t="s">
        <v>1069</v>
      </c>
      <c r="B1065">
        <v>8</v>
      </c>
      <c r="C1065" s="1">
        <f>PRISM_Monthly_modified!B1065</f>
        <v>157.10799</v>
      </c>
      <c r="D1065" s="1">
        <f t="shared" si="32"/>
        <v>15.710799</v>
      </c>
      <c r="E1065" s="1">
        <f>PRISM_Monthly_modified!F1065</f>
        <v>37.777748000000003</v>
      </c>
      <c r="F1065" s="1">
        <f>PRISM_Monthly_modified!J1065</f>
        <v>23.108305999999999</v>
      </c>
      <c r="G1065" s="1">
        <f t="shared" si="33"/>
        <v>30.443027000000001</v>
      </c>
      <c r="H1065">
        <f>landis_monthly_output!A1065</f>
        <v>89</v>
      </c>
      <c r="I1065">
        <f>landis_monthly_output!B1065</f>
        <v>8</v>
      </c>
      <c r="J1065" t="str">
        <f>landis_monthly_output!C1065</f>
        <v xml:space="preserve"> MN100</v>
      </c>
      <c r="K1065">
        <f>landis_monthly_output!D1065</f>
        <v>0</v>
      </c>
      <c r="L1065">
        <f>landis_monthly_output!E1065</f>
        <v>1</v>
      </c>
      <c r="M1065">
        <f>landis_monthly_output!F1065</f>
        <v>9.9</v>
      </c>
      <c r="N1065">
        <f>landis_monthly_output!G1065</f>
        <v>27.3</v>
      </c>
    </row>
    <row r="1066" spans="1:14" x14ac:dyDescent="0.25">
      <c r="A1066" s="1" t="s">
        <v>1070</v>
      </c>
      <c r="B1066">
        <v>9</v>
      </c>
      <c r="C1066" s="1">
        <f>PRISM_Monthly_modified!B1066</f>
        <v>96.412673999999996</v>
      </c>
      <c r="D1066" s="1">
        <f t="shared" si="32"/>
        <v>9.6412674000000003</v>
      </c>
      <c r="E1066" s="1">
        <f>PRISM_Monthly_modified!F1066</f>
        <v>29.233715</v>
      </c>
      <c r="F1066" s="1">
        <f>PRISM_Monthly_modified!J1066</f>
        <v>17.387175599999999</v>
      </c>
      <c r="G1066" s="1">
        <f t="shared" si="33"/>
        <v>23.310445299999998</v>
      </c>
      <c r="H1066">
        <f>landis_monthly_output!A1066</f>
        <v>89</v>
      </c>
      <c r="I1066">
        <f>landis_monthly_output!B1066</f>
        <v>9</v>
      </c>
      <c r="J1066" t="str">
        <f>landis_monthly_output!C1066</f>
        <v xml:space="preserve"> MN100</v>
      </c>
      <c r="K1066">
        <f>landis_monthly_output!D1066</f>
        <v>0</v>
      </c>
      <c r="L1066">
        <f>landis_monthly_output!E1066</f>
        <v>1</v>
      </c>
      <c r="M1066">
        <f>landis_monthly_output!F1066</f>
        <v>8.9</v>
      </c>
      <c r="N1066">
        <f>landis_monthly_output!G1066</f>
        <v>22.2</v>
      </c>
    </row>
    <row r="1067" spans="1:14" x14ac:dyDescent="0.25">
      <c r="A1067" s="1" t="s">
        <v>1071</v>
      </c>
      <c r="B1067">
        <v>10</v>
      </c>
      <c r="C1067" s="1">
        <f>PRISM_Monthly_modified!B1067</f>
        <v>84.712429999999998</v>
      </c>
      <c r="D1067" s="1">
        <f t="shared" si="32"/>
        <v>8.4712429999999994</v>
      </c>
      <c r="E1067" s="1">
        <f>PRISM_Monthly_modified!F1067</f>
        <v>21.259653</v>
      </c>
      <c r="F1067" s="1">
        <f>PRISM_Monthly_modified!J1067</f>
        <v>10.84606314</v>
      </c>
      <c r="G1067" s="1">
        <f t="shared" si="33"/>
        <v>16.052858069999999</v>
      </c>
      <c r="H1067">
        <f>landis_monthly_output!A1067</f>
        <v>89</v>
      </c>
      <c r="I1067">
        <f>landis_monthly_output!B1067</f>
        <v>10</v>
      </c>
      <c r="J1067" t="str">
        <f>landis_monthly_output!C1067</f>
        <v xml:space="preserve"> MN100</v>
      </c>
      <c r="K1067">
        <f>landis_monthly_output!D1067</f>
        <v>0</v>
      </c>
      <c r="L1067">
        <f>landis_monthly_output!E1067</f>
        <v>1</v>
      </c>
      <c r="M1067">
        <f>landis_monthly_output!F1067</f>
        <v>6.5</v>
      </c>
      <c r="N1067">
        <f>landis_monthly_output!G1067</f>
        <v>16</v>
      </c>
    </row>
    <row r="1068" spans="1:14" x14ac:dyDescent="0.25">
      <c r="A1068" s="1" t="s">
        <v>1072</v>
      </c>
      <c r="B1068">
        <v>11</v>
      </c>
      <c r="C1068" s="1">
        <f>PRISM_Monthly_modified!B1068</f>
        <v>87.145219999999995</v>
      </c>
      <c r="D1068" s="1">
        <f t="shared" si="32"/>
        <v>8.7145219999999988</v>
      </c>
      <c r="E1068" s="1">
        <f>PRISM_Monthly_modified!F1068</f>
        <v>11.1577641</v>
      </c>
      <c r="F1068" s="1">
        <f>PRISM_Monthly_modified!J1068</f>
        <v>4.6563140000000001</v>
      </c>
      <c r="G1068" s="1">
        <f t="shared" si="33"/>
        <v>7.9070390499999998</v>
      </c>
      <c r="H1068">
        <f>landis_monthly_output!A1068</f>
        <v>89</v>
      </c>
      <c r="I1068">
        <f>landis_monthly_output!B1068</f>
        <v>11</v>
      </c>
      <c r="J1068" t="str">
        <f>landis_monthly_output!C1068</f>
        <v xml:space="preserve"> MN100</v>
      </c>
      <c r="K1068">
        <f>landis_monthly_output!D1068</f>
        <v>0</v>
      </c>
      <c r="L1068">
        <f>landis_monthly_output!E1068</f>
        <v>1</v>
      </c>
      <c r="M1068">
        <f>landis_monthly_output!F1068</f>
        <v>4.3</v>
      </c>
      <c r="N1068">
        <f>landis_monthly_output!G1068</f>
        <v>6.9</v>
      </c>
    </row>
    <row r="1069" spans="1:14" x14ac:dyDescent="0.25">
      <c r="A1069" s="1" t="s">
        <v>1073</v>
      </c>
      <c r="B1069">
        <v>12</v>
      </c>
      <c r="C1069" s="1">
        <f>PRISM_Monthly_modified!B1069</f>
        <v>37.158723999999999</v>
      </c>
      <c r="D1069" s="1">
        <f t="shared" si="32"/>
        <v>3.7158723999999999</v>
      </c>
      <c r="E1069" s="1">
        <f>PRISM_Monthly_modified!F1069</f>
        <v>-2.7033680000000002</v>
      </c>
      <c r="F1069" s="1">
        <f>PRISM_Monthly_modified!J1069</f>
        <v>-14.426145999999999</v>
      </c>
      <c r="G1069" s="1">
        <f t="shared" si="33"/>
        <v>-8.5647570000000002</v>
      </c>
      <c r="H1069">
        <f>landis_monthly_output!A1069</f>
        <v>89</v>
      </c>
      <c r="I1069">
        <f>landis_monthly_output!B1069</f>
        <v>12</v>
      </c>
      <c r="J1069" t="str">
        <f>landis_monthly_output!C1069</f>
        <v xml:space="preserve"> MN100</v>
      </c>
      <c r="K1069">
        <f>landis_monthly_output!D1069</f>
        <v>0</v>
      </c>
      <c r="L1069">
        <f>landis_monthly_output!E1069</f>
        <v>1</v>
      </c>
      <c r="M1069">
        <f>landis_monthly_output!F1069</f>
        <v>3.1</v>
      </c>
      <c r="N1069">
        <f>landis_monthly_output!G1069</f>
        <v>-1.4</v>
      </c>
    </row>
    <row r="1070" spans="1:14" x14ac:dyDescent="0.25">
      <c r="A1070" s="1" t="s">
        <v>1074</v>
      </c>
      <c r="B1070">
        <v>1</v>
      </c>
      <c r="C1070" s="1">
        <f>PRISM_Monthly_modified!B1070</f>
        <v>23.808765999999999</v>
      </c>
      <c r="D1070" s="1">
        <f t="shared" si="32"/>
        <v>2.3808765999999997</v>
      </c>
      <c r="E1070" s="1">
        <f>PRISM_Monthly_modified!F1070</f>
        <v>1.848913</v>
      </c>
      <c r="F1070" s="1">
        <f>PRISM_Monthly_modified!J1070</f>
        <v>-11.232900000000001</v>
      </c>
      <c r="G1070" s="1">
        <f t="shared" si="33"/>
        <v>-4.6919935000000006</v>
      </c>
      <c r="H1070">
        <f>landis_monthly_output!A1070</f>
        <v>90</v>
      </c>
      <c r="I1070">
        <f>landis_monthly_output!B1070</f>
        <v>1</v>
      </c>
      <c r="J1070" t="str">
        <f>landis_monthly_output!C1070</f>
        <v xml:space="preserve"> MN100</v>
      </c>
      <c r="K1070">
        <f>landis_monthly_output!D1070</f>
        <v>0</v>
      </c>
      <c r="L1070">
        <f>landis_monthly_output!E1070</f>
        <v>1</v>
      </c>
      <c r="M1070">
        <f>landis_monthly_output!F1070</f>
        <v>3</v>
      </c>
      <c r="N1070">
        <f>landis_monthly_output!G1070</f>
        <v>-4.9000000000000004</v>
      </c>
    </row>
    <row r="1071" spans="1:14" x14ac:dyDescent="0.25">
      <c r="A1071" s="1" t="s">
        <v>1075</v>
      </c>
      <c r="B1071">
        <v>2</v>
      </c>
      <c r="C1071" s="1">
        <f>PRISM_Monthly_modified!B1071</f>
        <v>22.310639999999999</v>
      </c>
      <c r="D1071" s="1">
        <f t="shared" si="32"/>
        <v>2.2310639999999999</v>
      </c>
      <c r="E1071" s="1">
        <f>PRISM_Monthly_modified!F1071</f>
        <v>10.39083976</v>
      </c>
      <c r="F1071" s="1">
        <f>PRISM_Monthly_modified!J1071</f>
        <v>-0.79249899999999995</v>
      </c>
      <c r="G1071" s="1">
        <f t="shared" si="33"/>
        <v>4.7991703800000005</v>
      </c>
      <c r="H1071">
        <f>landis_monthly_output!A1071</f>
        <v>90</v>
      </c>
      <c r="I1071">
        <f>landis_monthly_output!B1071</f>
        <v>2</v>
      </c>
      <c r="J1071" t="str">
        <f>landis_monthly_output!C1071</f>
        <v xml:space="preserve"> MN100</v>
      </c>
      <c r="K1071">
        <f>landis_monthly_output!D1071</f>
        <v>0</v>
      </c>
      <c r="L1071">
        <f>landis_monthly_output!E1071</f>
        <v>1</v>
      </c>
      <c r="M1071">
        <f>landis_monthly_output!F1071</f>
        <v>2.6</v>
      </c>
      <c r="N1071">
        <f>landis_monthly_output!G1071</f>
        <v>-2.2000000000000002</v>
      </c>
    </row>
    <row r="1072" spans="1:14" x14ac:dyDescent="0.25">
      <c r="A1072" s="1" t="s">
        <v>1076</v>
      </c>
      <c r="B1072">
        <v>3</v>
      </c>
      <c r="C1072" s="1">
        <f>PRISM_Monthly_modified!B1072</f>
        <v>24.188341999999999</v>
      </c>
      <c r="D1072" s="1">
        <f t="shared" si="32"/>
        <v>2.4188342</v>
      </c>
      <c r="E1072" s="1">
        <f>PRISM_Monthly_modified!F1072</f>
        <v>9.9776904139999996</v>
      </c>
      <c r="F1072" s="1">
        <f>PRISM_Monthly_modified!J1072</f>
        <v>-3.7876840000000001</v>
      </c>
      <c r="G1072" s="1">
        <f t="shared" si="33"/>
        <v>3.0950032069999995</v>
      </c>
      <c r="H1072">
        <f>landis_monthly_output!A1072</f>
        <v>90</v>
      </c>
      <c r="I1072">
        <f>landis_monthly_output!B1072</f>
        <v>3</v>
      </c>
      <c r="J1072" t="str">
        <f>landis_monthly_output!C1072</f>
        <v xml:space="preserve"> MN100</v>
      </c>
      <c r="K1072">
        <f>landis_monthly_output!D1072</f>
        <v>0</v>
      </c>
      <c r="L1072">
        <f>landis_monthly_output!E1072</f>
        <v>1</v>
      </c>
      <c r="M1072">
        <f>landis_monthly_output!F1072</f>
        <v>3.7</v>
      </c>
      <c r="N1072">
        <f>landis_monthly_output!G1072</f>
        <v>5</v>
      </c>
    </row>
    <row r="1073" spans="1:14" x14ac:dyDescent="0.25">
      <c r="A1073" s="1" t="s">
        <v>1077</v>
      </c>
      <c r="B1073">
        <v>4</v>
      </c>
      <c r="C1073" s="1">
        <f>PRISM_Monthly_modified!B1073</f>
        <v>40.657710000000002</v>
      </c>
      <c r="D1073" s="1">
        <f t="shared" si="32"/>
        <v>4.0657709999999998</v>
      </c>
      <c r="E1073" s="1">
        <f>PRISM_Monthly_modified!F1073</f>
        <v>23.355146999999999</v>
      </c>
      <c r="F1073" s="1">
        <f>PRISM_Monthly_modified!J1073</f>
        <v>8.1800730999999995</v>
      </c>
      <c r="G1073" s="1">
        <f t="shared" si="33"/>
        <v>15.767610049999998</v>
      </c>
      <c r="H1073">
        <f>landis_monthly_output!A1073</f>
        <v>90</v>
      </c>
      <c r="I1073">
        <f>landis_monthly_output!B1073</f>
        <v>4</v>
      </c>
      <c r="J1073" t="str">
        <f>landis_monthly_output!C1073</f>
        <v xml:space="preserve"> MN100</v>
      </c>
      <c r="K1073">
        <f>landis_monthly_output!D1073</f>
        <v>0</v>
      </c>
      <c r="L1073">
        <f>landis_monthly_output!E1073</f>
        <v>1</v>
      </c>
      <c r="M1073">
        <f>landis_monthly_output!F1073</f>
        <v>5.7</v>
      </c>
      <c r="N1073">
        <f>landis_monthly_output!G1073</f>
        <v>13.8</v>
      </c>
    </row>
    <row r="1074" spans="1:14" x14ac:dyDescent="0.25">
      <c r="A1074" s="1" t="s">
        <v>1078</v>
      </c>
      <c r="B1074">
        <v>5</v>
      </c>
      <c r="C1074" s="1">
        <f>PRISM_Monthly_modified!B1074</f>
        <v>63.741280000000003</v>
      </c>
      <c r="D1074" s="1">
        <f t="shared" si="32"/>
        <v>6.3741280000000007</v>
      </c>
      <c r="E1074" s="1">
        <f>PRISM_Monthly_modified!F1074</f>
        <v>27.583029</v>
      </c>
      <c r="F1074" s="1">
        <f>PRISM_Monthly_modified!J1074</f>
        <v>12.489205999999999</v>
      </c>
      <c r="G1074" s="1">
        <f t="shared" si="33"/>
        <v>20.0361175</v>
      </c>
      <c r="H1074">
        <f>landis_monthly_output!A1074</f>
        <v>90</v>
      </c>
      <c r="I1074">
        <f>landis_monthly_output!B1074</f>
        <v>5</v>
      </c>
      <c r="J1074" t="str">
        <f>landis_monthly_output!C1074</f>
        <v xml:space="preserve"> MN100</v>
      </c>
      <c r="K1074">
        <f>landis_monthly_output!D1074</f>
        <v>0</v>
      </c>
      <c r="L1074">
        <f>landis_monthly_output!E1074</f>
        <v>1</v>
      </c>
      <c r="M1074">
        <f>landis_monthly_output!F1074</f>
        <v>8.4</v>
      </c>
      <c r="N1074">
        <f>landis_monthly_output!G1074</f>
        <v>20.5</v>
      </c>
    </row>
    <row r="1075" spans="1:14" x14ac:dyDescent="0.25">
      <c r="A1075" s="1" t="s">
        <v>1079</v>
      </c>
      <c r="B1075">
        <v>6</v>
      </c>
      <c r="C1075" s="1">
        <f>PRISM_Monthly_modified!B1075</f>
        <v>189.36595</v>
      </c>
      <c r="D1075" s="1">
        <f t="shared" si="32"/>
        <v>18.936595000000001</v>
      </c>
      <c r="E1075" s="1">
        <f>PRISM_Monthly_modified!F1075</f>
        <v>33.466228000000001</v>
      </c>
      <c r="F1075" s="1">
        <f>PRISM_Monthly_modified!J1075</f>
        <v>20.065265</v>
      </c>
      <c r="G1075" s="1">
        <f t="shared" si="33"/>
        <v>26.765746499999999</v>
      </c>
      <c r="H1075">
        <f>landis_monthly_output!A1075</f>
        <v>90</v>
      </c>
      <c r="I1075">
        <f>landis_monthly_output!B1075</f>
        <v>6</v>
      </c>
      <c r="J1075" t="str">
        <f>landis_monthly_output!C1075</f>
        <v xml:space="preserve"> MN100</v>
      </c>
      <c r="K1075">
        <f>landis_monthly_output!D1075</f>
        <v>0</v>
      </c>
      <c r="L1075">
        <f>landis_monthly_output!E1075</f>
        <v>1</v>
      </c>
      <c r="M1075">
        <f>landis_monthly_output!F1075</f>
        <v>10.9</v>
      </c>
      <c r="N1075">
        <f>landis_monthly_output!G1075</f>
        <v>25.7</v>
      </c>
    </row>
    <row r="1076" spans="1:14" x14ac:dyDescent="0.25">
      <c r="A1076" s="1" t="s">
        <v>1080</v>
      </c>
      <c r="B1076">
        <v>7</v>
      </c>
      <c r="C1076" s="1">
        <f>PRISM_Monthly_modified!B1076</f>
        <v>55.381725000000003</v>
      </c>
      <c r="D1076" s="1">
        <f t="shared" si="32"/>
        <v>5.5381724999999999</v>
      </c>
      <c r="E1076" s="1">
        <f>PRISM_Monthly_modified!F1076</f>
        <v>36.014792999999997</v>
      </c>
      <c r="F1076" s="1">
        <f>PRISM_Monthly_modified!J1076</f>
        <v>20.794322000000001</v>
      </c>
      <c r="G1076" s="1">
        <f t="shared" si="33"/>
        <v>28.404557499999999</v>
      </c>
      <c r="H1076">
        <f>landis_monthly_output!A1076</f>
        <v>90</v>
      </c>
      <c r="I1076">
        <f>landis_monthly_output!B1076</f>
        <v>7</v>
      </c>
      <c r="J1076" t="str">
        <f>landis_monthly_output!C1076</f>
        <v xml:space="preserve"> MN100</v>
      </c>
      <c r="K1076">
        <f>landis_monthly_output!D1076</f>
        <v>0</v>
      </c>
      <c r="L1076">
        <f>landis_monthly_output!E1076</f>
        <v>1</v>
      </c>
      <c r="M1076">
        <f>landis_monthly_output!F1076</f>
        <v>10.9</v>
      </c>
      <c r="N1076">
        <f>landis_monthly_output!G1076</f>
        <v>28.6</v>
      </c>
    </row>
    <row r="1077" spans="1:14" x14ac:dyDescent="0.25">
      <c r="A1077" s="1" t="s">
        <v>1081</v>
      </c>
      <c r="B1077">
        <v>8</v>
      </c>
      <c r="C1077" s="1">
        <f>PRISM_Monthly_modified!B1077</f>
        <v>68.414912999999999</v>
      </c>
      <c r="D1077" s="1">
        <f t="shared" si="32"/>
        <v>6.8414912999999995</v>
      </c>
      <c r="E1077" s="1">
        <f>PRISM_Monthly_modified!F1077</f>
        <v>36.991455000000002</v>
      </c>
      <c r="F1077" s="1">
        <f>PRISM_Monthly_modified!J1077</f>
        <v>22.224789999999999</v>
      </c>
      <c r="G1077" s="1">
        <f t="shared" si="33"/>
        <v>29.6081225</v>
      </c>
      <c r="H1077">
        <f>landis_monthly_output!A1077</f>
        <v>90</v>
      </c>
      <c r="I1077">
        <f>landis_monthly_output!B1077</f>
        <v>8</v>
      </c>
      <c r="J1077" t="str">
        <f>landis_monthly_output!C1077</f>
        <v xml:space="preserve"> MN100</v>
      </c>
      <c r="K1077">
        <f>landis_monthly_output!D1077</f>
        <v>0</v>
      </c>
      <c r="L1077">
        <f>landis_monthly_output!E1077</f>
        <v>1</v>
      </c>
      <c r="M1077">
        <f>landis_monthly_output!F1077</f>
        <v>9.9</v>
      </c>
      <c r="N1077">
        <f>landis_monthly_output!G1077</f>
        <v>27.3</v>
      </c>
    </row>
    <row r="1078" spans="1:14" x14ac:dyDescent="0.25">
      <c r="A1078" s="1" t="s">
        <v>1082</v>
      </c>
      <c r="B1078">
        <v>9</v>
      </c>
      <c r="C1078" s="1">
        <f>PRISM_Monthly_modified!B1078</f>
        <v>70.658634000000006</v>
      </c>
      <c r="D1078" s="1">
        <f t="shared" si="32"/>
        <v>7.0658634000000005</v>
      </c>
      <c r="E1078" s="1">
        <f>PRISM_Monthly_modified!F1078</f>
        <v>26.768284000000001</v>
      </c>
      <c r="F1078" s="1">
        <f>PRISM_Monthly_modified!J1078</f>
        <v>14.0452776</v>
      </c>
      <c r="G1078" s="1">
        <f t="shared" si="33"/>
        <v>20.4067808</v>
      </c>
      <c r="H1078">
        <f>landis_monthly_output!A1078</f>
        <v>90</v>
      </c>
      <c r="I1078">
        <f>landis_monthly_output!B1078</f>
        <v>9</v>
      </c>
      <c r="J1078" t="str">
        <f>landis_monthly_output!C1078</f>
        <v xml:space="preserve"> MN100</v>
      </c>
      <c r="K1078">
        <f>landis_monthly_output!D1078</f>
        <v>0</v>
      </c>
      <c r="L1078">
        <f>landis_monthly_output!E1078</f>
        <v>1</v>
      </c>
      <c r="M1078">
        <f>landis_monthly_output!F1078</f>
        <v>8.9</v>
      </c>
      <c r="N1078">
        <f>landis_monthly_output!G1078</f>
        <v>22.2</v>
      </c>
    </row>
    <row r="1079" spans="1:14" x14ac:dyDescent="0.25">
      <c r="A1079" s="1" t="s">
        <v>1083</v>
      </c>
      <c r="B1079">
        <v>10</v>
      </c>
      <c r="C1079" s="1">
        <f>PRISM_Monthly_modified!B1079</f>
        <v>121.45813</v>
      </c>
      <c r="D1079" s="1">
        <f t="shared" si="32"/>
        <v>12.145813</v>
      </c>
      <c r="E1079" s="1">
        <f>PRISM_Monthly_modified!F1079</f>
        <v>22.833656999999999</v>
      </c>
      <c r="F1079" s="1">
        <f>PRISM_Monthly_modified!J1079</f>
        <v>12.656734500000001</v>
      </c>
      <c r="G1079" s="1">
        <f t="shared" si="33"/>
        <v>17.745195750000001</v>
      </c>
      <c r="H1079">
        <f>landis_monthly_output!A1079</f>
        <v>90</v>
      </c>
      <c r="I1079">
        <f>landis_monthly_output!B1079</f>
        <v>10</v>
      </c>
      <c r="J1079" t="str">
        <f>landis_monthly_output!C1079</f>
        <v xml:space="preserve"> MN100</v>
      </c>
      <c r="K1079">
        <f>landis_monthly_output!D1079</f>
        <v>0</v>
      </c>
      <c r="L1079">
        <f>landis_monthly_output!E1079</f>
        <v>1</v>
      </c>
      <c r="M1079">
        <f>landis_monthly_output!F1079</f>
        <v>6.5</v>
      </c>
      <c r="N1079">
        <f>landis_monthly_output!G1079</f>
        <v>16</v>
      </c>
    </row>
    <row r="1080" spans="1:14" x14ac:dyDescent="0.25">
      <c r="A1080" s="1" t="s">
        <v>1084</v>
      </c>
      <c r="B1080">
        <v>11</v>
      </c>
      <c r="C1080" s="1">
        <f>PRISM_Monthly_modified!B1080</f>
        <v>26.756466</v>
      </c>
      <c r="D1080" s="1">
        <f t="shared" si="32"/>
        <v>2.6756465999999999</v>
      </c>
      <c r="E1080" s="1">
        <f>PRISM_Monthly_modified!F1080</f>
        <v>12.405854</v>
      </c>
      <c r="F1080" s="1">
        <f>PRISM_Monthly_modified!J1080</f>
        <v>1.7328870000000001</v>
      </c>
      <c r="G1080" s="1">
        <f t="shared" si="33"/>
        <v>7.0693704999999998</v>
      </c>
      <c r="H1080">
        <f>landis_monthly_output!A1080</f>
        <v>90</v>
      </c>
      <c r="I1080">
        <f>landis_monthly_output!B1080</f>
        <v>11</v>
      </c>
      <c r="J1080" t="str">
        <f>landis_monthly_output!C1080</f>
        <v xml:space="preserve"> MN100</v>
      </c>
      <c r="K1080">
        <f>landis_monthly_output!D1080</f>
        <v>0</v>
      </c>
      <c r="L1080">
        <f>landis_monthly_output!E1080</f>
        <v>1</v>
      </c>
      <c r="M1080">
        <f>landis_monthly_output!F1080</f>
        <v>4.3</v>
      </c>
      <c r="N1080">
        <f>landis_monthly_output!G1080</f>
        <v>6.9</v>
      </c>
    </row>
    <row r="1081" spans="1:14" x14ac:dyDescent="0.25">
      <c r="A1081" s="1" t="s">
        <v>1085</v>
      </c>
      <c r="B1081">
        <v>12</v>
      </c>
      <c r="C1081" s="1">
        <f>PRISM_Monthly_modified!B1081</f>
        <v>51.941339999999997</v>
      </c>
      <c r="D1081" s="1">
        <f t="shared" si="32"/>
        <v>5.194134</v>
      </c>
      <c r="E1081" s="1">
        <f>PRISM_Monthly_modified!F1081</f>
        <v>3.7847713999999999</v>
      </c>
      <c r="F1081" s="1">
        <f>PRISM_Monthly_modified!J1081</f>
        <v>-7.3129270000000002</v>
      </c>
      <c r="G1081" s="1">
        <f t="shared" si="33"/>
        <v>-1.7640778000000001</v>
      </c>
      <c r="H1081">
        <f>landis_monthly_output!A1081</f>
        <v>90</v>
      </c>
      <c r="I1081">
        <f>landis_monthly_output!B1081</f>
        <v>12</v>
      </c>
      <c r="J1081" t="str">
        <f>landis_monthly_output!C1081</f>
        <v xml:space="preserve"> MN100</v>
      </c>
      <c r="K1081">
        <f>landis_monthly_output!D1081</f>
        <v>0</v>
      </c>
      <c r="L1081">
        <f>landis_monthly_output!E1081</f>
        <v>1</v>
      </c>
      <c r="M1081">
        <f>landis_monthly_output!F1081</f>
        <v>3.1</v>
      </c>
      <c r="N1081">
        <f>landis_monthly_output!G1081</f>
        <v>-1.4</v>
      </c>
    </row>
    <row r="1082" spans="1:14" x14ac:dyDescent="0.25">
      <c r="A1082" s="1" t="s">
        <v>1086</v>
      </c>
      <c r="B1082">
        <v>1</v>
      </c>
      <c r="C1082" s="1">
        <f>PRISM_Monthly_modified!B1082</f>
        <v>20.587264000000001</v>
      </c>
      <c r="D1082" s="1">
        <f t="shared" si="32"/>
        <v>2.0587264000000003</v>
      </c>
      <c r="E1082" s="1">
        <f>PRISM_Monthly_modified!F1082</f>
        <v>1.284143</v>
      </c>
      <c r="F1082" s="1">
        <f>PRISM_Monthly_modified!J1082</f>
        <v>-11.624285</v>
      </c>
      <c r="G1082" s="1">
        <f t="shared" si="33"/>
        <v>-5.1700710000000001</v>
      </c>
      <c r="H1082">
        <f>landis_monthly_output!A1082</f>
        <v>91</v>
      </c>
      <c r="I1082">
        <f>landis_monthly_output!B1082</f>
        <v>1</v>
      </c>
      <c r="J1082" t="str">
        <f>landis_monthly_output!C1082</f>
        <v xml:space="preserve"> MN100</v>
      </c>
      <c r="K1082">
        <f>landis_monthly_output!D1082</f>
        <v>0</v>
      </c>
      <c r="L1082">
        <f>landis_monthly_output!E1082</f>
        <v>1</v>
      </c>
      <c r="M1082">
        <f>landis_monthly_output!F1082</f>
        <v>3</v>
      </c>
      <c r="N1082">
        <f>landis_monthly_output!G1082</f>
        <v>-4.9000000000000004</v>
      </c>
    </row>
    <row r="1083" spans="1:14" x14ac:dyDescent="0.25">
      <c r="A1083" s="1" t="s">
        <v>1087</v>
      </c>
      <c r="B1083">
        <v>2</v>
      </c>
      <c r="C1083" s="1">
        <f>PRISM_Monthly_modified!B1083</f>
        <v>24.615784000000001</v>
      </c>
      <c r="D1083" s="1">
        <f t="shared" si="32"/>
        <v>2.4615784000000001</v>
      </c>
      <c r="E1083" s="1">
        <f>PRISM_Monthly_modified!F1083</f>
        <v>4.25746</v>
      </c>
      <c r="F1083" s="1">
        <f>PRISM_Monthly_modified!J1083</f>
        <v>-10.082596000000001</v>
      </c>
      <c r="G1083" s="1">
        <f t="shared" si="33"/>
        <v>-2.9125680000000003</v>
      </c>
      <c r="H1083">
        <f>landis_monthly_output!A1083</f>
        <v>91</v>
      </c>
      <c r="I1083">
        <f>landis_monthly_output!B1083</f>
        <v>2</v>
      </c>
      <c r="J1083" t="str">
        <f>landis_monthly_output!C1083</f>
        <v xml:space="preserve"> MN100</v>
      </c>
      <c r="K1083">
        <f>landis_monthly_output!D1083</f>
        <v>0</v>
      </c>
      <c r="L1083">
        <f>landis_monthly_output!E1083</f>
        <v>1</v>
      </c>
      <c r="M1083">
        <f>landis_monthly_output!F1083</f>
        <v>2.6</v>
      </c>
      <c r="N1083">
        <f>landis_monthly_output!G1083</f>
        <v>-2.2000000000000002</v>
      </c>
    </row>
    <row r="1084" spans="1:14" x14ac:dyDescent="0.25">
      <c r="A1084" s="1" t="s">
        <v>1088</v>
      </c>
      <c r="B1084">
        <v>3</v>
      </c>
      <c r="C1084" s="1">
        <f>PRISM_Monthly_modified!B1084</f>
        <v>40.842092999999998</v>
      </c>
      <c r="D1084" s="1">
        <f t="shared" si="32"/>
        <v>4.0842092999999995</v>
      </c>
      <c r="E1084" s="1">
        <f>PRISM_Monthly_modified!F1084</f>
        <v>15.151369600000001</v>
      </c>
      <c r="F1084" s="1">
        <f>PRISM_Monthly_modified!J1084</f>
        <v>3.2260149999999999</v>
      </c>
      <c r="G1084" s="1">
        <f t="shared" si="33"/>
        <v>9.1886922999999996</v>
      </c>
      <c r="H1084">
        <f>landis_monthly_output!A1084</f>
        <v>91</v>
      </c>
      <c r="I1084">
        <f>landis_monthly_output!B1084</f>
        <v>3</v>
      </c>
      <c r="J1084" t="str">
        <f>landis_monthly_output!C1084</f>
        <v xml:space="preserve"> MN100</v>
      </c>
      <c r="K1084">
        <f>landis_monthly_output!D1084</f>
        <v>0</v>
      </c>
      <c r="L1084">
        <f>landis_monthly_output!E1084</f>
        <v>1</v>
      </c>
      <c r="M1084">
        <f>landis_monthly_output!F1084</f>
        <v>3.7</v>
      </c>
      <c r="N1084">
        <f>landis_monthly_output!G1084</f>
        <v>5</v>
      </c>
    </row>
    <row r="1085" spans="1:14" x14ac:dyDescent="0.25">
      <c r="A1085" s="1" t="s">
        <v>1089</v>
      </c>
      <c r="B1085">
        <v>4</v>
      </c>
      <c r="C1085" s="1">
        <f>PRISM_Monthly_modified!B1085</f>
        <v>83.466930000000005</v>
      </c>
      <c r="D1085" s="1">
        <f t="shared" si="32"/>
        <v>8.3466930000000001</v>
      </c>
      <c r="E1085" s="1">
        <f>PRISM_Monthly_modified!F1085</f>
        <v>23.223175999999999</v>
      </c>
      <c r="F1085" s="1">
        <f>PRISM_Monthly_modified!J1085</f>
        <v>9.3176551500000002</v>
      </c>
      <c r="G1085" s="1">
        <f t="shared" si="33"/>
        <v>16.270415575000001</v>
      </c>
      <c r="H1085">
        <f>landis_monthly_output!A1085</f>
        <v>91</v>
      </c>
      <c r="I1085">
        <f>landis_monthly_output!B1085</f>
        <v>4</v>
      </c>
      <c r="J1085" t="str">
        <f>landis_monthly_output!C1085</f>
        <v xml:space="preserve"> MN100</v>
      </c>
      <c r="K1085">
        <f>landis_monthly_output!D1085</f>
        <v>0</v>
      </c>
      <c r="L1085">
        <f>landis_monthly_output!E1085</f>
        <v>1</v>
      </c>
      <c r="M1085">
        <f>landis_monthly_output!F1085</f>
        <v>5.7</v>
      </c>
      <c r="N1085">
        <f>landis_monthly_output!G1085</f>
        <v>13.8</v>
      </c>
    </row>
    <row r="1086" spans="1:14" x14ac:dyDescent="0.25">
      <c r="A1086" s="1" t="s">
        <v>1090</v>
      </c>
      <c r="B1086">
        <v>5</v>
      </c>
      <c r="C1086" s="1">
        <f>PRISM_Monthly_modified!B1086</f>
        <v>126.43523</v>
      </c>
      <c r="D1086" s="1">
        <f t="shared" si="32"/>
        <v>12.643523</v>
      </c>
      <c r="E1086" s="1">
        <f>PRISM_Monthly_modified!F1086</f>
        <v>31.238492999999998</v>
      </c>
      <c r="F1086" s="1">
        <f>PRISM_Monthly_modified!J1086</f>
        <v>14.967789</v>
      </c>
      <c r="G1086" s="1">
        <f t="shared" si="33"/>
        <v>23.103141000000001</v>
      </c>
      <c r="H1086">
        <f>landis_monthly_output!A1086</f>
        <v>91</v>
      </c>
      <c r="I1086">
        <f>landis_monthly_output!B1086</f>
        <v>5</v>
      </c>
      <c r="J1086" t="str">
        <f>landis_monthly_output!C1086</f>
        <v xml:space="preserve"> MN100</v>
      </c>
      <c r="K1086">
        <f>landis_monthly_output!D1086</f>
        <v>0</v>
      </c>
      <c r="L1086">
        <f>landis_monthly_output!E1086</f>
        <v>1</v>
      </c>
      <c r="M1086">
        <f>landis_monthly_output!F1086</f>
        <v>8.4</v>
      </c>
      <c r="N1086">
        <f>landis_monthly_output!G1086</f>
        <v>20.5</v>
      </c>
    </row>
    <row r="1087" spans="1:14" x14ac:dyDescent="0.25">
      <c r="A1087" s="1" t="s">
        <v>1091</v>
      </c>
      <c r="B1087">
        <v>6</v>
      </c>
      <c r="C1087" s="1">
        <f>PRISM_Monthly_modified!B1087</f>
        <v>122.55466</v>
      </c>
      <c r="D1087" s="1">
        <f t="shared" si="32"/>
        <v>12.255466</v>
      </c>
      <c r="E1087" s="1">
        <f>PRISM_Monthly_modified!F1087</f>
        <v>30.893248</v>
      </c>
      <c r="F1087" s="1">
        <f>PRISM_Monthly_modified!J1087</f>
        <v>15.5770693</v>
      </c>
      <c r="G1087" s="1">
        <f t="shared" si="33"/>
        <v>23.235158649999999</v>
      </c>
      <c r="H1087">
        <f>landis_monthly_output!A1087</f>
        <v>91</v>
      </c>
      <c r="I1087">
        <f>landis_monthly_output!B1087</f>
        <v>6</v>
      </c>
      <c r="J1087" t="str">
        <f>landis_monthly_output!C1087</f>
        <v xml:space="preserve"> MN100</v>
      </c>
      <c r="K1087">
        <f>landis_monthly_output!D1087</f>
        <v>0</v>
      </c>
      <c r="L1087">
        <f>landis_monthly_output!E1087</f>
        <v>1</v>
      </c>
      <c r="M1087">
        <f>landis_monthly_output!F1087</f>
        <v>10.9</v>
      </c>
      <c r="N1087">
        <f>landis_monthly_output!G1087</f>
        <v>25.7</v>
      </c>
    </row>
    <row r="1088" spans="1:14" x14ac:dyDescent="0.25">
      <c r="A1088" s="1" t="s">
        <v>1092</v>
      </c>
      <c r="B1088">
        <v>7</v>
      </c>
      <c r="C1088" s="1">
        <f>PRISM_Monthly_modified!B1088</f>
        <v>103.643524</v>
      </c>
      <c r="D1088" s="1">
        <f t="shared" si="32"/>
        <v>10.3643524</v>
      </c>
      <c r="E1088" s="1">
        <f>PRISM_Monthly_modified!F1088</f>
        <v>35.672671999999999</v>
      </c>
      <c r="F1088" s="1">
        <f>PRISM_Monthly_modified!J1088</f>
        <v>19.673601000000001</v>
      </c>
      <c r="G1088" s="1">
        <f t="shared" si="33"/>
        <v>27.673136499999998</v>
      </c>
      <c r="H1088">
        <f>landis_monthly_output!A1088</f>
        <v>91</v>
      </c>
      <c r="I1088">
        <f>landis_monthly_output!B1088</f>
        <v>7</v>
      </c>
      <c r="J1088" t="str">
        <f>landis_monthly_output!C1088</f>
        <v xml:space="preserve"> MN100</v>
      </c>
      <c r="K1088">
        <f>landis_monthly_output!D1088</f>
        <v>0</v>
      </c>
      <c r="L1088">
        <f>landis_monthly_output!E1088</f>
        <v>1</v>
      </c>
      <c r="M1088">
        <f>landis_monthly_output!F1088</f>
        <v>10.9</v>
      </c>
      <c r="N1088">
        <f>landis_monthly_output!G1088</f>
        <v>28.6</v>
      </c>
    </row>
    <row r="1089" spans="1:14" x14ac:dyDescent="0.25">
      <c r="A1089" s="1" t="s">
        <v>1093</v>
      </c>
      <c r="B1089">
        <v>8</v>
      </c>
      <c r="C1089" s="1">
        <f>PRISM_Monthly_modified!B1089</f>
        <v>100.74959</v>
      </c>
      <c r="D1089" s="1">
        <f t="shared" si="32"/>
        <v>10.074959</v>
      </c>
      <c r="E1089" s="1">
        <f>PRISM_Monthly_modified!F1089</f>
        <v>31.875456</v>
      </c>
      <c r="F1089" s="1">
        <f>PRISM_Monthly_modified!J1089</f>
        <v>18.966426999999999</v>
      </c>
      <c r="G1089" s="1">
        <f t="shared" si="33"/>
        <v>25.420941499999998</v>
      </c>
      <c r="H1089">
        <f>landis_monthly_output!A1089</f>
        <v>91</v>
      </c>
      <c r="I1089">
        <f>landis_monthly_output!B1089</f>
        <v>8</v>
      </c>
      <c r="J1089" t="str">
        <f>landis_monthly_output!C1089</f>
        <v xml:space="preserve"> MN100</v>
      </c>
      <c r="K1089">
        <f>landis_monthly_output!D1089</f>
        <v>0</v>
      </c>
      <c r="L1089">
        <f>landis_monthly_output!E1089</f>
        <v>1</v>
      </c>
      <c r="M1089">
        <f>landis_monthly_output!F1089</f>
        <v>9.9</v>
      </c>
      <c r="N1089">
        <f>landis_monthly_output!G1089</f>
        <v>27.3</v>
      </c>
    </row>
    <row r="1090" spans="1:14" x14ac:dyDescent="0.25">
      <c r="A1090" s="1" t="s">
        <v>1094</v>
      </c>
      <c r="B1090">
        <v>9</v>
      </c>
      <c r="C1090" s="1">
        <f>PRISM_Monthly_modified!B1090</f>
        <v>124.82876</v>
      </c>
      <c r="D1090" s="1">
        <f t="shared" si="32"/>
        <v>12.482876000000001</v>
      </c>
      <c r="E1090" s="1">
        <f>PRISM_Monthly_modified!F1090</f>
        <v>27.273175999999999</v>
      </c>
      <c r="F1090" s="1">
        <f>PRISM_Monthly_modified!J1090</f>
        <v>15.488356599999999</v>
      </c>
      <c r="G1090" s="1">
        <f t="shared" si="33"/>
        <v>21.380766299999998</v>
      </c>
      <c r="H1090">
        <f>landis_monthly_output!A1090</f>
        <v>91</v>
      </c>
      <c r="I1090">
        <f>landis_monthly_output!B1090</f>
        <v>9</v>
      </c>
      <c r="J1090" t="str">
        <f>landis_monthly_output!C1090</f>
        <v xml:space="preserve"> MN100</v>
      </c>
      <c r="K1090">
        <f>landis_monthly_output!D1090</f>
        <v>0</v>
      </c>
      <c r="L1090">
        <f>landis_monthly_output!E1090</f>
        <v>1</v>
      </c>
      <c r="M1090">
        <f>landis_monthly_output!F1090</f>
        <v>8.9</v>
      </c>
      <c r="N1090">
        <f>landis_monthly_output!G1090</f>
        <v>22.2</v>
      </c>
    </row>
    <row r="1091" spans="1:14" x14ac:dyDescent="0.25">
      <c r="A1091" s="1" t="s">
        <v>1095</v>
      </c>
      <c r="B1091">
        <v>10</v>
      </c>
      <c r="C1091" s="1">
        <f>PRISM_Monthly_modified!B1091</f>
        <v>56.517710000000001</v>
      </c>
      <c r="D1091" s="1">
        <f t="shared" ref="D1091:D1154" si="34">C1091/10</f>
        <v>5.6517710000000001</v>
      </c>
      <c r="E1091" s="1">
        <f>PRISM_Monthly_modified!F1091</f>
        <v>22.183308</v>
      </c>
      <c r="F1091" s="1">
        <f>PRISM_Monthly_modified!J1091</f>
        <v>8.7528447000000007</v>
      </c>
      <c r="G1091" s="1">
        <f t="shared" ref="G1091:G1154" si="35">AVERAGE(E1091,F1091)</f>
        <v>15.46807635</v>
      </c>
      <c r="H1091">
        <f>landis_monthly_output!A1091</f>
        <v>91</v>
      </c>
      <c r="I1091">
        <f>landis_monthly_output!B1091</f>
        <v>10</v>
      </c>
      <c r="J1091" t="str">
        <f>landis_monthly_output!C1091</f>
        <v xml:space="preserve"> MN100</v>
      </c>
      <c r="K1091">
        <f>landis_monthly_output!D1091</f>
        <v>0</v>
      </c>
      <c r="L1091">
        <f>landis_monthly_output!E1091</f>
        <v>1</v>
      </c>
      <c r="M1091">
        <f>landis_monthly_output!F1091</f>
        <v>6.5</v>
      </c>
      <c r="N1091">
        <f>landis_monthly_output!G1091</f>
        <v>16</v>
      </c>
    </row>
    <row r="1092" spans="1:14" x14ac:dyDescent="0.25">
      <c r="A1092" s="1" t="s">
        <v>1096</v>
      </c>
      <c r="B1092">
        <v>11</v>
      </c>
      <c r="C1092" s="1">
        <f>PRISM_Monthly_modified!B1092</f>
        <v>60.978713999999997</v>
      </c>
      <c r="D1092" s="1">
        <f t="shared" si="34"/>
        <v>6.0978713999999998</v>
      </c>
      <c r="E1092" s="1">
        <f>PRISM_Monthly_modified!F1092</f>
        <v>7.3827720000000001</v>
      </c>
      <c r="F1092" s="1">
        <f>PRISM_Monthly_modified!J1092</f>
        <v>-3.0500669999999999</v>
      </c>
      <c r="G1092" s="1">
        <f t="shared" si="35"/>
        <v>2.1663525000000003</v>
      </c>
      <c r="H1092">
        <f>landis_monthly_output!A1092</f>
        <v>91</v>
      </c>
      <c r="I1092">
        <f>landis_monthly_output!B1092</f>
        <v>11</v>
      </c>
      <c r="J1092" t="str">
        <f>landis_monthly_output!C1092</f>
        <v xml:space="preserve"> MN100</v>
      </c>
      <c r="K1092">
        <f>landis_monthly_output!D1092</f>
        <v>0</v>
      </c>
      <c r="L1092">
        <f>landis_monthly_output!E1092</f>
        <v>1</v>
      </c>
      <c r="M1092">
        <f>landis_monthly_output!F1092</f>
        <v>4.3</v>
      </c>
      <c r="N1092">
        <f>landis_monthly_output!G1092</f>
        <v>6.9</v>
      </c>
    </row>
    <row r="1093" spans="1:14" x14ac:dyDescent="0.25">
      <c r="A1093" s="1" t="s">
        <v>1097</v>
      </c>
      <c r="B1093">
        <v>12</v>
      </c>
      <c r="C1093" s="1">
        <f>PRISM_Monthly_modified!B1093</f>
        <v>24.985589999999998</v>
      </c>
      <c r="D1093" s="1">
        <f t="shared" si="34"/>
        <v>2.4985589999999998</v>
      </c>
      <c r="E1093" s="1">
        <f>PRISM_Monthly_modified!F1093</f>
        <v>-1.4319919999999999</v>
      </c>
      <c r="F1093" s="1">
        <f>PRISM_Monthly_modified!J1093</f>
        <v>-13.043917</v>
      </c>
      <c r="G1093" s="1">
        <f t="shared" si="35"/>
        <v>-7.2379544999999998</v>
      </c>
      <c r="H1093">
        <f>landis_monthly_output!A1093</f>
        <v>91</v>
      </c>
      <c r="I1093">
        <f>landis_monthly_output!B1093</f>
        <v>12</v>
      </c>
      <c r="J1093" t="str">
        <f>landis_monthly_output!C1093</f>
        <v xml:space="preserve"> MN100</v>
      </c>
      <c r="K1093">
        <f>landis_monthly_output!D1093</f>
        <v>0</v>
      </c>
      <c r="L1093">
        <f>landis_monthly_output!E1093</f>
        <v>1</v>
      </c>
      <c r="M1093">
        <f>landis_monthly_output!F1093</f>
        <v>3.1</v>
      </c>
      <c r="N1093">
        <f>landis_monthly_output!G1093</f>
        <v>-1.4</v>
      </c>
    </row>
    <row r="1094" spans="1:14" x14ac:dyDescent="0.25">
      <c r="A1094" s="1" t="s">
        <v>1098</v>
      </c>
      <c r="B1094">
        <v>1</v>
      </c>
      <c r="C1094" s="1">
        <f>PRISM_Monthly_modified!B1094</f>
        <v>29.078367</v>
      </c>
      <c r="D1094" s="1">
        <f t="shared" si="34"/>
        <v>2.9078366999999998</v>
      </c>
      <c r="E1094" s="1">
        <f>PRISM_Monthly_modified!F1094</f>
        <v>4.396585</v>
      </c>
      <c r="F1094" s="1">
        <f>PRISM_Monthly_modified!J1094</f>
        <v>-7.5632900000000003</v>
      </c>
      <c r="G1094" s="1">
        <f t="shared" si="35"/>
        <v>-1.5833525000000002</v>
      </c>
      <c r="H1094">
        <f>landis_monthly_output!A1094</f>
        <v>92</v>
      </c>
      <c r="I1094">
        <f>landis_monthly_output!B1094</f>
        <v>1</v>
      </c>
      <c r="J1094" t="str">
        <f>landis_monthly_output!C1094</f>
        <v xml:space="preserve"> MN100</v>
      </c>
      <c r="K1094">
        <f>landis_monthly_output!D1094</f>
        <v>0</v>
      </c>
      <c r="L1094">
        <f>landis_monthly_output!E1094</f>
        <v>1</v>
      </c>
      <c r="M1094">
        <f>landis_monthly_output!F1094</f>
        <v>3</v>
      </c>
      <c r="N1094">
        <f>landis_monthly_output!G1094</f>
        <v>-4.9000000000000004</v>
      </c>
    </row>
    <row r="1095" spans="1:14" x14ac:dyDescent="0.25">
      <c r="A1095" s="1" t="s">
        <v>1099</v>
      </c>
      <c r="B1095">
        <v>2</v>
      </c>
      <c r="C1095" s="1">
        <f>PRISM_Monthly_modified!B1095</f>
        <v>28.234286999999998</v>
      </c>
      <c r="D1095" s="1">
        <f t="shared" si="34"/>
        <v>2.8234287</v>
      </c>
      <c r="E1095" s="1">
        <f>PRISM_Monthly_modified!F1095</f>
        <v>4.4670009999999998</v>
      </c>
      <c r="F1095" s="1">
        <f>PRISM_Monthly_modified!J1095</f>
        <v>-8.1403269999999992</v>
      </c>
      <c r="G1095" s="1">
        <f t="shared" si="35"/>
        <v>-1.8366629999999997</v>
      </c>
      <c r="H1095">
        <f>landis_monthly_output!A1095</f>
        <v>92</v>
      </c>
      <c r="I1095">
        <f>landis_monthly_output!B1095</f>
        <v>2</v>
      </c>
      <c r="J1095" t="str">
        <f>landis_monthly_output!C1095</f>
        <v xml:space="preserve"> MN100</v>
      </c>
      <c r="K1095">
        <f>landis_monthly_output!D1095</f>
        <v>0</v>
      </c>
      <c r="L1095">
        <f>landis_monthly_output!E1095</f>
        <v>1</v>
      </c>
      <c r="M1095">
        <f>landis_monthly_output!F1095</f>
        <v>2.6</v>
      </c>
      <c r="N1095">
        <f>landis_monthly_output!G1095</f>
        <v>-2.2000000000000002</v>
      </c>
    </row>
    <row r="1096" spans="1:14" x14ac:dyDescent="0.25">
      <c r="A1096" s="1" t="s">
        <v>1100</v>
      </c>
      <c r="B1096">
        <v>3</v>
      </c>
      <c r="C1096" s="1">
        <f>PRISM_Monthly_modified!B1096</f>
        <v>23.761353499999998</v>
      </c>
      <c r="D1096" s="1">
        <f t="shared" si="34"/>
        <v>2.3761353499999998</v>
      </c>
      <c r="E1096" s="1">
        <f>PRISM_Monthly_modified!F1096</f>
        <v>14.950556000000001</v>
      </c>
      <c r="F1096" s="1">
        <f>PRISM_Monthly_modified!J1096</f>
        <v>1.3867339999999999</v>
      </c>
      <c r="G1096" s="1">
        <f t="shared" si="35"/>
        <v>8.1686449999999997</v>
      </c>
      <c r="H1096">
        <f>landis_monthly_output!A1096</f>
        <v>92</v>
      </c>
      <c r="I1096">
        <f>landis_monthly_output!B1096</f>
        <v>3</v>
      </c>
      <c r="J1096" t="str">
        <f>landis_monthly_output!C1096</f>
        <v xml:space="preserve"> MN100</v>
      </c>
      <c r="K1096">
        <f>landis_monthly_output!D1096</f>
        <v>0</v>
      </c>
      <c r="L1096">
        <f>landis_monthly_output!E1096</f>
        <v>1</v>
      </c>
      <c r="M1096">
        <f>landis_monthly_output!F1096</f>
        <v>3.7</v>
      </c>
      <c r="N1096">
        <f>landis_monthly_output!G1096</f>
        <v>5</v>
      </c>
    </row>
    <row r="1097" spans="1:14" x14ac:dyDescent="0.25">
      <c r="A1097" s="1" t="s">
        <v>1101</v>
      </c>
      <c r="B1097">
        <v>4</v>
      </c>
      <c r="C1097" s="1">
        <f>PRISM_Monthly_modified!B1097</f>
        <v>123.15424</v>
      </c>
      <c r="D1097" s="1">
        <f t="shared" si="34"/>
        <v>12.315424</v>
      </c>
      <c r="E1097" s="1">
        <f>PRISM_Monthly_modified!F1097</f>
        <v>23.183752999999999</v>
      </c>
      <c r="F1097" s="1">
        <f>PRISM_Monthly_modified!J1097</f>
        <v>9.9311827600000004</v>
      </c>
      <c r="G1097" s="1">
        <f t="shared" si="35"/>
        <v>16.557467880000001</v>
      </c>
      <c r="H1097">
        <f>landis_monthly_output!A1097</f>
        <v>92</v>
      </c>
      <c r="I1097">
        <f>landis_monthly_output!B1097</f>
        <v>4</v>
      </c>
      <c r="J1097" t="str">
        <f>landis_monthly_output!C1097</f>
        <v xml:space="preserve"> MN100</v>
      </c>
      <c r="K1097">
        <f>landis_monthly_output!D1097</f>
        <v>0</v>
      </c>
      <c r="L1097">
        <f>landis_monthly_output!E1097</f>
        <v>1</v>
      </c>
      <c r="M1097">
        <f>landis_monthly_output!F1097</f>
        <v>5.7</v>
      </c>
      <c r="N1097">
        <f>landis_monthly_output!G1097</f>
        <v>13.8</v>
      </c>
    </row>
    <row r="1098" spans="1:14" x14ac:dyDescent="0.25">
      <c r="A1098" s="1" t="s">
        <v>1102</v>
      </c>
      <c r="B1098">
        <v>5</v>
      </c>
      <c r="C1098" s="1">
        <f>PRISM_Monthly_modified!B1098</f>
        <v>64.165750000000003</v>
      </c>
      <c r="D1098" s="1">
        <f t="shared" si="34"/>
        <v>6.4165749999999999</v>
      </c>
      <c r="E1098" s="1">
        <f>PRISM_Monthly_modified!F1098</f>
        <v>30.366074000000001</v>
      </c>
      <c r="F1098" s="1">
        <f>PRISM_Monthly_modified!J1098</f>
        <v>14.440578</v>
      </c>
      <c r="G1098" s="1">
        <f t="shared" si="35"/>
        <v>22.403326</v>
      </c>
      <c r="H1098">
        <f>landis_monthly_output!A1098</f>
        <v>92</v>
      </c>
      <c r="I1098">
        <f>landis_monthly_output!B1098</f>
        <v>5</v>
      </c>
      <c r="J1098" t="str">
        <f>landis_monthly_output!C1098</f>
        <v xml:space="preserve"> MN100</v>
      </c>
      <c r="K1098">
        <f>landis_monthly_output!D1098</f>
        <v>0</v>
      </c>
      <c r="L1098">
        <f>landis_monthly_output!E1098</f>
        <v>1</v>
      </c>
      <c r="M1098">
        <f>landis_monthly_output!F1098</f>
        <v>8.4</v>
      </c>
      <c r="N1098">
        <f>landis_monthly_output!G1098</f>
        <v>20.5</v>
      </c>
    </row>
    <row r="1099" spans="1:14" x14ac:dyDescent="0.25">
      <c r="A1099" s="1" t="s">
        <v>1103</v>
      </c>
      <c r="B1099">
        <v>6</v>
      </c>
      <c r="C1099" s="1">
        <f>PRISM_Monthly_modified!B1099</f>
        <v>136.51088999999999</v>
      </c>
      <c r="D1099" s="1">
        <f t="shared" si="34"/>
        <v>13.651088999999999</v>
      </c>
      <c r="E1099" s="1">
        <f>PRISM_Monthly_modified!F1099</f>
        <v>33.636290000000002</v>
      </c>
      <c r="F1099" s="1">
        <f>PRISM_Monthly_modified!J1099</f>
        <v>18.612884000000001</v>
      </c>
      <c r="G1099" s="1">
        <f t="shared" si="35"/>
        <v>26.124587000000002</v>
      </c>
      <c r="H1099">
        <f>landis_monthly_output!A1099</f>
        <v>92</v>
      </c>
      <c r="I1099">
        <f>landis_monthly_output!B1099</f>
        <v>6</v>
      </c>
      <c r="J1099" t="str">
        <f>landis_monthly_output!C1099</f>
        <v xml:space="preserve"> MN100</v>
      </c>
      <c r="K1099">
        <f>landis_monthly_output!D1099</f>
        <v>0</v>
      </c>
      <c r="L1099">
        <f>landis_monthly_output!E1099</f>
        <v>1</v>
      </c>
      <c r="M1099">
        <f>landis_monthly_output!F1099</f>
        <v>10.9</v>
      </c>
      <c r="N1099">
        <f>landis_monthly_output!G1099</f>
        <v>25.7</v>
      </c>
    </row>
    <row r="1100" spans="1:14" x14ac:dyDescent="0.25">
      <c r="A1100" s="1" t="s">
        <v>1104</v>
      </c>
      <c r="B1100">
        <v>7</v>
      </c>
      <c r="C1100" s="1">
        <f>PRISM_Monthly_modified!B1100</f>
        <v>123.82406</v>
      </c>
      <c r="D1100" s="1">
        <f t="shared" si="34"/>
        <v>12.382406</v>
      </c>
      <c r="E1100" s="1">
        <f>PRISM_Monthly_modified!F1100</f>
        <v>35.567959999999999</v>
      </c>
      <c r="F1100" s="1">
        <f>PRISM_Monthly_modified!J1100</f>
        <v>23.010864000000002</v>
      </c>
      <c r="G1100" s="1">
        <f t="shared" si="35"/>
        <v>29.289411999999999</v>
      </c>
      <c r="H1100">
        <f>landis_monthly_output!A1100</f>
        <v>92</v>
      </c>
      <c r="I1100">
        <f>landis_monthly_output!B1100</f>
        <v>7</v>
      </c>
      <c r="J1100" t="str">
        <f>landis_monthly_output!C1100</f>
        <v xml:space="preserve"> MN100</v>
      </c>
      <c r="K1100">
        <f>landis_monthly_output!D1100</f>
        <v>0</v>
      </c>
      <c r="L1100">
        <f>landis_monthly_output!E1100</f>
        <v>1</v>
      </c>
      <c r="M1100">
        <f>landis_monthly_output!F1100</f>
        <v>10.9</v>
      </c>
      <c r="N1100">
        <f>landis_monthly_output!G1100</f>
        <v>28.6</v>
      </c>
    </row>
    <row r="1101" spans="1:14" x14ac:dyDescent="0.25">
      <c r="A1101" s="1" t="s">
        <v>1105</v>
      </c>
      <c r="B1101">
        <v>8</v>
      </c>
      <c r="C1101" s="1">
        <f>PRISM_Monthly_modified!B1101</f>
        <v>103.583</v>
      </c>
      <c r="D1101" s="1">
        <f t="shared" si="34"/>
        <v>10.3583</v>
      </c>
      <c r="E1101" s="1">
        <f>PRISM_Monthly_modified!F1101</f>
        <v>32.557229999999997</v>
      </c>
      <c r="F1101" s="1">
        <f>PRISM_Monthly_modified!J1101</f>
        <v>19.187906000000002</v>
      </c>
      <c r="G1101" s="1">
        <f t="shared" si="35"/>
        <v>25.872568000000001</v>
      </c>
      <c r="H1101">
        <f>landis_monthly_output!A1101</f>
        <v>92</v>
      </c>
      <c r="I1101">
        <f>landis_monthly_output!B1101</f>
        <v>8</v>
      </c>
      <c r="J1101" t="str">
        <f>landis_monthly_output!C1101</f>
        <v xml:space="preserve"> MN100</v>
      </c>
      <c r="K1101">
        <f>landis_monthly_output!D1101</f>
        <v>0</v>
      </c>
      <c r="L1101">
        <f>landis_monthly_output!E1101</f>
        <v>1</v>
      </c>
      <c r="M1101">
        <f>landis_monthly_output!F1101</f>
        <v>9.9</v>
      </c>
      <c r="N1101">
        <f>landis_monthly_output!G1101</f>
        <v>27.3</v>
      </c>
    </row>
    <row r="1102" spans="1:14" x14ac:dyDescent="0.25">
      <c r="A1102" s="1" t="s">
        <v>1106</v>
      </c>
      <c r="B1102">
        <v>9</v>
      </c>
      <c r="C1102" s="1">
        <f>PRISM_Monthly_modified!B1102</f>
        <v>160.69495000000001</v>
      </c>
      <c r="D1102" s="1">
        <f t="shared" si="34"/>
        <v>16.069495</v>
      </c>
      <c r="E1102" s="1">
        <f>PRISM_Monthly_modified!F1102</f>
        <v>27.013902999999999</v>
      </c>
      <c r="F1102" s="1">
        <f>PRISM_Monthly_modified!J1102</f>
        <v>16.295015299999999</v>
      </c>
      <c r="G1102" s="1">
        <f t="shared" si="35"/>
        <v>21.654459150000001</v>
      </c>
      <c r="H1102">
        <f>landis_monthly_output!A1102</f>
        <v>92</v>
      </c>
      <c r="I1102">
        <f>landis_monthly_output!B1102</f>
        <v>9</v>
      </c>
      <c r="J1102" t="str">
        <f>landis_monthly_output!C1102</f>
        <v xml:space="preserve"> MN100</v>
      </c>
      <c r="K1102">
        <f>landis_monthly_output!D1102</f>
        <v>0</v>
      </c>
      <c r="L1102">
        <f>landis_monthly_output!E1102</f>
        <v>1</v>
      </c>
      <c r="M1102">
        <f>landis_monthly_output!F1102</f>
        <v>8.9</v>
      </c>
      <c r="N1102">
        <f>landis_monthly_output!G1102</f>
        <v>22.2</v>
      </c>
    </row>
    <row r="1103" spans="1:14" x14ac:dyDescent="0.25">
      <c r="A1103" s="1" t="s">
        <v>1107</v>
      </c>
      <c r="B1103">
        <v>10</v>
      </c>
      <c r="C1103" s="1">
        <f>PRISM_Monthly_modified!B1103</f>
        <v>29.416616000000001</v>
      </c>
      <c r="D1103" s="1">
        <f t="shared" si="34"/>
        <v>2.9416616000000002</v>
      </c>
      <c r="E1103" s="1">
        <f>PRISM_Monthly_modified!F1103</f>
        <v>22.090966000000002</v>
      </c>
      <c r="F1103" s="1">
        <f>PRISM_Monthly_modified!J1103</f>
        <v>10.25960076</v>
      </c>
      <c r="G1103" s="1">
        <f t="shared" si="35"/>
        <v>16.17528338</v>
      </c>
      <c r="H1103">
        <f>landis_monthly_output!A1103</f>
        <v>92</v>
      </c>
      <c r="I1103">
        <f>landis_monthly_output!B1103</f>
        <v>10</v>
      </c>
      <c r="J1103" t="str">
        <f>landis_monthly_output!C1103</f>
        <v xml:space="preserve"> MN100</v>
      </c>
      <c r="K1103">
        <f>landis_monthly_output!D1103</f>
        <v>0</v>
      </c>
      <c r="L1103">
        <f>landis_monthly_output!E1103</f>
        <v>1</v>
      </c>
      <c r="M1103">
        <f>landis_monthly_output!F1103</f>
        <v>6.5</v>
      </c>
      <c r="N1103">
        <f>landis_monthly_output!G1103</f>
        <v>16</v>
      </c>
    </row>
    <row r="1104" spans="1:14" x14ac:dyDescent="0.25">
      <c r="A1104" s="1" t="s">
        <v>1108</v>
      </c>
      <c r="B1104">
        <v>11</v>
      </c>
      <c r="C1104" s="1">
        <f>PRISM_Monthly_modified!B1104</f>
        <v>59.353301999999999</v>
      </c>
      <c r="D1104" s="1">
        <f t="shared" si="34"/>
        <v>5.9353302000000001</v>
      </c>
      <c r="E1104" s="1">
        <f>PRISM_Monthly_modified!F1104</f>
        <v>10.19218175</v>
      </c>
      <c r="F1104" s="1">
        <f>PRISM_Monthly_modified!J1104</f>
        <v>-0.47254849999999998</v>
      </c>
      <c r="G1104" s="1">
        <f t="shared" si="35"/>
        <v>4.8598166249999997</v>
      </c>
      <c r="H1104">
        <f>landis_monthly_output!A1104</f>
        <v>92</v>
      </c>
      <c r="I1104">
        <f>landis_monthly_output!B1104</f>
        <v>11</v>
      </c>
      <c r="J1104" t="str">
        <f>landis_monthly_output!C1104</f>
        <v xml:space="preserve"> MN100</v>
      </c>
      <c r="K1104">
        <f>landis_monthly_output!D1104</f>
        <v>0</v>
      </c>
      <c r="L1104">
        <f>landis_monthly_output!E1104</f>
        <v>1</v>
      </c>
      <c r="M1104">
        <f>landis_monthly_output!F1104</f>
        <v>4.3</v>
      </c>
      <c r="N1104">
        <f>landis_monthly_output!G1104</f>
        <v>6.9</v>
      </c>
    </row>
    <row r="1105" spans="1:14" x14ac:dyDescent="0.25">
      <c r="A1105" s="1" t="s">
        <v>1109</v>
      </c>
      <c r="B1105">
        <v>12</v>
      </c>
      <c r="C1105" s="1">
        <f>PRISM_Monthly_modified!B1105</f>
        <v>22.094691999999998</v>
      </c>
      <c r="D1105" s="1">
        <f t="shared" si="34"/>
        <v>2.2094692</v>
      </c>
      <c r="E1105" s="1">
        <f>PRISM_Monthly_modified!F1105</f>
        <v>7.4184900000000003</v>
      </c>
      <c r="F1105" s="1">
        <f>PRISM_Monthly_modified!J1105</f>
        <v>-3.9738690000000001</v>
      </c>
      <c r="G1105" s="1">
        <f t="shared" si="35"/>
        <v>1.7223105000000001</v>
      </c>
      <c r="H1105">
        <f>landis_monthly_output!A1105</f>
        <v>92</v>
      </c>
      <c r="I1105">
        <f>landis_monthly_output!B1105</f>
        <v>12</v>
      </c>
      <c r="J1105" t="str">
        <f>landis_monthly_output!C1105</f>
        <v xml:space="preserve"> MN100</v>
      </c>
      <c r="K1105">
        <f>landis_monthly_output!D1105</f>
        <v>0</v>
      </c>
      <c r="L1105">
        <f>landis_monthly_output!E1105</f>
        <v>1</v>
      </c>
      <c r="M1105">
        <f>landis_monthly_output!F1105</f>
        <v>3.1</v>
      </c>
      <c r="N1105">
        <f>landis_monthly_output!G1105</f>
        <v>-1.4</v>
      </c>
    </row>
    <row r="1106" spans="1:14" x14ac:dyDescent="0.25">
      <c r="A1106" s="1" t="s">
        <v>1110</v>
      </c>
      <c r="B1106">
        <v>1</v>
      </c>
      <c r="C1106" s="1">
        <f>PRISM_Monthly_modified!B1106</f>
        <v>23.720828000000001</v>
      </c>
      <c r="D1106" s="1">
        <f t="shared" si="34"/>
        <v>2.3720828000000003</v>
      </c>
      <c r="E1106" s="1">
        <f>PRISM_Monthly_modified!F1106</f>
        <v>5.5511913000000002</v>
      </c>
      <c r="F1106" s="1">
        <f>PRISM_Monthly_modified!J1106</f>
        <v>-6.4000339999999998</v>
      </c>
      <c r="G1106" s="1">
        <f t="shared" si="35"/>
        <v>-0.42442134999999981</v>
      </c>
      <c r="H1106">
        <f>landis_monthly_output!A1106</f>
        <v>93</v>
      </c>
      <c r="I1106">
        <f>landis_monthly_output!B1106</f>
        <v>1</v>
      </c>
      <c r="J1106" t="str">
        <f>landis_monthly_output!C1106</f>
        <v xml:space="preserve"> MN100</v>
      </c>
      <c r="K1106">
        <f>landis_monthly_output!D1106</f>
        <v>0</v>
      </c>
      <c r="L1106">
        <f>landis_monthly_output!E1106</f>
        <v>1</v>
      </c>
      <c r="M1106">
        <f>landis_monthly_output!F1106</f>
        <v>3</v>
      </c>
      <c r="N1106">
        <f>landis_monthly_output!G1106</f>
        <v>-4.9000000000000004</v>
      </c>
    </row>
    <row r="1107" spans="1:14" x14ac:dyDescent="0.25">
      <c r="A1107" s="1" t="s">
        <v>1111</v>
      </c>
      <c r="B1107">
        <v>2</v>
      </c>
      <c r="C1107" s="1">
        <f>PRISM_Monthly_modified!B1107</f>
        <v>17.9126163</v>
      </c>
      <c r="D1107" s="1">
        <f t="shared" si="34"/>
        <v>1.7912616299999999</v>
      </c>
      <c r="E1107" s="1">
        <f>PRISM_Monthly_modified!F1107</f>
        <v>11.5920585</v>
      </c>
      <c r="F1107" s="1">
        <f>PRISM_Monthly_modified!J1107</f>
        <v>-9.1763499999999998E-2</v>
      </c>
      <c r="G1107" s="1">
        <f t="shared" si="35"/>
        <v>5.7501474999999997</v>
      </c>
      <c r="H1107">
        <f>landis_monthly_output!A1107</f>
        <v>93</v>
      </c>
      <c r="I1107">
        <f>landis_monthly_output!B1107</f>
        <v>2</v>
      </c>
      <c r="J1107" t="str">
        <f>landis_monthly_output!C1107</f>
        <v xml:space="preserve"> MN100</v>
      </c>
      <c r="K1107">
        <f>landis_monthly_output!D1107</f>
        <v>0</v>
      </c>
      <c r="L1107">
        <f>landis_monthly_output!E1107</f>
        <v>1</v>
      </c>
      <c r="M1107">
        <f>landis_monthly_output!F1107</f>
        <v>2.6</v>
      </c>
      <c r="N1107">
        <f>landis_monthly_output!G1107</f>
        <v>-2.2000000000000002</v>
      </c>
    </row>
    <row r="1108" spans="1:14" x14ac:dyDescent="0.25">
      <c r="A1108" s="1" t="s">
        <v>1112</v>
      </c>
      <c r="B1108">
        <v>3</v>
      </c>
      <c r="C1108" s="1">
        <f>PRISM_Monthly_modified!B1108</f>
        <v>31.194664</v>
      </c>
      <c r="D1108" s="1">
        <f t="shared" si="34"/>
        <v>3.1194663999999999</v>
      </c>
      <c r="E1108" s="1">
        <f>PRISM_Monthly_modified!F1108</f>
        <v>15.9712725</v>
      </c>
      <c r="F1108" s="1">
        <f>PRISM_Monthly_modified!J1108</f>
        <v>3.461544</v>
      </c>
      <c r="G1108" s="1">
        <f t="shared" si="35"/>
        <v>9.7164082500000006</v>
      </c>
      <c r="H1108">
        <f>landis_monthly_output!A1108</f>
        <v>93</v>
      </c>
      <c r="I1108">
        <f>landis_monthly_output!B1108</f>
        <v>3</v>
      </c>
      <c r="J1108" t="str">
        <f>landis_monthly_output!C1108</f>
        <v xml:space="preserve"> MN100</v>
      </c>
      <c r="K1108">
        <f>landis_monthly_output!D1108</f>
        <v>0</v>
      </c>
      <c r="L1108">
        <f>landis_monthly_output!E1108</f>
        <v>1</v>
      </c>
      <c r="M1108">
        <f>landis_monthly_output!F1108</f>
        <v>3.7</v>
      </c>
      <c r="N1108">
        <f>landis_monthly_output!G1108</f>
        <v>5</v>
      </c>
    </row>
    <row r="1109" spans="1:14" x14ac:dyDescent="0.25">
      <c r="A1109" s="1" t="s">
        <v>1113</v>
      </c>
      <c r="B1109">
        <v>4</v>
      </c>
      <c r="C1109" s="1">
        <f>PRISM_Monthly_modified!B1109</f>
        <v>20.109551</v>
      </c>
      <c r="D1109" s="1">
        <f t="shared" si="34"/>
        <v>2.0109550999999999</v>
      </c>
      <c r="E1109" s="1">
        <f>PRISM_Monthly_modified!F1109</f>
        <v>28.353705999999999</v>
      </c>
      <c r="F1109" s="1">
        <f>PRISM_Monthly_modified!J1109</f>
        <v>8.9890252000000004</v>
      </c>
      <c r="G1109" s="1">
        <f t="shared" si="35"/>
        <v>18.671365600000001</v>
      </c>
      <c r="H1109">
        <f>landis_monthly_output!A1109</f>
        <v>93</v>
      </c>
      <c r="I1109">
        <f>landis_monthly_output!B1109</f>
        <v>4</v>
      </c>
      <c r="J1109" t="str">
        <f>landis_monthly_output!C1109</f>
        <v xml:space="preserve"> MN100</v>
      </c>
      <c r="K1109">
        <f>landis_monthly_output!D1109</f>
        <v>0</v>
      </c>
      <c r="L1109">
        <f>landis_monthly_output!E1109</f>
        <v>1</v>
      </c>
      <c r="M1109">
        <f>landis_monthly_output!F1109</f>
        <v>5.7</v>
      </c>
      <c r="N1109">
        <f>landis_monthly_output!G1109</f>
        <v>13.8</v>
      </c>
    </row>
    <row r="1110" spans="1:14" x14ac:dyDescent="0.25">
      <c r="A1110" s="1" t="s">
        <v>1114</v>
      </c>
      <c r="B1110">
        <v>5</v>
      </c>
      <c r="C1110" s="1">
        <f>PRISM_Monthly_modified!B1110</f>
        <v>135.66183000000001</v>
      </c>
      <c r="D1110" s="1">
        <f t="shared" si="34"/>
        <v>13.566183000000001</v>
      </c>
      <c r="E1110" s="1">
        <f>PRISM_Monthly_modified!F1110</f>
        <v>30.375745999999999</v>
      </c>
      <c r="F1110" s="1">
        <f>PRISM_Monthly_modified!J1110</f>
        <v>15.207953</v>
      </c>
      <c r="G1110" s="1">
        <f t="shared" si="35"/>
        <v>22.791849499999998</v>
      </c>
      <c r="H1110">
        <f>landis_monthly_output!A1110</f>
        <v>93</v>
      </c>
      <c r="I1110">
        <f>landis_monthly_output!B1110</f>
        <v>5</v>
      </c>
      <c r="J1110" t="str">
        <f>landis_monthly_output!C1110</f>
        <v xml:space="preserve"> MN100</v>
      </c>
      <c r="K1110">
        <f>landis_monthly_output!D1110</f>
        <v>0</v>
      </c>
      <c r="L1110">
        <f>landis_monthly_output!E1110</f>
        <v>1</v>
      </c>
      <c r="M1110">
        <f>landis_monthly_output!F1110</f>
        <v>8.4</v>
      </c>
      <c r="N1110">
        <f>landis_monthly_output!G1110</f>
        <v>20.5</v>
      </c>
    </row>
    <row r="1111" spans="1:14" x14ac:dyDescent="0.25">
      <c r="A1111" s="1" t="s">
        <v>1115</v>
      </c>
      <c r="B1111">
        <v>6</v>
      </c>
      <c r="C1111" s="1">
        <f>PRISM_Monthly_modified!B1111</f>
        <v>50.026833000000003</v>
      </c>
      <c r="D1111" s="1">
        <f t="shared" si="34"/>
        <v>5.0026833000000002</v>
      </c>
      <c r="E1111" s="1">
        <f>PRISM_Monthly_modified!F1111</f>
        <v>36.444110000000002</v>
      </c>
      <c r="F1111" s="1">
        <f>PRISM_Monthly_modified!J1111</f>
        <v>19.353614</v>
      </c>
      <c r="G1111" s="1">
        <f t="shared" si="35"/>
        <v>27.898862000000001</v>
      </c>
      <c r="H1111">
        <f>landis_monthly_output!A1111</f>
        <v>93</v>
      </c>
      <c r="I1111">
        <f>landis_monthly_output!B1111</f>
        <v>6</v>
      </c>
      <c r="J1111" t="str">
        <f>landis_monthly_output!C1111</f>
        <v xml:space="preserve"> MN100</v>
      </c>
      <c r="K1111">
        <f>landis_monthly_output!D1111</f>
        <v>0</v>
      </c>
      <c r="L1111">
        <f>landis_monthly_output!E1111</f>
        <v>1</v>
      </c>
      <c r="M1111">
        <f>landis_monthly_output!F1111</f>
        <v>10.9</v>
      </c>
      <c r="N1111">
        <f>landis_monthly_output!G1111</f>
        <v>25.7</v>
      </c>
    </row>
    <row r="1112" spans="1:14" x14ac:dyDescent="0.25">
      <c r="A1112" s="1" t="s">
        <v>1116</v>
      </c>
      <c r="B1112">
        <v>7</v>
      </c>
      <c r="C1112" s="1">
        <f>PRISM_Monthly_modified!B1112</f>
        <v>207.24001999999999</v>
      </c>
      <c r="D1112" s="1">
        <f t="shared" si="34"/>
        <v>20.724001999999999</v>
      </c>
      <c r="E1112" s="1">
        <f>PRISM_Monthly_modified!F1112</f>
        <v>36.874862999999998</v>
      </c>
      <c r="F1112" s="1">
        <f>PRISM_Monthly_modified!J1112</f>
        <v>23.639116999999999</v>
      </c>
      <c r="G1112" s="1">
        <f t="shared" si="35"/>
        <v>30.256989999999998</v>
      </c>
      <c r="H1112">
        <f>landis_monthly_output!A1112</f>
        <v>93</v>
      </c>
      <c r="I1112">
        <f>landis_monthly_output!B1112</f>
        <v>7</v>
      </c>
      <c r="J1112" t="str">
        <f>landis_monthly_output!C1112</f>
        <v xml:space="preserve"> MN100</v>
      </c>
      <c r="K1112">
        <f>landis_monthly_output!D1112</f>
        <v>0</v>
      </c>
      <c r="L1112">
        <f>landis_monthly_output!E1112</f>
        <v>1</v>
      </c>
      <c r="M1112">
        <f>landis_monthly_output!F1112</f>
        <v>10.9</v>
      </c>
      <c r="N1112">
        <f>landis_monthly_output!G1112</f>
        <v>28.6</v>
      </c>
    </row>
    <row r="1113" spans="1:14" x14ac:dyDescent="0.25">
      <c r="A1113" s="1" t="s">
        <v>1117</v>
      </c>
      <c r="B1113">
        <v>8</v>
      </c>
      <c r="C1113" s="1">
        <f>PRISM_Monthly_modified!B1113</f>
        <v>78.842224000000002</v>
      </c>
      <c r="D1113" s="1">
        <f t="shared" si="34"/>
        <v>7.8842224000000005</v>
      </c>
      <c r="E1113" s="1">
        <f>PRISM_Monthly_modified!F1113</f>
        <v>34.074263000000002</v>
      </c>
      <c r="F1113" s="1">
        <f>PRISM_Monthly_modified!J1113</f>
        <v>20.564433999999999</v>
      </c>
      <c r="G1113" s="1">
        <f t="shared" si="35"/>
        <v>27.3193485</v>
      </c>
      <c r="H1113">
        <f>landis_monthly_output!A1113</f>
        <v>93</v>
      </c>
      <c r="I1113">
        <f>landis_monthly_output!B1113</f>
        <v>8</v>
      </c>
      <c r="J1113" t="str">
        <f>landis_monthly_output!C1113</f>
        <v xml:space="preserve"> MN100</v>
      </c>
      <c r="K1113">
        <f>landis_monthly_output!D1113</f>
        <v>0</v>
      </c>
      <c r="L1113">
        <f>landis_monthly_output!E1113</f>
        <v>1</v>
      </c>
      <c r="M1113">
        <f>landis_monthly_output!F1113</f>
        <v>9.9</v>
      </c>
      <c r="N1113">
        <f>landis_monthly_output!G1113</f>
        <v>27.3</v>
      </c>
    </row>
    <row r="1114" spans="1:14" x14ac:dyDescent="0.25">
      <c r="A1114" s="1" t="s">
        <v>1118</v>
      </c>
      <c r="B1114">
        <v>9</v>
      </c>
      <c r="C1114" s="1">
        <f>PRISM_Monthly_modified!B1114</f>
        <v>86.716735999999997</v>
      </c>
      <c r="D1114" s="1">
        <f t="shared" si="34"/>
        <v>8.6716736000000001</v>
      </c>
      <c r="E1114" s="1">
        <f>PRISM_Monthly_modified!F1114</f>
        <v>30.190071</v>
      </c>
      <c r="F1114" s="1">
        <f>PRISM_Monthly_modified!J1114</f>
        <v>17.117187000000001</v>
      </c>
      <c r="G1114" s="1">
        <f t="shared" si="35"/>
        <v>23.653629000000002</v>
      </c>
      <c r="H1114">
        <f>landis_monthly_output!A1114</f>
        <v>93</v>
      </c>
      <c r="I1114">
        <f>landis_monthly_output!B1114</f>
        <v>9</v>
      </c>
      <c r="J1114" t="str">
        <f>landis_monthly_output!C1114</f>
        <v xml:space="preserve"> MN100</v>
      </c>
      <c r="K1114">
        <f>landis_monthly_output!D1114</f>
        <v>0</v>
      </c>
      <c r="L1114">
        <f>landis_monthly_output!E1114</f>
        <v>1</v>
      </c>
      <c r="M1114">
        <f>landis_monthly_output!F1114</f>
        <v>8.9</v>
      </c>
      <c r="N1114">
        <f>landis_monthly_output!G1114</f>
        <v>22.2</v>
      </c>
    </row>
    <row r="1115" spans="1:14" x14ac:dyDescent="0.25">
      <c r="A1115" s="1" t="s">
        <v>1119</v>
      </c>
      <c r="B1115">
        <v>10</v>
      </c>
      <c r="C1115" s="1">
        <f>PRISM_Monthly_modified!B1115</f>
        <v>29.911449999999999</v>
      </c>
      <c r="D1115" s="1">
        <f t="shared" si="34"/>
        <v>2.9911449999999999</v>
      </c>
      <c r="E1115" s="1">
        <f>PRISM_Monthly_modified!F1115</f>
        <v>19.527394999999999</v>
      </c>
      <c r="F1115" s="1">
        <f>PRISM_Monthly_modified!J1115</f>
        <v>8.2940278999999997</v>
      </c>
      <c r="G1115" s="1">
        <f t="shared" si="35"/>
        <v>13.910711449999999</v>
      </c>
      <c r="H1115">
        <f>landis_monthly_output!A1115</f>
        <v>93</v>
      </c>
      <c r="I1115">
        <f>landis_monthly_output!B1115</f>
        <v>10</v>
      </c>
      <c r="J1115" t="str">
        <f>landis_monthly_output!C1115</f>
        <v xml:space="preserve"> MN100</v>
      </c>
      <c r="K1115">
        <f>landis_monthly_output!D1115</f>
        <v>0</v>
      </c>
      <c r="L1115">
        <f>landis_monthly_output!E1115</f>
        <v>1</v>
      </c>
      <c r="M1115">
        <f>landis_monthly_output!F1115</f>
        <v>6.5</v>
      </c>
      <c r="N1115">
        <f>landis_monthly_output!G1115</f>
        <v>16</v>
      </c>
    </row>
    <row r="1116" spans="1:14" x14ac:dyDescent="0.25">
      <c r="A1116" s="1" t="s">
        <v>1120</v>
      </c>
      <c r="B1116">
        <v>11</v>
      </c>
      <c r="C1116" s="1">
        <f>PRISM_Monthly_modified!B1116</f>
        <v>28.342596</v>
      </c>
      <c r="D1116" s="1">
        <f t="shared" si="34"/>
        <v>2.8342596000000002</v>
      </c>
      <c r="E1116" s="1">
        <f>PRISM_Monthly_modified!F1116</f>
        <v>15.014614</v>
      </c>
      <c r="F1116" s="1">
        <f>PRISM_Monthly_modified!J1116</f>
        <v>4.5940576000000002</v>
      </c>
      <c r="G1116" s="1">
        <f t="shared" si="35"/>
        <v>9.8043358000000005</v>
      </c>
      <c r="H1116">
        <f>landis_monthly_output!A1116</f>
        <v>93</v>
      </c>
      <c r="I1116">
        <f>landis_monthly_output!B1116</f>
        <v>11</v>
      </c>
      <c r="J1116" t="str">
        <f>landis_monthly_output!C1116</f>
        <v xml:space="preserve"> MN100</v>
      </c>
      <c r="K1116">
        <f>landis_monthly_output!D1116</f>
        <v>0</v>
      </c>
      <c r="L1116">
        <f>landis_monthly_output!E1116</f>
        <v>1</v>
      </c>
      <c r="M1116">
        <f>landis_monthly_output!F1116</f>
        <v>4.3</v>
      </c>
      <c r="N1116">
        <f>landis_monthly_output!G1116</f>
        <v>6.9</v>
      </c>
    </row>
    <row r="1117" spans="1:14" x14ac:dyDescent="0.25">
      <c r="A1117" s="1" t="s">
        <v>1121</v>
      </c>
      <c r="B1117">
        <v>12</v>
      </c>
      <c r="C1117" s="1">
        <f>PRISM_Monthly_modified!B1117</f>
        <v>22.798752</v>
      </c>
      <c r="D1117" s="1">
        <f t="shared" si="34"/>
        <v>2.2798752000000002</v>
      </c>
      <c r="E1117" s="1">
        <f>PRISM_Monthly_modified!F1117</f>
        <v>7.2408497000000001</v>
      </c>
      <c r="F1117" s="1">
        <f>PRISM_Monthly_modified!J1117</f>
        <v>-0.72190100000000001</v>
      </c>
      <c r="G1117" s="1">
        <f t="shared" si="35"/>
        <v>3.2594743500000001</v>
      </c>
      <c r="H1117">
        <f>landis_monthly_output!A1117</f>
        <v>93</v>
      </c>
      <c r="I1117">
        <f>landis_monthly_output!B1117</f>
        <v>12</v>
      </c>
      <c r="J1117" t="str">
        <f>landis_monthly_output!C1117</f>
        <v xml:space="preserve"> MN100</v>
      </c>
      <c r="K1117">
        <f>landis_monthly_output!D1117</f>
        <v>0</v>
      </c>
      <c r="L1117">
        <f>landis_monthly_output!E1117</f>
        <v>1</v>
      </c>
      <c r="M1117">
        <f>landis_monthly_output!F1117</f>
        <v>3.1</v>
      </c>
      <c r="N1117">
        <f>landis_monthly_output!G1117</f>
        <v>-1.4</v>
      </c>
    </row>
    <row r="1118" spans="1:14" x14ac:dyDescent="0.25">
      <c r="A1118" s="1" t="s">
        <v>1122</v>
      </c>
      <c r="B1118">
        <v>1</v>
      </c>
      <c r="C1118" s="1">
        <f>PRISM_Monthly_modified!B1118</f>
        <v>32.372076</v>
      </c>
      <c r="D1118" s="1">
        <f t="shared" si="34"/>
        <v>3.2372076000000001</v>
      </c>
      <c r="E1118" s="1">
        <f>PRISM_Monthly_modified!F1118</f>
        <v>0.66156800000000004</v>
      </c>
      <c r="F1118" s="1">
        <f>PRISM_Monthly_modified!J1118</f>
        <v>-12.615261</v>
      </c>
      <c r="G1118" s="1">
        <f t="shared" si="35"/>
        <v>-5.9768464999999997</v>
      </c>
      <c r="H1118">
        <f>landis_monthly_output!A1118</f>
        <v>94</v>
      </c>
      <c r="I1118">
        <f>landis_monthly_output!B1118</f>
        <v>1</v>
      </c>
      <c r="J1118" t="str">
        <f>landis_monthly_output!C1118</f>
        <v xml:space="preserve"> MN100</v>
      </c>
      <c r="K1118">
        <f>landis_monthly_output!D1118</f>
        <v>0</v>
      </c>
      <c r="L1118">
        <f>landis_monthly_output!E1118</f>
        <v>1</v>
      </c>
      <c r="M1118">
        <f>landis_monthly_output!F1118</f>
        <v>3</v>
      </c>
      <c r="N1118">
        <f>landis_monthly_output!G1118</f>
        <v>-4.9000000000000004</v>
      </c>
    </row>
    <row r="1119" spans="1:14" x14ac:dyDescent="0.25">
      <c r="A1119" s="1" t="s">
        <v>1123</v>
      </c>
      <c r="B1119">
        <v>2</v>
      </c>
      <c r="C1119" s="1">
        <f>PRISM_Monthly_modified!B1119</f>
        <v>13.414369000000001</v>
      </c>
      <c r="D1119" s="1">
        <f t="shared" si="34"/>
        <v>1.3414369000000002</v>
      </c>
      <c r="E1119" s="1">
        <f>PRISM_Monthly_modified!F1119</f>
        <v>3.106627</v>
      </c>
      <c r="F1119" s="1">
        <f>PRISM_Monthly_modified!J1119</f>
        <v>-12.3749</v>
      </c>
      <c r="G1119" s="1">
        <f t="shared" si="35"/>
        <v>-4.6341365000000003</v>
      </c>
      <c r="H1119">
        <f>landis_monthly_output!A1119</f>
        <v>94</v>
      </c>
      <c r="I1119">
        <f>landis_monthly_output!B1119</f>
        <v>2</v>
      </c>
      <c r="J1119" t="str">
        <f>landis_monthly_output!C1119</f>
        <v xml:space="preserve"> MN100</v>
      </c>
      <c r="K1119">
        <f>landis_monthly_output!D1119</f>
        <v>0</v>
      </c>
      <c r="L1119">
        <f>landis_monthly_output!E1119</f>
        <v>1</v>
      </c>
      <c r="M1119">
        <f>landis_monthly_output!F1119</f>
        <v>2.6</v>
      </c>
      <c r="N1119">
        <f>landis_monthly_output!G1119</f>
        <v>-2.2000000000000002</v>
      </c>
    </row>
    <row r="1120" spans="1:14" x14ac:dyDescent="0.25">
      <c r="A1120" s="1" t="s">
        <v>1124</v>
      </c>
      <c r="B1120">
        <v>3</v>
      </c>
      <c r="C1120" s="1">
        <f>PRISM_Monthly_modified!B1120</f>
        <v>57.662242999999997</v>
      </c>
      <c r="D1120" s="1">
        <f t="shared" si="34"/>
        <v>5.7662242999999993</v>
      </c>
      <c r="E1120" s="1">
        <f>PRISM_Monthly_modified!F1120</f>
        <v>11.647466700000001</v>
      </c>
      <c r="F1120" s="1">
        <f>PRISM_Monthly_modified!J1120</f>
        <v>-4.0968999999999998E-2</v>
      </c>
      <c r="G1120" s="1">
        <f t="shared" si="35"/>
        <v>5.8032488500000001</v>
      </c>
      <c r="H1120">
        <f>landis_monthly_output!A1120</f>
        <v>94</v>
      </c>
      <c r="I1120">
        <f>landis_monthly_output!B1120</f>
        <v>3</v>
      </c>
      <c r="J1120" t="str">
        <f>landis_monthly_output!C1120</f>
        <v xml:space="preserve"> MN100</v>
      </c>
      <c r="K1120">
        <f>landis_monthly_output!D1120</f>
        <v>0</v>
      </c>
      <c r="L1120">
        <f>landis_monthly_output!E1120</f>
        <v>1</v>
      </c>
      <c r="M1120">
        <f>landis_monthly_output!F1120</f>
        <v>3.7</v>
      </c>
      <c r="N1120">
        <f>landis_monthly_output!G1120</f>
        <v>5</v>
      </c>
    </row>
    <row r="1121" spans="1:14" x14ac:dyDescent="0.25">
      <c r="A1121" s="1" t="s">
        <v>1125</v>
      </c>
      <c r="B1121">
        <v>4</v>
      </c>
      <c r="C1121" s="1">
        <f>PRISM_Monthly_modified!B1121</f>
        <v>20.195506000000002</v>
      </c>
      <c r="D1121" s="1">
        <f t="shared" si="34"/>
        <v>2.0195506000000001</v>
      </c>
      <c r="E1121" s="1">
        <f>PRISM_Monthly_modified!F1121</f>
        <v>23.127904000000001</v>
      </c>
      <c r="F1121" s="1">
        <f>PRISM_Monthly_modified!J1121</f>
        <v>6.2916708000000003</v>
      </c>
      <c r="G1121" s="1">
        <f t="shared" si="35"/>
        <v>14.7097874</v>
      </c>
      <c r="H1121">
        <f>landis_monthly_output!A1121</f>
        <v>94</v>
      </c>
      <c r="I1121">
        <f>landis_monthly_output!B1121</f>
        <v>4</v>
      </c>
      <c r="J1121" t="str">
        <f>landis_monthly_output!C1121</f>
        <v xml:space="preserve"> MN100</v>
      </c>
      <c r="K1121">
        <f>landis_monthly_output!D1121</f>
        <v>0</v>
      </c>
      <c r="L1121">
        <f>landis_monthly_output!E1121</f>
        <v>1</v>
      </c>
      <c r="M1121">
        <f>landis_monthly_output!F1121</f>
        <v>5.7</v>
      </c>
      <c r="N1121">
        <f>landis_monthly_output!G1121</f>
        <v>13.8</v>
      </c>
    </row>
    <row r="1122" spans="1:14" x14ac:dyDescent="0.25">
      <c r="A1122" s="1" t="s">
        <v>1126</v>
      </c>
      <c r="B1122">
        <v>5</v>
      </c>
      <c r="C1122" s="1">
        <f>PRISM_Monthly_modified!B1122</f>
        <v>63.14631</v>
      </c>
      <c r="D1122" s="1">
        <f t="shared" si="34"/>
        <v>6.3146310000000003</v>
      </c>
      <c r="E1122" s="1">
        <f>PRISM_Monthly_modified!F1122</f>
        <v>33.490394999999999</v>
      </c>
      <c r="F1122" s="1">
        <f>PRISM_Monthly_modified!J1122</f>
        <v>15.958649599999999</v>
      </c>
      <c r="G1122" s="1">
        <f t="shared" si="35"/>
        <v>24.7245223</v>
      </c>
      <c r="H1122">
        <f>landis_monthly_output!A1122</f>
        <v>94</v>
      </c>
      <c r="I1122">
        <f>landis_monthly_output!B1122</f>
        <v>5</v>
      </c>
      <c r="J1122" t="str">
        <f>landis_monthly_output!C1122</f>
        <v xml:space="preserve"> MN100</v>
      </c>
      <c r="K1122">
        <f>landis_monthly_output!D1122</f>
        <v>0</v>
      </c>
      <c r="L1122">
        <f>landis_monthly_output!E1122</f>
        <v>1</v>
      </c>
      <c r="M1122">
        <f>landis_monthly_output!F1122</f>
        <v>8.4</v>
      </c>
      <c r="N1122">
        <f>landis_monthly_output!G1122</f>
        <v>20.5</v>
      </c>
    </row>
    <row r="1123" spans="1:14" x14ac:dyDescent="0.25">
      <c r="A1123" s="1" t="s">
        <v>1127</v>
      </c>
      <c r="B1123">
        <v>6</v>
      </c>
      <c r="C1123" s="1">
        <f>PRISM_Monthly_modified!B1123</f>
        <v>81.944550000000007</v>
      </c>
      <c r="D1123" s="1">
        <f t="shared" si="34"/>
        <v>8.1944550000000014</v>
      </c>
      <c r="E1123" s="1">
        <f>PRISM_Monthly_modified!F1123</f>
        <v>37.658650000000002</v>
      </c>
      <c r="F1123" s="1">
        <f>PRISM_Monthly_modified!J1123</f>
        <v>19.641082000000001</v>
      </c>
      <c r="G1123" s="1">
        <f t="shared" si="35"/>
        <v>28.649866000000003</v>
      </c>
      <c r="H1123">
        <f>landis_monthly_output!A1123</f>
        <v>94</v>
      </c>
      <c r="I1123">
        <f>landis_monthly_output!B1123</f>
        <v>6</v>
      </c>
      <c r="J1123" t="str">
        <f>landis_monthly_output!C1123</f>
        <v xml:space="preserve"> MN100</v>
      </c>
      <c r="K1123">
        <f>landis_monthly_output!D1123</f>
        <v>0</v>
      </c>
      <c r="L1123">
        <f>landis_monthly_output!E1123</f>
        <v>1</v>
      </c>
      <c r="M1123">
        <f>landis_monthly_output!F1123</f>
        <v>10.9</v>
      </c>
      <c r="N1123">
        <f>landis_monthly_output!G1123</f>
        <v>25.7</v>
      </c>
    </row>
    <row r="1124" spans="1:14" x14ac:dyDescent="0.25">
      <c r="A1124" s="1" t="s">
        <v>1128</v>
      </c>
      <c r="B1124">
        <v>7</v>
      </c>
      <c r="C1124" s="1">
        <f>PRISM_Monthly_modified!B1124</f>
        <v>86.940635999999998</v>
      </c>
      <c r="D1124" s="1">
        <f t="shared" si="34"/>
        <v>8.6940635999999998</v>
      </c>
      <c r="E1124" s="1">
        <f>PRISM_Monthly_modified!F1124</f>
        <v>39.535093000000003</v>
      </c>
      <c r="F1124" s="1">
        <f>PRISM_Monthly_modified!J1124</f>
        <v>22.505807999999998</v>
      </c>
      <c r="G1124" s="1">
        <f t="shared" si="35"/>
        <v>31.020450500000003</v>
      </c>
      <c r="H1124">
        <f>landis_monthly_output!A1124</f>
        <v>94</v>
      </c>
      <c r="I1124">
        <f>landis_monthly_output!B1124</f>
        <v>7</v>
      </c>
      <c r="J1124" t="str">
        <f>landis_monthly_output!C1124</f>
        <v xml:space="preserve"> MN100</v>
      </c>
      <c r="K1124">
        <f>landis_monthly_output!D1124</f>
        <v>0</v>
      </c>
      <c r="L1124">
        <f>landis_monthly_output!E1124</f>
        <v>1</v>
      </c>
      <c r="M1124">
        <f>landis_monthly_output!F1124</f>
        <v>10.9</v>
      </c>
      <c r="N1124">
        <f>landis_monthly_output!G1124</f>
        <v>28.6</v>
      </c>
    </row>
    <row r="1125" spans="1:14" x14ac:dyDescent="0.25">
      <c r="A1125" s="1" t="s">
        <v>1129</v>
      </c>
      <c r="B1125">
        <v>8</v>
      </c>
      <c r="C1125" s="1">
        <f>PRISM_Monthly_modified!B1125</f>
        <v>232.93852000000001</v>
      </c>
      <c r="D1125" s="1">
        <f t="shared" si="34"/>
        <v>23.293852000000001</v>
      </c>
      <c r="E1125" s="1">
        <f>PRISM_Monthly_modified!F1125</f>
        <v>34.841000000000001</v>
      </c>
      <c r="F1125" s="1">
        <f>PRISM_Monthly_modified!J1125</f>
        <v>22.284472999999998</v>
      </c>
      <c r="G1125" s="1">
        <f t="shared" si="35"/>
        <v>28.5627365</v>
      </c>
      <c r="H1125">
        <f>landis_monthly_output!A1125</f>
        <v>94</v>
      </c>
      <c r="I1125">
        <f>landis_monthly_output!B1125</f>
        <v>8</v>
      </c>
      <c r="J1125" t="str">
        <f>landis_monthly_output!C1125</f>
        <v xml:space="preserve"> MN100</v>
      </c>
      <c r="K1125">
        <f>landis_monthly_output!D1125</f>
        <v>0</v>
      </c>
      <c r="L1125">
        <f>landis_monthly_output!E1125</f>
        <v>1</v>
      </c>
      <c r="M1125">
        <f>landis_monthly_output!F1125</f>
        <v>9.9</v>
      </c>
      <c r="N1125">
        <f>landis_monthly_output!G1125</f>
        <v>27.3</v>
      </c>
    </row>
    <row r="1126" spans="1:14" x14ac:dyDescent="0.25">
      <c r="A1126" s="1" t="s">
        <v>1130</v>
      </c>
      <c r="B1126">
        <v>9</v>
      </c>
      <c r="C1126" s="1">
        <f>PRISM_Monthly_modified!B1126</f>
        <v>99.155479999999997</v>
      </c>
      <c r="D1126" s="1">
        <f t="shared" si="34"/>
        <v>9.9155479999999994</v>
      </c>
      <c r="E1126" s="1">
        <f>PRISM_Monthly_modified!F1126</f>
        <v>29.022596</v>
      </c>
      <c r="F1126" s="1">
        <f>PRISM_Monthly_modified!J1126</f>
        <v>16.816403000000001</v>
      </c>
      <c r="G1126" s="1">
        <f t="shared" si="35"/>
        <v>22.919499500000001</v>
      </c>
      <c r="H1126">
        <f>landis_monthly_output!A1126</f>
        <v>94</v>
      </c>
      <c r="I1126">
        <f>landis_monthly_output!B1126</f>
        <v>9</v>
      </c>
      <c r="J1126" t="str">
        <f>landis_monthly_output!C1126</f>
        <v xml:space="preserve"> MN100</v>
      </c>
      <c r="K1126">
        <f>landis_monthly_output!D1126</f>
        <v>0</v>
      </c>
      <c r="L1126">
        <f>landis_monthly_output!E1126</f>
        <v>1</v>
      </c>
      <c r="M1126">
        <f>landis_monthly_output!F1126</f>
        <v>8.9</v>
      </c>
      <c r="N1126">
        <f>landis_monthly_output!G1126</f>
        <v>22.2</v>
      </c>
    </row>
    <row r="1127" spans="1:14" x14ac:dyDescent="0.25">
      <c r="A1127" s="1" t="s">
        <v>1131</v>
      </c>
      <c r="B1127">
        <v>10</v>
      </c>
      <c r="C1127" s="1">
        <f>PRISM_Monthly_modified!B1127</f>
        <v>34.993609999999997</v>
      </c>
      <c r="D1127" s="1">
        <f t="shared" si="34"/>
        <v>3.4993609999999995</v>
      </c>
      <c r="E1127" s="1">
        <f>PRISM_Monthly_modified!F1127</f>
        <v>19.768474999999999</v>
      </c>
      <c r="F1127" s="1">
        <f>PRISM_Monthly_modified!J1127</f>
        <v>7.3394937999999996</v>
      </c>
      <c r="G1127" s="1">
        <f t="shared" si="35"/>
        <v>13.553984399999999</v>
      </c>
      <c r="H1127">
        <f>landis_monthly_output!A1127</f>
        <v>94</v>
      </c>
      <c r="I1127">
        <f>landis_monthly_output!B1127</f>
        <v>10</v>
      </c>
      <c r="J1127" t="str">
        <f>landis_monthly_output!C1127</f>
        <v xml:space="preserve"> MN100</v>
      </c>
      <c r="K1127">
        <f>landis_monthly_output!D1127</f>
        <v>0</v>
      </c>
      <c r="L1127">
        <f>landis_monthly_output!E1127</f>
        <v>1</v>
      </c>
      <c r="M1127">
        <f>landis_monthly_output!F1127</f>
        <v>6.5</v>
      </c>
      <c r="N1127">
        <f>landis_monthly_output!G1127</f>
        <v>16</v>
      </c>
    </row>
    <row r="1128" spans="1:14" x14ac:dyDescent="0.25">
      <c r="A1128" s="1" t="s">
        <v>1132</v>
      </c>
      <c r="B1128">
        <v>11</v>
      </c>
      <c r="C1128" s="1">
        <f>PRISM_Monthly_modified!B1128</f>
        <v>64.460644000000002</v>
      </c>
      <c r="D1128" s="1">
        <f t="shared" si="34"/>
        <v>6.4460644</v>
      </c>
      <c r="E1128" s="1">
        <f>PRISM_Monthly_modified!F1128</f>
        <v>11.5899451</v>
      </c>
      <c r="F1128" s="1">
        <f>PRISM_Monthly_modified!J1128</f>
        <v>3.8028409999999999</v>
      </c>
      <c r="G1128" s="1">
        <f t="shared" si="35"/>
        <v>7.6963930499999993</v>
      </c>
      <c r="H1128">
        <f>landis_monthly_output!A1128</f>
        <v>94</v>
      </c>
      <c r="I1128">
        <f>landis_monthly_output!B1128</f>
        <v>11</v>
      </c>
      <c r="J1128" t="str">
        <f>landis_monthly_output!C1128</f>
        <v xml:space="preserve"> MN100</v>
      </c>
      <c r="K1128">
        <f>landis_monthly_output!D1128</f>
        <v>0</v>
      </c>
      <c r="L1128">
        <f>landis_monthly_output!E1128</f>
        <v>1</v>
      </c>
      <c r="M1128">
        <f>landis_monthly_output!F1128</f>
        <v>4.3</v>
      </c>
      <c r="N1128">
        <f>landis_monthly_output!G1128</f>
        <v>6.9</v>
      </c>
    </row>
    <row r="1129" spans="1:14" x14ac:dyDescent="0.25">
      <c r="A1129" s="1" t="s">
        <v>1133</v>
      </c>
      <c r="B1129">
        <v>12</v>
      </c>
      <c r="C1129" s="1">
        <f>PRISM_Monthly_modified!B1129</f>
        <v>34.242882000000002</v>
      </c>
      <c r="D1129" s="1">
        <f t="shared" si="34"/>
        <v>3.4242882000000003</v>
      </c>
      <c r="E1129" s="1">
        <f>PRISM_Monthly_modified!F1129</f>
        <v>5.0193485999999998</v>
      </c>
      <c r="F1129" s="1">
        <f>PRISM_Monthly_modified!J1129</f>
        <v>-7.7550999999999997</v>
      </c>
      <c r="G1129" s="1">
        <f t="shared" si="35"/>
        <v>-1.3678756999999999</v>
      </c>
      <c r="H1129">
        <f>landis_monthly_output!A1129</f>
        <v>94</v>
      </c>
      <c r="I1129">
        <f>landis_monthly_output!B1129</f>
        <v>12</v>
      </c>
      <c r="J1129" t="str">
        <f>landis_monthly_output!C1129</f>
        <v xml:space="preserve"> MN100</v>
      </c>
      <c r="K1129">
        <f>landis_monthly_output!D1129</f>
        <v>0</v>
      </c>
      <c r="L1129">
        <f>landis_monthly_output!E1129</f>
        <v>1</v>
      </c>
      <c r="M1129">
        <f>landis_monthly_output!F1129</f>
        <v>3.1</v>
      </c>
      <c r="N1129">
        <f>landis_monthly_output!G1129</f>
        <v>-1.4</v>
      </c>
    </row>
    <row r="1130" spans="1:14" x14ac:dyDescent="0.25">
      <c r="A1130" s="1" t="s">
        <v>1134</v>
      </c>
      <c r="B1130">
        <v>1</v>
      </c>
      <c r="C1130" s="1">
        <f>PRISM_Monthly_modified!B1130</f>
        <v>46.96199</v>
      </c>
      <c r="D1130" s="1">
        <f t="shared" si="34"/>
        <v>4.696199</v>
      </c>
      <c r="E1130" s="1">
        <f>PRISM_Monthly_modified!F1130</f>
        <v>6.1203875999999999</v>
      </c>
      <c r="F1130" s="1">
        <f>PRISM_Monthly_modified!J1130</f>
        <v>-8.1450390000000006</v>
      </c>
      <c r="G1130" s="1">
        <f t="shared" si="35"/>
        <v>-1.0123257000000003</v>
      </c>
      <c r="H1130">
        <f>landis_monthly_output!A1130</f>
        <v>95</v>
      </c>
      <c r="I1130">
        <f>landis_monthly_output!B1130</f>
        <v>1</v>
      </c>
      <c r="J1130" t="str">
        <f>landis_monthly_output!C1130</f>
        <v xml:space="preserve"> MN100</v>
      </c>
      <c r="K1130">
        <f>landis_monthly_output!D1130</f>
        <v>0</v>
      </c>
      <c r="L1130">
        <f>landis_monthly_output!E1130</f>
        <v>1</v>
      </c>
      <c r="M1130">
        <f>landis_monthly_output!F1130</f>
        <v>3</v>
      </c>
      <c r="N1130">
        <f>landis_monthly_output!G1130</f>
        <v>-4.9000000000000004</v>
      </c>
    </row>
    <row r="1131" spans="1:14" x14ac:dyDescent="0.25">
      <c r="A1131" s="1" t="s">
        <v>1135</v>
      </c>
      <c r="B1131">
        <v>2</v>
      </c>
      <c r="C1131" s="1">
        <f>PRISM_Monthly_modified!B1131</f>
        <v>19.41846</v>
      </c>
      <c r="D1131" s="1">
        <f t="shared" si="34"/>
        <v>1.941846</v>
      </c>
      <c r="E1131" s="1">
        <f>PRISM_Monthly_modified!F1131</f>
        <v>1.863362</v>
      </c>
      <c r="F1131" s="1">
        <f>PRISM_Monthly_modified!J1131</f>
        <v>-14.678621</v>
      </c>
      <c r="G1131" s="1">
        <f t="shared" si="35"/>
        <v>-6.4076294999999996</v>
      </c>
      <c r="H1131">
        <f>landis_monthly_output!A1131</f>
        <v>95</v>
      </c>
      <c r="I1131">
        <f>landis_monthly_output!B1131</f>
        <v>2</v>
      </c>
      <c r="J1131" t="str">
        <f>landis_monthly_output!C1131</f>
        <v xml:space="preserve"> MN100</v>
      </c>
      <c r="K1131">
        <f>landis_monthly_output!D1131</f>
        <v>0</v>
      </c>
      <c r="L1131">
        <f>landis_monthly_output!E1131</f>
        <v>1</v>
      </c>
      <c r="M1131">
        <f>landis_monthly_output!F1131</f>
        <v>2.6</v>
      </c>
      <c r="N1131">
        <f>landis_monthly_output!G1131</f>
        <v>-2.2000000000000002</v>
      </c>
    </row>
    <row r="1132" spans="1:14" x14ac:dyDescent="0.25">
      <c r="A1132" s="1" t="s">
        <v>1136</v>
      </c>
      <c r="B1132">
        <v>3</v>
      </c>
      <c r="C1132" s="1">
        <f>PRISM_Monthly_modified!B1132</f>
        <v>43.493119999999998</v>
      </c>
      <c r="D1132" s="1">
        <f t="shared" si="34"/>
        <v>4.3493119999999994</v>
      </c>
      <c r="E1132" s="1">
        <f>PRISM_Monthly_modified!F1132</f>
        <v>9.3910414000000006</v>
      </c>
      <c r="F1132" s="1">
        <f>PRISM_Monthly_modified!J1132</f>
        <v>-3.5528650000000002</v>
      </c>
      <c r="G1132" s="1">
        <f t="shared" si="35"/>
        <v>2.9190882</v>
      </c>
      <c r="H1132">
        <f>landis_monthly_output!A1132</f>
        <v>95</v>
      </c>
      <c r="I1132">
        <f>landis_monthly_output!B1132</f>
        <v>3</v>
      </c>
      <c r="J1132" t="str">
        <f>landis_monthly_output!C1132</f>
        <v xml:space="preserve"> MN100</v>
      </c>
      <c r="K1132">
        <f>landis_monthly_output!D1132</f>
        <v>0</v>
      </c>
      <c r="L1132">
        <f>landis_monthly_output!E1132</f>
        <v>1</v>
      </c>
      <c r="M1132">
        <f>landis_monthly_output!F1132</f>
        <v>3.7</v>
      </c>
      <c r="N1132">
        <f>landis_monthly_output!G1132</f>
        <v>5</v>
      </c>
    </row>
    <row r="1133" spans="1:14" x14ac:dyDescent="0.25">
      <c r="A1133" s="1" t="s">
        <v>1137</v>
      </c>
      <c r="B1133">
        <v>4</v>
      </c>
      <c r="C1133" s="1">
        <f>PRISM_Monthly_modified!B1133</f>
        <v>43.58229</v>
      </c>
      <c r="D1133" s="1">
        <f t="shared" si="34"/>
        <v>4.3582289999999997</v>
      </c>
      <c r="E1133" s="1">
        <f>PRISM_Monthly_modified!F1133</f>
        <v>19.695022000000002</v>
      </c>
      <c r="F1133" s="1">
        <f>PRISM_Monthly_modified!J1133</f>
        <v>6.2446842</v>
      </c>
      <c r="G1133" s="1">
        <f t="shared" si="35"/>
        <v>12.969853100000002</v>
      </c>
      <c r="H1133">
        <f>landis_monthly_output!A1133</f>
        <v>95</v>
      </c>
      <c r="I1133">
        <f>landis_monthly_output!B1133</f>
        <v>4</v>
      </c>
      <c r="J1133" t="str">
        <f>landis_monthly_output!C1133</f>
        <v xml:space="preserve"> MN100</v>
      </c>
      <c r="K1133">
        <f>landis_monthly_output!D1133</f>
        <v>0</v>
      </c>
      <c r="L1133">
        <f>landis_monthly_output!E1133</f>
        <v>1</v>
      </c>
      <c r="M1133">
        <f>landis_monthly_output!F1133</f>
        <v>5.7</v>
      </c>
      <c r="N1133">
        <f>landis_monthly_output!G1133</f>
        <v>13.8</v>
      </c>
    </row>
    <row r="1134" spans="1:14" x14ac:dyDescent="0.25">
      <c r="A1134" s="1" t="s">
        <v>1138</v>
      </c>
      <c r="B1134">
        <v>5</v>
      </c>
      <c r="C1134" s="1">
        <f>PRISM_Monthly_modified!B1134</f>
        <v>78.559079999999994</v>
      </c>
      <c r="D1134" s="1">
        <f t="shared" si="34"/>
        <v>7.8559079999999994</v>
      </c>
      <c r="E1134" s="1">
        <f>PRISM_Monthly_modified!F1134</f>
        <v>29.763698999999999</v>
      </c>
      <c r="F1134" s="1">
        <f>PRISM_Monthly_modified!J1134</f>
        <v>13.3001418</v>
      </c>
      <c r="G1134" s="1">
        <f t="shared" si="35"/>
        <v>21.531920400000001</v>
      </c>
      <c r="H1134">
        <f>landis_monthly_output!A1134</f>
        <v>95</v>
      </c>
      <c r="I1134">
        <f>landis_monthly_output!B1134</f>
        <v>5</v>
      </c>
      <c r="J1134" t="str">
        <f>landis_monthly_output!C1134</f>
        <v xml:space="preserve"> MN100</v>
      </c>
      <c r="K1134">
        <f>landis_monthly_output!D1134</f>
        <v>0</v>
      </c>
      <c r="L1134">
        <f>landis_monthly_output!E1134</f>
        <v>1</v>
      </c>
      <c r="M1134">
        <f>landis_monthly_output!F1134</f>
        <v>8.4</v>
      </c>
      <c r="N1134">
        <f>landis_monthly_output!G1134</f>
        <v>20.5</v>
      </c>
    </row>
    <row r="1135" spans="1:14" x14ac:dyDescent="0.25">
      <c r="A1135" s="1" t="s">
        <v>1139</v>
      </c>
      <c r="B1135">
        <v>6</v>
      </c>
      <c r="C1135" s="1">
        <f>PRISM_Monthly_modified!B1135</f>
        <v>134.47309999999999</v>
      </c>
      <c r="D1135" s="1">
        <f t="shared" si="34"/>
        <v>13.447309999999998</v>
      </c>
      <c r="E1135" s="1">
        <f>PRISM_Monthly_modified!F1135</f>
        <v>32.954886999999999</v>
      </c>
      <c r="F1135" s="1">
        <f>PRISM_Monthly_modified!J1135</f>
        <v>18.658353000000002</v>
      </c>
      <c r="G1135" s="1">
        <f t="shared" si="35"/>
        <v>25.806620000000002</v>
      </c>
      <c r="H1135">
        <f>landis_monthly_output!A1135</f>
        <v>95</v>
      </c>
      <c r="I1135">
        <f>landis_monthly_output!B1135</f>
        <v>6</v>
      </c>
      <c r="J1135" t="str">
        <f>landis_monthly_output!C1135</f>
        <v xml:space="preserve"> MN100</v>
      </c>
      <c r="K1135">
        <f>landis_monthly_output!D1135</f>
        <v>0</v>
      </c>
      <c r="L1135">
        <f>landis_monthly_output!E1135</f>
        <v>1</v>
      </c>
      <c r="M1135">
        <f>landis_monthly_output!F1135</f>
        <v>10.9</v>
      </c>
      <c r="N1135">
        <f>landis_monthly_output!G1135</f>
        <v>25.7</v>
      </c>
    </row>
    <row r="1136" spans="1:14" x14ac:dyDescent="0.25">
      <c r="A1136" s="1" t="s">
        <v>1140</v>
      </c>
      <c r="B1136">
        <v>7</v>
      </c>
      <c r="C1136" s="1">
        <f>PRISM_Monthly_modified!B1136</f>
        <v>66.954049999999995</v>
      </c>
      <c r="D1136" s="1">
        <f t="shared" si="34"/>
        <v>6.6954049999999992</v>
      </c>
      <c r="E1136" s="1">
        <f>PRISM_Monthly_modified!F1136</f>
        <v>37.431460000000001</v>
      </c>
      <c r="F1136" s="1">
        <f>PRISM_Monthly_modified!J1136</f>
        <v>23.046706</v>
      </c>
      <c r="G1136" s="1">
        <f t="shared" si="35"/>
        <v>30.239083000000001</v>
      </c>
      <c r="H1136">
        <f>landis_monthly_output!A1136</f>
        <v>95</v>
      </c>
      <c r="I1136">
        <f>landis_monthly_output!B1136</f>
        <v>7</v>
      </c>
      <c r="J1136" t="str">
        <f>landis_monthly_output!C1136</f>
        <v xml:space="preserve"> MN100</v>
      </c>
      <c r="K1136">
        <f>landis_monthly_output!D1136</f>
        <v>0</v>
      </c>
      <c r="L1136">
        <f>landis_monthly_output!E1136</f>
        <v>1</v>
      </c>
      <c r="M1136">
        <f>landis_monthly_output!F1136</f>
        <v>10.9</v>
      </c>
      <c r="N1136">
        <f>landis_monthly_output!G1136</f>
        <v>28.6</v>
      </c>
    </row>
    <row r="1137" spans="1:14" x14ac:dyDescent="0.25">
      <c r="A1137" s="1" t="s">
        <v>1141</v>
      </c>
      <c r="B1137">
        <v>8</v>
      </c>
      <c r="C1137" s="1">
        <f>PRISM_Monthly_modified!B1137</f>
        <v>110.19996999999999</v>
      </c>
      <c r="D1137" s="1">
        <f t="shared" si="34"/>
        <v>11.019997</v>
      </c>
      <c r="E1137" s="1">
        <f>PRISM_Monthly_modified!F1137</f>
        <v>34.739859000000003</v>
      </c>
      <c r="F1137" s="1">
        <f>PRISM_Monthly_modified!J1137</f>
        <v>21.213249999999999</v>
      </c>
      <c r="G1137" s="1">
        <f t="shared" si="35"/>
        <v>27.976554499999999</v>
      </c>
      <c r="H1137">
        <f>landis_monthly_output!A1137</f>
        <v>95</v>
      </c>
      <c r="I1137">
        <f>landis_monthly_output!B1137</f>
        <v>8</v>
      </c>
      <c r="J1137" t="str">
        <f>landis_monthly_output!C1137</f>
        <v xml:space="preserve"> MN100</v>
      </c>
      <c r="K1137">
        <f>landis_monthly_output!D1137</f>
        <v>0</v>
      </c>
      <c r="L1137">
        <f>landis_monthly_output!E1137</f>
        <v>1</v>
      </c>
      <c r="M1137">
        <f>landis_monthly_output!F1137</f>
        <v>9.9</v>
      </c>
      <c r="N1137">
        <f>landis_monthly_output!G1137</f>
        <v>27.3</v>
      </c>
    </row>
    <row r="1138" spans="1:14" x14ac:dyDescent="0.25">
      <c r="A1138" s="1" t="s">
        <v>1142</v>
      </c>
      <c r="B1138">
        <v>9</v>
      </c>
      <c r="C1138" s="1">
        <f>PRISM_Monthly_modified!B1138</f>
        <v>98.456519999999998</v>
      </c>
      <c r="D1138" s="1">
        <f t="shared" si="34"/>
        <v>9.8456519999999994</v>
      </c>
      <c r="E1138" s="1">
        <f>PRISM_Monthly_modified!F1138</f>
        <v>29.853697</v>
      </c>
      <c r="F1138" s="1">
        <f>PRISM_Monthly_modified!J1138</f>
        <v>15.954168299999999</v>
      </c>
      <c r="G1138" s="1">
        <f t="shared" si="35"/>
        <v>22.903932650000002</v>
      </c>
      <c r="H1138">
        <f>landis_monthly_output!A1138</f>
        <v>95</v>
      </c>
      <c r="I1138">
        <f>landis_monthly_output!B1138</f>
        <v>9</v>
      </c>
      <c r="J1138" t="str">
        <f>landis_monthly_output!C1138</f>
        <v xml:space="preserve"> MN100</v>
      </c>
      <c r="K1138">
        <f>landis_monthly_output!D1138</f>
        <v>0</v>
      </c>
      <c r="L1138">
        <f>landis_monthly_output!E1138</f>
        <v>1</v>
      </c>
      <c r="M1138">
        <f>landis_monthly_output!F1138</f>
        <v>8.9</v>
      </c>
      <c r="N1138">
        <f>landis_monthly_output!G1138</f>
        <v>22.2</v>
      </c>
    </row>
    <row r="1139" spans="1:14" x14ac:dyDescent="0.25">
      <c r="A1139" s="1" t="s">
        <v>1143</v>
      </c>
      <c r="B1139">
        <v>10</v>
      </c>
      <c r="C1139" s="1">
        <f>PRISM_Monthly_modified!B1139</f>
        <v>53.418343</v>
      </c>
      <c r="D1139" s="1">
        <f t="shared" si="34"/>
        <v>5.3418343000000004</v>
      </c>
      <c r="E1139" s="1">
        <f>PRISM_Monthly_modified!F1139</f>
        <v>24.270745999999999</v>
      </c>
      <c r="F1139" s="1">
        <f>PRISM_Monthly_modified!J1139</f>
        <v>9.5299646599999992</v>
      </c>
      <c r="G1139" s="1">
        <f t="shared" si="35"/>
        <v>16.90035533</v>
      </c>
      <c r="H1139">
        <f>landis_monthly_output!A1139</f>
        <v>95</v>
      </c>
      <c r="I1139">
        <f>landis_monthly_output!B1139</f>
        <v>10</v>
      </c>
      <c r="J1139" t="str">
        <f>landis_monthly_output!C1139</f>
        <v xml:space="preserve"> MN100</v>
      </c>
      <c r="K1139">
        <f>landis_monthly_output!D1139</f>
        <v>0</v>
      </c>
      <c r="L1139">
        <f>landis_monthly_output!E1139</f>
        <v>1</v>
      </c>
      <c r="M1139">
        <f>landis_monthly_output!F1139</f>
        <v>6.5</v>
      </c>
      <c r="N1139">
        <f>landis_monthly_output!G1139</f>
        <v>16</v>
      </c>
    </row>
    <row r="1140" spans="1:14" x14ac:dyDescent="0.25">
      <c r="A1140" s="1" t="s">
        <v>1144</v>
      </c>
      <c r="B1140">
        <v>11</v>
      </c>
      <c r="C1140" s="1">
        <f>PRISM_Monthly_modified!B1140</f>
        <v>23.955503</v>
      </c>
      <c r="D1140" s="1">
        <f t="shared" si="34"/>
        <v>2.3955503</v>
      </c>
      <c r="E1140" s="1">
        <f>PRISM_Monthly_modified!F1140</f>
        <v>9.3852574999999998</v>
      </c>
      <c r="F1140" s="1">
        <f>PRISM_Monthly_modified!J1140</f>
        <v>-0.32219100000000001</v>
      </c>
      <c r="G1140" s="1">
        <f t="shared" si="35"/>
        <v>4.5315332499999998</v>
      </c>
      <c r="H1140">
        <f>landis_monthly_output!A1140</f>
        <v>95</v>
      </c>
      <c r="I1140">
        <f>landis_monthly_output!B1140</f>
        <v>11</v>
      </c>
      <c r="J1140" t="str">
        <f>landis_monthly_output!C1140</f>
        <v xml:space="preserve"> MN100</v>
      </c>
      <c r="K1140">
        <f>landis_monthly_output!D1140</f>
        <v>0</v>
      </c>
      <c r="L1140">
        <f>landis_monthly_output!E1140</f>
        <v>1</v>
      </c>
      <c r="M1140">
        <f>landis_monthly_output!F1140</f>
        <v>4.3</v>
      </c>
      <c r="N1140">
        <f>landis_monthly_output!G1140</f>
        <v>6.9</v>
      </c>
    </row>
    <row r="1141" spans="1:14" x14ac:dyDescent="0.25">
      <c r="A1141" s="1" t="s">
        <v>1145</v>
      </c>
      <c r="B1141">
        <v>12</v>
      </c>
      <c r="C1141" s="1">
        <f>PRISM_Monthly_modified!B1141</f>
        <v>21.314067000000001</v>
      </c>
      <c r="D1141" s="1">
        <f t="shared" si="34"/>
        <v>2.1314067000000003</v>
      </c>
      <c r="E1141" s="1">
        <f>PRISM_Monthly_modified!F1141</f>
        <v>-0.521007</v>
      </c>
      <c r="F1141" s="1">
        <f>PRISM_Monthly_modified!J1141</f>
        <v>-12.391142</v>
      </c>
      <c r="G1141" s="1">
        <f t="shared" si="35"/>
        <v>-6.4560744999999997</v>
      </c>
      <c r="H1141">
        <f>landis_monthly_output!A1141</f>
        <v>95</v>
      </c>
      <c r="I1141">
        <f>landis_monthly_output!B1141</f>
        <v>12</v>
      </c>
      <c r="J1141" t="str">
        <f>landis_monthly_output!C1141</f>
        <v xml:space="preserve"> MN100</v>
      </c>
      <c r="K1141">
        <f>landis_monthly_output!D1141</f>
        <v>0</v>
      </c>
      <c r="L1141">
        <f>landis_monthly_output!E1141</f>
        <v>1</v>
      </c>
      <c r="M1141">
        <f>landis_monthly_output!F1141</f>
        <v>3.1</v>
      </c>
      <c r="N1141">
        <f>landis_monthly_output!G1141</f>
        <v>-1.4</v>
      </c>
    </row>
    <row r="1142" spans="1:14" x14ac:dyDescent="0.25">
      <c r="A1142" s="1" t="s">
        <v>1146</v>
      </c>
      <c r="B1142">
        <v>1</v>
      </c>
      <c r="C1142" s="1">
        <f>PRISM_Monthly_modified!B1142</f>
        <v>29.977467999999998</v>
      </c>
      <c r="D1142" s="1">
        <f t="shared" si="34"/>
        <v>2.9977467999999998</v>
      </c>
      <c r="E1142" s="1">
        <f>PRISM_Monthly_modified!F1142</f>
        <v>7.9399946000000003</v>
      </c>
      <c r="F1142" s="1">
        <f>PRISM_Monthly_modified!J1142</f>
        <v>-4.5623089999999999</v>
      </c>
      <c r="G1142" s="1">
        <f t="shared" si="35"/>
        <v>1.6888428000000002</v>
      </c>
      <c r="H1142">
        <f>landis_monthly_output!A1142</f>
        <v>96</v>
      </c>
      <c r="I1142">
        <f>landis_monthly_output!B1142</f>
        <v>1</v>
      </c>
      <c r="J1142" t="str">
        <f>landis_monthly_output!C1142</f>
        <v xml:space="preserve"> MN100</v>
      </c>
      <c r="K1142">
        <f>landis_monthly_output!D1142</f>
        <v>0</v>
      </c>
      <c r="L1142">
        <f>landis_monthly_output!E1142</f>
        <v>1</v>
      </c>
      <c r="M1142">
        <f>landis_monthly_output!F1142</f>
        <v>3</v>
      </c>
      <c r="N1142">
        <f>landis_monthly_output!G1142</f>
        <v>-4.9000000000000004</v>
      </c>
    </row>
    <row r="1143" spans="1:14" x14ac:dyDescent="0.25">
      <c r="A1143" s="1" t="s">
        <v>1147</v>
      </c>
      <c r="B1143">
        <v>2</v>
      </c>
      <c r="C1143" s="1">
        <f>PRISM_Monthly_modified!B1143</f>
        <v>23.205974999999999</v>
      </c>
      <c r="D1143" s="1">
        <f t="shared" si="34"/>
        <v>2.3205974999999999</v>
      </c>
      <c r="E1143" s="1">
        <f>PRISM_Monthly_modified!F1143</f>
        <v>7.7051084000000003</v>
      </c>
      <c r="F1143" s="1">
        <f>PRISM_Monthly_modified!J1143</f>
        <v>-8.6303920000000005</v>
      </c>
      <c r="G1143" s="1">
        <f t="shared" si="35"/>
        <v>-0.4626418000000001</v>
      </c>
      <c r="H1143">
        <f>landis_monthly_output!A1143</f>
        <v>96</v>
      </c>
      <c r="I1143">
        <f>landis_monthly_output!B1143</f>
        <v>2</v>
      </c>
      <c r="J1143" t="str">
        <f>landis_monthly_output!C1143</f>
        <v xml:space="preserve"> MN100</v>
      </c>
      <c r="K1143">
        <f>landis_monthly_output!D1143</f>
        <v>0</v>
      </c>
      <c r="L1143">
        <f>landis_monthly_output!E1143</f>
        <v>1</v>
      </c>
      <c r="M1143">
        <f>landis_monthly_output!F1143</f>
        <v>2.6</v>
      </c>
      <c r="N1143">
        <f>landis_monthly_output!G1143</f>
        <v>-2.2000000000000002</v>
      </c>
    </row>
    <row r="1144" spans="1:14" x14ac:dyDescent="0.25">
      <c r="A1144" s="1" t="s">
        <v>1148</v>
      </c>
      <c r="B1144">
        <v>3</v>
      </c>
      <c r="C1144" s="1">
        <f>PRISM_Monthly_modified!B1144</f>
        <v>47.567329999999998</v>
      </c>
      <c r="D1144" s="1">
        <f t="shared" si="34"/>
        <v>4.7567329999999997</v>
      </c>
      <c r="E1144" s="1">
        <f>PRISM_Monthly_modified!F1144</f>
        <v>14.130777999999999</v>
      </c>
      <c r="F1144" s="1">
        <f>PRISM_Monthly_modified!J1144</f>
        <v>1.42482</v>
      </c>
      <c r="G1144" s="1">
        <f t="shared" si="35"/>
        <v>7.7777989999999999</v>
      </c>
      <c r="H1144">
        <f>landis_monthly_output!A1144</f>
        <v>96</v>
      </c>
      <c r="I1144">
        <f>landis_monthly_output!B1144</f>
        <v>3</v>
      </c>
      <c r="J1144" t="str">
        <f>landis_monthly_output!C1144</f>
        <v xml:space="preserve"> MN100</v>
      </c>
      <c r="K1144">
        <f>landis_monthly_output!D1144</f>
        <v>0</v>
      </c>
      <c r="L1144">
        <f>landis_monthly_output!E1144</f>
        <v>1</v>
      </c>
      <c r="M1144">
        <f>landis_monthly_output!F1144</f>
        <v>3.7</v>
      </c>
      <c r="N1144">
        <f>landis_monthly_output!G1144</f>
        <v>5</v>
      </c>
    </row>
    <row r="1145" spans="1:14" x14ac:dyDescent="0.25">
      <c r="A1145" s="1" t="s">
        <v>1149</v>
      </c>
      <c r="B1145">
        <v>4</v>
      </c>
      <c r="C1145" s="1">
        <f>PRISM_Monthly_modified!B1145</f>
        <v>99.088350000000005</v>
      </c>
      <c r="D1145" s="1">
        <f t="shared" si="34"/>
        <v>9.9088349999999998</v>
      </c>
      <c r="E1145" s="1">
        <f>PRISM_Monthly_modified!F1145</f>
        <v>21.488022000000001</v>
      </c>
      <c r="F1145" s="1">
        <f>PRISM_Monthly_modified!J1145</f>
        <v>7.4840732000000001</v>
      </c>
      <c r="G1145" s="1">
        <f t="shared" si="35"/>
        <v>14.486047600000001</v>
      </c>
      <c r="H1145">
        <f>landis_monthly_output!A1145</f>
        <v>96</v>
      </c>
      <c r="I1145">
        <f>landis_monthly_output!B1145</f>
        <v>4</v>
      </c>
      <c r="J1145" t="str">
        <f>landis_monthly_output!C1145</f>
        <v xml:space="preserve"> MN100</v>
      </c>
      <c r="K1145">
        <f>landis_monthly_output!D1145</f>
        <v>0</v>
      </c>
      <c r="L1145">
        <f>landis_monthly_output!E1145</f>
        <v>1</v>
      </c>
      <c r="M1145">
        <f>landis_monthly_output!F1145</f>
        <v>5.7</v>
      </c>
      <c r="N1145">
        <f>landis_monthly_output!G1145</f>
        <v>13.8</v>
      </c>
    </row>
    <row r="1146" spans="1:14" x14ac:dyDescent="0.25">
      <c r="A1146" s="1" t="s">
        <v>1150</v>
      </c>
      <c r="B1146">
        <v>5</v>
      </c>
      <c r="C1146" s="1">
        <f>PRISM_Monthly_modified!B1146</f>
        <v>38.425246999999999</v>
      </c>
      <c r="D1146" s="1">
        <f t="shared" si="34"/>
        <v>3.8425246999999998</v>
      </c>
      <c r="E1146" s="1">
        <f>PRISM_Monthly_modified!F1146</f>
        <v>27.357529</v>
      </c>
      <c r="F1146" s="1">
        <f>PRISM_Monthly_modified!J1146</f>
        <v>12.105692599999999</v>
      </c>
      <c r="G1146" s="1">
        <f t="shared" si="35"/>
        <v>19.731610799999999</v>
      </c>
      <c r="H1146">
        <f>landis_monthly_output!A1146</f>
        <v>96</v>
      </c>
      <c r="I1146">
        <f>landis_monthly_output!B1146</f>
        <v>5</v>
      </c>
      <c r="J1146" t="str">
        <f>landis_monthly_output!C1146</f>
        <v xml:space="preserve"> MN100</v>
      </c>
      <c r="K1146">
        <f>landis_monthly_output!D1146</f>
        <v>0</v>
      </c>
      <c r="L1146">
        <f>landis_monthly_output!E1146</f>
        <v>1</v>
      </c>
      <c r="M1146">
        <f>landis_monthly_output!F1146</f>
        <v>8.4</v>
      </c>
      <c r="N1146">
        <f>landis_monthly_output!G1146</f>
        <v>20.5</v>
      </c>
    </row>
    <row r="1147" spans="1:14" x14ac:dyDescent="0.25">
      <c r="A1147" s="1" t="s">
        <v>1151</v>
      </c>
      <c r="B1147">
        <v>6</v>
      </c>
      <c r="C1147" s="1">
        <f>PRISM_Monthly_modified!B1147</f>
        <v>143.29865000000001</v>
      </c>
      <c r="D1147" s="1">
        <f t="shared" si="34"/>
        <v>14.329865000000002</v>
      </c>
      <c r="E1147" s="1">
        <f>PRISM_Monthly_modified!F1147</f>
        <v>33.798676999999998</v>
      </c>
      <c r="F1147" s="1">
        <f>PRISM_Monthly_modified!J1147</f>
        <v>19.965306000000002</v>
      </c>
      <c r="G1147" s="1">
        <f t="shared" si="35"/>
        <v>26.881991499999998</v>
      </c>
      <c r="H1147">
        <f>landis_monthly_output!A1147</f>
        <v>96</v>
      </c>
      <c r="I1147">
        <f>landis_monthly_output!B1147</f>
        <v>6</v>
      </c>
      <c r="J1147" t="str">
        <f>landis_monthly_output!C1147</f>
        <v xml:space="preserve"> MN100</v>
      </c>
      <c r="K1147">
        <f>landis_monthly_output!D1147</f>
        <v>0</v>
      </c>
      <c r="L1147">
        <f>landis_monthly_output!E1147</f>
        <v>1</v>
      </c>
      <c r="M1147">
        <f>landis_monthly_output!F1147</f>
        <v>10.9</v>
      </c>
      <c r="N1147">
        <f>landis_monthly_output!G1147</f>
        <v>25.7</v>
      </c>
    </row>
    <row r="1148" spans="1:14" x14ac:dyDescent="0.25">
      <c r="A1148" s="1" t="s">
        <v>1152</v>
      </c>
      <c r="B1148">
        <v>7</v>
      </c>
      <c r="C1148" s="1">
        <f>PRISM_Monthly_modified!B1148</f>
        <v>74.972724999999997</v>
      </c>
      <c r="D1148" s="1">
        <f t="shared" si="34"/>
        <v>7.4972724999999993</v>
      </c>
      <c r="E1148" s="1">
        <f>PRISM_Monthly_modified!F1148</f>
        <v>35.490426999999997</v>
      </c>
      <c r="F1148" s="1">
        <f>PRISM_Monthly_modified!J1148</f>
        <v>20.952514000000001</v>
      </c>
      <c r="G1148" s="1">
        <f t="shared" si="35"/>
        <v>28.221470499999999</v>
      </c>
      <c r="H1148">
        <f>landis_monthly_output!A1148</f>
        <v>96</v>
      </c>
      <c r="I1148">
        <f>landis_monthly_output!B1148</f>
        <v>7</v>
      </c>
      <c r="J1148" t="str">
        <f>landis_monthly_output!C1148</f>
        <v xml:space="preserve"> MN100</v>
      </c>
      <c r="K1148">
        <f>landis_monthly_output!D1148</f>
        <v>0</v>
      </c>
      <c r="L1148">
        <f>landis_monthly_output!E1148</f>
        <v>1</v>
      </c>
      <c r="M1148">
        <f>landis_monthly_output!F1148</f>
        <v>10.9</v>
      </c>
      <c r="N1148">
        <f>landis_monthly_output!G1148</f>
        <v>28.6</v>
      </c>
    </row>
    <row r="1149" spans="1:14" x14ac:dyDescent="0.25">
      <c r="A1149" s="1" t="s">
        <v>1153</v>
      </c>
      <c r="B1149">
        <v>8</v>
      </c>
      <c r="C1149" s="1">
        <f>PRISM_Monthly_modified!B1149</f>
        <v>57.893852000000003</v>
      </c>
      <c r="D1149" s="1">
        <f t="shared" si="34"/>
        <v>5.7893851999999999</v>
      </c>
      <c r="E1149" s="1">
        <f>PRISM_Monthly_modified!F1149</f>
        <v>35.785124000000003</v>
      </c>
      <c r="F1149" s="1">
        <f>PRISM_Monthly_modified!J1149</f>
        <v>20.841487999999998</v>
      </c>
      <c r="G1149" s="1">
        <f t="shared" si="35"/>
        <v>28.313306000000001</v>
      </c>
      <c r="H1149">
        <f>landis_monthly_output!A1149</f>
        <v>96</v>
      </c>
      <c r="I1149">
        <f>landis_monthly_output!B1149</f>
        <v>8</v>
      </c>
      <c r="J1149" t="str">
        <f>landis_monthly_output!C1149</f>
        <v xml:space="preserve"> MN100</v>
      </c>
      <c r="K1149">
        <f>landis_monthly_output!D1149</f>
        <v>0</v>
      </c>
      <c r="L1149">
        <f>landis_monthly_output!E1149</f>
        <v>1</v>
      </c>
      <c r="M1149">
        <f>landis_monthly_output!F1149</f>
        <v>9.9</v>
      </c>
      <c r="N1149">
        <f>landis_monthly_output!G1149</f>
        <v>27.3</v>
      </c>
    </row>
    <row r="1150" spans="1:14" x14ac:dyDescent="0.25">
      <c r="A1150" s="1" t="s">
        <v>1154</v>
      </c>
      <c r="B1150">
        <v>9</v>
      </c>
      <c r="C1150" s="1">
        <f>PRISM_Monthly_modified!B1150</f>
        <v>103.19182000000001</v>
      </c>
      <c r="D1150" s="1">
        <f t="shared" si="34"/>
        <v>10.319182000000001</v>
      </c>
      <c r="E1150" s="1">
        <f>PRISM_Monthly_modified!F1150</f>
        <v>30.234707</v>
      </c>
      <c r="F1150" s="1">
        <f>PRISM_Monthly_modified!J1150</f>
        <v>16.682421999999999</v>
      </c>
      <c r="G1150" s="1">
        <f t="shared" si="35"/>
        <v>23.458564500000001</v>
      </c>
      <c r="H1150">
        <f>landis_monthly_output!A1150</f>
        <v>96</v>
      </c>
      <c r="I1150">
        <f>landis_monthly_output!B1150</f>
        <v>9</v>
      </c>
      <c r="J1150" t="str">
        <f>landis_monthly_output!C1150</f>
        <v xml:space="preserve"> MN100</v>
      </c>
      <c r="K1150">
        <f>landis_monthly_output!D1150</f>
        <v>0</v>
      </c>
      <c r="L1150">
        <f>landis_monthly_output!E1150</f>
        <v>1</v>
      </c>
      <c r="M1150">
        <f>landis_monthly_output!F1150</f>
        <v>8.9</v>
      </c>
      <c r="N1150">
        <f>landis_monthly_output!G1150</f>
        <v>22.2</v>
      </c>
    </row>
    <row r="1151" spans="1:14" x14ac:dyDescent="0.25">
      <c r="A1151" s="1" t="s">
        <v>1155</v>
      </c>
      <c r="B1151">
        <v>10</v>
      </c>
      <c r="C1151" s="1">
        <f>PRISM_Monthly_modified!B1151</f>
        <v>105.14443</v>
      </c>
      <c r="D1151" s="1">
        <f t="shared" si="34"/>
        <v>10.514443</v>
      </c>
      <c r="E1151" s="1">
        <f>PRISM_Monthly_modified!F1151</f>
        <v>21.525621000000001</v>
      </c>
      <c r="F1151" s="1">
        <f>PRISM_Monthly_modified!J1151</f>
        <v>8.4886476000000002</v>
      </c>
      <c r="G1151" s="1">
        <f t="shared" si="35"/>
        <v>15.007134300000001</v>
      </c>
      <c r="H1151">
        <f>landis_monthly_output!A1151</f>
        <v>96</v>
      </c>
      <c r="I1151">
        <f>landis_monthly_output!B1151</f>
        <v>10</v>
      </c>
      <c r="J1151" t="str">
        <f>landis_monthly_output!C1151</f>
        <v xml:space="preserve"> MN100</v>
      </c>
      <c r="K1151">
        <f>landis_monthly_output!D1151</f>
        <v>0</v>
      </c>
      <c r="L1151">
        <f>landis_monthly_output!E1151</f>
        <v>1</v>
      </c>
      <c r="M1151">
        <f>landis_monthly_output!F1151</f>
        <v>6.5</v>
      </c>
      <c r="N1151">
        <f>landis_monthly_output!G1151</f>
        <v>16</v>
      </c>
    </row>
    <row r="1152" spans="1:14" x14ac:dyDescent="0.25">
      <c r="A1152" s="1" t="s">
        <v>1156</v>
      </c>
      <c r="B1152">
        <v>11</v>
      </c>
      <c r="C1152" s="1">
        <f>PRISM_Monthly_modified!B1152</f>
        <v>22.159783999999998</v>
      </c>
      <c r="D1152" s="1">
        <f t="shared" si="34"/>
        <v>2.2159784</v>
      </c>
      <c r="E1152" s="1">
        <f>PRISM_Monthly_modified!F1152</f>
        <v>14.6789565</v>
      </c>
      <c r="F1152" s="1">
        <f>PRISM_Monthly_modified!J1152</f>
        <v>3.3504839999999998</v>
      </c>
      <c r="G1152" s="1">
        <f t="shared" si="35"/>
        <v>9.0147202499999999</v>
      </c>
      <c r="H1152">
        <f>landis_monthly_output!A1152</f>
        <v>96</v>
      </c>
      <c r="I1152">
        <f>landis_monthly_output!B1152</f>
        <v>11</v>
      </c>
      <c r="J1152" t="str">
        <f>landis_monthly_output!C1152</f>
        <v xml:space="preserve"> MN100</v>
      </c>
      <c r="K1152">
        <f>landis_monthly_output!D1152</f>
        <v>0</v>
      </c>
      <c r="L1152">
        <f>landis_monthly_output!E1152</f>
        <v>1</v>
      </c>
      <c r="M1152">
        <f>landis_monthly_output!F1152</f>
        <v>4.3</v>
      </c>
      <c r="N1152">
        <f>landis_monthly_output!G1152</f>
        <v>6.9</v>
      </c>
    </row>
    <row r="1153" spans="1:14" x14ac:dyDescent="0.25">
      <c r="A1153" s="1" t="s">
        <v>1157</v>
      </c>
      <c r="B1153">
        <v>12</v>
      </c>
      <c r="C1153" s="1">
        <f>PRISM_Monthly_modified!B1153</f>
        <v>28.224765999999999</v>
      </c>
      <c r="D1153" s="1">
        <f t="shared" si="34"/>
        <v>2.8224765999999999</v>
      </c>
      <c r="E1153" s="1">
        <f>PRISM_Monthly_modified!F1153</f>
        <v>4.019342</v>
      </c>
      <c r="F1153" s="1">
        <f>PRISM_Monthly_modified!J1153</f>
        <v>-8.2482930000000003</v>
      </c>
      <c r="G1153" s="1">
        <f t="shared" si="35"/>
        <v>-2.1144755000000002</v>
      </c>
      <c r="H1153">
        <f>landis_monthly_output!A1153</f>
        <v>96</v>
      </c>
      <c r="I1153">
        <f>landis_monthly_output!B1153</f>
        <v>12</v>
      </c>
      <c r="J1153" t="str">
        <f>landis_monthly_output!C1153</f>
        <v xml:space="preserve"> MN100</v>
      </c>
      <c r="K1153">
        <f>landis_monthly_output!D1153</f>
        <v>0</v>
      </c>
      <c r="L1153">
        <f>landis_monthly_output!E1153</f>
        <v>1</v>
      </c>
      <c r="M1153">
        <f>landis_monthly_output!F1153</f>
        <v>3.1</v>
      </c>
      <c r="N1153">
        <f>landis_monthly_output!G1153</f>
        <v>-1.4</v>
      </c>
    </row>
    <row r="1154" spans="1:14" x14ac:dyDescent="0.25">
      <c r="A1154" s="1" t="s">
        <v>1158</v>
      </c>
      <c r="B1154">
        <v>1</v>
      </c>
      <c r="C1154" s="1">
        <f>PRISM_Monthly_modified!B1154</f>
        <v>22.680046999999998</v>
      </c>
      <c r="D1154" s="1">
        <f t="shared" si="34"/>
        <v>2.2680046999999997</v>
      </c>
      <c r="E1154" s="1">
        <f>PRISM_Monthly_modified!F1154</f>
        <v>0.79472350000000003</v>
      </c>
      <c r="F1154" s="1">
        <f>PRISM_Monthly_modified!J1154</f>
        <v>-11.929494999999999</v>
      </c>
      <c r="G1154" s="1">
        <f t="shared" si="35"/>
        <v>-5.5673857499999997</v>
      </c>
      <c r="H1154">
        <f>landis_monthly_output!A1154</f>
        <v>97</v>
      </c>
      <c r="I1154">
        <f>landis_monthly_output!B1154</f>
        <v>1</v>
      </c>
      <c r="J1154" t="str">
        <f>landis_monthly_output!C1154</f>
        <v xml:space="preserve"> MN100</v>
      </c>
      <c r="K1154">
        <f>landis_monthly_output!D1154</f>
        <v>0</v>
      </c>
      <c r="L1154">
        <f>landis_monthly_output!E1154</f>
        <v>1</v>
      </c>
      <c r="M1154">
        <f>landis_monthly_output!F1154</f>
        <v>3</v>
      </c>
      <c r="N1154">
        <f>landis_monthly_output!G1154</f>
        <v>-4.9000000000000004</v>
      </c>
    </row>
    <row r="1155" spans="1:14" x14ac:dyDescent="0.25">
      <c r="A1155" s="1" t="s">
        <v>1159</v>
      </c>
      <c r="B1155">
        <v>2</v>
      </c>
      <c r="C1155" s="1">
        <f>PRISM_Monthly_modified!B1155</f>
        <v>27.335353999999999</v>
      </c>
      <c r="D1155" s="1">
        <f t="shared" ref="D1155:D1218" si="36">C1155/10</f>
        <v>2.7335354000000001</v>
      </c>
      <c r="E1155" s="1">
        <f>PRISM_Monthly_modified!F1155</f>
        <v>9.2516820000000006</v>
      </c>
      <c r="F1155" s="1">
        <f>PRISM_Monthly_modified!J1155</f>
        <v>-5.2021519999999999</v>
      </c>
      <c r="G1155" s="1">
        <f t="shared" ref="G1155:G1218" si="37">AVERAGE(E1155,F1155)</f>
        <v>2.0247650000000004</v>
      </c>
      <c r="H1155">
        <f>landis_monthly_output!A1155</f>
        <v>97</v>
      </c>
      <c r="I1155">
        <f>landis_monthly_output!B1155</f>
        <v>2</v>
      </c>
      <c r="J1155" t="str">
        <f>landis_monthly_output!C1155</f>
        <v xml:space="preserve"> MN100</v>
      </c>
      <c r="K1155">
        <f>landis_monthly_output!D1155</f>
        <v>0</v>
      </c>
      <c r="L1155">
        <f>landis_monthly_output!E1155</f>
        <v>1</v>
      </c>
      <c r="M1155">
        <f>landis_monthly_output!F1155</f>
        <v>2.6</v>
      </c>
      <c r="N1155">
        <f>landis_monthly_output!G1155</f>
        <v>-2.2000000000000002</v>
      </c>
    </row>
    <row r="1156" spans="1:14" x14ac:dyDescent="0.25">
      <c r="A1156" s="1" t="s">
        <v>1160</v>
      </c>
      <c r="B1156">
        <v>3</v>
      </c>
      <c r="C1156" s="1">
        <f>PRISM_Monthly_modified!B1156</f>
        <v>45.263370000000002</v>
      </c>
      <c r="D1156" s="1">
        <f t="shared" si="36"/>
        <v>4.5263369999999998</v>
      </c>
      <c r="E1156" s="1">
        <f>PRISM_Monthly_modified!F1156</f>
        <v>13.532757999999999</v>
      </c>
      <c r="F1156" s="1">
        <f>PRISM_Monthly_modified!J1156</f>
        <v>0.76561999999999997</v>
      </c>
      <c r="G1156" s="1">
        <f t="shared" si="37"/>
        <v>7.1491889999999998</v>
      </c>
      <c r="H1156">
        <f>landis_monthly_output!A1156</f>
        <v>97</v>
      </c>
      <c r="I1156">
        <f>landis_monthly_output!B1156</f>
        <v>3</v>
      </c>
      <c r="J1156" t="str">
        <f>landis_monthly_output!C1156</f>
        <v xml:space="preserve"> MN100</v>
      </c>
      <c r="K1156">
        <f>landis_monthly_output!D1156</f>
        <v>0</v>
      </c>
      <c r="L1156">
        <f>landis_monthly_output!E1156</f>
        <v>1</v>
      </c>
      <c r="M1156">
        <f>landis_monthly_output!F1156</f>
        <v>3.7</v>
      </c>
      <c r="N1156">
        <f>landis_monthly_output!G1156</f>
        <v>5</v>
      </c>
    </row>
    <row r="1157" spans="1:14" x14ac:dyDescent="0.25">
      <c r="A1157" s="1" t="s">
        <v>1161</v>
      </c>
      <c r="B1157">
        <v>4</v>
      </c>
      <c r="C1157" s="1">
        <f>PRISM_Monthly_modified!B1157</f>
        <v>66.31174</v>
      </c>
      <c r="D1157" s="1">
        <f t="shared" si="36"/>
        <v>6.6311739999999997</v>
      </c>
      <c r="E1157" s="1">
        <f>PRISM_Monthly_modified!F1157</f>
        <v>23.780394000000001</v>
      </c>
      <c r="F1157" s="1">
        <f>PRISM_Monthly_modified!J1157</f>
        <v>9.2886004399999997</v>
      </c>
      <c r="G1157" s="1">
        <f t="shared" si="37"/>
        <v>16.534497219999999</v>
      </c>
      <c r="H1157">
        <f>landis_monthly_output!A1157</f>
        <v>97</v>
      </c>
      <c r="I1157">
        <f>landis_monthly_output!B1157</f>
        <v>4</v>
      </c>
      <c r="J1157" t="str">
        <f>landis_monthly_output!C1157</f>
        <v xml:space="preserve"> MN100</v>
      </c>
      <c r="K1157">
        <f>landis_monthly_output!D1157</f>
        <v>0</v>
      </c>
      <c r="L1157">
        <f>landis_monthly_output!E1157</f>
        <v>1</v>
      </c>
      <c r="M1157">
        <f>landis_monthly_output!F1157</f>
        <v>5.7</v>
      </c>
      <c r="N1157">
        <f>landis_monthly_output!G1157</f>
        <v>13.8</v>
      </c>
    </row>
    <row r="1158" spans="1:14" x14ac:dyDescent="0.25">
      <c r="A1158" s="1" t="s">
        <v>1162</v>
      </c>
      <c r="B1158">
        <v>5</v>
      </c>
      <c r="C1158" s="1">
        <f>PRISM_Monthly_modified!B1158</f>
        <v>104.01878000000001</v>
      </c>
      <c r="D1158" s="1">
        <f t="shared" si="36"/>
        <v>10.401878</v>
      </c>
      <c r="E1158" s="1">
        <f>PRISM_Monthly_modified!F1158</f>
        <v>30.370588000000001</v>
      </c>
      <c r="F1158" s="1">
        <f>PRISM_Monthly_modified!J1158</f>
        <v>16.709002000000002</v>
      </c>
      <c r="G1158" s="1">
        <f t="shared" si="37"/>
        <v>23.539795000000002</v>
      </c>
      <c r="H1158">
        <f>landis_monthly_output!A1158</f>
        <v>97</v>
      </c>
      <c r="I1158">
        <f>landis_monthly_output!B1158</f>
        <v>5</v>
      </c>
      <c r="J1158" t="str">
        <f>landis_monthly_output!C1158</f>
        <v xml:space="preserve"> MN100</v>
      </c>
      <c r="K1158">
        <f>landis_monthly_output!D1158</f>
        <v>0</v>
      </c>
      <c r="L1158">
        <f>landis_monthly_output!E1158</f>
        <v>1</v>
      </c>
      <c r="M1158">
        <f>landis_monthly_output!F1158</f>
        <v>8.4</v>
      </c>
      <c r="N1158">
        <f>landis_monthly_output!G1158</f>
        <v>20.5</v>
      </c>
    </row>
    <row r="1159" spans="1:14" x14ac:dyDescent="0.25">
      <c r="A1159" s="1" t="s">
        <v>1163</v>
      </c>
      <c r="B1159">
        <v>6</v>
      </c>
      <c r="C1159" s="1">
        <f>PRISM_Monthly_modified!B1159</f>
        <v>100.234604</v>
      </c>
      <c r="D1159" s="1">
        <f t="shared" si="36"/>
        <v>10.023460400000001</v>
      </c>
      <c r="E1159" s="1">
        <f>PRISM_Monthly_modified!F1159</f>
        <v>34.712415999999997</v>
      </c>
      <c r="F1159" s="1">
        <f>PRISM_Monthly_modified!J1159</f>
        <v>20.702923999999999</v>
      </c>
      <c r="G1159" s="1">
        <f t="shared" si="37"/>
        <v>27.70767</v>
      </c>
      <c r="H1159">
        <f>landis_monthly_output!A1159</f>
        <v>97</v>
      </c>
      <c r="I1159">
        <f>landis_monthly_output!B1159</f>
        <v>6</v>
      </c>
      <c r="J1159" t="str">
        <f>landis_monthly_output!C1159</f>
        <v xml:space="preserve"> MN100</v>
      </c>
      <c r="K1159">
        <f>landis_monthly_output!D1159</f>
        <v>0</v>
      </c>
      <c r="L1159">
        <f>landis_monthly_output!E1159</f>
        <v>1</v>
      </c>
      <c r="M1159">
        <f>landis_monthly_output!F1159</f>
        <v>10.9</v>
      </c>
      <c r="N1159">
        <f>landis_monthly_output!G1159</f>
        <v>25.7</v>
      </c>
    </row>
    <row r="1160" spans="1:14" x14ac:dyDescent="0.25">
      <c r="A1160" s="1" t="s">
        <v>1164</v>
      </c>
      <c r="B1160">
        <v>7</v>
      </c>
      <c r="C1160" s="1">
        <f>PRISM_Monthly_modified!B1160</f>
        <v>141.84457</v>
      </c>
      <c r="D1160" s="1">
        <f t="shared" si="36"/>
        <v>14.184457</v>
      </c>
      <c r="E1160" s="1">
        <f>PRISM_Monthly_modified!F1160</f>
        <v>34.651873000000002</v>
      </c>
      <c r="F1160" s="1">
        <f>PRISM_Monthly_modified!J1160</f>
        <v>21.939288999999999</v>
      </c>
      <c r="G1160" s="1">
        <f t="shared" si="37"/>
        <v>28.295580999999999</v>
      </c>
      <c r="H1160">
        <f>landis_monthly_output!A1160</f>
        <v>97</v>
      </c>
      <c r="I1160">
        <f>landis_monthly_output!B1160</f>
        <v>7</v>
      </c>
      <c r="J1160" t="str">
        <f>landis_monthly_output!C1160</f>
        <v xml:space="preserve"> MN100</v>
      </c>
      <c r="K1160">
        <f>landis_monthly_output!D1160</f>
        <v>0</v>
      </c>
      <c r="L1160">
        <f>landis_monthly_output!E1160</f>
        <v>1</v>
      </c>
      <c r="M1160">
        <f>landis_monthly_output!F1160</f>
        <v>10.9</v>
      </c>
      <c r="N1160">
        <f>landis_monthly_output!G1160</f>
        <v>28.6</v>
      </c>
    </row>
    <row r="1161" spans="1:14" x14ac:dyDescent="0.25">
      <c r="A1161" s="1" t="s">
        <v>1165</v>
      </c>
      <c r="B1161">
        <v>8</v>
      </c>
      <c r="C1161" s="1">
        <f>PRISM_Monthly_modified!B1161</f>
        <v>55.057456999999999</v>
      </c>
      <c r="D1161" s="1">
        <f t="shared" si="36"/>
        <v>5.5057457000000003</v>
      </c>
      <c r="E1161" s="1">
        <f>PRISM_Monthly_modified!F1161</f>
        <v>36.866795000000003</v>
      </c>
      <c r="F1161" s="1">
        <f>PRISM_Monthly_modified!J1161</f>
        <v>21.658356999999999</v>
      </c>
      <c r="G1161" s="1">
        <f t="shared" si="37"/>
        <v>29.262576000000003</v>
      </c>
      <c r="H1161">
        <f>landis_monthly_output!A1161</f>
        <v>97</v>
      </c>
      <c r="I1161">
        <f>landis_monthly_output!B1161</f>
        <v>8</v>
      </c>
      <c r="J1161" t="str">
        <f>landis_monthly_output!C1161</f>
        <v xml:space="preserve"> MN100</v>
      </c>
      <c r="K1161">
        <f>landis_monthly_output!D1161</f>
        <v>0</v>
      </c>
      <c r="L1161">
        <f>landis_monthly_output!E1161</f>
        <v>1</v>
      </c>
      <c r="M1161">
        <f>landis_monthly_output!F1161</f>
        <v>9.9</v>
      </c>
      <c r="N1161">
        <f>landis_monthly_output!G1161</f>
        <v>27.3</v>
      </c>
    </row>
    <row r="1162" spans="1:14" x14ac:dyDescent="0.25">
      <c r="A1162" s="1" t="s">
        <v>1166</v>
      </c>
      <c r="B1162">
        <v>9</v>
      </c>
      <c r="C1162" s="1">
        <f>PRISM_Monthly_modified!B1162</f>
        <v>134.43176</v>
      </c>
      <c r="D1162" s="1">
        <f t="shared" si="36"/>
        <v>13.443175999999999</v>
      </c>
      <c r="E1162" s="1">
        <f>PRISM_Monthly_modified!F1162</f>
        <v>27.466145999999998</v>
      </c>
      <c r="F1162" s="1">
        <f>PRISM_Monthly_modified!J1162</f>
        <v>15.888228399999999</v>
      </c>
      <c r="G1162" s="1">
        <f t="shared" si="37"/>
        <v>21.677187199999999</v>
      </c>
      <c r="H1162">
        <f>landis_monthly_output!A1162</f>
        <v>97</v>
      </c>
      <c r="I1162">
        <f>landis_monthly_output!B1162</f>
        <v>9</v>
      </c>
      <c r="J1162" t="str">
        <f>landis_monthly_output!C1162</f>
        <v xml:space="preserve"> MN100</v>
      </c>
      <c r="K1162">
        <f>landis_monthly_output!D1162</f>
        <v>0</v>
      </c>
      <c r="L1162">
        <f>landis_monthly_output!E1162</f>
        <v>1</v>
      </c>
      <c r="M1162">
        <f>landis_monthly_output!F1162</f>
        <v>8.9</v>
      </c>
      <c r="N1162">
        <f>landis_monthly_output!G1162</f>
        <v>22.2</v>
      </c>
    </row>
    <row r="1163" spans="1:14" x14ac:dyDescent="0.25">
      <c r="A1163" s="1" t="s">
        <v>1167</v>
      </c>
      <c r="B1163">
        <v>10</v>
      </c>
      <c r="C1163" s="1">
        <f>PRISM_Monthly_modified!B1163</f>
        <v>58.757812000000001</v>
      </c>
      <c r="D1163" s="1">
        <f t="shared" si="36"/>
        <v>5.8757812000000005</v>
      </c>
      <c r="E1163" s="1">
        <f>PRISM_Monthly_modified!F1163</f>
        <v>19.813533</v>
      </c>
      <c r="F1163" s="1">
        <f>PRISM_Monthly_modified!J1163</f>
        <v>8.5906710999999998</v>
      </c>
      <c r="G1163" s="1">
        <f t="shared" si="37"/>
        <v>14.202102050000001</v>
      </c>
      <c r="H1163">
        <f>landis_monthly_output!A1163</f>
        <v>97</v>
      </c>
      <c r="I1163">
        <f>landis_monthly_output!B1163</f>
        <v>10</v>
      </c>
      <c r="J1163" t="str">
        <f>landis_monthly_output!C1163</f>
        <v xml:space="preserve"> MN100</v>
      </c>
      <c r="K1163">
        <f>landis_monthly_output!D1163</f>
        <v>0</v>
      </c>
      <c r="L1163">
        <f>landis_monthly_output!E1163</f>
        <v>1</v>
      </c>
      <c r="M1163">
        <f>landis_monthly_output!F1163</f>
        <v>6.5</v>
      </c>
      <c r="N1163">
        <f>landis_monthly_output!G1163</f>
        <v>16</v>
      </c>
    </row>
    <row r="1164" spans="1:14" x14ac:dyDescent="0.25">
      <c r="A1164" s="1" t="s">
        <v>1168</v>
      </c>
      <c r="B1164">
        <v>11</v>
      </c>
      <c r="C1164" s="1">
        <f>PRISM_Monthly_modified!B1164</f>
        <v>84.352630000000005</v>
      </c>
      <c r="D1164" s="1">
        <f t="shared" si="36"/>
        <v>8.4352630000000008</v>
      </c>
      <c r="E1164" s="1">
        <f>PRISM_Monthly_modified!F1164</f>
        <v>8.2264879000000004</v>
      </c>
      <c r="F1164" s="1">
        <f>PRISM_Monthly_modified!J1164</f>
        <v>-0.81317600000000001</v>
      </c>
      <c r="G1164" s="1">
        <f t="shared" si="37"/>
        <v>3.70665595</v>
      </c>
      <c r="H1164">
        <f>landis_monthly_output!A1164</f>
        <v>97</v>
      </c>
      <c r="I1164">
        <f>landis_monthly_output!B1164</f>
        <v>11</v>
      </c>
      <c r="J1164" t="str">
        <f>landis_monthly_output!C1164</f>
        <v xml:space="preserve"> MN100</v>
      </c>
      <c r="K1164">
        <f>landis_monthly_output!D1164</f>
        <v>0</v>
      </c>
      <c r="L1164">
        <f>landis_monthly_output!E1164</f>
        <v>1</v>
      </c>
      <c r="M1164">
        <f>landis_monthly_output!F1164</f>
        <v>4.3</v>
      </c>
      <c r="N1164">
        <f>landis_monthly_output!G1164</f>
        <v>6.9</v>
      </c>
    </row>
    <row r="1165" spans="1:14" x14ac:dyDescent="0.25">
      <c r="A1165" s="1" t="s">
        <v>1169</v>
      </c>
      <c r="B1165">
        <v>12</v>
      </c>
      <c r="C1165" s="1">
        <f>PRISM_Monthly_modified!B1165</f>
        <v>30.489713999999999</v>
      </c>
      <c r="D1165" s="1">
        <f t="shared" si="36"/>
        <v>3.0489714000000001</v>
      </c>
      <c r="E1165" s="1">
        <f>PRISM_Monthly_modified!F1165</f>
        <v>5.6738914999999999</v>
      </c>
      <c r="F1165" s="1">
        <f>PRISM_Monthly_modified!J1165</f>
        <v>-5.573753</v>
      </c>
      <c r="G1165" s="1">
        <f t="shared" si="37"/>
        <v>5.0069249999999954E-2</v>
      </c>
      <c r="H1165">
        <f>landis_monthly_output!A1165</f>
        <v>97</v>
      </c>
      <c r="I1165">
        <f>landis_monthly_output!B1165</f>
        <v>12</v>
      </c>
      <c r="J1165" t="str">
        <f>landis_monthly_output!C1165</f>
        <v xml:space="preserve"> MN100</v>
      </c>
      <c r="K1165">
        <f>landis_monthly_output!D1165</f>
        <v>0</v>
      </c>
      <c r="L1165">
        <f>landis_monthly_output!E1165</f>
        <v>1</v>
      </c>
      <c r="M1165">
        <f>landis_monthly_output!F1165</f>
        <v>3.1</v>
      </c>
      <c r="N1165">
        <f>landis_monthly_output!G1165</f>
        <v>-1.4</v>
      </c>
    </row>
    <row r="1166" spans="1:14" x14ac:dyDescent="0.25">
      <c r="A1166" s="1" t="s">
        <v>1170</v>
      </c>
      <c r="B1166">
        <v>1</v>
      </c>
      <c r="C1166" s="1">
        <f>PRISM_Monthly_modified!B1166</f>
        <v>22.383603000000001</v>
      </c>
      <c r="D1166" s="1">
        <f t="shared" si="36"/>
        <v>2.2383603000000001</v>
      </c>
      <c r="E1166" s="1">
        <f>PRISM_Monthly_modified!F1166</f>
        <v>5.5075035000000003</v>
      </c>
      <c r="F1166" s="1">
        <f>PRISM_Monthly_modified!J1166</f>
        <v>-5.1344184999999998</v>
      </c>
      <c r="G1166" s="1">
        <f t="shared" si="37"/>
        <v>0.18654250000000028</v>
      </c>
      <c r="H1166">
        <f>landis_monthly_output!A1166</f>
        <v>98</v>
      </c>
      <c r="I1166">
        <f>landis_monthly_output!B1166</f>
        <v>1</v>
      </c>
      <c r="J1166" t="str">
        <f>landis_monthly_output!C1166</f>
        <v xml:space="preserve"> MN100</v>
      </c>
      <c r="K1166">
        <f>landis_monthly_output!D1166</f>
        <v>0</v>
      </c>
      <c r="L1166">
        <f>landis_monthly_output!E1166</f>
        <v>1</v>
      </c>
      <c r="M1166">
        <f>landis_monthly_output!F1166</f>
        <v>3</v>
      </c>
      <c r="N1166">
        <f>landis_monthly_output!G1166</f>
        <v>-4.9000000000000004</v>
      </c>
    </row>
    <row r="1167" spans="1:14" x14ac:dyDescent="0.25">
      <c r="A1167" s="1" t="s">
        <v>1171</v>
      </c>
      <c r="B1167">
        <v>2</v>
      </c>
      <c r="C1167" s="1">
        <f>PRISM_Monthly_modified!B1167</f>
        <v>28.154447999999999</v>
      </c>
      <c r="D1167" s="1">
        <f t="shared" si="36"/>
        <v>2.8154447999999999</v>
      </c>
      <c r="E1167" s="1">
        <f>PRISM_Monthly_modified!F1167</f>
        <v>8.1835436999999995</v>
      </c>
      <c r="F1167" s="1">
        <f>PRISM_Monthly_modified!J1167</f>
        <v>-1.740739</v>
      </c>
      <c r="G1167" s="1">
        <f t="shared" si="37"/>
        <v>3.22140235</v>
      </c>
      <c r="H1167">
        <f>landis_monthly_output!A1167</f>
        <v>98</v>
      </c>
      <c r="I1167">
        <f>landis_monthly_output!B1167</f>
        <v>2</v>
      </c>
      <c r="J1167" t="str">
        <f>landis_monthly_output!C1167</f>
        <v xml:space="preserve"> MN100</v>
      </c>
      <c r="K1167">
        <f>landis_monthly_output!D1167</f>
        <v>0</v>
      </c>
      <c r="L1167">
        <f>landis_monthly_output!E1167</f>
        <v>1</v>
      </c>
      <c r="M1167">
        <f>landis_monthly_output!F1167</f>
        <v>2.6</v>
      </c>
      <c r="N1167">
        <f>landis_monthly_output!G1167</f>
        <v>-2.2000000000000002</v>
      </c>
    </row>
    <row r="1168" spans="1:14" x14ac:dyDescent="0.25">
      <c r="A1168" s="1" t="s">
        <v>1172</v>
      </c>
      <c r="B1168">
        <v>3</v>
      </c>
      <c r="C1168" s="1">
        <f>PRISM_Monthly_modified!B1168</f>
        <v>20.899376</v>
      </c>
      <c r="D1168" s="1">
        <f t="shared" si="36"/>
        <v>2.0899375999999998</v>
      </c>
      <c r="E1168" s="1">
        <f>PRISM_Monthly_modified!F1168</f>
        <v>13.1197584</v>
      </c>
      <c r="F1168" s="1">
        <f>PRISM_Monthly_modified!J1168</f>
        <v>1.1217699999999999</v>
      </c>
      <c r="G1168" s="1">
        <f t="shared" si="37"/>
        <v>7.1207642</v>
      </c>
      <c r="H1168">
        <f>landis_monthly_output!A1168</f>
        <v>98</v>
      </c>
      <c r="I1168">
        <f>landis_monthly_output!B1168</f>
        <v>3</v>
      </c>
      <c r="J1168" t="str">
        <f>landis_monthly_output!C1168</f>
        <v xml:space="preserve"> MN100</v>
      </c>
      <c r="K1168">
        <f>landis_monthly_output!D1168</f>
        <v>0</v>
      </c>
      <c r="L1168">
        <f>landis_monthly_output!E1168</f>
        <v>1</v>
      </c>
      <c r="M1168">
        <f>landis_monthly_output!F1168</f>
        <v>3.7</v>
      </c>
      <c r="N1168">
        <f>landis_monthly_output!G1168</f>
        <v>5</v>
      </c>
    </row>
    <row r="1169" spans="1:14" x14ac:dyDescent="0.25">
      <c r="A1169" s="1" t="s">
        <v>1173</v>
      </c>
      <c r="B1169">
        <v>4</v>
      </c>
      <c r="C1169" s="1">
        <f>PRISM_Monthly_modified!B1169</f>
        <v>48.562939999999998</v>
      </c>
      <c r="D1169" s="1">
        <f t="shared" si="36"/>
        <v>4.8562940000000001</v>
      </c>
      <c r="E1169" s="1">
        <f>PRISM_Monthly_modified!F1169</f>
        <v>18.127185000000001</v>
      </c>
      <c r="F1169" s="1">
        <f>PRISM_Monthly_modified!J1169</f>
        <v>7.2013087000000002</v>
      </c>
      <c r="G1169" s="1">
        <f t="shared" si="37"/>
        <v>12.664246850000001</v>
      </c>
      <c r="H1169">
        <f>landis_monthly_output!A1169</f>
        <v>98</v>
      </c>
      <c r="I1169">
        <f>landis_monthly_output!B1169</f>
        <v>4</v>
      </c>
      <c r="J1169" t="str">
        <f>landis_monthly_output!C1169</f>
        <v xml:space="preserve"> MN100</v>
      </c>
      <c r="K1169">
        <f>landis_monthly_output!D1169</f>
        <v>0</v>
      </c>
      <c r="L1169">
        <f>landis_monthly_output!E1169</f>
        <v>1</v>
      </c>
      <c r="M1169">
        <f>landis_monthly_output!F1169</f>
        <v>5.7</v>
      </c>
      <c r="N1169">
        <f>landis_monthly_output!G1169</f>
        <v>13.8</v>
      </c>
    </row>
    <row r="1170" spans="1:14" x14ac:dyDescent="0.25">
      <c r="A1170" s="1" t="s">
        <v>1174</v>
      </c>
      <c r="B1170">
        <v>5</v>
      </c>
      <c r="C1170" s="1">
        <f>PRISM_Monthly_modified!B1170</f>
        <v>65.33193</v>
      </c>
      <c r="D1170" s="1">
        <f t="shared" si="36"/>
        <v>6.5331929999999998</v>
      </c>
      <c r="E1170" s="1">
        <f>PRISM_Monthly_modified!F1170</f>
        <v>30.869888</v>
      </c>
      <c r="F1170" s="1">
        <f>PRISM_Monthly_modified!J1170</f>
        <v>14.675375499999999</v>
      </c>
      <c r="G1170" s="1">
        <f t="shared" si="37"/>
        <v>22.772631749999999</v>
      </c>
      <c r="H1170">
        <f>landis_monthly_output!A1170</f>
        <v>98</v>
      </c>
      <c r="I1170">
        <f>landis_monthly_output!B1170</f>
        <v>5</v>
      </c>
      <c r="J1170" t="str">
        <f>landis_monthly_output!C1170</f>
        <v xml:space="preserve"> MN100</v>
      </c>
      <c r="K1170">
        <f>landis_monthly_output!D1170</f>
        <v>0</v>
      </c>
      <c r="L1170">
        <f>landis_monthly_output!E1170</f>
        <v>1</v>
      </c>
      <c r="M1170">
        <f>landis_monthly_output!F1170</f>
        <v>8.4</v>
      </c>
      <c r="N1170">
        <f>landis_monthly_output!G1170</f>
        <v>20.5</v>
      </c>
    </row>
    <row r="1171" spans="1:14" x14ac:dyDescent="0.25">
      <c r="A1171" s="1" t="s">
        <v>1175</v>
      </c>
      <c r="B1171">
        <v>6</v>
      </c>
      <c r="C1171" s="1">
        <f>PRISM_Monthly_modified!B1171</f>
        <v>103.99988999999999</v>
      </c>
      <c r="D1171" s="1">
        <f t="shared" si="36"/>
        <v>10.399989</v>
      </c>
      <c r="E1171" s="1">
        <f>PRISM_Monthly_modified!F1171</f>
        <v>31.637156999999998</v>
      </c>
      <c r="F1171" s="1">
        <f>PRISM_Monthly_modified!J1171</f>
        <v>17.005344000000001</v>
      </c>
      <c r="G1171" s="1">
        <f t="shared" si="37"/>
        <v>24.321250499999998</v>
      </c>
      <c r="H1171">
        <f>landis_monthly_output!A1171</f>
        <v>98</v>
      </c>
      <c r="I1171">
        <f>landis_monthly_output!B1171</f>
        <v>6</v>
      </c>
      <c r="J1171" t="str">
        <f>landis_monthly_output!C1171</f>
        <v xml:space="preserve"> MN100</v>
      </c>
      <c r="K1171">
        <f>landis_monthly_output!D1171</f>
        <v>0</v>
      </c>
      <c r="L1171">
        <f>landis_monthly_output!E1171</f>
        <v>1</v>
      </c>
      <c r="M1171">
        <f>landis_monthly_output!F1171</f>
        <v>10.9</v>
      </c>
      <c r="N1171">
        <f>landis_monthly_output!G1171</f>
        <v>25.7</v>
      </c>
    </row>
    <row r="1172" spans="1:14" x14ac:dyDescent="0.25">
      <c r="A1172" s="1" t="s">
        <v>1176</v>
      </c>
      <c r="B1172">
        <v>7</v>
      </c>
      <c r="C1172" s="1">
        <f>PRISM_Monthly_modified!B1172</f>
        <v>112.08906</v>
      </c>
      <c r="D1172" s="1">
        <f t="shared" si="36"/>
        <v>11.208906000000001</v>
      </c>
      <c r="E1172" s="1">
        <f>PRISM_Monthly_modified!F1172</f>
        <v>31.550825</v>
      </c>
      <c r="F1172" s="1">
        <f>PRISM_Monthly_modified!J1172</f>
        <v>18.629905999999998</v>
      </c>
      <c r="G1172" s="1">
        <f t="shared" si="37"/>
        <v>25.090365499999997</v>
      </c>
      <c r="H1172">
        <f>landis_monthly_output!A1172</f>
        <v>98</v>
      </c>
      <c r="I1172">
        <f>landis_monthly_output!B1172</f>
        <v>7</v>
      </c>
      <c r="J1172" t="str">
        <f>landis_monthly_output!C1172</f>
        <v xml:space="preserve"> MN100</v>
      </c>
      <c r="K1172">
        <f>landis_monthly_output!D1172</f>
        <v>0</v>
      </c>
      <c r="L1172">
        <f>landis_monthly_output!E1172</f>
        <v>1</v>
      </c>
      <c r="M1172">
        <f>landis_monthly_output!F1172</f>
        <v>10.9</v>
      </c>
      <c r="N1172">
        <f>landis_monthly_output!G1172</f>
        <v>28.6</v>
      </c>
    </row>
    <row r="1173" spans="1:14" x14ac:dyDescent="0.25">
      <c r="A1173" s="1" t="s">
        <v>1177</v>
      </c>
      <c r="B1173">
        <v>8</v>
      </c>
      <c r="C1173" s="1">
        <f>PRISM_Monthly_modified!B1173</f>
        <v>138.94051999999999</v>
      </c>
      <c r="D1173" s="1">
        <f t="shared" si="36"/>
        <v>13.894051999999999</v>
      </c>
      <c r="E1173" s="1">
        <f>PRISM_Monthly_modified!F1173</f>
        <v>32.131472000000002</v>
      </c>
      <c r="F1173" s="1">
        <f>PRISM_Monthly_modified!J1173</f>
        <v>19.111630000000002</v>
      </c>
      <c r="G1173" s="1">
        <f t="shared" si="37"/>
        <v>25.621551000000004</v>
      </c>
      <c r="H1173">
        <f>landis_monthly_output!A1173</f>
        <v>98</v>
      </c>
      <c r="I1173">
        <f>landis_monthly_output!B1173</f>
        <v>8</v>
      </c>
      <c r="J1173" t="str">
        <f>landis_monthly_output!C1173</f>
        <v xml:space="preserve"> MN100</v>
      </c>
      <c r="K1173">
        <f>landis_monthly_output!D1173</f>
        <v>0</v>
      </c>
      <c r="L1173">
        <f>landis_monthly_output!E1173</f>
        <v>1</v>
      </c>
      <c r="M1173">
        <f>landis_monthly_output!F1173</f>
        <v>9.9</v>
      </c>
      <c r="N1173">
        <f>landis_monthly_output!G1173</f>
        <v>27.3</v>
      </c>
    </row>
    <row r="1174" spans="1:14" x14ac:dyDescent="0.25">
      <c r="A1174" s="1" t="s">
        <v>1178</v>
      </c>
      <c r="B1174">
        <v>9</v>
      </c>
      <c r="C1174" s="1">
        <f>PRISM_Monthly_modified!B1174</f>
        <v>86.4435</v>
      </c>
      <c r="D1174" s="1">
        <f t="shared" si="36"/>
        <v>8.6443499999999993</v>
      </c>
      <c r="E1174" s="1">
        <f>PRISM_Monthly_modified!F1174</f>
        <v>28.601938000000001</v>
      </c>
      <c r="F1174" s="1">
        <f>PRISM_Monthly_modified!J1174</f>
        <v>15.084783</v>
      </c>
      <c r="G1174" s="1">
        <f t="shared" si="37"/>
        <v>21.843360499999999</v>
      </c>
      <c r="H1174">
        <f>landis_monthly_output!A1174</f>
        <v>98</v>
      </c>
      <c r="I1174">
        <f>landis_monthly_output!B1174</f>
        <v>9</v>
      </c>
      <c r="J1174" t="str">
        <f>landis_monthly_output!C1174</f>
        <v xml:space="preserve"> MN100</v>
      </c>
      <c r="K1174">
        <f>landis_monthly_output!D1174</f>
        <v>0</v>
      </c>
      <c r="L1174">
        <f>landis_monthly_output!E1174</f>
        <v>1</v>
      </c>
      <c r="M1174">
        <f>landis_monthly_output!F1174</f>
        <v>8.9</v>
      </c>
      <c r="N1174">
        <f>landis_monthly_output!G1174</f>
        <v>22.2</v>
      </c>
    </row>
    <row r="1175" spans="1:14" x14ac:dyDescent="0.25">
      <c r="A1175" s="1" t="s">
        <v>1179</v>
      </c>
      <c r="B1175">
        <v>10</v>
      </c>
      <c r="C1175" s="1">
        <f>PRISM_Monthly_modified!B1175</f>
        <v>25.704668000000002</v>
      </c>
      <c r="D1175" s="1">
        <f t="shared" si="36"/>
        <v>2.5704668000000002</v>
      </c>
      <c r="E1175" s="1">
        <f>PRISM_Monthly_modified!F1175</f>
        <v>21.529066</v>
      </c>
      <c r="F1175" s="1">
        <f>PRISM_Monthly_modified!J1175</f>
        <v>8.3973074000000008</v>
      </c>
      <c r="G1175" s="1">
        <f t="shared" si="37"/>
        <v>14.963186700000001</v>
      </c>
      <c r="H1175">
        <f>landis_monthly_output!A1175</f>
        <v>98</v>
      </c>
      <c r="I1175">
        <f>landis_monthly_output!B1175</f>
        <v>10</v>
      </c>
      <c r="J1175" t="str">
        <f>landis_monthly_output!C1175</f>
        <v xml:space="preserve"> MN100</v>
      </c>
      <c r="K1175">
        <f>landis_monthly_output!D1175</f>
        <v>0</v>
      </c>
      <c r="L1175">
        <f>landis_monthly_output!E1175</f>
        <v>1</v>
      </c>
      <c r="M1175">
        <f>landis_monthly_output!F1175</f>
        <v>6.5</v>
      </c>
      <c r="N1175">
        <f>landis_monthly_output!G1175</f>
        <v>16</v>
      </c>
    </row>
    <row r="1176" spans="1:14" x14ac:dyDescent="0.25">
      <c r="A1176" s="1" t="s">
        <v>1180</v>
      </c>
      <c r="B1176">
        <v>11</v>
      </c>
      <c r="C1176" s="1">
        <f>PRISM_Monthly_modified!B1176</f>
        <v>40.745446999999999</v>
      </c>
      <c r="D1176" s="1">
        <f t="shared" si="36"/>
        <v>4.0745446999999997</v>
      </c>
      <c r="E1176" s="1">
        <f>PRISM_Monthly_modified!F1176</f>
        <v>9.6658365699999997</v>
      </c>
      <c r="F1176" s="1">
        <f>PRISM_Monthly_modified!J1176</f>
        <v>3.3367342999999998</v>
      </c>
      <c r="G1176" s="1">
        <f t="shared" si="37"/>
        <v>6.5012854349999998</v>
      </c>
      <c r="H1176">
        <f>landis_monthly_output!A1176</f>
        <v>98</v>
      </c>
      <c r="I1176">
        <f>landis_monthly_output!B1176</f>
        <v>11</v>
      </c>
      <c r="J1176" t="str">
        <f>landis_monthly_output!C1176</f>
        <v xml:space="preserve"> MN100</v>
      </c>
      <c r="K1176">
        <f>landis_monthly_output!D1176</f>
        <v>0</v>
      </c>
      <c r="L1176">
        <f>landis_monthly_output!E1176</f>
        <v>1</v>
      </c>
      <c r="M1176">
        <f>landis_monthly_output!F1176</f>
        <v>4.3</v>
      </c>
      <c r="N1176">
        <f>landis_monthly_output!G1176</f>
        <v>6.9</v>
      </c>
    </row>
    <row r="1177" spans="1:14" x14ac:dyDescent="0.25">
      <c r="A1177" s="1" t="s">
        <v>1181</v>
      </c>
      <c r="B1177">
        <v>12</v>
      </c>
      <c r="C1177" s="1">
        <f>PRISM_Monthly_modified!B1177</f>
        <v>36.901152000000003</v>
      </c>
      <c r="D1177" s="1">
        <f t="shared" si="36"/>
        <v>3.6901152000000002</v>
      </c>
      <c r="E1177" s="1">
        <f>PRISM_Monthly_modified!F1177</f>
        <v>4.3224935999999996</v>
      </c>
      <c r="F1177" s="1">
        <f>PRISM_Monthly_modified!J1177</f>
        <v>-5.9690919999999998</v>
      </c>
      <c r="G1177" s="1">
        <f t="shared" si="37"/>
        <v>-0.82329920000000012</v>
      </c>
      <c r="H1177">
        <f>landis_monthly_output!A1177</f>
        <v>98</v>
      </c>
      <c r="I1177">
        <f>landis_monthly_output!B1177</f>
        <v>12</v>
      </c>
      <c r="J1177" t="str">
        <f>landis_monthly_output!C1177</f>
        <v xml:space="preserve"> MN100</v>
      </c>
      <c r="K1177">
        <f>landis_monthly_output!D1177</f>
        <v>0</v>
      </c>
      <c r="L1177">
        <f>landis_monthly_output!E1177</f>
        <v>1</v>
      </c>
      <c r="M1177">
        <f>landis_monthly_output!F1177</f>
        <v>3.1</v>
      </c>
      <c r="N1177">
        <f>landis_monthly_output!G1177</f>
        <v>-1.4</v>
      </c>
    </row>
    <row r="1178" spans="1:14" x14ac:dyDescent="0.25">
      <c r="A1178" s="1" t="s">
        <v>1182</v>
      </c>
      <c r="B1178">
        <v>1</v>
      </c>
      <c r="C1178" s="1">
        <f>PRISM_Monthly_modified!B1178</f>
        <v>31.594570000000001</v>
      </c>
      <c r="D1178" s="1">
        <f t="shared" si="36"/>
        <v>3.1594570000000002</v>
      </c>
      <c r="E1178" s="1">
        <f>PRISM_Monthly_modified!F1178</f>
        <v>3.185457</v>
      </c>
      <c r="F1178" s="1">
        <f>PRISM_Monthly_modified!J1178</f>
        <v>-10.18346</v>
      </c>
      <c r="G1178" s="1">
        <f t="shared" si="37"/>
        <v>-3.4990015000000003</v>
      </c>
      <c r="H1178">
        <f>landis_monthly_output!A1178</f>
        <v>99</v>
      </c>
      <c r="I1178">
        <f>landis_monthly_output!B1178</f>
        <v>1</v>
      </c>
      <c r="J1178" t="str">
        <f>landis_monthly_output!C1178</f>
        <v xml:space="preserve"> MN100</v>
      </c>
      <c r="K1178">
        <f>landis_monthly_output!D1178</f>
        <v>0</v>
      </c>
      <c r="L1178">
        <f>landis_monthly_output!E1178</f>
        <v>1</v>
      </c>
      <c r="M1178">
        <f>landis_monthly_output!F1178</f>
        <v>3</v>
      </c>
      <c r="N1178">
        <f>landis_monthly_output!G1178</f>
        <v>-4.9000000000000004</v>
      </c>
    </row>
    <row r="1179" spans="1:14" x14ac:dyDescent="0.25">
      <c r="A1179" s="1" t="s">
        <v>1183</v>
      </c>
      <c r="B1179">
        <v>2</v>
      </c>
      <c r="C1179" s="1">
        <f>PRISM_Monthly_modified!B1179</f>
        <v>11.033199</v>
      </c>
      <c r="D1179" s="1">
        <f t="shared" si="36"/>
        <v>1.1033199</v>
      </c>
      <c r="E1179" s="1">
        <f>PRISM_Monthly_modified!F1179</f>
        <v>5.7708789999999999</v>
      </c>
      <c r="F1179" s="1">
        <f>PRISM_Monthly_modified!J1179</f>
        <v>-8.0527379999999997</v>
      </c>
      <c r="G1179" s="1">
        <f t="shared" si="37"/>
        <v>-1.1409294999999999</v>
      </c>
      <c r="H1179">
        <f>landis_monthly_output!A1179</f>
        <v>99</v>
      </c>
      <c r="I1179">
        <f>landis_monthly_output!B1179</f>
        <v>2</v>
      </c>
      <c r="J1179" t="str">
        <f>landis_monthly_output!C1179</f>
        <v xml:space="preserve"> MN100</v>
      </c>
      <c r="K1179">
        <f>landis_monthly_output!D1179</f>
        <v>0</v>
      </c>
      <c r="L1179">
        <f>landis_monthly_output!E1179</f>
        <v>1</v>
      </c>
      <c r="M1179">
        <f>landis_monthly_output!F1179</f>
        <v>2.6</v>
      </c>
      <c r="N1179">
        <f>landis_monthly_output!G1179</f>
        <v>-2.2000000000000002</v>
      </c>
    </row>
    <row r="1180" spans="1:14" x14ac:dyDescent="0.25">
      <c r="A1180" s="1" t="s">
        <v>1184</v>
      </c>
      <c r="B1180">
        <v>3</v>
      </c>
      <c r="C1180" s="1">
        <f>PRISM_Monthly_modified!B1180</f>
        <v>21.211862</v>
      </c>
      <c r="D1180" s="1">
        <f t="shared" si="36"/>
        <v>2.1211861999999999</v>
      </c>
      <c r="E1180" s="1">
        <f>PRISM_Monthly_modified!F1180</f>
        <v>13.641536</v>
      </c>
      <c r="F1180" s="1">
        <f>PRISM_Monthly_modified!J1180</f>
        <v>-0.54516900000000001</v>
      </c>
      <c r="G1180" s="1">
        <f t="shared" si="37"/>
        <v>6.5481835000000004</v>
      </c>
      <c r="H1180">
        <f>landis_monthly_output!A1180</f>
        <v>99</v>
      </c>
      <c r="I1180">
        <f>landis_monthly_output!B1180</f>
        <v>3</v>
      </c>
      <c r="J1180" t="str">
        <f>landis_monthly_output!C1180</f>
        <v xml:space="preserve"> MN100</v>
      </c>
      <c r="K1180">
        <f>landis_monthly_output!D1180</f>
        <v>0</v>
      </c>
      <c r="L1180">
        <f>landis_monthly_output!E1180</f>
        <v>1</v>
      </c>
      <c r="M1180">
        <f>landis_monthly_output!F1180</f>
        <v>3.7</v>
      </c>
      <c r="N1180">
        <f>landis_monthly_output!G1180</f>
        <v>5</v>
      </c>
    </row>
    <row r="1181" spans="1:14" x14ac:dyDescent="0.25">
      <c r="A1181" s="1" t="s">
        <v>1185</v>
      </c>
      <c r="B1181">
        <v>4</v>
      </c>
      <c r="C1181" s="1">
        <f>PRISM_Monthly_modified!B1181</f>
        <v>67.624336</v>
      </c>
      <c r="D1181" s="1">
        <f t="shared" si="36"/>
        <v>6.7624335999999996</v>
      </c>
      <c r="E1181" s="1">
        <f>PRISM_Monthly_modified!F1181</f>
        <v>19.888829999999999</v>
      </c>
      <c r="F1181" s="1">
        <f>PRISM_Monthly_modified!J1181</f>
        <v>6.5025282000000004</v>
      </c>
      <c r="G1181" s="1">
        <f t="shared" si="37"/>
        <v>13.1956791</v>
      </c>
      <c r="H1181">
        <f>landis_monthly_output!A1181</f>
        <v>99</v>
      </c>
      <c r="I1181">
        <f>landis_monthly_output!B1181</f>
        <v>4</v>
      </c>
      <c r="J1181" t="str">
        <f>landis_monthly_output!C1181</f>
        <v xml:space="preserve"> MN100</v>
      </c>
      <c r="K1181">
        <f>landis_monthly_output!D1181</f>
        <v>0</v>
      </c>
      <c r="L1181">
        <f>landis_monthly_output!E1181</f>
        <v>1</v>
      </c>
      <c r="M1181">
        <f>landis_monthly_output!F1181</f>
        <v>5.7</v>
      </c>
      <c r="N1181">
        <f>landis_monthly_output!G1181</f>
        <v>13.8</v>
      </c>
    </row>
    <row r="1182" spans="1:14" x14ac:dyDescent="0.25">
      <c r="A1182" s="1" t="s">
        <v>1186</v>
      </c>
      <c r="B1182">
        <v>5</v>
      </c>
      <c r="C1182" s="1">
        <f>PRISM_Monthly_modified!B1182</f>
        <v>96.890309999999999</v>
      </c>
      <c r="D1182" s="1">
        <f t="shared" si="36"/>
        <v>9.6890309999999999</v>
      </c>
      <c r="E1182" s="1">
        <f>PRISM_Monthly_modified!F1182</f>
        <v>27.095635999999999</v>
      </c>
      <c r="F1182" s="1">
        <f>PRISM_Monthly_modified!J1182</f>
        <v>13.260538800000001</v>
      </c>
      <c r="G1182" s="1">
        <f t="shared" si="37"/>
        <v>20.178087399999999</v>
      </c>
      <c r="H1182">
        <f>landis_monthly_output!A1182</f>
        <v>99</v>
      </c>
      <c r="I1182">
        <f>landis_monthly_output!B1182</f>
        <v>5</v>
      </c>
      <c r="J1182" t="str">
        <f>landis_monthly_output!C1182</f>
        <v xml:space="preserve"> MN100</v>
      </c>
      <c r="K1182">
        <f>landis_monthly_output!D1182</f>
        <v>0</v>
      </c>
      <c r="L1182">
        <f>landis_monthly_output!E1182</f>
        <v>1</v>
      </c>
      <c r="M1182">
        <f>landis_monthly_output!F1182</f>
        <v>8.4</v>
      </c>
      <c r="N1182">
        <f>landis_monthly_output!G1182</f>
        <v>20.5</v>
      </c>
    </row>
    <row r="1183" spans="1:14" x14ac:dyDescent="0.25">
      <c r="A1183" s="1" t="s">
        <v>1187</v>
      </c>
      <c r="B1183">
        <v>6</v>
      </c>
      <c r="C1183" s="1">
        <f>PRISM_Monthly_modified!B1183</f>
        <v>118.55244999999999</v>
      </c>
      <c r="D1183" s="1">
        <f t="shared" si="36"/>
        <v>11.855245</v>
      </c>
      <c r="E1183" s="1">
        <f>PRISM_Monthly_modified!F1183</f>
        <v>30.850027000000001</v>
      </c>
      <c r="F1183" s="1">
        <f>PRISM_Monthly_modified!J1183</f>
        <v>17.809044400000001</v>
      </c>
      <c r="G1183" s="1">
        <f t="shared" si="37"/>
        <v>24.329535700000001</v>
      </c>
      <c r="H1183">
        <f>landis_monthly_output!A1183</f>
        <v>99</v>
      </c>
      <c r="I1183">
        <f>landis_monthly_output!B1183</f>
        <v>6</v>
      </c>
      <c r="J1183" t="str">
        <f>landis_monthly_output!C1183</f>
        <v xml:space="preserve"> MN100</v>
      </c>
      <c r="K1183">
        <f>landis_monthly_output!D1183</f>
        <v>0</v>
      </c>
      <c r="L1183">
        <f>landis_monthly_output!E1183</f>
        <v>1</v>
      </c>
      <c r="M1183">
        <f>landis_monthly_output!F1183</f>
        <v>10.9</v>
      </c>
      <c r="N1183">
        <f>landis_monthly_output!G1183</f>
        <v>25.7</v>
      </c>
    </row>
    <row r="1184" spans="1:14" x14ac:dyDescent="0.25">
      <c r="A1184" s="1" t="s">
        <v>1188</v>
      </c>
      <c r="B1184">
        <v>7</v>
      </c>
      <c r="C1184" s="1">
        <f>PRISM_Monthly_modified!B1184</f>
        <v>207.16846000000001</v>
      </c>
      <c r="D1184" s="1">
        <f t="shared" si="36"/>
        <v>20.716846</v>
      </c>
      <c r="E1184" s="1">
        <f>PRISM_Monthly_modified!F1184</f>
        <v>33.095894000000001</v>
      </c>
      <c r="F1184" s="1">
        <f>PRISM_Monthly_modified!J1184</f>
        <v>21.773492000000001</v>
      </c>
      <c r="G1184" s="1">
        <f t="shared" si="37"/>
        <v>27.434693000000003</v>
      </c>
      <c r="H1184">
        <f>landis_monthly_output!A1184</f>
        <v>99</v>
      </c>
      <c r="I1184">
        <f>landis_monthly_output!B1184</f>
        <v>7</v>
      </c>
      <c r="J1184" t="str">
        <f>landis_monthly_output!C1184</f>
        <v xml:space="preserve"> MN100</v>
      </c>
      <c r="K1184">
        <f>landis_monthly_output!D1184</f>
        <v>0</v>
      </c>
      <c r="L1184">
        <f>landis_monthly_output!E1184</f>
        <v>1</v>
      </c>
      <c r="M1184">
        <f>landis_monthly_output!F1184</f>
        <v>10.9</v>
      </c>
      <c r="N1184">
        <f>landis_monthly_output!G1184</f>
        <v>28.6</v>
      </c>
    </row>
    <row r="1185" spans="1:14" x14ac:dyDescent="0.25">
      <c r="A1185" s="1" t="s">
        <v>1189</v>
      </c>
      <c r="B1185">
        <v>8</v>
      </c>
      <c r="C1185" s="1">
        <f>PRISM_Monthly_modified!B1185</f>
        <v>107.85525</v>
      </c>
      <c r="D1185" s="1">
        <f t="shared" si="36"/>
        <v>10.785525</v>
      </c>
      <c r="E1185" s="1">
        <f>PRISM_Monthly_modified!F1185</f>
        <v>34.339970000000001</v>
      </c>
      <c r="F1185" s="1">
        <f>PRISM_Monthly_modified!J1185</f>
        <v>21.504802000000002</v>
      </c>
      <c r="G1185" s="1">
        <f t="shared" si="37"/>
        <v>27.922386000000003</v>
      </c>
      <c r="H1185">
        <f>landis_monthly_output!A1185</f>
        <v>99</v>
      </c>
      <c r="I1185">
        <f>landis_monthly_output!B1185</f>
        <v>8</v>
      </c>
      <c r="J1185" t="str">
        <f>landis_monthly_output!C1185</f>
        <v xml:space="preserve"> MN100</v>
      </c>
      <c r="K1185">
        <f>landis_monthly_output!D1185</f>
        <v>0</v>
      </c>
      <c r="L1185">
        <f>landis_monthly_output!E1185</f>
        <v>1</v>
      </c>
      <c r="M1185">
        <f>landis_monthly_output!F1185</f>
        <v>9.9</v>
      </c>
      <c r="N1185">
        <f>landis_monthly_output!G1185</f>
        <v>27.3</v>
      </c>
    </row>
    <row r="1186" spans="1:14" x14ac:dyDescent="0.25">
      <c r="A1186" s="1" t="s">
        <v>1190</v>
      </c>
      <c r="B1186">
        <v>9</v>
      </c>
      <c r="C1186" s="1">
        <f>PRISM_Monthly_modified!B1186</f>
        <v>65.458663999999999</v>
      </c>
      <c r="D1186" s="1">
        <f t="shared" si="36"/>
        <v>6.5458663999999995</v>
      </c>
      <c r="E1186" s="1">
        <f>PRISM_Monthly_modified!F1186</f>
        <v>25.176780000000001</v>
      </c>
      <c r="F1186" s="1">
        <f>PRISM_Monthly_modified!J1186</f>
        <v>13.372972000000001</v>
      </c>
      <c r="G1186" s="1">
        <f t="shared" si="37"/>
        <v>19.274875999999999</v>
      </c>
      <c r="H1186">
        <f>landis_monthly_output!A1186</f>
        <v>99</v>
      </c>
      <c r="I1186">
        <f>landis_monthly_output!B1186</f>
        <v>9</v>
      </c>
      <c r="J1186" t="str">
        <f>landis_monthly_output!C1186</f>
        <v xml:space="preserve"> MN100</v>
      </c>
      <c r="K1186">
        <f>landis_monthly_output!D1186</f>
        <v>0</v>
      </c>
      <c r="L1186">
        <f>landis_monthly_output!E1186</f>
        <v>1</v>
      </c>
      <c r="M1186">
        <f>landis_monthly_output!F1186</f>
        <v>8.9</v>
      </c>
      <c r="N1186">
        <f>landis_monthly_output!G1186</f>
        <v>22.2</v>
      </c>
    </row>
    <row r="1187" spans="1:14" x14ac:dyDescent="0.25">
      <c r="A1187" s="1" t="s">
        <v>1191</v>
      </c>
      <c r="B1187">
        <v>10</v>
      </c>
      <c r="C1187" s="1">
        <f>PRISM_Monthly_modified!B1187</f>
        <v>32.777233000000003</v>
      </c>
      <c r="D1187" s="1">
        <f t="shared" si="36"/>
        <v>3.2777233000000003</v>
      </c>
      <c r="E1187" s="1">
        <f>PRISM_Monthly_modified!F1187</f>
        <v>20.523378999999998</v>
      </c>
      <c r="F1187" s="1">
        <f>PRISM_Monthly_modified!J1187</f>
        <v>7.3547098999999996</v>
      </c>
      <c r="G1187" s="1">
        <f t="shared" si="37"/>
        <v>13.939044449999999</v>
      </c>
      <c r="H1187">
        <f>landis_monthly_output!A1187</f>
        <v>99</v>
      </c>
      <c r="I1187">
        <f>landis_monthly_output!B1187</f>
        <v>10</v>
      </c>
      <c r="J1187" t="str">
        <f>landis_monthly_output!C1187</f>
        <v xml:space="preserve"> MN100</v>
      </c>
      <c r="K1187">
        <f>landis_monthly_output!D1187</f>
        <v>0</v>
      </c>
      <c r="L1187">
        <f>landis_monthly_output!E1187</f>
        <v>1</v>
      </c>
      <c r="M1187">
        <f>landis_monthly_output!F1187</f>
        <v>6.5</v>
      </c>
      <c r="N1187">
        <f>landis_monthly_output!G1187</f>
        <v>16</v>
      </c>
    </row>
    <row r="1188" spans="1:14" x14ac:dyDescent="0.25">
      <c r="A1188" s="1" t="s">
        <v>1192</v>
      </c>
      <c r="B1188">
        <v>11</v>
      </c>
      <c r="C1188" s="1">
        <f>PRISM_Monthly_modified!B1188</f>
        <v>52.974490000000003</v>
      </c>
      <c r="D1188" s="1">
        <f t="shared" si="36"/>
        <v>5.2974490000000003</v>
      </c>
      <c r="E1188" s="1">
        <f>PRISM_Monthly_modified!F1188</f>
        <v>9.7430349599999992</v>
      </c>
      <c r="F1188" s="1">
        <f>PRISM_Monthly_modified!J1188</f>
        <v>-0.37272</v>
      </c>
      <c r="G1188" s="1">
        <f t="shared" si="37"/>
        <v>4.68515748</v>
      </c>
      <c r="H1188">
        <f>landis_monthly_output!A1188</f>
        <v>99</v>
      </c>
      <c r="I1188">
        <f>landis_monthly_output!B1188</f>
        <v>11</v>
      </c>
      <c r="J1188" t="str">
        <f>landis_monthly_output!C1188</f>
        <v xml:space="preserve"> MN100</v>
      </c>
      <c r="K1188">
        <f>landis_monthly_output!D1188</f>
        <v>0</v>
      </c>
      <c r="L1188">
        <f>landis_monthly_output!E1188</f>
        <v>1</v>
      </c>
      <c r="M1188">
        <f>landis_monthly_output!F1188</f>
        <v>4.3</v>
      </c>
      <c r="N1188">
        <f>landis_monthly_output!G1188</f>
        <v>6.9</v>
      </c>
    </row>
    <row r="1189" spans="1:14" x14ac:dyDescent="0.25">
      <c r="A1189" s="1" t="s">
        <v>1193</v>
      </c>
      <c r="B1189">
        <v>12</v>
      </c>
      <c r="C1189" s="1">
        <f>PRISM_Monthly_modified!B1189</f>
        <v>34.429971999999999</v>
      </c>
      <c r="D1189" s="1">
        <f t="shared" si="36"/>
        <v>3.4429971999999998</v>
      </c>
      <c r="E1189" s="1">
        <f>PRISM_Monthly_modified!F1189</f>
        <v>4.6649029999999998</v>
      </c>
      <c r="F1189" s="1">
        <f>PRISM_Monthly_modified!J1189</f>
        <v>-4.7016879999999999</v>
      </c>
      <c r="G1189" s="1">
        <f t="shared" si="37"/>
        <v>-1.8392500000000034E-2</v>
      </c>
      <c r="H1189">
        <f>landis_monthly_output!A1189</f>
        <v>99</v>
      </c>
      <c r="I1189">
        <f>landis_monthly_output!B1189</f>
        <v>12</v>
      </c>
      <c r="J1189" t="str">
        <f>landis_monthly_output!C1189</f>
        <v xml:space="preserve"> MN100</v>
      </c>
      <c r="K1189">
        <f>landis_monthly_output!D1189</f>
        <v>0</v>
      </c>
      <c r="L1189">
        <f>landis_monthly_output!E1189</f>
        <v>1</v>
      </c>
      <c r="M1189">
        <f>landis_monthly_output!F1189</f>
        <v>3.1</v>
      </c>
      <c r="N1189">
        <f>landis_monthly_output!G1189</f>
        <v>-1.4</v>
      </c>
    </row>
    <row r="1190" spans="1:14" x14ac:dyDescent="0.25">
      <c r="A1190" s="1" t="s">
        <v>1194</v>
      </c>
      <c r="B1190">
        <v>1</v>
      </c>
      <c r="C1190" s="1">
        <f>PRISM_Monthly_modified!B1190</f>
        <v>31.584697999999999</v>
      </c>
      <c r="D1190" s="1">
        <f t="shared" si="36"/>
        <v>3.1584697999999998</v>
      </c>
      <c r="E1190" s="1">
        <f>PRISM_Monthly_modified!F1190</f>
        <v>-3.9894530000000001</v>
      </c>
      <c r="F1190" s="1">
        <f>PRISM_Monthly_modified!J1190</f>
        <v>-17.133102000000001</v>
      </c>
      <c r="G1190" s="1">
        <f t="shared" si="37"/>
        <v>-10.561277500000001</v>
      </c>
      <c r="H1190">
        <f>landis_monthly_output!A1190</f>
        <v>100</v>
      </c>
      <c r="I1190">
        <f>landis_monthly_output!B1190</f>
        <v>1</v>
      </c>
      <c r="J1190" t="str">
        <f>landis_monthly_output!C1190</f>
        <v xml:space="preserve"> MN100</v>
      </c>
      <c r="K1190">
        <f>landis_monthly_output!D1190</f>
        <v>0</v>
      </c>
      <c r="L1190">
        <f>landis_monthly_output!E1190</f>
        <v>1</v>
      </c>
      <c r="M1190">
        <f>landis_monthly_output!F1190</f>
        <v>3</v>
      </c>
      <c r="N1190">
        <f>landis_monthly_output!G1190</f>
        <v>-4.9000000000000004</v>
      </c>
    </row>
    <row r="1191" spans="1:14" x14ac:dyDescent="0.25">
      <c r="A1191" s="1" t="s">
        <v>1195</v>
      </c>
      <c r="B1191">
        <v>2</v>
      </c>
      <c r="C1191" s="1">
        <f>PRISM_Monthly_modified!B1191</f>
        <v>20.294008000000002</v>
      </c>
      <c r="D1191" s="1">
        <f t="shared" si="36"/>
        <v>2.0294008000000003</v>
      </c>
      <c r="E1191" s="1">
        <f>PRISM_Monthly_modified!F1191</f>
        <v>2.0872373999999998</v>
      </c>
      <c r="F1191" s="1">
        <f>PRISM_Monthly_modified!J1191</f>
        <v>-11.598903999999999</v>
      </c>
      <c r="G1191" s="1">
        <f t="shared" si="37"/>
        <v>-4.7558332999999999</v>
      </c>
      <c r="H1191">
        <f>landis_monthly_output!A1191</f>
        <v>100</v>
      </c>
      <c r="I1191">
        <f>landis_monthly_output!B1191</f>
        <v>2</v>
      </c>
      <c r="J1191" t="str">
        <f>landis_monthly_output!C1191</f>
        <v xml:space="preserve"> MN100</v>
      </c>
      <c r="K1191">
        <f>landis_monthly_output!D1191</f>
        <v>0</v>
      </c>
      <c r="L1191">
        <f>landis_monthly_output!E1191</f>
        <v>1</v>
      </c>
      <c r="M1191">
        <f>landis_monthly_output!F1191</f>
        <v>2.6</v>
      </c>
      <c r="N1191">
        <f>landis_monthly_output!G1191</f>
        <v>-2.2000000000000002</v>
      </c>
    </row>
    <row r="1192" spans="1:14" x14ac:dyDescent="0.25">
      <c r="A1192" s="1" t="s">
        <v>1196</v>
      </c>
      <c r="B1192">
        <v>3</v>
      </c>
      <c r="C1192" s="1">
        <f>PRISM_Monthly_modified!B1192</f>
        <v>28.481455</v>
      </c>
      <c r="D1192" s="1">
        <f t="shared" si="36"/>
        <v>2.8481455000000002</v>
      </c>
      <c r="E1192" s="1">
        <f>PRISM_Monthly_modified!F1192</f>
        <v>13.943615400000001</v>
      </c>
      <c r="F1192" s="1">
        <f>PRISM_Monthly_modified!J1192</f>
        <v>1.736445</v>
      </c>
      <c r="G1192" s="1">
        <f t="shared" si="37"/>
        <v>7.8400302000000002</v>
      </c>
      <c r="H1192">
        <f>landis_monthly_output!A1192</f>
        <v>100</v>
      </c>
      <c r="I1192">
        <f>landis_monthly_output!B1192</f>
        <v>3</v>
      </c>
      <c r="J1192" t="str">
        <f>landis_monthly_output!C1192</f>
        <v xml:space="preserve"> MN100</v>
      </c>
      <c r="K1192">
        <f>landis_monthly_output!D1192</f>
        <v>0</v>
      </c>
      <c r="L1192">
        <f>landis_monthly_output!E1192</f>
        <v>1</v>
      </c>
      <c r="M1192">
        <f>landis_monthly_output!F1192</f>
        <v>3.7</v>
      </c>
      <c r="N1192">
        <f>landis_monthly_output!G1192</f>
        <v>5</v>
      </c>
    </row>
    <row r="1193" spans="1:14" x14ac:dyDescent="0.25">
      <c r="A1193" s="1" t="s">
        <v>1197</v>
      </c>
      <c r="B1193">
        <v>4</v>
      </c>
      <c r="C1193" s="1">
        <f>PRISM_Monthly_modified!B1193</f>
        <v>92.479389999999995</v>
      </c>
      <c r="D1193" s="1">
        <f t="shared" si="36"/>
        <v>9.2479389999999988</v>
      </c>
      <c r="E1193" s="1">
        <f>PRISM_Monthly_modified!F1193</f>
        <v>21.069120999999999</v>
      </c>
      <c r="F1193" s="1">
        <f>PRISM_Monthly_modified!J1193</f>
        <v>6.8386342999999998</v>
      </c>
      <c r="G1193" s="1">
        <f t="shared" si="37"/>
        <v>13.953877649999999</v>
      </c>
      <c r="H1193">
        <f>landis_monthly_output!A1193</f>
        <v>100</v>
      </c>
      <c r="I1193">
        <f>landis_monthly_output!B1193</f>
        <v>4</v>
      </c>
      <c r="J1193" t="str">
        <f>landis_monthly_output!C1193</f>
        <v xml:space="preserve"> MN100</v>
      </c>
      <c r="K1193">
        <f>landis_monthly_output!D1193</f>
        <v>0</v>
      </c>
      <c r="L1193">
        <f>landis_monthly_output!E1193</f>
        <v>1</v>
      </c>
      <c r="M1193">
        <f>landis_monthly_output!F1193</f>
        <v>5.7</v>
      </c>
      <c r="N1193">
        <f>landis_monthly_output!G1193</f>
        <v>13.8</v>
      </c>
    </row>
    <row r="1194" spans="1:14" x14ac:dyDescent="0.25">
      <c r="A1194" s="1" t="s">
        <v>1198</v>
      </c>
      <c r="B1194">
        <v>5</v>
      </c>
      <c r="C1194" s="1">
        <f>PRISM_Monthly_modified!B1194</f>
        <v>67.986649999999997</v>
      </c>
      <c r="D1194" s="1">
        <f t="shared" si="36"/>
        <v>6.7986649999999997</v>
      </c>
      <c r="E1194" s="1">
        <f>PRISM_Monthly_modified!F1194</f>
        <v>29.674472999999999</v>
      </c>
      <c r="F1194" s="1">
        <f>PRISM_Monthly_modified!J1194</f>
        <v>14.232796</v>
      </c>
      <c r="G1194" s="1">
        <f t="shared" si="37"/>
        <v>21.9536345</v>
      </c>
      <c r="H1194">
        <f>landis_monthly_output!A1194</f>
        <v>100</v>
      </c>
      <c r="I1194">
        <f>landis_monthly_output!B1194</f>
        <v>5</v>
      </c>
      <c r="J1194" t="str">
        <f>landis_monthly_output!C1194</f>
        <v xml:space="preserve"> MN100</v>
      </c>
      <c r="K1194">
        <f>landis_monthly_output!D1194</f>
        <v>0</v>
      </c>
      <c r="L1194">
        <f>landis_monthly_output!E1194</f>
        <v>1</v>
      </c>
      <c r="M1194">
        <f>landis_monthly_output!F1194</f>
        <v>8.4</v>
      </c>
      <c r="N1194">
        <f>landis_monthly_output!G1194</f>
        <v>20.5</v>
      </c>
    </row>
    <row r="1195" spans="1:14" x14ac:dyDescent="0.25">
      <c r="A1195" s="1" t="s">
        <v>1199</v>
      </c>
      <c r="B1195">
        <v>6</v>
      </c>
      <c r="C1195" s="1">
        <f>PRISM_Monthly_modified!B1195</f>
        <v>203.60292000000001</v>
      </c>
      <c r="D1195" s="1">
        <f t="shared" si="36"/>
        <v>20.360292000000001</v>
      </c>
      <c r="E1195" s="1">
        <f>PRISM_Monthly_modified!F1195</f>
        <v>34.011969000000001</v>
      </c>
      <c r="F1195" s="1">
        <f>PRISM_Monthly_modified!J1195</f>
        <v>20.433453</v>
      </c>
      <c r="G1195" s="1">
        <f t="shared" si="37"/>
        <v>27.222711</v>
      </c>
      <c r="H1195">
        <f>landis_monthly_output!A1195</f>
        <v>100</v>
      </c>
      <c r="I1195">
        <f>landis_monthly_output!B1195</f>
        <v>6</v>
      </c>
      <c r="J1195" t="str">
        <f>landis_monthly_output!C1195</f>
        <v xml:space="preserve"> MN100</v>
      </c>
      <c r="K1195">
        <f>landis_monthly_output!D1195</f>
        <v>0</v>
      </c>
      <c r="L1195">
        <f>landis_monthly_output!E1195</f>
        <v>1</v>
      </c>
      <c r="M1195">
        <f>landis_monthly_output!F1195</f>
        <v>10.9</v>
      </c>
      <c r="N1195">
        <f>landis_monthly_output!G1195</f>
        <v>25.7</v>
      </c>
    </row>
    <row r="1196" spans="1:14" x14ac:dyDescent="0.25">
      <c r="A1196" s="1" t="s">
        <v>1200</v>
      </c>
      <c r="B1196">
        <v>7</v>
      </c>
      <c r="C1196" s="1">
        <f>PRISM_Monthly_modified!B1196</f>
        <v>105.52473000000001</v>
      </c>
      <c r="D1196" s="1">
        <f t="shared" si="36"/>
        <v>10.552473000000001</v>
      </c>
      <c r="E1196" s="1">
        <f>PRISM_Monthly_modified!F1196</f>
        <v>34.118938</v>
      </c>
      <c r="F1196" s="1">
        <f>PRISM_Monthly_modified!J1196</f>
        <v>21.383310999999999</v>
      </c>
      <c r="G1196" s="1">
        <f t="shared" si="37"/>
        <v>27.7511245</v>
      </c>
      <c r="H1196">
        <f>landis_monthly_output!A1196</f>
        <v>100</v>
      </c>
      <c r="I1196">
        <f>landis_monthly_output!B1196</f>
        <v>7</v>
      </c>
      <c r="J1196" t="str">
        <f>landis_monthly_output!C1196</f>
        <v xml:space="preserve"> MN100</v>
      </c>
      <c r="K1196">
        <f>landis_monthly_output!D1196</f>
        <v>0</v>
      </c>
      <c r="L1196">
        <f>landis_monthly_output!E1196</f>
        <v>1</v>
      </c>
      <c r="M1196">
        <f>landis_monthly_output!F1196</f>
        <v>10.9</v>
      </c>
      <c r="N1196">
        <f>landis_monthly_output!G1196</f>
        <v>28.6</v>
      </c>
    </row>
    <row r="1197" spans="1:14" x14ac:dyDescent="0.25">
      <c r="A1197" s="1" t="s">
        <v>1201</v>
      </c>
      <c r="B1197">
        <v>8</v>
      </c>
      <c r="C1197" s="1">
        <f>PRISM_Monthly_modified!B1197</f>
        <v>83.268969999999996</v>
      </c>
      <c r="D1197" s="1">
        <f t="shared" si="36"/>
        <v>8.3268969999999989</v>
      </c>
      <c r="E1197" s="1">
        <f>PRISM_Monthly_modified!F1197</f>
        <v>33.274262999999998</v>
      </c>
      <c r="F1197" s="1">
        <f>PRISM_Monthly_modified!J1197</f>
        <v>19.820748999999999</v>
      </c>
      <c r="G1197" s="1">
        <f t="shared" si="37"/>
        <v>26.547505999999998</v>
      </c>
      <c r="H1197">
        <f>landis_monthly_output!A1197</f>
        <v>100</v>
      </c>
      <c r="I1197">
        <f>landis_monthly_output!B1197</f>
        <v>8</v>
      </c>
      <c r="J1197" t="str">
        <f>landis_monthly_output!C1197</f>
        <v xml:space="preserve"> MN100</v>
      </c>
      <c r="K1197">
        <f>landis_monthly_output!D1197</f>
        <v>0</v>
      </c>
      <c r="L1197">
        <f>landis_monthly_output!E1197</f>
        <v>1</v>
      </c>
      <c r="M1197">
        <f>landis_monthly_output!F1197</f>
        <v>9.9</v>
      </c>
      <c r="N1197">
        <f>landis_monthly_output!G1197</f>
        <v>27.3</v>
      </c>
    </row>
    <row r="1198" spans="1:14" x14ac:dyDescent="0.25">
      <c r="A1198" s="1" t="s">
        <v>1202</v>
      </c>
      <c r="B1198">
        <v>9</v>
      </c>
      <c r="C1198" s="1">
        <f>PRISM_Monthly_modified!B1198</f>
        <v>98.664249999999996</v>
      </c>
      <c r="D1198" s="1">
        <f t="shared" si="36"/>
        <v>9.8664249999999996</v>
      </c>
      <c r="E1198" s="1">
        <f>PRISM_Monthly_modified!F1198</f>
        <v>30.700783000000001</v>
      </c>
      <c r="F1198" s="1">
        <f>PRISM_Monthly_modified!J1198</f>
        <v>18.286292</v>
      </c>
      <c r="G1198" s="1">
        <f t="shared" si="37"/>
        <v>24.493537500000002</v>
      </c>
      <c r="H1198">
        <f>landis_monthly_output!A1198</f>
        <v>100</v>
      </c>
      <c r="I1198">
        <f>landis_monthly_output!B1198</f>
        <v>9</v>
      </c>
      <c r="J1198" t="str">
        <f>landis_monthly_output!C1198</f>
        <v xml:space="preserve"> MN100</v>
      </c>
      <c r="K1198">
        <f>landis_monthly_output!D1198</f>
        <v>0</v>
      </c>
      <c r="L1198">
        <f>landis_monthly_output!E1198</f>
        <v>1</v>
      </c>
      <c r="M1198">
        <f>landis_monthly_output!F1198</f>
        <v>8.9</v>
      </c>
      <c r="N1198">
        <f>landis_monthly_output!G1198</f>
        <v>22.2</v>
      </c>
    </row>
    <row r="1199" spans="1:14" x14ac:dyDescent="0.25">
      <c r="A1199" s="1" t="s">
        <v>1203</v>
      </c>
      <c r="B1199">
        <v>10</v>
      </c>
      <c r="C1199" s="1">
        <f>PRISM_Monthly_modified!B1199</f>
        <v>71.036019999999994</v>
      </c>
      <c r="D1199" s="1">
        <f t="shared" si="36"/>
        <v>7.1036019999999995</v>
      </c>
      <c r="E1199" s="1">
        <f>PRISM_Monthly_modified!F1199</f>
        <v>23.334848000000001</v>
      </c>
      <c r="F1199" s="1">
        <f>PRISM_Monthly_modified!J1199</f>
        <v>12.963988000000001</v>
      </c>
      <c r="G1199" s="1">
        <f t="shared" si="37"/>
        <v>18.149418000000001</v>
      </c>
      <c r="H1199">
        <f>landis_monthly_output!A1199</f>
        <v>100</v>
      </c>
      <c r="I1199">
        <f>landis_monthly_output!B1199</f>
        <v>10</v>
      </c>
      <c r="J1199" t="str">
        <f>landis_monthly_output!C1199</f>
        <v xml:space="preserve"> MN100</v>
      </c>
      <c r="K1199">
        <f>landis_monthly_output!D1199</f>
        <v>0</v>
      </c>
      <c r="L1199">
        <f>landis_monthly_output!E1199</f>
        <v>1</v>
      </c>
      <c r="M1199">
        <f>landis_monthly_output!F1199</f>
        <v>6.5</v>
      </c>
      <c r="N1199">
        <f>landis_monthly_output!G1199</f>
        <v>16</v>
      </c>
    </row>
    <row r="1200" spans="1:14" x14ac:dyDescent="0.25">
      <c r="A1200" s="1" t="s">
        <v>1204</v>
      </c>
      <c r="B1200">
        <v>11</v>
      </c>
      <c r="C1200" s="1">
        <f>PRISM_Monthly_modified!B1200</f>
        <v>43.450104000000003</v>
      </c>
      <c r="D1200" s="1">
        <f t="shared" si="36"/>
        <v>4.3450104000000005</v>
      </c>
      <c r="E1200" s="1">
        <f>PRISM_Monthly_modified!F1200</f>
        <v>14.938777999999999</v>
      </c>
      <c r="F1200" s="1">
        <f>PRISM_Monthly_modified!J1200</f>
        <v>4.8551219999999997</v>
      </c>
      <c r="G1200" s="1">
        <f t="shared" si="37"/>
        <v>9.8969500000000004</v>
      </c>
      <c r="H1200">
        <f>landis_monthly_output!A1200</f>
        <v>100</v>
      </c>
      <c r="I1200">
        <f>landis_monthly_output!B1200</f>
        <v>11</v>
      </c>
      <c r="J1200" t="str">
        <f>landis_monthly_output!C1200</f>
        <v xml:space="preserve"> MN100</v>
      </c>
      <c r="K1200">
        <f>landis_monthly_output!D1200</f>
        <v>0</v>
      </c>
      <c r="L1200">
        <f>landis_monthly_output!E1200</f>
        <v>1</v>
      </c>
      <c r="M1200">
        <f>landis_monthly_output!F1200</f>
        <v>4.3</v>
      </c>
      <c r="N1200">
        <f>landis_monthly_output!G1200</f>
        <v>6.9</v>
      </c>
    </row>
    <row r="1201" spans="1:14" x14ac:dyDescent="0.25">
      <c r="A1201" s="1" t="s">
        <v>1205</v>
      </c>
      <c r="B1201">
        <v>12</v>
      </c>
      <c r="C1201" s="1">
        <f>PRISM_Monthly_modified!B1201</f>
        <v>18.598178999999998</v>
      </c>
      <c r="D1201" s="1">
        <f t="shared" si="36"/>
        <v>1.8598178999999999</v>
      </c>
      <c r="E1201" s="1">
        <f>PRISM_Monthly_modified!F1201</f>
        <v>8.4982951999999994</v>
      </c>
      <c r="F1201" s="1">
        <f>PRISM_Monthly_modified!J1201</f>
        <v>-2.1608869999999998</v>
      </c>
      <c r="G1201" s="1">
        <f t="shared" si="37"/>
        <v>3.1687040999999998</v>
      </c>
      <c r="H1201">
        <f>landis_monthly_output!A1201</f>
        <v>100</v>
      </c>
      <c r="I1201">
        <f>landis_monthly_output!B1201</f>
        <v>12</v>
      </c>
      <c r="J1201" t="str">
        <f>landis_monthly_output!C1201</f>
        <v xml:space="preserve"> MN100</v>
      </c>
      <c r="K1201">
        <f>landis_monthly_output!D1201</f>
        <v>0</v>
      </c>
      <c r="L1201">
        <f>landis_monthly_output!E1201</f>
        <v>1</v>
      </c>
      <c r="M1201">
        <f>landis_monthly_output!F1201</f>
        <v>3.1</v>
      </c>
      <c r="N1201">
        <f>landis_monthly_output!G1201</f>
        <v>-1.4</v>
      </c>
    </row>
    <row r="1202" spans="1:14" x14ac:dyDescent="0.25">
      <c r="A1202" s="1" t="s">
        <v>1206</v>
      </c>
      <c r="B1202">
        <v>1</v>
      </c>
      <c r="C1202" s="1">
        <f>PRISM_Monthly_modified!B1202</f>
        <v>30.520820000000001</v>
      </c>
      <c r="D1202" s="1">
        <f t="shared" si="36"/>
        <v>3.052082</v>
      </c>
      <c r="E1202" s="1">
        <f>PRISM_Monthly_modified!F1202</f>
        <v>3.7226243000000001</v>
      </c>
      <c r="F1202" s="1">
        <f>PRISM_Monthly_modified!J1202</f>
        <v>-7.2840999999999996</v>
      </c>
      <c r="G1202" s="1">
        <f t="shared" si="37"/>
        <v>-1.7807378499999997</v>
      </c>
    </row>
    <row r="1203" spans="1:14" x14ac:dyDescent="0.25">
      <c r="A1203" s="1" t="s">
        <v>1207</v>
      </c>
      <c r="B1203">
        <v>2</v>
      </c>
      <c r="C1203" s="1">
        <f>PRISM_Monthly_modified!B1203</f>
        <v>27.308295999999999</v>
      </c>
      <c r="D1203" s="1">
        <f t="shared" si="36"/>
        <v>2.7308295999999999</v>
      </c>
      <c r="E1203" s="1">
        <f>PRISM_Monthly_modified!F1203</f>
        <v>4.4865613</v>
      </c>
      <c r="F1203" s="1">
        <f>PRISM_Monthly_modified!J1203</f>
        <v>-10.300549999999999</v>
      </c>
      <c r="G1203" s="1">
        <f t="shared" si="37"/>
        <v>-2.9069943499999997</v>
      </c>
    </row>
    <row r="1204" spans="1:14" x14ac:dyDescent="0.25">
      <c r="A1204" s="1" t="s">
        <v>1208</v>
      </c>
      <c r="B1204">
        <v>3</v>
      </c>
      <c r="C1204" s="1">
        <f>PRISM_Monthly_modified!B1204</f>
        <v>31.617798000000001</v>
      </c>
      <c r="D1204" s="1">
        <f t="shared" si="36"/>
        <v>3.1617798000000001</v>
      </c>
      <c r="E1204" s="1">
        <f>PRISM_Monthly_modified!F1204</f>
        <v>13.3281887</v>
      </c>
      <c r="F1204" s="1">
        <f>PRISM_Monthly_modified!J1204</f>
        <v>1.018683</v>
      </c>
      <c r="G1204" s="1">
        <f t="shared" si="37"/>
        <v>7.1734358499999997</v>
      </c>
    </row>
    <row r="1205" spans="1:14" x14ac:dyDescent="0.25">
      <c r="A1205" s="1" t="s">
        <v>1209</v>
      </c>
      <c r="B1205">
        <v>4</v>
      </c>
      <c r="C1205" s="1">
        <f>PRISM_Monthly_modified!B1205</f>
        <v>43.384014000000001</v>
      </c>
      <c r="D1205" s="1">
        <f t="shared" si="36"/>
        <v>4.3384014000000004</v>
      </c>
      <c r="E1205" s="1">
        <f>PRISM_Monthly_modified!F1205</f>
        <v>17.237365</v>
      </c>
      <c r="F1205" s="1">
        <f>PRISM_Monthly_modified!J1205</f>
        <v>5.3302490000000002</v>
      </c>
      <c r="G1205" s="1">
        <f t="shared" si="37"/>
        <v>11.283806999999999</v>
      </c>
    </row>
    <row r="1206" spans="1:14" x14ac:dyDescent="0.25">
      <c r="A1206" s="1" t="s">
        <v>1210</v>
      </c>
      <c r="B1206">
        <v>5</v>
      </c>
      <c r="C1206" s="1">
        <f>PRISM_Monthly_modified!B1206</f>
        <v>71.696606000000003</v>
      </c>
      <c r="D1206" s="1">
        <f t="shared" si="36"/>
        <v>7.1696606000000003</v>
      </c>
      <c r="E1206" s="1">
        <f>PRISM_Monthly_modified!F1206</f>
        <v>28.206672999999999</v>
      </c>
      <c r="F1206" s="1">
        <f>PRISM_Monthly_modified!J1206</f>
        <v>13.651728</v>
      </c>
      <c r="G1206" s="1">
        <f t="shared" si="37"/>
        <v>20.9292005</v>
      </c>
    </row>
    <row r="1207" spans="1:14" x14ac:dyDescent="0.25">
      <c r="A1207" s="1" t="s">
        <v>1211</v>
      </c>
      <c r="B1207">
        <v>6</v>
      </c>
      <c r="C1207" s="1">
        <f>PRISM_Monthly_modified!B1207</f>
        <v>43.895496000000001</v>
      </c>
      <c r="D1207" s="1">
        <f t="shared" si="36"/>
        <v>4.3895496000000005</v>
      </c>
      <c r="E1207" s="1">
        <f>PRISM_Monthly_modified!F1207</f>
        <v>36.804501999999999</v>
      </c>
      <c r="F1207" s="1">
        <f>PRISM_Monthly_modified!J1207</f>
        <v>21.461894000000001</v>
      </c>
      <c r="G1207" s="1">
        <f t="shared" si="37"/>
        <v>29.133198</v>
      </c>
    </row>
    <row r="1208" spans="1:14" x14ac:dyDescent="0.25">
      <c r="A1208" s="1" t="s">
        <v>1212</v>
      </c>
      <c r="B1208">
        <v>7</v>
      </c>
      <c r="C1208" s="1">
        <f>PRISM_Monthly_modified!B1208</f>
        <v>184.42659</v>
      </c>
      <c r="D1208" s="1">
        <f t="shared" si="36"/>
        <v>18.442658999999999</v>
      </c>
      <c r="E1208" s="1">
        <f>PRISM_Monthly_modified!F1208</f>
        <v>35.210662999999997</v>
      </c>
      <c r="F1208" s="1">
        <f>PRISM_Monthly_modified!J1208</f>
        <v>21.895198000000001</v>
      </c>
      <c r="G1208" s="1">
        <f t="shared" si="37"/>
        <v>28.552930499999999</v>
      </c>
    </row>
    <row r="1209" spans="1:14" x14ac:dyDescent="0.25">
      <c r="A1209" s="1" t="s">
        <v>1213</v>
      </c>
      <c r="B1209">
        <v>8</v>
      </c>
      <c r="C1209" s="1">
        <f>PRISM_Monthly_modified!B1209</f>
        <v>136.85326000000001</v>
      </c>
      <c r="D1209" s="1">
        <f t="shared" si="36"/>
        <v>13.685326</v>
      </c>
      <c r="E1209" s="1">
        <f>PRISM_Monthly_modified!F1209</f>
        <v>35.561292999999999</v>
      </c>
      <c r="F1209" s="1">
        <f>PRISM_Monthly_modified!J1209</f>
        <v>22.480647000000001</v>
      </c>
      <c r="G1209" s="1">
        <f t="shared" si="37"/>
        <v>29.020969999999998</v>
      </c>
    </row>
    <row r="1210" spans="1:14" x14ac:dyDescent="0.25">
      <c r="A1210" s="1" t="s">
        <v>1214</v>
      </c>
      <c r="B1210">
        <v>9</v>
      </c>
      <c r="C1210" s="1">
        <f>PRISM_Monthly_modified!B1210</f>
        <v>97.325019999999995</v>
      </c>
      <c r="D1210" s="1">
        <f t="shared" si="36"/>
        <v>9.7325020000000002</v>
      </c>
      <c r="E1210" s="1">
        <f>PRISM_Monthly_modified!F1210</f>
        <v>28.995940000000001</v>
      </c>
      <c r="F1210" s="1">
        <f>PRISM_Monthly_modified!J1210</f>
        <v>15.2220426</v>
      </c>
      <c r="G1210" s="1">
        <f t="shared" si="37"/>
        <v>22.1089913</v>
      </c>
    </row>
    <row r="1211" spans="1:14" x14ac:dyDescent="0.25">
      <c r="A1211" s="1" t="s">
        <v>1215</v>
      </c>
      <c r="B1211">
        <v>10</v>
      </c>
      <c r="C1211" s="1">
        <f>PRISM_Monthly_modified!B1211</f>
        <v>114.32071999999999</v>
      </c>
      <c r="D1211" s="1">
        <f t="shared" si="36"/>
        <v>11.432072</v>
      </c>
      <c r="E1211" s="1">
        <f>PRISM_Monthly_modified!F1211</f>
        <v>20.699721</v>
      </c>
      <c r="F1211" s="1">
        <f>PRISM_Monthly_modified!J1211</f>
        <v>10.729808569999999</v>
      </c>
      <c r="G1211" s="1">
        <f t="shared" si="37"/>
        <v>15.714764785</v>
      </c>
    </row>
    <row r="1212" spans="1:14" x14ac:dyDescent="0.25">
      <c r="A1212" s="1" t="s">
        <v>1216</v>
      </c>
      <c r="B1212">
        <v>11</v>
      </c>
      <c r="C1212" s="1">
        <f>PRISM_Monthly_modified!B1212</f>
        <v>36.642477</v>
      </c>
      <c r="D1212" s="1">
        <f t="shared" si="36"/>
        <v>3.6642476999999998</v>
      </c>
      <c r="E1212" s="1">
        <f>PRISM_Monthly_modified!F1212</f>
        <v>7.0082011</v>
      </c>
      <c r="F1212" s="1">
        <f>PRISM_Monthly_modified!J1212</f>
        <v>-2.6276489999999999</v>
      </c>
      <c r="G1212" s="1">
        <f t="shared" si="37"/>
        <v>2.19027605</v>
      </c>
    </row>
    <row r="1213" spans="1:14" x14ac:dyDescent="0.25">
      <c r="A1213" s="1" t="s">
        <v>1217</v>
      </c>
      <c r="B1213">
        <v>12</v>
      </c>
      <c r="C1213" s="1">
        <f>PRISM_Monthly_modified!B1213</f>
        <v>39.300102000000003</v>
      </c>
      <c r="D1213" s="1">
        <f t="shared" si="36"/>
        <v>3.9300102000000003</v>
      </c>
      <c r="E1213" s="1">
        <f>PRISM_Monthly_modified!F1213</f>
        <v>2.6264324000000001</v>
      </c>
      <c r="F1213" s="1">
        <f>PRISM_Monthly_modified!J1213</f>
        <v>-8.6994290000000003</v>
      </c>
      <c r="G1213" s="1">
        <f t="shared" si="37"/>
        <v>-3.0364982999999999</v>
      </c>
    </row>
    <row r="1214" spans="1:14" x14ac:dyDescent="0.25">
      <c r="A1214" s="1" t="s">
        <v>1218</v>
      </c>
      <c r="B1214">
        <v>1</v>
      </c>
      <c r="C1214" s="1">
        <f>PRISM_Monthly_modified!B1214</f>
        <v>45.811889999999998</v>
      </c>
      <c r="D1214" s="1">
        <f t="shared" si="36"/>
        <v>4.5811890000000002</v>
      </c>
      <c r="E1214" s="1">
        <f>PRISM_Monthly_modified!F1214</f>
        <v>-1.1348</v>
      </c>
      <c r="F1214" s="1">
        <f>PRISM_Monthly_modified!J1214</f>
        <v>-17.624745999999998</v>
      </c>
      <c r="G1214" s="1">
        <f t="shared" si="37"/>
        <v>-9.3797729999999984</v>
      </c>
    </row>
    <row r="1215" spans="1:14" x14ac:dyDescent="0.25">
      <c r="A1215" s="1" t="s">
        <v>1219</v>
      </c>
      <c r="B1215">
        <v>2</v>
      </c>
      <c r="C1215" s="1">
        <f>PRISM_Monthly_modified!B1215</f>
        <v>38.884914000000002</v>
      </c>
      <c r="D1215" s="1">
        <f t="shared" si="36"/>
        <v>3.8884914000000004</v>
      </c>
      <c r="E1215" s="1">
        <f>PRISM_Monthly_modified!F1215</f>
        <v>3.9917153999999999</v>
      </c>
      <c r="F1215" s="1">
        <f>PRISM_Monthly_modified!J1215</f>
        <v>-10.193631999999999</v>
      </c>
      <c r="G1215" s="1">
        <f t="shared" si="37"/>
        <v>-3.1009582999999994</v>
      </c>
    </row>
    <row r="1216" spans="1:14" x14ac:dyDescent="0.25">
      <c r="A1216" s="1" t="s">
        <v>1220</v>
      </c>
      <c r="B1216">
        <v>3</v>
      </c>
      <c r="C1216" s="1">
        <f>PRISM_Monthly_modified!B1216</f>
        <v>23.259582000000002</v>
      </c>
      <c r="D1216" s="1">
        <f t="shared" si="36"/>
        <v>2.3259582000000001</v>
      </c>
      <c r="E1216" s="1">
        <f>PRISM_Monthly_modified!F1216</f>
        <v>8.1894130999999994</v>
      </c>
      <c r="F1216" s="1">
        <f>PRISM_Monthly_modified!J1216</f>
        <v>-5.5439119999999997</v>
      </c>
      <c r="G1216" s="1">
        <f t="shared" si="37"/>
        <v>1.3227505499999999</v>
      </c>
    </row>
    <row r="1217" spans="1:7" x14ac:dyDescent="0.25">
      <c r="A1217" s="1" t="s">
        <v>1221</v>
      </c>
      <c r="B1217">
        <v>4</v>
      </c>
      <c r="C1217" s="1">
        <f>PRISM_Monthly_modified!B1217</f>
        <v>41.164140000000003</v>
      </c>
      <c r="D1217" s="1">
        <f t="shared" si="36"/>
        <v>4.1164140000000007</v>
      </c>
      <c r="E1217" s="1">
        <f>PRISM_Monthly_modified!F1217</f>
        <v>17.272307399999999</v>
      </c>
      <c r="F1217" s="1">
        <f>PRISM_Monthly_modified!J1217</f>
        <v>4.5535269999999999</v>
      </c>
      <c r="G1217" s="1">
        <f t="shared" si="37"/>
        <v>10.912917199999999</v>
      </c>
    </row>
    <row r="1218" spans="1:7" x14ac:dyDescent="0.25">
      <c r="A1218" s="1" t="s">
        <v>1222</v>
      </c>
      <c r="B1218">
        <v>5</v>
      </c>
      <c r="C1218" s="1">
        <f>PRISM_Monthly_modified!B1218</f>
        <v>55.092315999999997</v>
      </c>
      <c r="D1218" s="1">
        <f t="shared" si="36"/>
        <v>5.5092315999999997</v>
      </c>
      <c r="E1218" s="1">
        <f>PRISM_Monthly_modified!F1218</f>
        <v>26.707567000000001</v>
      </c>
      <c r="F1218" s="1">
        <f>PRISM_Monthly_modified!J1218</f>
        <v>11.9408368</v>
      </c>
      <c r="G1218" s="1">
        <f t="shared" si="37"/>
        <v>19.324201899999998</v>
      </c>
    </row>
    <row r="1219" spans="1:7" x14ac:dyDescent="0.25">
      <c r="A1219" s="1" t="s">
        <v>1223</v>
      </c>
      <c r="B1219">
        <v>6</v>
      </c>
      <c r="C1219" s="1">
        <f>PRISM_Monthly_modified!B1219</f>
        <v>125.58307000000001</v>
      </c>
      <c r="D1219" s="1">
        <f t="shared" ref="D1219:D1282" si="38">C1219/10</f>
        <v>12.558307000000001</v>
      </c>
      <c r="E1219" s="1">
        <f>PRISM_Monthly_modified!F1219</f>
        <v>33.717053999999997</v>
      </c>
      <c r="F1219" s="1">
        <f>PRISM_Monthly_modified!J1219</f>
        <v>19.445848000000002</v>
      </c>
      <c r="G1219" s="1">
        <f t="shared" ref="G1219:G1282" si="39">AVERAGE(E1219,F1219)</f>
        <v>26.581451000000001</v>
      </c>
    </row>
    <row r="1220" spans="1:7" x14ac:dyDescent="0.25">
      <c r="A1220" s="1" t="s">
        <v>1224</v>
      </c>
      <c r="B1220">
        <v>7</v>
      </c>
      <c r="C1220" s="1">
        <f>PRISM_Monthly_modified!B1220</f>
        <v>156.44325000000001</v>
      </c>
      <c r="D1220" s="1">
        <f t="shared" si="38"/>
        <v>15.644325</v>
      </c>
      <c r="E1220" s="1">
        <f>PRISM_Monthly_modified!F1220</f>
        <v>33.641345999999999</v>
      </c>
      <c r="F1220" s="1">
        <f>PRISM_Monthly_modified!J1220</f>
        <v>20.869240999999999</v>
      </c>
      <c r="G1220" s="1">
        <f t="shared" si="39"/>
        <v>27.255293500000001</v>
      </c>
    </row>
    <row r="1221" spans="1:7" x14ac:dyDescent="0.25">
      <c r="A1221" s="1" t="s">
        <v>1225</v>
      </c>
      <c r="B1221">
        <v>8</v>
      </c>
      <c r="C1221" s="1">
        <f>PRISM_Monthly_modified!B1221</f>
        <v>74.441810000000004</v>
      </c>
      <c r="D1221" s="1">
        <f t="shared" si="38"/>
        <v>7.4441810000000004</v>
      </c>
      <c r="E1221" s="1">
        <f>PRISM_Monthly_modified!F1221</f>
        <v>35.825653000000003</v>
      </c>
      <c r="F1221" s="1">
        <f>PRISM_Monthly_modified!J1221</f>
        <v>21.422756</v>
      </c>
      <c r="G1221" s="1">
        <f t="shared" si="39"/>
        <v>28.624204500000001</v>
      </c>
    </row>
    <row r="1222" spans="1:7" x14ac:dyDescent="0.25">
      <c r="A1222" s="1" t="s">
        <v>1226</v>
      </c>
      <c r="B1222">
        <v>9</v>
      </c>
      <c r="C1222" s="1">
        <f>PRISM_Monthly_modified!B1222</f>
        <v>99.295730000000006</v>
      </c>
      <c r="D1222" s="1">
        <f t="shared" si="38"/>
        <v>9.9295730000000013</v>
      </c>
      <c r="E1222" s="1">
        <f>PRISM_Monthly_modified!F1222</f>
        <v>29.164476000000001</v>
      </c>
      <c r="F1222" s="1">
        <f>PRISM_Monthly_modified!J1222</f>
        <v>17.5244894</v>
      </c>
      <c r="G1222" s="1">
        <f t="shared" si="39"/>
        <v>23.3444827</v>
      </c>
    </row>
    <row r="1223" spans="1:7" x14ac:dyDescent="0.25">
      <c r="A1223" s="1" t="s">
        <v>1227</v>
      </c>
      <c r="B1223">
        <v>10</v>
      </c>
      <c r="C1223" s="1">
        <f>PRISM_Monthly_modified!B1223</f>
        <v>105.750885</v>
      </c>
      <c r="D1223" s="1">
        <f t="shared" si="38"/>
        <v>10.5750885</v>
      </c>
      <c r="E1223" s="1">
        <f>PRISM_Monthly_modified!F1223</f>
        <v>21.994382000000002</v>
      </c>
      <c r="F1223" s="1">
        <f>PRISM_Monthly_modified!J1223</f>
        <v>9.79847264</v>
      </c>
      <c r="G1223" s="1">
        <f t="shared" si="39"/>
        <v>15.896427320000001</v>
      </c>
    </row>
    <row r="1224" spans="1:7" x14ac:dyDescent="0.25">
      <c r="A1224" s="1" t="s">
        <v>1228</v>
      </c>
      <c r="B1224">
        <v>11</v>
      </c>
      <c r="C1224" s="1">
        <f>PRISM_Monthly_modified!B1224</f>
        <v>91.898240000000001</v>
      </c>
      <c r="D1224" s="1">
        <f t="shared" si="38"/>
        <v>9.1898239999999998</v>
      </c>
      <c r="E1224" s="1">
        <f>PRISM_Monthly_modified!F1224</f>
        <v>7.7372972999999998</v>
      </c>
      <c r="F1224" s="1">
        <f>PRISM_Monthly_modified!J1224</f>
        <v>-1.2996129999999999</v>
      </c>
      <c r="G1224" s="1">
        <f t="shared" si="39"/>
        <v>3.21884215</v>
      </c>
    </row>
    <row r="1225" spans="1:7" x14ac:dyDescent="0.25">
      <c r="A1225" s="1" t="s">
        <v>1229</v>
      </c>
      <c r="B1225">
        <v>12</v>
      </c>
      <c r="C1225" s="1">
        <f>PRISM_Monthly_modified!B1225</f>
        <v>40.168481999999997</v>
      </c>
      <c r="D1225" s="1">
        <f t="shared" si="38"/>
        <v>4.0168482000000001</v>
      </c>
      <c r="E1225" s="1">
        <f>PRISM_Monthly_modified!F1225</f>
        <v>1.6105510000000001</v>
      </c>
      <c r="F1225" s="1">
        <f>PRISM_Monthly_modified!J1225</f>
        <v>-7.3223459999999996</v>
      </c>
      <c r="G1225" s="1">
        <f t="shared" si="39"/>
        <v>-2.8558974999999998</v>
      </c>
    </row>
    <row r="1226" spans="1:7" x14ac:dyDescent="0.25">
      <c r="A1226" s="1" t="s">
        <v>1230</v>
      </c>
      <c r="B1226">
        <v>1</v>
      </c>
      <c r="C1226" s="1">
        <f>PRISM_Monthly_modified!B1226</f>
        <v>56.249890000000001</v>
      </c>
      <c r="D1226" s="1">
        <f t="shared" si="38"/>
        <v>5.6249890000000002</v>
      </c>
      <c r="E1226" s="1">
        <f>PRISM_Monthly_modified!F1226</f>
        <v>6.7600000000000004E-3</v>
      </c>
      <c r="F1226" s="1">
        <f>PRISM_Monthly_modified!J1226</f>
        <v>-11.521089999999999</v>
      </c>
      <c r="G1226" s="1">
        <f t="shared" si="39"/>
        <v>-5.7571649999999996</v>
      </c>
    </row>
    <row r="1227" spans="1:7" x14ac:dyDescent="0.25">
      <c r="A1227" s="1" t="s">
        <v>1231</v>
      </c>
      <c r="B1227">
        <v>2</v>
      </c>
      <c r="C1227" s="1">
        <f>PRISM_Monthly_modified!B1227</f>
        <v>16.195317299999999</v>
      </c>
      <c r="D1227" s="1">
        <f t="shared" si="38"/>
        <v>1.6195317299999998</v>
      </c>
      <c r="E1227" s="1">
        <f>PRISM_Monthly_modified!F1227</f>
        <v>6.6436624999999996</v>
      </c>
      <c r="F1227" s="1">
        <f>PRISM_Monthly_modified!J1227</f>
        <v>-7.9539090000000003</v>
      </c>
      <c r="G1227" s="1">
        <f t="shared" si="39"/>
        <v>-0.65512325000000038</v>
      </c>
    </row>
    <row r="1228" spans="1:7" x14ac:dyDescent="0.25">
      <c r="A1228" s="1" t="s">
        <v>1232</v>
      </c>
      <c r="B1228">
        <v>3</v>
      </c>
      <c r="C1228" s="1">
        <f>PRISM_Monthly_modified!B1228</f>
        <v>48.109554000000003</v>
      </c>
      <c r="D1228" s="1">
        <f t="shared" si="38"/>
        <v>4.8109554000000001</v>
      </c>
      <c r="E1228" s="1">
        <f>PRISM_Monthly_modified!F1228</f>
        <v>11.210920099999999</v>
      </c>
      <c r="F1228" s="1">
        <f>PRISM_Monthly_modified!J1228</f>
        <v>-1.7202809999999999</v>
      </c>
      <c r="G1228" s="1">
        <f t="shared" si="39"/>
        <v>4.7453195499999996</v>
      </c>
    </row>
    <row r="1229" spans="1:7" x14ac:dyDescent="0.25">
      <c r="A1229" s="1" t="s">
        <v>1233</v>
      </c>
      <c r="B1229">
        <v>4</v>
      </c>
      <c r="C1229" s="1">
        <f>PRISM_Monthly_modified!B1229</f>
        <v>34.227919999999997</v>
      </c>
      <c r="D1229" s="1">
        <f t="shared" si="38"/>
        <v>3.4227919999999998</v>
      </c>
      <c r="E1229" s="1">
        <f>PRISM_Monthly_modified!F1229</f>
        <v>19.842998000000001</v>
      </c>
      <c r="F1229" s="1">
        <f>PRISM_Monthly_modified!J1229</f>
        <v>5.6876435000000001</v>
      </c>
      <c r="G1229" s="1">
        <f t="shared" si="39"/>
        <v>12.765320750000001</v>
      </c>
    </row>
    <row r="1230" spans="1:7" x14ac:dyDescent="0.25">
      <c r="A1230" s="1" t="s">
        <v>1234</v>
      </c>
      <c r="B1230">
        <v>5</v>
      </c>
      <c r="C1230" s="1">
        <f>PRISM_Monthly_modified!B1230</f>
        <v>60.143447999999999</v>
      </c>
      <c r="D1230" s="1">
        <f t="shared" si="38"/>
        <v>6.0143447999999999</v>
      </c>
      <c r="E1230" s="1">
        <f>PRISM_Monthly_modified!F1230</f>
        <v>24.846813000000001</v>
      </c>
      <c r="F1230" s="1">
        <f>PRISM_Monthly_modified!J1230</f>
        <v>10.951844700000001</v>
      </c>
      <c r="G1230" s="1">
        <f t="shared" si="39"/>
        <v>17.89932885</v>
      </c>
    </row>
    <row r="1231" spans="1:7" x14ac:dyDescent="0.25">
      <c r="A1231" s="1" t="s">
        <v>1235</v>
      </c>
      <c r="B1231">
        <v>6</v>
      </c>
      <c r="C1231" s="1">
        <f>PRISM_Monthly_modified!B1231</f>
        <v>149.88249999999999</v>
      </c>
      <c r="D1231" s="1">
        <f t="shared" si="38"/>
        <v>14.988249999999999</v>
      </c>
      <c r="E1231" s="1">
        <f>PRISM_Monthly_modified!F1231</f>
        <v>35.102271999999999</v>
      </c>
      <c r="F1231" s="1">
        <f>PRISM_Monthly_modified!J1231</f>
        <v>19.722491000000002</v>
      </c>
      <c r="G1231" s="1">
        <f t="shared" si="39"/>
        <v>27.412381500000002</v>
      </c>
    </row>
    <row r="1232" spans="1:7" x14ac:dyDescent="0.25">
      <c r="A1232" s="1" t="s">
        <v>1236</v>
      </c>
      <c r="B1232">
        <v>7</v>
      </c>
      <c r="C1232" s="1">
        <f>PRISM_Monthly_modified!B1232</f>
        <v>110.17458999999999</v>
      </c>
      <c r="D1232" s="1">
        <f t="shared" si="38"/>
        <v>11.017458999999999</v>
      </c>
      <c r="E1232" s="1">
        <f>PRISM_Monthly_modified!F1232</f>
        <v>34.625112999999999</v>
      </c>
      <c r="F1232" s="1">
        <f>PRISM_Monthly_modified!J1232</f>
        <v>21.422878000000001</v>
      </c>
      <c r="G1232" s="1">
        <f t="shared" si="39"/>
        <v>28.023995499999998</v>
      </c>
    </row>
    <row r="1233" spans="1:7" x14ac:dyDescent="0.25">
      <c r="A1233" s="1" t="s">
        <v>1237</v>
      </c>
      <c r="B1233">
        <v>8</v>
      </c>
      <c r="C1233" s="1">
        <f>PRISM_Monthly_modified!B1233</f>
        <v>57.472259999999999</v>
      </c>
      <c r="D1233" s="1">
        <f t="shared" si="38"/>
        <v>5.7472259999999995</v>
      </c>
      <c r="E1233" s="1">
        <f>PRISM_Monthly_modified!F1233</f>
        <v>32.703128999999997</v>
      </c>
      <c r="F1233" s="1">
        <f>PRISM_Monthly_modified!J1233</f>
        <v>19.377946999999999</v>
      </c>
      <c r="G1233" s="1">
        <f t="shared" si="39"/>
        <v>26.040537999999998</v>
      </c>
    </row>
    <row r="1234" spans="1:7" x14ac:dyDescent="0.25">
      <c r="A1234" s="1" t="s">
        <v>1238</v>
      </c>
      <c r="B1234">
        <v>9</v>
      </c>
      <c r="C1234" s="1">
        <f>PRISM_Monthly_modified!B1234</f>
        <v>79.984480000000005</v>
      </c>
      <c r="D1234" s="1">
        <f t="shared" si="38"/>
        <v>7.9984480000000007</v>
      </c>
      <c r="E1234" s="1">
        <f>PRISM_Monthly_modified!F1234</f>
        <v>30.583752</v>
      </c>
      <c r="F1234" s="1">
        <f>PRISM_Monthly_modified!J1234</f>
        <v>17.002230999999998</v>
      </c>
      <c r="G1234" s="1">
        <f t="shared" si="39"/>
        <v>23.792991499999999</v>
      </c>
    </row>
    <row r="1235" spans="1:7" x14ac:dyDescent="0.25">
      <c r="A1235" s="1" t="s">
        <v>1239</v>
      </c>
      <c r="B1235">
        <v>10</v>
      </c>
      <c r="C1235" s="1">
        <f>PRISM_Monthly_modified!B1235</f>
        <v>74.459950000000006</v>
      </c>
      <c r="D1235" s="1">
        <f t="shared" si="38"/>
        <v>7.4459950000000008</v>
      </c>
      <c r="E1235" s="1">
        <f>PRISM_Monthly_modified!F1235</f>
        <v>21.931989000000002</v>
      </c>
      <c r="F1235" s="1">
        <f>PRISM_Monthly_modified!J1235</f>
        <v>10.182809349999999</v>
      </c>
      <c r="G1235" s="1">
        <f t="shared" si="39"/>
        <v>16.057399175</v>
      </c>
    </row>
    <row r="1236" spans="1:7" x14ac:dyDescent="0.25">
      <c r="A1236" s="1" t="s">
        <v>1240</v>
      </c>
      <c r="B1236">
        <v>11</v>
      </c>
      <c r="C1236" s="1">
        <f>PRISM_Monthly_modified!B1236</f>
        <v>42.763545999999998</v>
      </c>
      <c r="D1236" s="1">
        <f t="shared" si="38"/>
        <v>4.2763545999999995</v>
      </c>
      <c r="E1236" s="1">
        <f>PRISM_Monthly_modified!F1236</f>
        <v>9.7982701500000005</v>
      </c>
      <c r="F1236" s="1">
        <f>PRISM_Monthly_modified!J1236</f>
        <v>0.77817250000000004</v>
      </c>
      <c r="G1236" s="1">
        <f t="shared" si="39"/>
        <v>5.2882213250000003</v>
      </c>
    </row>
    <row r="1237" spans="1:7" x14ac:dyDescent="0.25">
      <c r="A1237" s="1" t="s">
        <v>1241</v>
      </c>
      <c r="B1237">
        <v>12</v>
      </c>
      <c r="C1237" s="1">
        <f>PRISM_Monthly_modified!B1237</f>
        <v>15.838606</v>
      </c>
      <c r="D1237" s="1">
        <f t="shared" si="38"/>
        <v>1.5838606</v>
      </c>
      <c r="E1237" s="1">
        <f>PRISM_Monthly_modified!F1237</f>
        <v>8.7250084000000001</v>
      </c>
      <c r="F1237" s="1">
        <f>PRISM_Monthly_modified!J1237</f>
        <v>0.32055400000000001</v>
      </c>
      <c r="G1237" s="1">
        <f t="shared" si="39"/>
        <v>4.5227811999999998</v>
      </c>
    </row>
    <row r="1238" spans="1:7" x14ac:dyDescent="0.25">
      <c r="A1238" s="1" t="s">
        <v>1242</v>
      </c>
      <c r="B1238">
        <v>1</v>
      </c>
      <c r="C1238" s="1">
        <f>PRISM_Monthly_modified!B1238</f>
        <v>27.771614</v>
      </c>
      <c r="D1238" s="1">
        <f t="shared" si="38"/>
        <v>2.7771613999999998</v>
      </c>
      <c r="E1238" s="1">
        <f>PRISM_Monthly_modified!F1238</f>
        <v>4.1138934999999996</v>
      </c>
      <c r="F1238" s="1">
        <f>PRISM_Monthly_modified!J1238</f>
        <v>-4.6951080000000003</v>
      </c>
      <c r="G1238" s="1">
        <f t="shared" si="39"/>
        <v>-0.29060725000000032</v>
      </c>
    </row>
    <row r="1239" spans="1:7" x14ac:dyDescent="0.25">
      <c r="A1239" s="1" t="s">
        <v>1243</v>
      </c>
      <c r="B1239">
        <v>2</v>
      </c>
      <c r="C1239" s="1">
        <f>PRISM_Monthly_modified!B1239</f>
        <v>48.450626</v>
      </c>
      <c r="D1239" s="1">
        <f t="shared" si="38"/>
        <v>4.8450626000000003</v>
      </c>
      <c r="E1239" s="1">
        <f>PRISM_Monthly_modified!F1239</f>
        <v>12.2196476</v>
      </c>
      <c r="F1239" s="1">
        <f>PRISM_Monthly_modified!J1239</f>
        <v>2.886676</v>
      </c>
      <c r="G1239" s="1">
        <f t="shared" si="39"/>
        <v>7.5531617999999998</v>
      </c>
    </row>
    <row r="1240" spans="1:7" x14ac:dyDescent="0.25">
      <c r="A1240" s="1" t="s">
        <v>1244</v>
      </c>
      <c r="B1240">
        <v>3</v>
      </c>
      <c r="C1240" s="1">
        <f>PRISM_Monthly_modified!B1240</f>
        <v>42.172522999999998</v>
      </c>
      <c r="D1240" s="1">
        <f t="shared" si="38"/>
        <v>4.2172523000000002</v>
      </c>
      <c r="E1240" s="1">
        <f>PRISM_Monthly_modified!F1240</f>
        <v>11.9214146</v>
      </c>
      <c r="F1240" s="1">
        <f>PRISM_Monthly_modified!J1240</f>
        <v>0.89256899999999995</v>
      </c>
      <c r="G1240" s="1">
        <f t="shared" si="39"/>
        <v>6.4069918000000001</v>
      </c>
    </row>
    <row r="1241" spans="1:7" x14ac:dyDescent="0.25">
      <c r="A1241" s="1" t="s">
        <v>1245</v>
      </c>
      <c r="B1241">
        <v>4</v>
      </c>
      <c r="C1241" s="1">
        <f>PRISM_Monthly_modified!B1241</f>
        <v>45.62068</v>
      </c>
      <c r="D1241" s="1">
        <f t="shared" si="38"/>
        <v>4.562068</v>
      </c>
      <c r="E1241" s="1">
        <f>PRISM_Monthly_modified!F1241</f>
        <v>23.897307000000001</v>
      </c>
      <c r="F1241" s="1">
        <f>PRISM_Monthly_modified!J1241</f>
        <v>8.6225029000000006</v>
      </c>
      <c r="G1241" s="1">
        <f t="shared" si="39"/>
        <v>16.259904949999999</v>
      </c>
    </row>
    <row r="1242" spans="1:7" x14ac:dyDescent="0.25">
      <c r="A1242" s="1" t="s">
        <v>1246</v>
      </c>
      <c r="B1242">
        <v>5</v>
      </c>
      <c r="C1242" s="1">
        <f>PRISM_Monthly_modified!B1242</f>
        <v>89.291663999999997</v>
      </c>
      <c r="D1242" s="1">
        <f t="shared" si="38"/>
        <v>8.9291663999999997</v>
      </c>
      <c r="E1242" s="1">
        <f>PRISM_Monthly_modified!F1242</f>
        <v>32.206764</v>
      </c>
      <c r="F1242" s="1">
        <f>PRISM_Monthly_modified!J1242</f>
        <v>15.396720999999999</v>
      </c>
      <c r="G1242" s="1">
        <f t="shared" si="39"/>
        <v>23.8017425</v>
      </c>
    </row>
    <row r="1243" spans="1:7" x14ac:dyDescent="0.25">
      <c r="A1243" s="1" t="s">
        <v>1247</v>
      </c>
      <c r="B1243">
        <v>6</v>
      </c>
      <c r="C1243" s="1">
        <f>PRISM_Monthly_modified!B1243</f>
        <v>154.59082000000001</v>
      </c>
      <c r="D1243" s="1">
        <f t="shared" si="38"/>
        <v>15.459082</v>
      </c>
      <c r="E1243" s="1">
        <f>PRISM_Monthly_modified!F1243</f>
        <v>30.534143</v>
      </c>
      <c r="F1243" s="1">
        <f>PRISM_Monthly_modified!J1243</f>
        <v>19.456230000000001</v>
      </c>
      <c r="G1243" s="1">
        <f t="shared" si="39"/>
        <v>24.995186500000003</v>
      </c>
    </row>
    <row r="1244" spans="1:7" x14ac:dyDescent="0.25">
      <c r="A1244" s="1" t="s">
        <v>1248</v>
      </c>
      <c r="B1244">
        <v>7</v>
      </c>
      <c r="C1244" s="1">
        <f>PRISM_Monthly_modified!B1244</f>
        <v>87.858969999999999</v>
      </c>
      <c r="D1244" s="1">
        <f t="shared" si="38"/>
        <v>8.7858970000000003</v>
      </c>
      <c r="E1244" s="1">
        <f>PRISM_Monthly_modified!F1244</f>
        <v>35.168993</v>
      </c>
      <c r="F1244" s="1">
        <f>PRISM_Monthly_modified!J1244</f>
        <v>21.533512999999999</v>
      </c>
      <c r="G1244" s="1">
        <f t="shared" si="39"/>
        <v>28.351253</v>
      </c>
    </row>
    <row r="1245" spans="1:7" x14ac:dyDescent="0.25">
      <c r="A1245" s="1" t="s">
        <v>1249</v>
      </c>
      <c r="B1245">
        <v>8</v>
      </c>
      <c r="C1245" s="1">
        <f>PRISM_Monthly_modified!B1245</f>
        <v>63.438920000000003</v>
      </c>
      <c r="D1245" s="1">
        <f t="shared" si="38"/>
        <v>6.3438920000000003</v>
      </c>
      <c r="E1245" s="1">
        <f>PRISM_Monthly_modified!F1245</f>
        <v>35.636087000000003</v>
      </c>
      <c r="F1245" s="1">
        <f>PRISM_Monthly_modified!J1245</f>
        <v>22.074209</v>
      </c>
      <c r="G1245" s="1">
        <f t="shared" si="39"/>
        <v>28.855148</v>
      </c>
    </row>
    <row r="1246" spans="1:7" x14ac:dyDescent="0.25">
      <c r="A1246" s="1" t="s">
        <v>1250</v>
      </c>
      <c r="B1246">
        <v>9</v>
      </c>
      <c r="C1246" s="1">
        <f>PRISM_Monthly_modified!B1246</f>
        <v>99.192986000000005</v>
      </c>
      <c r="D1246" s="1">
        <f t="shared" si="38"/>
        <v>9.9192986000000012</v>
      </c>
      <c r="E1246" s="1">
        <f>PRISM_Monthly_modified!F1246</f>
        <v>31.949974000000001</v>
      </c>
      <c r="F1246" s="1">
        <f>PRISM_Monthly_modified!J1246</f>
        <v>17.337785199999999</v>
      </c>
      <c r="G1246" s="1">
        <f t="shared" si="39"/>
        <v>24.643879599999998</v>
      </c>
    </row>
    <row r="1247" spans="1:7" x14ac:dyDescent="0.25">
      <c r="A1247" s="1" t="s">
        <v>1251</v>
      </c>
      <c r="B1247">
        <v>10</v>
      </c>
      <c r="C1247" s="1">
        <f>PRISM_Monthly_modified!B1247</f>
        <v>115.555504</v>
      </c>
      <c r="D1247" s="1">
        <f t="shared" si="38"/>
        <v>11.5555504</v>
      </c>
      <c r="E1247" s="1">
        <f>PRISM_Monthly_modified!F1247</f>
        <v>22.759930000000001</v>
      </c>
      <c r="F1247" s="1">
        <f>PRISM_Monthly_modified!J1247</f>
        <v>12.0243027</v>
      </c>
      <c r="G1247" s="1">
        <f t="shared" si="39"/>
        <v>17.392116350000002</v>
      </c>
    </row>
    <row r="1248" spans="1:7" x14ac:dyDescent="0.25">
      <c r="A1248" s="1" t="s">
        <v>1252</v>
      </c>
      <c r="B1248">
        <v>11</v>
      </c>
      <c r="C1248" s="1">
        <f>PRISM_Monthly_modified!B1248</f>
        <v>62.100140000000003</v>
      </c>
      <c r="D1248" s="1">
        <f t="shared" si="38"/>
        <v>6.2100140000000001</v>
      </c>
      <c r="E1248" s="1">
        <f>PRISM_Monthly_modified!F1248</f>
        <v>12.671420599999999</v>
      </c>
      <c r="F1248" s="1">
        <f>PRISM_Monthly_modified!J1248</f>
        <v>4.3810276999999997</v>
      </c>
      <c r="G1248" s="1">
        <f t="shared" si="39"/>
        <v>8.5262241499999991</v>
      </c>
    </row>
    <row r="1249" spans="1:7" x14ac:dyDescent="0.25">
      <c r="A1249" s="1" t="s">
        <v>1253</v>
      </c>
      <c r="B1249">
        <v>12</v>
      </c>
      <c r="C1249" s="1">
        <f>PRISM_Monthly_modified!B1249</f>
        <v>38.950687000000002</v>
      </c>
      <c r="D1249" s="1">
        <f t="shared" si="38"/>
        <v>3.8950687000000004</v>
      </c>
      <c r="E1249" s="1">
        <f>PRISM_Monthly_modified!F1249</f>
        <v>6.4083793</v>
      </c>
      <c r="F1249" s="1">
        <f>PRISM_Monthly_modified!J1249</f>
        <v>-4.4237710000000003</v>
      </c>
      <c r="G1249" s="1">
        <f t="shared" si="39"/>
        <v>0.99230414999999983</v>
      </c>
    </row>
    <row r="1250" spans="1:7" x14ac:dyDescent="0.25">
      <c r="A1250" s="1" t="s">
        <v>1254</v>
      </c>
      <c r="B1250">
        <v>1</v>
      </c>
      <c r="C1250" s="1">
        <f>PRISM_Monthly_modified!B1250</f>
        <v>29.345196000000001</v>
      </c>
      <c r="D1250" s="1">
        <f t="shared" si="38"/>
        <v>2.9345196000000002</v>
      </c>
      <c r="E1250" s="1">
        <f>PRISM_Monthly_modified!F1250</f>
        <v>0.82864499999999996</v>
      </c>
      <c r="F1250" s="1">
        <f>PRISM_Monthly_modified!J1250</f>
        <v>-10.454592</v>
      </c>
      <c r="G1250" s="1">
        <f t="shared" si="39"/>
        <v>-4.8129735</v>
      </c>
    </row>
    <row r="1251" spans="1:7" x14ac:dyDescent="0.25">
      <c r="A1251" s="1" t="s">
        <v>1255</v>
      </c>
      <c r="B1251">
        <v>2</v>
      </c>
      <c r="C1251" s="1">
        <f>PRISM_Monthly_modified!B1251</f>
        <v>26.728462</v>
      </c>
      <c r="D1251" s="1">
        <f t="shared" si="38"/>
        <v>2.6728461999999999</v>
      </c>
      <c r="E1251" s="1">
        <f>PRISM_Monthly_modified!F1251</f>
        <v>9.5273701000000006</v>
      </c>
      <c r="F1251" s="1">
        <f>PRISM_Monthly_modified!J1251</f>
        <v>-3.463794</v>
      </c>
      <c r="G1251" s="1">
        <f t="shared" si="39"/>
        <v>3.0317880500000003</v>
      </c>
    </row>
    <row r="1252" spans="1:7" x14ac:dyDescent="0.25">
      <c r="A1252" s="1" t="s">
        <v>1256</v>
      </c>
      <c r="B1252">
        <v>3</v>
      </c>
      <c r="C1252" s="1">
        <f>PRISM_Monthly_modified!B1252</f>
        <v>39.197166000000003</v>
      </c>
      <c r="D1252" s="1">
        <f t="shared" si="38"/>
        <v>3.9197166000000001</v>
      </c>
      <c r="E1252" s="1">
        <f>PRISM_Monthly_modified!F1252</f>
        <v>13.859397400000001</v>
      </c>
      <c r="F1252" s="1">
        <f>PRISM_Monthly_modified!J1252</f>
        <v>1.0540830000000001</v>
      </c>
      <c r="G1252" s="1">
        <f t="shared" si="39"/>
        <v>7.4567402000000005</v>
      </c>
    </row>
    <row r="1253" spans="1:7" x14ac:dyDescent="0.25">
      <c r="A1253" s="1" t="s">
        <v>1257</v>
      </c>
      <c r="B1253">
        <v>4</v>
      </c>
      <c r="C1253" s="1">
        <f>PRISM_Monthly_modified!B1253</f>
        <v>63.805312999999998</v>
      </c>
      <c r="D1253" s="1">
        <f t="shared" si="38"/>
        <v>6.3805312999999995</v>
      </c>
      <c r="E1253" s="1">
        <f>PRISM_Monthly_modified!F1253</f>
        <v>22.004811</v>
      </c>
      <c r="F1253" s="1">
        <f>PRISM_Monthly_modified!J1253</f>
        <v>8.9549442999999993</v>
      </c>
      <c r="G1253" s="1">
        <f t="shared" si="39"/>
        <v>15.479877649999999</v>
      </c>
    </row>
    <row r="1254" spans="1:7" x14ac:dyDescent="0.25">
      <c r="A1254" s="1" t="s">
        <v>1258</v>
      </c>
      <c r="B1254">
        <v>5</v>
      </c>
      <c r="C1254" s="1">
        <f>PRISM_Monthly_modified!B1254</f>
        <v>129.54410999999999</v>
      </c>
      <c r="D1254" s="1">
        <f t="shared" si="38"/>
        <v>12.954410999999999</v>
      </c>
      <c r="E1254" s="1">
        <f>PRISM_Monthly_modified!F1254</f>
        <v>28.863296999999999</v>
      </c>
      <c r="F1254" s="1">
        <f>PRISM_Monthly_modified!J1254</f>
        <v>15.589909</v>
      </c>
      <c r="G1254" s="1">
        <f t="shared" si="39"/>
        <v>22.226603000000001</v>
      </c>
    </row>
    <row r="1255" spans="1:7" x14ac:dyDescent="0.25">
      <c r="A1255" s="1" t="s">
        <v>1259</v>
      </c>
      <c r="B1255">
        <v>6</v>
      </c>
      <c r="C1255" s="1">
        <f>PRISM_Monthly_modified!B1255</f>
        <v>107.36617</v>
      </c>
      <c r="D1255" s="1">
        <f t="shared" si="38"/>
        <v>10.736616999999999</v>
      </c>
      <c r="E1255" s="1">
        <f>PRISM_Monthly_modified!F1255</f>
        <v>32.453606000000001</v>
      </c>
      <c r="F1255" s="1">
        <f>PRISM_Monthly_modified!J1255</f>
        <v>19.814468999999999</v>
      </c>
      <c r="G1255" s="1">
        <f t="shared" si="39"/>
        <v>26.134037499999998</v>
      </c>
    </row>
    <row r="1256" spans="1:7" x14ac:dyDescent="0.25">
      <c r="A1256" s="1" t="s">
        <v>1260</v>
      </c>
      <c r="B1256">
        <v>7</v>
      </c>
      <c r="C1256" s="1">
        <f>PRISM_Monthly_modified!B1256</f>
        <v>284.85498000000001</v>
      </c>
      <c r="D1256" s="1">
        <f t="shared" si="38"/>
        <v>28.485498</v>
      </c>
      <c r="E1256" s="1">
        <f>PRISM_Monthly_modified!F1256</f>
        <v>36.326349999999998</v>
      </c>
      <c r="F1256" s="1">
        <f>PRISM_Monthly_modified!J1256</f>
        <v>23.094504000000001</v>
      </c>
      <c r="G1256" s="1">
        <f t="shared" si="39"/>
        <v>29.710426999999999</v>
      </c>
    </row>
    <row r="1257" spans="1:7" x14ac:dyDescent="0.25">
      <c r="A1257" s="1" t="s">
        <v>1261</v>
      </c>
      <c r="B1257">
        <v>8</v>
      </c>
      <c r="C1257" s="1">
        <f>PRISM_Monthly_modified!B1257</f>
        <v>137.93568999999999</v>
      </c>
      <c r="D1257" s="1">
        <f t="shared" si="38"/>
        <v>13.793569</v>
      </c>
      <c r="E1257" s="1">
        <f>PRISM_Monthly_modified!F1257</f>
        <v>33.093307000000003</v>
      </c>
      <c r="F1257" s="1">
        <f>PRISM_Monthly_modified!J1257</f>
        <v>20.915908999999999</v>
      </c>
      <c r="G1257" s="1">
        <f t="shared" si="39"/>
        <v>27.004608000000001</v>
      </c>
    </row>
    <row r="1258" spans="1:7" x14ac:dyDescent="0.25">
      <c r="A1258" s="1" t="s">
        <v>1262</v>
      </c>
      <c r="B1258">
        <v>9</v>
      </c>
      <c r="C1258" s="1">
        <f>PRISM_Monthly_modified!B1258</f>
        <v>136.25229999999999</v>
      </c>
      <c r="D1258" s="1">
        <f t="shared" si="38"/>
        <v>13.625229999999998</v>
      </c>
      <c r="E1258" s="1">
        <f>PRISM_Monthly_modified!F1258</f>
        <v>27.901114</v>
      </c>
      <c r="F1258" s="1">
        <f>PRISM_Monthly_modified!J1258</f>
        <v>15.996073000000001</v>
      </c>
      <c r="G1258" s="1">
        <f t="shared" si="39"/>
        <v>21.948593500000001</v>
      </c>
    </row>
    <row r="1259" spans="1:7" x14ac:dyDescent="0.25">
      <c r="A1259" s="1" t="s">
        <v>1263</v>
      </c>
      <c r="B1259">
        <v>10</v>
      </c>
      <c r="C1259" s="1">
        <f>PRISM_Monthly_modified!B1259</f>
        <v>52.201466000000003</v>
      </c>
      <c r="D1259" s="1">
        <f t="shared" si="38"/>
        <v>5.2201466000000005</v>
      </c>
      <c r="E1259" s="1">
        <f>PRISM_Monthly_modified!F1259</f>
        <v>20.636469000000002</v>
      </c>
      <c r="F1259" s="1">
        <f>PRISM_Monthly_modified!J1259</f>
        <v>9.0437326999999996</v>
      </c>
      <c r="G1259" s="1">
        <f t="shared" si="39"/>
        <v>14.840100850000001</v>
      </c>
    </row>
    <row r="1260" spans="1:7" x14ac:dyDescent="0.25">
      <c r="A1260" s="1" t="s">
        <v>1264</v>
      </c>
      <c r="B1260">
        <v>11</v>
      </c>
      <c r="C1260" s="1">
        <f>PRISM_Monthly_modified!B1260</f>
        <v>15.5083933</v>
      </c>
      <c r="D1260" s="1">
        <f t="shared" si="38"/>
        <v>1.5508393300000001</v>
      </c>
      <c r="E1260" s="1">
        <f>PRISM_Monthly_modified!F1260</f>
        <v>16.6897807</v>
      </c>
      <c r="F1260" s="1">
        <f>PRISM_Monthly_modified!J1260</f>
        <v>5.9082049999999997</v>
      </c>
      <c r="G1260" s="1">
        <f t="shared" si="39"/>
        <v>11.298992849999999</v>
      </c>
    </row>
    <row r="1261" spans="1:7" x14ac:dyDescent="0.25">
      <c r="A1261" s="1" t="s">
        <v>1265</v>
      </c>
      <c r="B1261">
        <v>12</v>
      </c>
      <c r="C1261" s="1">
        <f>PRISM_Monthly_modified!B1261</f>
        <v>15.974858299999999</v>
      </c>
      <c r="D1261" s="1">
        <f t="shared" si="38"/>
        <v>1.5974858299999999</v>
      </c>
      <c r="E1261" s="1">
        <f>PRISM_Monthly_modified!F1261</f>
        <v>7.538824</v>
      </c>
      <c r="F1261" s="1">
        <f>PRISM_Monthly_modified!J1261</f>
        <v>-3.0490840000000001</v>
      </c>
      <c r="G1261" s="1">
        <f t="shared" si="39"/>
        <v>2.2448699999999997</v>
      </c>
    </row>
    <row r="1262" spans="1:7" x14ac:dyDescent="0.25">
      <c r="A1262" s="1" t="s">
        <v>1266</v>
      </c>
      <c r="B1262">
        <v>1</v>
      </c>
      <c r="C1262" s="1">
        <f>PRISM_Monthly_modified!B1262</f>
        <v>24.587961</v>
      </c>
      <c r="D1262" s="1">
        <f t="shared" si="38"/>
        <v>2.4587960999999998</v>
      </c>
      <c r="E1262" s="1">
        <f>PRISM_Monthly_modified!F1262</f>
        <v>2.7072305999999999</v>
      </c>
      <c r="F1262" s="1">
        <f>PRISM_Monthly_modified!J1262</f>
        <v>-10.927841000000001</v>
      </c>
      <c r="G1262" s="1">
        <f t="shared" si="39"/>
        <v>-4.1103052000000009</v>
      </c>
    </row>
    <row r="1263" spans="1:7" x14ac:dyDescent="0.25">
      <c r="A1263" s="1" t="s">
        <v>1267</v>
      </c>
      <c r="B1263">
        <v>2</v>
      </c>
      <c r="C1263" s="1">
        <f>PRISM_Monthly_modified!B1263</f>
        <v>33.317822</v>
      </c>
      <c r="D1263" s="1">
        <f t="shared" si="38"/>
        <v>3.3317822000000001</v>
      </c>
      <c r="E1263" s="1">
        <f>PRISM_Monthly_modified!F1263</f>
        <v>9.2785392400000006</v>
      </c>
      <c r="F1263" s="1">
        <f>PRISM_Monthly_modified!J1263</f>
        <v>-3.7558319999999998</v>
      </c>
      <c r="G1263" s="1">
        <f t="shared" si="39"/>
        <v>2.7613536200000004</v>
      </c>
    </row>
    <row r="1264" spans="1:7" x14ac:dyDescent="0.25">
      <c r="A1264" s="1" t="s">
        <v>1268</v>
      </c>
      <c r="B1264">
        <v>3</v>
      </c>
      <c r="C1264" s="1">
        <f>PRISM_Monthly_modified!B1264</f>
        <v>52.820835000000002</v>
      </c>
      <c r="D1264" s="1">
        <f t="shared" si="38"/>
        <v>5.2820835000000006</v>
      </c>
      <c r="E1264" s="1">
        <f>PRISM_Monthly_modified!F1264</f>
        <v>16.8379464</v>
      </c>
      <c r="F1264" s="1">
        <f>PRISM_Monthly_modified!J1264</f>
        <v>3.5579679999999998</v>
      </c>
      <c r="G1264" s="1">
        <f t="shared" si="39"/>
        <v>10.197957199999999</v>
      </c>
    </row>
    <row r="1265" spans="1:7" x14ac:dyDescent="0.25">
      <c r="A1265" s="1" t="s">
        <v>1269</v>
      </c>
      <c r="B1265">
        <v>4</v>
      </c>
      <c r="C1265" s="1">
        <f>PRISM_Monthly_modified!B1265</f>
        <v>49.919291999999999</v>
      </c>
      <c r="D1265" s="1">
        <f t="shared" si="38"/>
        <v>4.9919291999999995</v>
      </c>
      <c r="E1265" s="1">
        <f>PRISM_Monthly_modified!F1265</f>
        <v>20.145408</v>
      </c>
      <c r="F1265" s="1">
        <f>PRISM_Monthly_modified!J1265</f>
        <v>6.7373848000000001</v>
      </c>
      <c r="G1265" s="1">
        <f t="shared" si="39"/>
        <v>13.4413964</v>
      </c>
    </row>
    <row r="1266" spans="1:7" x14ac:dyDescent="0.25">
      <c r="A1266" s="1" t="s">
        <v>1270</v>
      </c>
      <c r="B1266">
        <v>5</v>
      </c>
      <c r="C1266" s="1">
        <f>PRISM_Monthly_modified!B1266</f>
        <v>88.015075999999993</v>
      </c>
      <c r="D1266" s="1">
        <f t="shared" si="38"/>
        <v>8.801507599999999</v>
      </c>
      <c r="E1266" s="1">
        <f>PRISM_Monthly_modified!F1266</f>
        <v>28.964677999999999</v>
      </c>
      <c r="F1266" s="1">
        <f>PRISM_Monthly_modified!J1266</f>
        <v>14.879306</v>
      </c>
      <c r="G1266" s="1">
        <f t="shared" si="39"/>
        <v>21.921991999999999</v>
      </c>
    </row>
    <row r="1267" spans="1:7" x14ac:dyDescent="0.25">
      <c r="A1267" s="1" t="s">
        <v>1271</v>
      </c>
      <c r="B1267">
        <v>6</v>
      </c>
      <c r="C1267" s="1">
        <f>PRISM_Monthly_modified!B1267</f>
        <v>123.41416</v>
      </c>
      <c r="D1267" s="1">
        <f t="shared" si="38"/>
        <v>12.341415999999999</v>
      </c>
      <c r="E1267" s="1">
        <f>PRISM_Monthly_modified!F1267</f>
        <v>30.198167999999999</v>
      </c>
      <c r="F1267" s="1">
        <f>PRISM_Monthly_modified!J1267</f>
        <v>17.205756000000001</v>
      </c>
      <c r="G1267" s="1">
        <f t="shared" si="39"/>
        <v>23.701962000000002</v>
      </c>
    </row>
    <row r="1268" spans="1:7" x14ac:dyDescent="0.25">
      <c r="A1268" s="1" t="s">
        <v>1272</v>
      </c>
      <c r="B1268">
        <v>7</v>
      </c>
      <c r="C1268" s="1">
        <f>PRISM_Monthly_modified!B1268</f>
        <v>87.149429999999995</v>
      </c>
      <c r="D1268" s="1">
        <f t="shared" si="38"/>
        <v>8.7149429999999999</v>
      </c>
      <c r="E1268" s="1">
        <f>PRISM_Monthly_modified!F1268</f>
        <v>34.715805000000003</v>
      </c>
      <c r="F1268" s="1">
        <f>PRISM_Monthly_modified!J1268</f>
        <v>21.852561000000001</v>
      </c>
      <c r="G1268" s="1">
        <f t="shared" si="39"/>
        <v>28.284183000000002</v>
      </c>
    </row>
    <row r="1269" spans="1:7" x14ac:dyDescent="0.25">
      <c r="A1269" s="1" t="s">
        <v>1273</v>
      </c>
      <c r="B1269">
        <v>8</v>
      </c>
      <c r="C1269" s="1">
        <f>PRISM_Monthly_modified!B1269</f>
        <v>136.37539000000001</v>
      </c>
      <c r="D1269" s="1">
        <f t="shared" si="38"/>
        <v>13.637539</v>
      </c>
      <c r="E1269" s="1">
        <f>PRISM_Monthly_modified!F1269</f>
        <v>34.194113000000002</v>
      </c>
      <c r="F1269" s="1">
        <f>PRISM_Monthly_modified!J1269</f>
        <v>21.102252</v>
      </c>
      <c r="G1269" s="1">
        <f t="shared" si="39"/>
        <v>27.648182500000001</v>
      </c>
    </row>
    <row r="1270" spans="1:7" x14ac:dyDescent="0.25">
      <c r="A1270" s="1" t="s">
        <v>1274</v>
      </c>
      <c r="B1270">
        <v>9</v>
      </c>
      <c r="C1270" s="1">
        <f>PRISM_Monthly_modified!B1270</f>
        <v>56.505023999999999</v>
      </c>
      <c r="D1270" s="1">
        <f t="shared" si="38"/>
        <v>5.6505023999999997</v>
      </c>
      <c r="E1270" s="1">
        <f>PRISM_Monthly_modified!F1270</f>
        <v>28.202134999999998</v>
      </c>
      <c r="F1270" s="1">
        <f>PRISM_Monthly_modified!J1270</f>
        <v>13.9571576</v>
      </c>
      <c r="G1270" s="1">
        <f t="shared" si="39"/>
        <v>21.0796463</v>
      </c>
    </row>
    <row r="1271" spans="1:7" x14ac:dyDescent="0.25">
      <c r="A1271" s="1" t="s">
        <v>1275</v>
      </c>
      <c r="B1271">
        <v>10</v>
      </c>
      <c r="C1271" s="1">
        <f>PRISM_Monthly_modified!B1271</f>
        <v>83.16789</v>
      </c>
      <c r="D1271" s="1">
        <f t="shared" si="38"/>
        <v>8.316789</v>
      </c>
      <c r="E1271" s="1">
        <f>PRISM_Monthly_modified!F1271</f>
        <v>23.609363999999999</v>
      </c>
      <c r="F1271" s="1">
        <f>PRISM_Monthly_modified!J1271</f>
        <v>10.845932660000001</v>
      </c>
      <c r="G1271" s="1">
        <f t="shared" si="39"/>
        <v>17.227648330000001</v>
      </c>
    </row>
    <row r="1272" spans="1:7" x14ac:dyDescent="0.25">
      <c r="A1272" s="1" t="s">
        <v>1276</v>
      </c>
      <c r="B1272">
        <v>11</v>
      </c>
      <c r="C1272" s="1">
        <f>PRISM_Monthly_modified!B1272</f>
        <v>78.432304000000002</v>
      </c>
      <c r="D1272" s="1">
        <f t="shared" si="38"/>
        <v>7.8432304000000004</v>
      </c>
      <c r="E1272" s="1">
        <f>PRISM_Monthly_modified!F1272</f>
        <v>10.991335899999999</v>
      </c>
      <c r="F1272" s="1">
        <f>PRISM_Monthly_modified!J1272</f>
        <v>4.4025590000000001</v>
      </c>
      <c r="G1272" s="1">
        <f t="shared" si="39"/>
        <v>7.6969474499999997</v>
      </c>
    </row>
    <row r="1273" spans="1:7" x14ac:dyDescent="0.25">
      <c r="A1273" s="1" t="s">
        <v>1277</v>
      </c>
      <c r="B1273">
        <v>12</v>
      </c>
      <c r="C1273" s="1">
        <f>PRISM_Monthly_modified!B1273</f>
        <v>26.480497</v>
      </c>
      <c r="D1273" s="1">
        <f t="shared" si="38"/>
        <v>2.6480497000000001</v>
      </c>
      <c r="E1273" s="1">
        <f>PRISM_Monthly_modified!F1273</f>
        <v>-2.080203</v>
      </c>
      <c r="F1273" s="1">
        <f>PRISM_Monthly_modified!J1273</f>
        <v>-12.617016</v>
      </c>
      <c r="G1273" s="1">
        <f t="shared" si="39"/>
        <v>-7.3486095000000002</v>
      </c>
    </row>
    <row r="1274" spans="1:7" x14ac:dyDescent="0.25">
      <c r="A1274" s="1" t="s">
        <v>1278</v>
      </c>
      <c r="B1274">
        <v>1</v>
      </c>
      <c r="C1274" s="1">
        <f>PRISM_Monthly_modified!B1274</f>
        <v>29.355774</v>
      </c>
      <c r="D1274" s="1">
        <f t="shared" si="38"/>
        <v>2.9355774000000001</v>
      </c>
      <c r="E1274" s="1">
        <f>PRISM_Monthly_modified!F1274</f>
        <v>5.7608066000000004</v>
      </c>
      <c r="F1274" s="1">
        <f>PRISM_Monthly_modified!J1274</f>
        <v>-5.8155999999999999</v>
      </c>
      <c r="G1274" s="1">
        <f t="shared" si="39"/>
        <v>-2.7396699999999719E-2</v>
      </c>
    </row>
    <row r="1275" spans="1:7" x14ac:dyDescent="0.25">
      <c r="A1275" s="1" t="s">
        <v>1279</v>
      </c>
      <c r="B1275">
        <v>2</v>
      </c>
      <c r="C1275" s="1">
        <f>PRISM_Monthly_modified!B1275</f>
        <v>54.971558000000002</v>
      </c>
      <c r="D1275" s="1">
        <f t="shared" si="38"/>
        <v>5.4971557999999998</v>
      </c>
      <c r="E1275" s="1">
        <f>PRISM_Monthly_modified!F1275</f>
        <v>1.5753269999999999</v>
      </c>
      <c r="F1275" s="1">
        <f>PRISM_Monthly_modified!J1275</f>
        <v>-12.756721000000001</v>
      </c>
      <c r="G1275" s="1">
        <f t="shared" si="39"/>
        <v>-5.5906970000000005</v>
      </c>
    </row>
    <row r="1276" spans="1:7" x14ac:dyDescent="0.25">
      <c r="A1276" s="1" t="s">
        <v>1280</v>
      </c>
      <c r="B1276">
        <v>3</v>
      </c>
      <c r="C1276" s="1">
        <f>PRISM_Monthly_modified!B1276</f>
        <v>23.413126999999999</v>
      </c>
      <c r="D1276" s="1">
        <f t="shared" si="38"/>
        <v>2.3413127</v>
      </c>
      <c r="E1276" s="1">
        <f>PRISM_Monthly_modified!F1276</f>
        <v>11.4383409</v>
      </c>
      <c r="F1276" s="1">
        <f>PRISM_Monthly_modified!J1276</f>
        <v>-2.550519</v>
      </c>
      <c r="G1276" s="1">
        <f t="shared" si="39"/>
        <v>4.4439109500000002</v>
      </c>
    </row>
    <row r="1277" spans="1:7" x14ac:dyDescent="0.25">
      <c r="A1277" s="1" t="s">
        <v>1281</v>
      </c>
      <c r="B1277">
        <v>4</v>
      </c>
      <c r="C1277" s="1">
        <f>PRISM_Monthly_modified!B1277</f>
        <v>155.91931</v>
      </c>
      <c r="D1277" s="1">
        <f t="shared" si="38"/>
        <v>15.591930999999999</v>
      </c>
      <c r="E1277" s="1">
        <f>PRISM_Monthly_modified!F1277</f>
        <v>19.917331999999998</v>
      </c>
      <c r="F1277" s="1">
        <f>PRISM_Monthly_modified!J1277</f>
        <v>8.7106718999999995</v>
      </c>
      <c r="G1277" s="1">
        <f t="shared" si="39"/>
        <v>14.314001949999998</v>
      </c>
    </row>
    <row r="1278" spans="1:7" x14ac:dyDescent="0.25">
      <c r="A1278" s="1" t="s">
        <v>1282</v>
      </c>
      <c r="B1278">
        <v>5</v>
      </c>
      <c r="C1278" s="1">
        <f>PRISM_Monthly_modified!B1278</f>
        <v>129.29597000000001</v>
      </c>
      <c r="D1278" s="1">
        <f t="shared" si="38"/>
        <v>12.929597000000001</v>
      </c>
      <c r="E1278" s="1">
        <f>PRISM_Monthly_modified!F1278</f>
        <v>28.487176999999999</v>
      </c>
      <c r="F1278" s="1">
        <f>PRISM_Monthly_modified!J1278</f>
        <v>14.854533999999999</v>
      </c>
      <c r="G1278" s="1">
        <f t="shared" si="39"/>
        <v>21.670855499999998</v>
      </c>
    </row>
    <row r="1279" spans="1:7" x14ac:dyDescent="0.25">
      <c r="A1279" s="1" t="s">
        <v>1283</v>
      </c>
      <c r="B1279">
        <v>6</v>
      </c>
      <c r="C1279" s="1">
        <f>PRISM_Monthly_modified!B1279</f>
        <v>91.833029999999994</v>
      </c>
      <c r="D1279" s="1">
        <f t="shared" si="38"/>
        <v>9.1833029999999987</v>
      </c>
      <c r="E1279" s="1">
        <f>PRISM_Monthly_modified!F1279</f>
        <v>33.164712999999999</v>
      </c>
      <c r="F1279" s="1">
        <f>PRISM_Monthly_modified!J1279</f>
        <v>19.961442000000002</v>
      </c>
      <c r="G1279" s="1">
        <f t="shared" si="39"/>
        <v>26.563077499999999</v>
      </c>
    </row>
    <row r="1280" spans="1:7" x14ac:dyDescent="0.25">
      <c r="A1280" s="1" t="s">
        <v>1284</v>
      </c>
      <c r="B1280">
        <v>7</v>
      </c>
      <c r="C1280" s="1">
        <f>PRISM_Monthly_modified!B1280</f>
        <v>82.558655000000002</v>
      </c>
      <c r="D1280" s="1">
        <f t="shared" si="38"/>
        <v>8.2558655000000005</v>
      </c>
      <c r="E1280" s="1">
        <f>PRISM_Monthly_modified!F1280</f>
        <v>35.601399999999998</v>
      </c>
      <c r="F1280" s="1">
        <f>PRISM_Monthly_modified!J1280</f>
        <v>21.926663000000001</v>
      </c>
      <c r="G1280" s="1">
        <f t="shared" si="39"/>
        <v>28.764031500000002</v>
      </c>
    </row>
    <row r="1281" spans="1:7" x14ac:dyDescent="0.25">
      <c r="A1281" s="1" t="s">
        <v>1285</v>
      </c>
      <c r="B1281">
        <v>8</v>
      </c>
      <c r="C1281" s="1">
        <f>PRISM_Monthly_modified!B1281</f>
        <v>103.846664</v>
      </c>
      <c r="D1281" s="1">
        <f t="shared" si="38"/>
        <v>10.3846664</v>
      </c>
      <c r="E1281" s="1">
        <f>PRISM_Monthly_modified!F1281</f>
        <v>36.419074999999999</v>
      </c>
      <c r="F1281" s="1">
        <f>PRISM_Monthly_modified!J1281</f>
        <v>21.473924</v>
      </c>
      <c r="G1281" s="1">
        <f t="shared" si="39"/>
        <v>28.946499500000002</v>
      </c>
    </row>
    <row r="1282" spans="1:7" x14ac:dyDescent="0.25">
      <c r="A1282" s="1" t="s">
        <v>1286</v>
      </c>
      <c r="B1282">
        <v>9</v>
      </c>
      <c r="C1282" s="1">
        <f>PRISM_Monthly_modified!B1282</f>
        <v>46.875652000000002</v>
      </c>
      <c r="D1282" s="1">
        <f t="shared" si="38"/>
        <v>4.6875651999999999</v>
      </c>
      <c r="E1282" s="1">
        <f>PRISM_Monthly_modified!F1282</f>
        <v>28.980754999999998</v>
      </c>
      <c r="F1282" s="1">
        <f>PRISM_Monthly_modified!J1282</f>
        <v>15.855429000000001</v>
      </c>
      <c r="G1282" s="1">
        <f t="shared" si="39"/>
        <v>22.418092000000001</v>
      </c>
    </row>
    <row r="1283" spans="1:7" x14ac:dyDescent="0.25">
      <c r="A1283" s="1" t="s">
        <v>1287</v>
      </c>
      <c r="B1283">
        <v>10</v>
      </c>
      <c r="C1283" s="1">
        <f>PRISM_Monthly_modified!B1283</f>
        <v>86.225899999999996</v>
      </c>
      <c r="D1283" s="1">
        <f t="shared" ref="D1283:D1346" si="40">C1283/10</f>
        <v>8.6225899999999989</v>
      </c>
      <c r="E1283" s="1">
        <f>PRISM_Monthly_modified!F1283</f>
        <v>21.375046000000001</v>
      </c>
      <c r="F1283" s="1">
        <f>PRISM_Monthly_modified!J1283</f>
        <v>9.6203954199999995</v>
      </c>
      <c r="G1283" s="1">
        <f t="shared" ref="G1283:G1346" si="41">AVERAGE(E1283,F1283)</f>
        <v>15.497720709999999</v>
      </c>
    </row>
    <row r="1284" spans="1:7" x14ac:dyDescent="0.25">
      <c r="A1284" s="1" t="s">
        <v>1288</v>
      </c>
      <c r="B1284">
        <v>11</v>
      </c>
      <c r="C1284" s="1">
        <f>PRISM_Monthly_modified!B1284</f>
        <v>56.461399999999998</v>
      </c>
      <c r="D1284" s="1">
        <f t="shared" si="40"/>
        <v>5.6461399999999999</v>
      </c>
      <c r="E1284" s="1">
        <f>PRISM_Monthly_modified!F1284</f>
        <v>18.027820999999999</v>
      </c>
      <c r="F1284" s="1">
        <f>PRISM_Monthly_modified!J1284</f>
        <v>8.1958316999999994</v>
      </c>
      <c r="G1284" s="1">
        <f t="shared" si="41"/>
        <v>13.111826349999999</v>
      </c>
    </row>
    <row r="1285" spans="1:7" x14ac:dyDescent="0.25">
      <c r="A1285" s="1" t="s">
        <v>1289</v>
      </c>
      <c r="B1285">
        <v>12</v>
      </c>
      <c r="C1285" s="1">
        <f>PRISM_Monthly_modified!B1285</f>
        <v>26.668896</v>
      </c>
      <c r="D1285" s="1">
        <f t="shared" si="40"/>
        <v>2.6668896000000002</v>
      </c>
      <c r="E1285" s="1">
        <f>PRISM_Monthly_modified!F1285</f>
        <v>7.8831556000000003</v>
      </c>
      <c r="F1285" s="1">
        <f>PRISM_Monthly_modified!J1285</f>
        <v>-0.85931199999999996</v>
      </c>
      <c r="G1285" s="1">
        <f t="shared" si="41"/>
        <v>3.5119218000000001</v>
      </c>
    </row>
    <row r="1286" spans="1:7" x14ac:dyDescent="0.25">
      <c r="A1286" s="1" t="s">
        <v>1290</v>
      </c>
      <c r="B1286">
        <v>1</v>
      </c>
      <c r="C1286" s="1">
        <f>PRISM_Monthly_modified!B1286</f>
        <v>16.626172499999999</v>
      </c>
      <c r="D1286" s="1">
        <f t="shared" si="40"/>
        <v>1.6626172499999998</v>
      </c>
      <c r="E1286" s="1">
        <f>PRISM_Monthly_modified!F1286</f>
        <v>5.6809944999999997</v>
      </c>
      <c r="F1286" s="1">
        <f>PRISM_Monthly_modified!J1286</f>
        <v>-5.5747739999999997</v>
      </c>
      <c r="G1286" s="1">
        <f t="shared" si="41"/>
        <v>5.3110250000000025E-2</v>
      </c>
    </row>
    <row r="1287" spans="1:7" x14ac:dyDescent="0.25">
      <c r="A1287" s="1" t="s">
        <v>1291</v>
      </c>
      <c r="B1287">
        <v>2</v>
      </c>
      <c r="C1287" s="1">
        <f>PRISM_Monthly_modified!B1287</f>
        <v>19.458739000000001</v>
      </c>
      <c r="D1287" s="1">
        <f t="shared" si="40"/>
        <v>1.9458739</v>
      </c>
      <c r="E1287" s="1">
        <f>PRISM_Monthly_modified!F1287</f>
        <v>9.2457065600000004</v>
      </c>
      <c r="F1287" s="1">
        <f>PRISM_Monthly_modified!J1287</f>
        <v>-3.644028</v>
      </c>
      <c r="G1287" s="1">
        <f t="shared" si="41"/>
        <v>2.8008392799999999</v>
      </c>
    </row>
    <row r="1288" spans="1:7" x14ac:dyDescent="0.25">
      <c r="A1288" s="1" t="s">
        <v>1292</v>
      </c>
      <c r="B1288">
        <v>3</v>
      </c>
      <c r="C1288" s="1">
        <f>PRISM_Monthly_modified!B1288</f>
        <v>42.493046</v>
      </c>
      <c r="D1288" s="1">
        <f t="shared" si="40"/>
        <v>4.2493046000000003</v>
      </c>
      <c r="E1288" s="1">
        <f>PRISM_Monthly_modified!F1288</f>
        <v>7.3121689999999999</v>
      </c>
      <c r="F1288" s="1">
        <f>PRISM_Monthly_modified!J1288</f>
        <v>-5.9112609999999997</v>
      </c>
      <c r="G1288" s="1">
        <f t="shared" si="41"/>
        <v>0.70045400000000013</v>
      </c>
    </row>
    <row r="1289" spans="1:7" x14ac:dyDescent="0.25">
      <c r="A1289" s="1" t="s">
        <v>1293</v>
      </c>
      <c r="B1289">
        <v>4</v>
      </c>
      <c r="C1289" s="1">
        <f>PRISM_Monthly_modified!B1289</f>
        <v>46.59234</v>
      </c>
      <c r="D1289" s="1">
        <f t="shared" si="40"/>
        <v>4.6592339999999997</v>
      </c>
      <c r="E1289" s="1">
        <f>PRISM_Monthly_modified!F1289</f>
        <v>18.479931000000001</v>
      </c>
      <c r="F1289" s="1">
        <f>PRISM_Monthly_modified!J1289</f>
        <v>6.7565882000000004</v>
      </c>
      <c r="G1289" s="1">
        <f t="shared" si="41"/>
        <v>12.6182596</v>
      </c>
    </row>
    <row r="1290" spans="1:7" x14ac:dyDescent="0.25">
      <c r="A1290" s="1" t="s">
        <v>1294</v>
      </c>
      <c r="B1290">
        <v>5</v>
      </c>
      <c r="C1290" s="1">
        <f>PRISM_Monthly_modified!B1290</f>
        <v>55.483536000000001</v>
      </c>
      <c r="D1290" s="1">
        <f t="shared" si="40"/>
        <v>5.5483536000000004</v>
      </c>
      <c r="E1290" s="1">
        <f>PRISM_Monthly_modified!F1290</f>
        <v>25.226516</v>
      </c>
      <c r="F1290" s="1">
        <f>PRISM_Monthly_modified!J1290</f>
        <v>10.7529211</v>
      </c>
      <c r="G1290" s="1">
        <f t="shared" si="41"/>
        <v>17.989718549999999</v>
      </c>
    </row>
    <row r="1291" spans="1:7" x14ac:dyDescent="0.25">
      <c r="A1291" s="1" t="s">
        <v>1295</v>
      </c>
      <c r="B1291">
        <v>6</v>
      </c>
      <c r="C1291" s="1">
        <f>PRISM_Monthly_modified!B1291</f>
        <v>147.14646999999999</v>
      </c>
      <c r="D1291" s="1">
        <f t="shared" si="40"/>
        <v>14.714646999999999</v>
      </c>
      <c r="E1291" s="1">
        <f>PRISM_Monthly_modified!F1291</f>
        <v>34.103988999999999</v>
      </c>
      <c r="F1291" s="1">
        <f>PRISM_Monthly_modified!J1291</f>
        <v>20.376508000000001</v>
      </c>
      <c r="G1291" s="1">
        <f t="shared" si="41"/>
        <v>27.2402485</v>
      </c>
    </row>
    <row r="1292" spans="1:7" x14ac:dyDescent="0.25">
      <c r="A1292" s="1" t="s">
        <v>1296</v>
      </c>
      <c r="B1292">
        <v>7</v>
      </c>
      <c r="C1292" s="1">
        <f>PRISM_Monthly_modified!B1292</f>
        <v>147.93445</v>
      </c>
      <c r="D1292" s="1">
        <f t="shared" si="40"/>
        <v>14.793445</v>
      </c>
      <c r="E1292" s="1">
        <f>PRISM_Monthly_modified!F1292</f>
        <v>37.304679999999998</v>
      </c>
      <c r="F1292" s="1">
        <f>PRISM_Monthly_modified!J1292</f>
        <v>23.615299</v>
      </c>
      <c r="G1292" s="1">
        <f t="shared" si="41"/>
        <v>30.459989499999999</v>
      </c>
    </row>
    <row r="1293" spans="1:7" x14ac:dyDescent="0.25">
      <c r="A1293" s="1" t="s">
        <v>1297</v>
      </c>
      <c r="B1293">
        <v>8</v>
      </c>
      <c r="C1293" s="1">
        <f>PRISM_Monthly_modified!B1293</f>
        <v>123.95838999999999</v>
      </c>
      <c r="D1293" s="1">
        <f t="shared" si="40"/>
        <v>12.395838999999999</v>
      </c>
      <c r="E1293" s="1">
        <f>PRISM_Monthly_modified!F1293</f>
        <v>33.768179000000003</v>
      </c>
      <c r="F1293" s="1">
        <f>PRISM_Monthly_modified!J1293</f>
        <v>21.885539999999999</v>
      </c>
      <c r="G1293" s="1">
        <f t="shared" si="41"/>
        <v>27.826859500000001</v>
      </c>
    </row>
    <row r="1294" spans="1:7" x14ac:dyDescent="0.25">
      <c r="A1294" s="1" t="s">
        <v>1298</v>
      </c>
      <c r="B1294">
        <v>9</v>
      </c>
      <c r="C1294" s="1">
        <f>PRISM_Monthly_modified!B1294</f>
        <v>79.632379999999998</v>
      </c>
      <c r="D1294" s="1">
        <f t="shared" si="40"/>
        <v>7.9632379999999996</v>
      </c>
      <c r="E1294" s="1">
        <f>PRISM_Monthly_modified!F1294</f>
        <v>30.535343000000001</v>
      </c>
      <c r="F1294" s="1">
        <f>PRISM_Monthly_modified!J1294</f>
        <v>17.938094</v>
      </c>
      <c r="G1294" s="1">
        <f t="shared" si="41"/>
        <v>24.236718500000002</v>
      </c>
    </row>
    <row r="1295" spans="1:7" x14ac:dyDescent="0.25">
      <c r="A1295" s="1" t="s">
        <v>1299</v>
      </c>
      <c r="B1295">
        <v>10</v>
      </c>
      <c r="C1295" s="1">
        <f>PRISM_Monthly_modified!B1295</f>
        <v>66.955455999999998</v>
      </c>
      <c r="D1295" s="1">
        <f t="shared" si="40"/>
        <v>6.6955456</v>
      </c>
      <c r="E1295" s="1">
        <f>PRISM_Monthly_modified!F1295</f>
        <v>15.8275714</v>
      </c>
      <c r="F1295" s="1">
        <f>PRISM_Monthly_modified!J1295</f>
        <v>7.1448510000000001</v>
      </c>
      <c r="G1295" s="1">
        <f t="shared" si="41"/>
        <v>11.4862112</v>
      </c>
    </row>
    <row r="1296" spans="1:7" x14ac:dyDescent="0.25">
      <c r="A1296" s="1" t="s">
        <v>1300</v>
      </c>
      <c r="B1296">
        <v>11</v>
      </c>
      <c r="C1296" s="1">
        <f>PRISM_Monthly_modified!B1296</f>
        <v>16.867692000000002</v>
      </c>
      <c r="D1296" s="1">
        <f t="shared" si="40"/>
        <v>1.6867692000000001</v>
      </c>
      <c r="E1296" s="1">
        <f>PRISM_Monthly_modified!F1296</f>
        <v>10.4072055</v>
      </c>
      <c r="F1296" s="1">
        <f>PRISM_Monthly_modified!J1296</f>
        <v>0.65159999999999996</v>
      </c>
      <c r="G1296" s="1">
        <f t="shared" si="41"/>
        <v>5.52940275</v>
      </c>
    </row>
    <row r="1297" spans="1:7" x14ac:dyDescent="0.25">
      <c r="A1297" s="1" t="s">
        <v>1301</v>
      </c>
      <c r="B1297">
        <v>12</v>
      </c>
      <c r="C1297" s="1">
        <f>PRISM_Monthly_modified!B1297</f>
        <v>24.856843000000001</v>
      </c>
      <c r="D1297" s="1">
        <f t="shared" si="40"/>
        <v>2.4856843</v>
      </c>
      <c r="E1297" s="1">
        <f>PRISM_Monthly_modified!F1297</f>
        <v>7.1455130000000002</v>
      </c>
      <c r="F1297" s="1">
        <f>PRISM_Monthly_modified!J1297</f>
        <v>-2.4527139999999998</v>
      </c>
      <c r="G1297" s="1">
        <f t="shared" si="41"/>
        <v>2.3463995000000004</v>
      </c>
    </row>
    <row r="1298" spans="1:7" x14ac:dyDescent="0.25">
      <c r="A1298" s="1" t="s">
        <v>1302</v>
      </c>
      <c r="B1298">
        <v>1</v>
      </c>
      <c r="C1298" s="1">
        <f>PRISM_Monthly_modified!B1298</f>
        <v>13.85201</v>
      </c>
      <c r="D1298" s="1">
        <f t="shared" si="40"/>
        <v>1.3852009999999999</v>
      </c>
      <c r="E1298" s="1">
        <f>PRISM_Monthly_modified!F1298</f>
        <v>1.2861069999999999</v>
      </c>
      <c r="F1298" s="1">
        <f>PRISM_Monthly_modified!J1298</f>
        <v>-9.6646020000000004</v>
      </c>
      <c r="G1298" s="1">
        <f t="shared" si="41"/>
        <v>-4.1892475000000005</v>
      </c>
    </row>
    <row r="1299" spans="1:7" x14ac:dyDescent="0.25">
      <c r="A1299" s="1" t="s">
        <v>1303</v>
      </c>
      <c r="B1299">
        <v>2</v>
      </c>
      <c r="C1299" s="1">
        <f>PRISM_Monthly_modified!B1299</f>
        <v>14.234674</v>
      </c>
      <c r="D1299" s="1">
        <f t="shared" si="40"/>
        <v>1.4234674</v>
      </c>
      <c r="E1299" s="1">
        <f>PRISM_Monthly_modified!F1299</f>
        <v>2.6631969999999998</v>
      </c>
      <c r="F1299" s="1">
        <f>PRISM_Monthly_modified!J1299</f>
        <v>-10.947405</v>
      </c>
      <c r="G1299" s="1">
        <f t="shared" si="41"/>
        <v>-4.1421039999999998</v>
      </c>
    </row>
    <row r="1300" spans="1:7" x14ac:dyDescent="0.25">
      <c r="A1300" s="1" t="s">
        <v>1304</v>
      </c>
      <c r="B1300">
        <v>3</v>
      </c>
      <c r="C1300" s="1">
        <f>PRISM_Monthly_modified!B1300</f>
        <v>23.980878000000001</v>
      </c>
      <c r="D1300" s="1">
        <f t="shared" si="40"/>
        <v>2.3980877999999999</v>
      </c>
      <c r="E1300" s="1">
        <f>PRISM_Monthly_modified!F1300</f>
        <v>11.20135</v>
      </c>
      <c r="F1300" s="1">
        <f>PRISM_Monthly_modified!J1300</f>
        <v>-2.1411150000000001</v>
      </c>
      <c r="G1300" s="1">
        <f t="shared" si="41"/>
        <v>4.5301174999999994</v>
      </c>
    </row>
    <row r="1301" spans="1:7" x14ac:dyDescent="0.25">
      <c r="A1301" s="1" t="s">
        <v>1305</v>
      </c>
      <c r="B1301">
        <v>4</v>
      </c>
      <c r="C1301" s="1">
        <f>PRISM_Monthly_modified!B1301</f>
        <v>50.226709999999997</v>
      </c>
      <c r="D1301" s="1">
        <f t="shared" si="40"/>
        <v>5.0226709999999999</v>
      </c>
      <c r="E1301" s="1">
        <f>PRISM_Monthly_modified!F1301</f>
        <v>20.739523999999999</v>
      </c>
      <c r="F1301" s="1">
        <f>PRISM_Monthly_modified!J1301</f>
        <v>6.4948876000000002</v>
      </c>
      <c r="G1301" s="1">
        <f t="shared" si="41"/>
        <v>13.617205800000001</v>
      </c>
    </row>
    <row r="1302" spans="1:7" x14ac:dyDescent="0.25">
      <c r="A1302" s="1" t="s">
        <v>1306</v>
      </c>
      <c r="B1302">
        <v>5</v>
      </c>
      <c r="C1302" s="1">
        <f>PRISM_Monthly_modified!B1302</f>
        <v>81.801469999999995</v>
      </c>
      <c r="D1302" s="1">
        <f t="shared" si="40"/>
        <v>8.1801469999999998</v>
      </c>
      <c r="E1302" s="1">
        <f>PRISM_Monthly_modified!F1302</f>
        <v>28.660879999999999</v>
      </c>
      <c r="F1302" s="1">
        <f>PRISM_Monthly_modified!J1302</f>
        <v>12.8924649</v>
      </c>
      <c r="G1302" s="1">
        <f t="shared" si="41"/>
        <v>20.77667245</v>
      </c>
    </row>
    <row r="1303" spans="1:7" x14ac:dyDescent="0.25">
      <c r="A1303" s="1" t="s">
        <v>1307</v>
      </c>
      <c r="B1303">
        <v>6</v>
      </c>
      <c r="C1303" s="1">
        <f>PRISM_Monthly_modified!B1303</f>
        <v>107.20417999999999</v>
      </c>
      <c r="D1303" s="1">
        <f t="shared" si="40"/>
        <v>10.720417999999999</v>
      </c>
      <c r="E1303" s="1">
        <f>PRISM_Monthly_modified!F1303</f>
        <v>32.848871000000003</v>
      </c>
      <c r="F1303" s="1">
        <f>PRISM_Monthly_modified!J1303</f>
        <v>17.8950663</v>
      </c>
      <c r="G1303" s="1">
        <f t="shared" si="41"/>
        <v>25.371968649999999</v>
      </c>
    </row>
    <row r="1304" spans="1:7" x14ac:dyDescent="0.25">
      <c r="A1304" s="1" t="s">
        <v>1308</v>
      </c>
      <c r="B1304">
        <v>7</v>
      </c>
      <c r="C1304" s="1">
        <f>PRISM_Monthly_modified!B1304</f>
        <v>126.693726</v>
      </c>
      <c r="D1304" s="1">
        <f t="shared" si="40"/>
        <v>12.669372599999999</v>
      </c>
      <c r="E1304" s="1">
        <f>PRISM_Monthly_modified!F1304</f>
        <v>35.684710000000003</v>
      </c>
      <c r="F1304" s="1">
        <f>PRISM_Monthly_modified!J1304</f>
        <v>21.259318</v>
      </c>
      <c r="G1304" s="1">
        <f t="shared" si="41"/>
        <v>28.472014000000001</v>
      </c>
    </row>
    <row r="1305" spans="1:7" x14ac:dyDescent="0.25">
      <c r="A1305" s="1" t="s">
        <v>1309</v>
      </c>
      <c r="B1305">
        <v>8</v>
      </c>
      <c r="C1305" s="1">
        <f>PRISM_Monthly_modified!B1305</f>
        <v>67.854219999999998</v>
      </c>
      <c r="D1305" s="1">
        <f t="shared" si="40"/>
        <v>6.7854219999999996</v>
      </c>
      <c r="E1305" s="1">
        <f>PRISM_Monthly_modified!F1305</f>
        <v>36.804174000000003</v>
      </c>
      <c r="F1305" s="1">
        <f>PRISM_Monthly_modified!J1305</f>
        <v>22.3918705</v>
      </c>
      <c r="G1305" s="1">
        <f t="shared" si="41"/>
        <v>29.59802225</v>
      </c>
    </row>
    <row r="1306" spans="1:7" x14ac:dyDescent="0.25">
      <c r="A1306" s="1" t="s">
        <v>1310</v>
      </c>
      <c r="B1306">
        <v>9</v>
      </c>
      <c r="C1306" s="1">
        <f>PRISM_Monthly_modified!B1306</f>
        <v>110.31507000000001</v>
      </c>
      <c r="D1306" s="1">
        <f t="shared" si="40"/>
        <v>11.031507000000001</v>
      </c>
      <c r="E1306" s="1">
        <f>PRISM_Monthly_modified!F1306</f>
        <v>29.580338000000001</v>
      </c>
      <c r="F1306" s="1">
        <f>PRISM_Monthly_modified!J1306</f>
        <v>16.669042000000001</v>
      </c>
      <c r="G1306" s="1">
        <f t="shared" si="41"/>
        <v>23.124690000000001</v>
      </c>
    </row>
    <row r="1307" spans="1:7" x14ac:dyDescent="0.25">
      <c r="A1307" s="1" t="s">
        <v>1311</v>
      </c>
      <c r="B1307">
        <v>10</v>
      </c>
      <c r="C1307" s="1">
        <f>PRISM_Monthly_modified!B1307</f>
        <v>49.740012999999998</v>
      </c>
      <c r="D1307" s="1">
        <f t="shared" si="40"/>
        <v>4.9740012999999994</v>
      </c>
      <c r="E1307" s="1">
        <f>PRISM_Monthly_modified!F1307</f>
        <v>22.548765</v>
      </c>
      <c r="F1307" s="1">
        <f>PRISM_Monthly_modified!J1307</f>
        <v>10.313715849999999</v>
      </c>
      <c r="G1307" s="1">
        <f t="shared" si="41"/>
        <v>16.431240424999999</v>
      </c>
    </row>
    <row r="1308" spans="1:7" x14ac:dyDescent="0.25">
      <c r="A1308" s="1" t="s">
        <v>1312</v>
      </c>
      <c r="B1308">
        <v>11</v>
      </c>
      <c r="C1308" s="1">
        <f>PRISM_Monthly_modified!B1308</f>
        <v>44.940314999999998</v>
      </c>
      <c r="D1308" s="1">
        <f t="shared" si="40"/>
        <v>4.4940315000000002</v>
      </c>
      <c r="E1308" s="1">
        <f>PRISM_Monthly_modified!F1308</f>
        <v>10.26058677</v>
      </c>
      <c r="F1308" s="1">
        <f>PRISM_Monthly_modified!J1308</f>
        <v>1.487919</v>
      </c>
      <c r="G1308" s="1">
        <f t="shared" si="41"/>
        <v>5.8742528849999998</v>
      </c>
    </row>
    <row r="1309" spans="1:7" x14ac:dyDescent="0.25">
      <c r="A1309" s="1" t="s">
        <v>1313</v>
      </c>
      <c r="B1309">
        <v>12</v>
      </c>
      <c r="C1309" s="1">
        <f>PRISM_Monthly_modified!B1309</f>
        <v>23.131772999999999</v>
      </c>
      <c r="D1309" s="1">
        <f t="shared" si="40"/>
        <v>2.3131773</v>
      </c>
      <c r="E1309" s="1">
        <f>PRISM_Monthly_modified!F1309</f>
        <v>7.5331391999999999</v>
      </c>
      <c r="F1309" s="1">
        <f>PRISM_Monthly_modified!J1309</f>
        <v>-2.7745905</v>
      </c>
      <c r="G1309" s="1">
        <f t="shared" si="41"/>
        <v>2.3792743500000002</v>
      </c>
    </row>
    <row r="1310" spans="1:7" x14ac:dyDescent="0.25">
      <c r="A1310" s="1" t="s">
        <v>1314</v>
      </c>
      <c r="B1310">
        <v>1</v>
      </c>
      <c r="C1310" s="1">
        <f>PRISM_Monthly_modified!B1310</f>
        <v>34.85463</v>
      </c>
      <c r="D1310" s="1">
        <f t="shared" si="40"/>
        <v>3.4854630000000002</v>
      </c>
      <c r="E1310" s="1">
        <f>PRISM_Monthly_modified!F1310</f>
        <v>-1.5703929999999999</v>
      </c>
      <c r="F1310" s="1">
        <f>PRISM_Monthly_modified!J1310</f>
        <v>-13.388514000000001</v>
      </c>
      <c r="G1310" s="1">
        <f t="shared" si="41"/>
        <v>-7.4794535</v>
      </c>
    </row>
    <row r="1311" spans="1:7" x14ac:dyDescent="0.25">
      <c r="A1311" s="1" t="s">
        <v>1315</v>
      </c>
      <c r="B1311">
        <v>2</v>
      </c>
      <c r="C1311" s="1">
        <f>PRISM_Monthly_modified!B1311</f>
        <v>30.088650000000001</v>
      </c>
      <c r="D1311" s="1">
        <f t="shared" si="40"/>
        <v>3.0088650000000001</v>
      </c>
      <c r="E1311" s="1">
        <f>PRISM_Monthly_modified!F1311</f>
        <v>7.1001756</v>
      </c>
      <c r="F1311" s="1">
        <f>PRISM_Monthly_modified!J1311</f>
        <v>-5.831874</v>
      </c>
      <c r="G1311" s="1">
        <f t="shared" si="41"/>
        <v>0.63415080000000001</v>
      </c>
    </row>
    <row r="1312" spans="1:7" x14ac:dyDescent="0.25">
      <c r="A1312" s="1" t="s">
        <v>1316</v>
      </c>
      <c r="B1312">
        <v>3</v>
      </c>
      <c r="C1312" s="1">
        <f>PRISM_Monthly_modified!B1312</f>
        <v>48.481499999999997</v>
      </c>
      <c r="D1312" s="1">
        <f t="shared" si="40"/>
        <v>4.8481499999999995</v>
      </c>
      <c r="E1312" s="1">
        <f>PRISM_Monthly_modified!F1312</f>
        <v>12.795106000000001</v>
      </c>
      <c r="F1312" s="1">
        <f>PRISM_Monthly_modified!J1312</f>
        <v>1.4069039999999999</v>
      </c>
      <c r="G1312" s="1">
        <f t="shared" si="41"/>
        <v>7.1010050000000007</v>
      </c>
    </row>
    <row r="1313" spans="1:7" x14ac:dyDescent="0.25">
      <c r="A1313" s="1" t="s">
        <v>1317</v>
      </c>
      <c r="B1313">
        <v>4</v>
      </c>
      <c r="C1313" s="1">
        <f>PRISM_Monthly_modified!B1313</f>
        <v>40.372622</v>
      </c>
      <c r="D1313" s="1">
        <f t="shared" si="40"/>
        <v>4.0372621999999998</v>
      </c>
      <c r="E1313" s="1">
        <f>PRISM_Monthly_modified!F1313</f>
        <v>20.929763999999999</v>
      </c>
      <c r="F1313" s="1">
        <f>PRISM_Monthly_modified!J1313</f>
        <v>6.8593942999999999</v>
      </c>
      <c r="G1313" s="1">
        <f t="shared" si="41"/>
        <v>13.894579149999998</v>
      </c>
    </row>
    <row r="1314" spans="1:7" x14ac:dyDescent="0.25">
      <c r="A1314" s="1" t="s">
        <v>1318</v>
      </c>
      <c r="B1314">
        <v>5</v>
      </c>
      <c r="C1314" s="1">
        <f>PRISM_Monthly_modified!B1314</f>
        <v>116.848274</v>
      </c>
      <c r="D1314" s="1">
        <f t="shared" si="40"/>
        <v>11.6848274</v>
      </c>
      <c r="E1314" s="1">
        <f>PRISM_Monthly_modified!F1314</f>
        <v>24.629407</v>
      </c>
      <c r="F1314" s="1">
        <f>PRISM_Monthly_modified!J1314</f>
        <v>11.5945941</v>
      </c>
      <c r="G1314" s="1">
        <f t="shared" si="41"/>
        <v>18.112000550000001</v>
      </c>
    </row>
    <row r="1315" spans="1:7" x14ac:dyDescent="0.25">
      <c r="A1315" s="1" t="s">
        <v>1319</v>
      </c>
      <c r="B1315">
        <v>6</v>
      </c>
      <c r="C1315" s="1">
        <f>PRISM_Monthly_modified!B1315</f>
        <v>49.788910000000001</v>
      </c>
      <c r="D1315" s="1">
        <f t="shared" si="40"/>
        <v>4.978891</v>
      </c>
      <c r="E1315" s="1">
        <f>PRISM_Monthly_modified!F1315</f>
        <v>30.913454000000002</v>
      </c>
      <c r="F1315" s="1">
        <f>PRISM_Monthly_modified!J1315</f>
        <v>16.817854000000001</v>
      </c>
      <c r="G1315" s="1">
        <f t="shared" si="41"/>
        <v>23.865653999999999</v>
      </c>
    </row>
    <row r="1316" spans="1:7" x14ac:dyDescent="0.25">
      <c r="A1316" s="1" t="s">
        <v>1320</v>
      </c>
      <c r="B1316">
        <v>7</v>
      </c>
      <c r="C1316" s="1">
        <f>PRISM_Monthly_modified!B1316</f>
        <v>109.10256</v>
      </c>
      <c r="D1316" s="1">
        <f t="shared" si="40"/>
        <v>10.910256</v>
      </c>
      <c r="E1316" s="1">
        <f>PRISM_Monthly_modified!F1316</f>
        <v>34.414704999999998</v>
      </c>
      <c r="F1316" s="1">
        <f>PRISM_Monthly_modified!J1316</f>
        <v>20.498628</v>
      </c>
      <c r="G1316" s="1">
        <f t="shared" si="41"/>
        <v>27.456666499999997</v>
      </c>
    </row>
    <row r="1317" spans="1:7" x14ac:dyDescent="0.25">
      <c r="A1317" s="1" t="s">
        <v>1321</v>
      </c>
      <c r="B1317">
        <v>8</v>
      </c>
      <c r="C1317" s="1">
        <f>PRISM_Monthly_modified!B1317</f>
        <v>71.099746999999994</v>
      </c>
      <c r="D1317" s="1">
        <f t="shared" si="40"/>
        <v>7.1099746999999995</v>
      </c>
      <c r="E1317" s="1">
        <f>PRISM_Monthly_modified!F1317</f>
        <v>30.977703000000002</v>
      </c>
      <c r="F1317" s="1">
        <f>PRISM_Monthly_modified!J1317</f>
        <v>17.258945499999999</v>
      </c>
      <c r="G1317" s="1">
        <f t="shared" si="41"/>
        <v>24.118324250000001</v>
      </c>
    </row>
    <row r="1318" spans="1:7" x14ac:dyDescent="0.25">
      <c r="A1318" s="1" t="s">
        <v>1322</v>
      </c>
      <c r="B1318">
        <v>9</v>
      </c>
      <c r="C1318" s="1">
        <f>PRISM_Monthly_modified!B1318</f>
        <v>152.16435000000001</v>
      </c>
      <c r="D1318" s="1">
        <f t="shared" si="40"/>
        <v>15.216435000000001</v>
      </c>
      <c r="E1318" s="1">
        <f>PRISM_Monthly_modified!F1318</f>
        <v>31.228618999999998</v>
      </c>
      <c r="F1318" s="1">
        <f>PRISM_Monthly_modified!J1318</f>
        <v>18.829740999999999</v>
      </c>
      <c r="G1318" s="1">
        <f t="shared" si="41"/>
        <v>25.029179999999997</v>
      </c>
    </row>
    <row r="1319" spans="1:7" x14ac:dyDescent="0.25">
      <c r="A1319" s="1" t="s">
        <v>1323</v>
      </c>
      <c r="B1319">
        <v>10</v>
      </c>
      <c r="C1319" s="1">
        <f>PRISM_Monthly_modified!B1319</f>
        <v>81.432106000000005</v>
      </c>
      <c r="D1319" s="1">
        <f t="shared" si="40"/>
        <v>8.1432105999999997</v>
      </c>
      <c r="E1319" s="1">
        <f>PRISM_Monthly_modified!F1319</f>
        <v>22.102772999999999</v>
      </c>
      <c r="F1319" s="1">
        <f>PRISM_Monthly_modified!J1319</f>
        <v>11.3555437</v>
      </c>
      <c r="G1319" s="1">
        <f t="shared" si="41"/>
        <v>16.729158349999999</v>
      </c>
    </row>
    <row r="1320" spans="1:7" x14ac:dyDescent="0.25">
      <c r="A1320" s="1" t="s">
        <v>1324</v>
      </c>
      <c r="B1320">
        <v>11</v>
      </c>
      <c r="C1320" s="1">
        <f>PRISM_Monthly_modified!B1320</f>
        <v>21.209743499999998</v>
      </c>
      <c r="D1320" s="1">
        <f t="shared" si="40"/>
        <v>2.12097435</v>
      </c>
      <c r="E1320" s="1">
        <f>PRISM_Monthly_modified!F1320</f>
        <v>14.743468</v>
      </c>
      <c r="F1320" s="1">
        <f>PRISM_Monthly_modified!J1320</f>
        <v>4.4390280000000004</v>
      </c>
      <c r="G1320" s="1">
        <f t="shared" si="41"/>
        <v>9.5912480000000002</v>
      </c>
    </row>
    <row r="1321" spans="1:7" x14ac:dyDescent="0.25">
      <c r="A1321" s="1" t="s">
        <v>1325</v>
      </c>
      <c r="B1321">
        <v>12</v>
      </c>
      <c r="C1321" s="1">
        <f>PRISM_Monthly_modified!B1321</f>
        <v>50.130360000000003</v>
      </c>
      <c r="D1321" s="1">
        <f t="shared" si="40"/>
        <v>5.0130360000000005</v>
      </c>
      <c r="E1321" s="1">
        <f>PRISM_Monthly_modified!F1321</f>
        <v>4.1996710000000004</v>
      </c>
      <c r="F1321" s="1">
        <f>PRISM_Monthly_modified!J1321</f>
        <v>-7.2005160000000004</v>
      </c>
      <c r="G1321" s="1">
        <f t="shared" si="41"/>
        <v>-1.5004225</v>
      </c>
    </row>
    <row r="1322" spans="1:7" x14ac:dyDescent="0.25">
      <c r="A1322" s="1" t="s">
        <v>1326</v>
      </c>
      <c r="B1322">
        <v>1</v>
      </c>
      <c r="C1322" s="1">
        <f>PRISM_Monthly_modified!B1322</f>
        <v>63.597625999999998</v>
      </c>
      <c r="D1322" s="1">
        <f t="shared" si="40"/>
        <v>6.3597625999999998</v>
      </c>
      <c r="E1322" s="1">
        <f>PRISM_Monthly_modified!F1322</f>
        <v>0.38161099999999998</v>
      </c>
      <c r="F1322" s="1">
        <f>PRISM_Monthly_modified!J1322</f>
        <v>-12.994960000000001</v>
      </c>
      <c r="G1322" s="1">
        <f t="shared" si="41"/>
        <v>-6.3066745000000006</v>
      </c>
    </row>
    <row r="1323" spans="1:7" x14ac:dyDescent="0.25">
      <c r="A1323" s="1" t="s">
        <v>1327</v>
      </c>
      <c r="B1323">
        <v>2</v>
      </c>
      <c r="C1323" s="1">
        <f>PRISM_Monthly_modified!B1323</f>
        <v>23.342866000000001</v>
      </c>
      <c r="D1323" s="1">
        <f t="shared" si="40"/>
        <v>2.3342866</v>
      </c>
      <c r="E1323" s="1">
        <f>PRISM_Monthly_modified!F1323</f>
        <v>7.8197409999999996</v>
      </c>
      <c r="F1323" s="1">
        <f>PRISM_Monthly_modified!J1323</f>
        <v>-5.2067940000000004</v>
      </c>
      <c r="G1323" s="1">
        <f t="shared" si="41"/>
        <v>1.3064734999999996</v>
      </c>
    </row>
    <row r="1324" spans="1:7" x14ac:dyDescent="0.25">
      <c r="A1324" s="1" t="s">
        <v>1328</v>
      </c>
      <c r="B1324">
        <v>3</v>
      </c>
      <c r="C1324" s="1">
        <f>PRISM_Monthly_modified!B1324</f>
        <v>27.256720000000001</v>
      </c>
      <c r="D1324" s="1">
        <f t="shared" si="40"/>
        <v>2.7256720000000003</v>
      </c>
      <c r="E1324" s="1">
        <f>PRISM_Monthly_modified!F1324</f>
        <v>11.614730700000001</v>
      </c>
      <c r="F1324" s="1">
        <f>PRISM_Monthly_modified!J1324</f>
        <v>-3.5720130000000001</v>
      </c>
      <c r="G1324" s="1">
        <f t="shared" si="41"/>
        <v>4.0213588500000004</v>
      </c>
    </row>
    <row r="1325" spans="1:7" x14ac:dyDescent="0.25">
      <c r="A1325" s="1" t="s">
        <v>1329</v>
      </c>
      <c r="B1325">
        <v>4</v>
      </c>
      <c r="C1325" s="1">
        <f>PRISM_Monthly_modified!B1325</f>
        <v>36.800713000000002</v>
      </c>
      <c r="D1325" s="1">
        <f t="shared" si="40"/>
        <v>3.6800713000000003</v>
      </c>
      <c r="E1325" s="1">
        <f>PRISM_Monthly_modified!F1325</f>
        <v>23.860399999999998</v>
      </c>
      <c r="F1325" s="1">
        <f>PRISM_Monthly_modified!J1325</f>
        <v>9.4559040700000008</v>
      </c>
      <c r="G1325" s="1">
        <f t="shared" si="41"/>
        <v>16.658152035000001</v>
      </c>
    </row>
    <row r="1326" spans="1:7" x14ac:dyDescent="0.25">
      <c r="A1326" s="1" t="s">
        <v>1330</v>
      </c>
      <c r="B1326">
        <v>5</v>
      </c>
      <c r="C1326" s="1">
        <f>PRISM_Monthly_modified!B1326</f>
        <v>121.73829000000001</v>
      </c>
      <c r="D1326" s="1">
        <f t="shared" si="40"/>
        <v>12.173829000000001</v>
      </c>
      <c r="E1326" s="1">
        <f>PRISM_Monthly_modified!F1326</f>
        <v>25.349163000000001</v>
      </c>
      <c r="F1326" s="1">
        <f>PRISM_Monthly_modified!J1326</f>
        <v>13.884525999999999</v>
      </c>
      <c r="G1326" s="1">
        <f t="shared" si="41"/>
        <v>19.616844499999999</v>
      </c>
    </row>
    <row r="1327" spans="1:7" x14ac:dyDescent="0.25">
      <c r="A1327" s="1" t="s">
        <v>1331</v>
      </c>
      <c r="B1327">
        <v>6</v>
      </c>
      <c r="C1327" s="1">
        <f>PRISM_Monthly_modified!B1327</f>
        <v>137.50337999999999</v>
      </c>
      <c r="D1327" s="1">
        <f t="shared" si="40"/>
        <v>13.750337999999999</v>
      </c>
      <c r="E1327" s="1">
        <f>PRISM_Monthly_modified!F1327</f>
        <v>33.770164000000001</v>
      </c>
      <c r="F1327" s="1">
        <f>PRISM_Monthly_modified!J1327</f>
        <v>20.805246</v>
      </c>
      <c r="G1327" s="1">
        <f t="shared" si="41"/>
        <v>27.287705000000003</v>
      </c>
    </row>
    <row r="1328" spans="1:7" x14ac:dyDescent="0.25">
      <c r="A1328" s="1" t="s">
        <v>1332</v>
      </c>
      <c r="B1328">
        <v>7</v>
      </c>
      <c r="C1328" s="1">
        <f>PRISM_Monthly_modified!B1328</f>
        <v>60.004233999999997</v>
      </c>
      <c r="D1328" s="1">
        <f t="shared" si="40"/>
        <v>6.0004233999999999</v>
      </c>
      <c r="E1328" s="1">
        <f>PRISM_Monthly_modified!F1328</f>
        <v>36.852198000000001</v>
      </c>
      <c r="F1328" s="1">
        <f>PRISM_Monthly_modified!J1328</f>
        <v>22.604527000000001</v>
      </c>
      <c r="G1328" s="1">
        <f t="shared" si="41"/>
        <v>29.728362500000003</v>
      </c>
    </row>
    <row r="1329" spans="1:7" x14ac:dyDescent="0.25">
      <c r="A1329" s="1" t="s">
        <v>1333</v>
      </c>
      <c r="B1329">
        <v>8</v>
      </c>
      <c r="C1329" s="1">
        <f>PRISM_Monthly_modified!B1329</f>
        <v>58.668242999999997</v>
      </c>
      <c r="D1329" s="1">
        <f t="shared" si="40"/>
        <v>5.8668242999999993</v>
      </c>
      <c r="E1329" s="1">
        <f>PRISM_Monthly_modified!F1329</f>
        <v>34.538767</v>
      </c>
      <c r="F1329" s="1">
        <f>PRISM_Monthly_modified!J1329</f>
        <v>20.080952</v>
      </c>
      <c r="G1329" s="1">
        <f t="shared" si="41"/>
        <v>27.309859500000002</v>
      </c>
    </row>
    <row r="1330" spans="1:7" x14ac:dyDescent="0.25">
      <c r="A1330" s="1" t="s">
        <v>1334</v>
      </c>
      <c r="B1330">
        <v>9</v>
      </c>
      <c r="C1330" s="1">
        <f>PRISM_Monthly_modified!B1330</f>
        <v>83.097149999999999</v>
      </c>
      <c r="D1330" s="1">
        <f t="shared" si="40"/>
        <v>8.3097150000000006</v>
      </c>
      <c r="E1330" s="1">
        <f>PRISM_Monthly_modified!F1330</f>
        <v>31.292942</v>
      </c>
      <c r="F1330" s="1">
        <f>PRISM_Monthly_modified!J1330</f>
        <v>17.053678999999999</v>
      </c>
      <c r="G1330" s="1">
        <f t="shared" si="41"/>
        <v>24.173310499999999</v>
      </c>
    </row>
    <row r="1331" spans="1:7" x14ac:dyDescent="0.25">
      <c r="A1331" s="1" t="s">
        <v>1335</v>
      </c>
      <c r="B1331">
        <v>10</v>
      </c>
      <c r="C1331" s="1">
        <f>PRISM_Monthly_modified!B1331</f>
        <v>94.781390000000002</v>
      </c>
      <c r="D1331" s="1">
        <f t="shared" si="40"/>
        <v>9.4781390000000005</v>
      </c>
      <c r="E1331" s="1">
        <f>PRISM_Monthly_modified!F1331</f>
        <v>22.960487000000001</v>
      </c>
      <c r="F1331" s="1">
        <f>PRISM_Monthly_modified!J1331</f>
        <v>11.255224200000001</v>
      </c>
      <c r="G1331" s="1">
        <f t="shared" si="41"/>
        <v>17.107855600000001</v>
      </c>
    </row>
    <row r="1332" spans="1:7" x14ac:dyDescent="0.25">
      <c r="A1332" s="1" t="s">
        <v>1336</v>
      </c>
      <c r="B1332">
        <v>11</v>
      </c>
      <c r="C1332" s="1">
        <f>PRISM_Monthly_modified!B1332</f>
        <v>92.846244999999996</v>
      </c>
      <c r="D1332" s="1">
        <f t="shared" si="40"/>
        <v>9.2846244999999996</v>
      </c>
      <c r="E1332" s="1">
        <f>PRISM_Monthly_modified!F1332</f>
        <v>13.381857999999999</v>
      </c>
      <c r="F1332" s="1">
        <f>PRISM_Monthly_modified!J1332</f>
        <v>3.6884540000000001</v>
      </c>
      <c r="G1332" s="1">
        <f t="shared" si="41"/>
        <v>8.5351560000000006</v>
      </c>
    </row>
    <row r="1333" spans="1:7" x14ac:dyDescent="0.25">
      <c r="A1333" s="1" t="s">
        <v>1337</v>
      </c>
      <c r="B1333">
        <v>12</v>
      </c>
      <c r="C1333" s="1">
        <f>PRISM_Monthly_modified!B1333</f>
        <v>37.669818999999997</v>
      </c>
      <c r="D1333" s="1">
        <f t="shared" si="40"/>
        <v>3.7669818999999998</v>
      </c>
      <c r="E1333" s="1">
        <f>PRISM_Monthly_modified!F1333</f>
        <v>4.5524139999999997</v>
      </c>
      <c r="F1333" s="1">
        <f>PRISM_Monthly_modified!J1333</f>
        <v>-2.6311879999999999</v>
      </c>
      <c r="G1333" s="1">
        <f t="shared" si="41"/>
        <v>0.96061299999999994</v>
      </c>
    </row>
    <row r="1334" spans="1:7" x14ac:dyDescent="0.25">
      <c r="A1334" s="1" t="s">
        <v>1338</v>
      </c>
      <c r="B1334">
        <v>1</v>
      </c>
      <c r="C1334" s="1">
        <f>PRISM_Monthly_modified!B1334</f>
        <v>19.501384999999999</v>
      </c>
      <c r="D1334" s="1">
        <f t="shared" si="40"/>
        <v>1.9501385</v>
      </c>
      <c r="E1334" s="1">
        <f>PRISM_Monthly_modified!F1334</f>
        <v>8.5634121000000007</v>
      </c>
      <c r="F1334" s="1">
        <f>PRISM_Monthly_modified!J1334</f>
        <v>-1.0151619999999999</v>
      </c>
      <c r="G1334" s="1">
        <f t="shared" si="41"/>
        <v>3.7741250500000003</v>
      </c>
    </row>
    <row r="1335" spans="1:7" x14ac:dyDescent="0.25">
      <c r="A1335" s="1" t="s">
        <v>1339</v>
      </c>
      <c r="B1335">
        <v>2</v>
      </c>
      <c r="C1335" s="1">
        <f>PRISM_Monthly_modified!B1335</f>
        <v>32.986590999999997</v>
      </c>
      <c r="D1335" s="1">
        <f t="shared" si="40"/>
        <v>3.2986590999999996</v>
      </c>
      <c r="E1335" s="1">
        <f>PRISM_Monthly_modified!F1335</f>
        <v>4.2245784000000004</v>
      </c>
      <c r="F1335" s="1">
        <f>PRISM_Monthly_modified!J1335</f>
        <v>-9.4212930000000004</v>
      </c>
      <c r="G1335" s="1">
        <f t="shared" si="41"/>
        <v>-2.5983573</v>
      </c>
    </row>
    <row r="1336" spans="1:7" x14ac:dyDescent="0.25">
      <c r="A1336" s="1" t="s">
        <v>1340</v>
      </c>
      <c r="B1336">
        <v>3</v>
      </c>
      <c r="C1336" s="1">
        <f>PRISM_Monthly_modified!B1336</f>
        <v>49.143985999999998</v>
      </c>
      <c r="D1336" s="1">
        <f t="shared" si="40"/>
        <v>4.9143986000000002</v>
      </c>
      <c r="E1336" s="1">
        <f>PRISM_Monthly_modified!F1336</f>
        <v>13.1230118</v>
      </c>
      <c r="F1336" s="1">
        <f>PRISM_Monthly_modified!J1336</f>
        <v>1.676372</v>
      </c>
      <c r="G1336" s="1">
        <f t="shared" si="41"/>
        <v>7.3996919000000005</v>
      </c>
    </row>
    <row r="1337" spans="1:7" x14ac:dyDescent="0.25">
      <c r="A1337" s="1" t="s">
        <v>1341</v>
      </c>
      <c r="B1337">
        <v>4</v>
      </c>
      <c r="C1337" s="1">
        <f>PRISM_Monthly_modified!B1337</f>
        <v>46.650689999999997</v>
      </c>
      <c r="D1337" s="1">
        <f t="shared" si="40"/>
        <v>4.6650689999999999</v>
      </c>
      <c r="E1337" s="1">
        <f>PRISM_Monthly_modified!F1337</f>
        <v>25.395821000000002</v>
      </c>
      <c r="F1337" s="1">
        <f>PRISM_Monthly_modified!J1337</f>
        <v>9.6330540500000001</v>
      </c>
      <c r="G1337" s="1">
        <f t="shared" si="41"/>
        <v>17.514437525000002</v>
      </c>
    </row>
    <row r="1338" spans="1:7" x14ac:dyDescent="0.25">
      <c r="A1338" s="1" t="s">
        <v>1342</v>
      </c>
      <c r="B1338">
        <v>5</v>
      </c>
      <c r="C1338" s="1">
        <f>PRISM_Monthly_modified!B1338</f>
        <v>99.835899999999995</v>
      </c>
      <c r="D1338" s="1">
        <f t="shared" si="40"/>
        <v>9.9835899999999995</v>
      </c>
      <c r="E1338" s="1">
        <f>PRISM_Monthly_modified!F1338</f>
        <v>28.471212000000001</v>
      </c>
      <c r="F1338" s="1">
        <f>PRISM_Monthly_modified!J1338</f>
        <v>16.280636000000001</v>
      </c>
      <c r="G1338" s="1">
        <f t="shared" si="41"/>
        <v>22.375924000000001</v>
      </c>
    </row>
    <row r="1339" spans="1:7" x14ac:dyDescent="0.25">
      <c r="A1339" s="1" t="s">
        <v>1343</v>
      </c>
      <c r="B1339">
        <v>6</v>
      </c>
      <c r="C1339" s="1">
        <f>PRISM_Monthly_modified!B1339</f>
        <v>69.721119999999999</v>
      </c>
      <c r="D1339" s="1">
        <f t="shared" si="40"/>
        <v>6.9721120000000001</v>
      </c>
      <c r="E1339" s="1">
        <f>PRISM_Monthly_modified!F1339</f>
        <v>34.180410000000002</v>
      </c>
      <c r="F1339" s="1">
        <f>PRISM_Monthly_modified!J1339</f>
        <v>18.900345000000002</v>
      </c>
      <c r="G1339" s="1">
        <f t="shared" si="41"/>
        <v>26.540377500000002</v>
      </c>
    </row>
    <row r="1340" spans="1:7" x14ac:dyDescent="0.25">
      <c r="A1340" s="1" t="s">
        <v>1344</v>
      </c>
      <c r="B1340">
        <v>7</v>
      </c>
      <c r="C1340" s="1">
        <f>PRISM_Monthly_modified!B1340</f>
        <v>73.90352</v>
      </c>
      <c r="D1340" s="1">
        <f t="shared" si="40"/>
        <v>7.390352</v>
      </c>
      <c r="E1340" s="1">
        <f>PRISM_Monthly_modified!F1340</f>
        <v>39.173575999999997</v>
      </c>
      <c r="F1340" s="1">
        <f>PRISM_Monthly_modified!J1340</f>
        <v>23.235880999999999</v>
      </c>
      <c r="G1340" s="1">
        <f t="shared" si="41"/>
        <v>31.204728499999998</v>
      </c>
    </row>
    <row r="1341" spans="1:7" x14ac:dyDescent="0.25">
      <c r="A1341" s="1" t="s">
        <v>1345</v>
      </c>
      <c r="B1341">
        <v>8</v>
      </c>
      <c r="C1341" s="1">
        <f>PRISM_Monthly_modified!B1341</f>
        <v>62.874229999999997</v>
      </c>
      <c r="D1341" s="1">
        <f t="shared" si="40"/>
        <v>6.2874229999999995</v>
      </c>
      <c r="E1341" s="1">
        <f>PRISM_Monthly_modified!F1341</f>
        <v>35.494204000000003</v>
      </c>
      <c r="F1341" s="1">
        <f>PRISM_Monthly_modified!J1341</f>
        <v>20.0807</v>
      </c>
      <c r="G1341" s="1">
        <f t="shared" si="41"/>
        <v>27.787452000000002</v>
      </c>
    </row>
    <row r="1342" spans="1:7" x14ac:dyDescent="0.25">
      <c r="A1342" s="1" t="s">
        <v>1346</v>
      </c>
      <c r="B1342">
        <v>9</v>
      </c>
      <c r="C1342" s="1">
        <f>PRISM_Monthly_modified!B1342</f>
        <v>63.497528000000003</v>
      </c>
      <c r="D1342" s="1">
        <f t="shared" si="40"/>
        <v>6.3497528000000001</v>
      </c>
      <c r="E1342" s="1">
        <f>PRISM_Monthly_modified!F1342</f>
        <v>29.154581</v>
      </c>
      <c r="F1342" s="1">
        <f>PRISM_Monthly_modified!J1342</f>
        <v>14.1622615</v>
      </c>
      <c r="G1342" s="1">
        <f t="shared" si="41"/>
        <v>21.65842125</v>
      </c>
    </row>
    <row r="1343" spans="1:7" x14ac:dyDescent="0.25">
      <c r="A1343" s="1" t="s">
        <v>1347</v>
      </c>
      <c r="B1343">
        <v>10</v>
      </c>
      <c r="C1343" s="1">
        <f>PRISM_Monthly_modified!B1343</f>
        <v>55.183819999999997</v>
      </c>
      <c r="D1343" s="1">
        <f t="shared" si="40"/>
        <v>5.5183819999999999</v>
      </c>
      <c r="E1343" s="1">
        <f>PRISM_Monthly_modified!F1343</f>
        <v>19.672069</v>
      </c>
      <c r="F1343" s="1">
        <f>PRISM_Monthly_modified!J1343</f>
        <v>8.1828932000000005</v>
      </c>
      <c r="G1343" s="1">
        <f t="shared" si="41"/>
        <v>13.927481100000001</v>
      </c>
    </row>
    <row r="1344" spans="1:7" x14ac:dyDescent="0.25">
      <c r="A1344" s="1" t="s">
        <v>1348</v>
      </c>
      <c r="B1344">
        <v>11</v>
      </c>
      <c r="C1344" s="1">
        <f>PRISM_Monthly_modified!B1344</f>
        <v>37.433244999999999</v>
      </c>
      <c r="D1344" s="1">
        <f t="shared" si="40"/>
        <v>3.7433244999999999</v>
      </c>
      <c r="E1344" s="1">
        <f>PRISM_Monthly_modified!F1344</f>
        <v>13.5888653</v>
      </c>
      <c r="F1344" s="1">
        <f>PRISM_Monthly_modified!J1344</f>
        <v>4.4245859999999997</v>
      </c>
      <c r="G1344" s="1">
        <f t="shared" si="41"/>
        <v>9.0067256499999999</v>
      </c>
    </row>
    <row r="1345" spans="1:7" x14ac:dyDescent="0.25">
      <c r="A1345" s="1" t="s">
        <v>1349</v>
      </c>
      <c r="B1345">
        <v>12</v>
      </c>
      <c r="C1345" s="1">
        <f>PRISM_Monthly_modified!B1345</f>
        <v>43.43318</v>
      </c>
      <c r="D1345" s="1">
        <f t="shared" si="40"/>
        <v>4.343318</v>
      </c>
      <c r="E1345" s="1">
        <f>PRISM_Monthly_modified!F1345</f>
        <v>8.7366545999999996</v>
      </c>
      <c r="F1345" s="1">
        <f>PRISM_Monthly_modified!J1345</f>
        <v>-0.80902700000000005</v>
      </c>
      <c r="G1345" s="1">
        <f t="shared" si="41"/>
        <v>3.9638137999999996</v>
      </c>
    </row>
    <row r="1346" spans="1:7" x14ac:dyDescent="0.25">
      <c r="A1346" s="1" t="s">
        <v>1350</v>
      </c>
      <c r="B1346">
        <v>1</v>
      </c>
      <c r="C1346" s="1">
        <f>PRISM_Monthly_modified!B1346</f>
        <v>21.674353</v>
      </c>
      <c r="D1346" s="1">
        <f t="shared" si="40"/>
        <v>2.1674353000000002</v>
      </c>
      <c r="E1346" s="1">
        <f>PRISM_Monthly_modified!F1346</f>
        <v>4.0294080000000001</v>
      </c>
      <c r="F1346" s="1">
        <f>PRISM_Monthly_modified!J1346</f>
        <v>-7.1782170000000001</v>
      </c>
      <c r="G1346" s="1">
        <f t="shared" si="41"/>
        <v>-1.5744045</v>
      </c>
    </row>
    <row r="1347" spans="1:7" x14ac:dyDescent="0.25">
      <c r="A1347" s="1" t="s">
        <v>1351</v>
      </c>
      <c r="B1347">
        <v>2</v>
      </c>
      <c r="C1347" s="1">
        <f>PRISM_Monthly_modified!B1347</f>
        <v>27.391058000000001</v>
      </c>
      <c r="D1347" s="1">
        <f t="shared" ref="D1347:D1410" si="42">C1347/10</f>
        <v>2.7391057999999999</v>
      </c>
      <c r="E1347" s="1">
        <f>PRISM_Monthly_modified!F1347</f>
        <v>1.1403700000000001</v>
      </c>
      <c r="F1347" s="1">
        <f>PRISM_Monthly_modified!J1347</f>
        <v>-10.936054</v>
      </c>
      <c r="G1347" s="1">
        <f t="shared" ref="G1347:G1410" si="43">AVERAGE(E1347,F1347)</f>
        <v>-4.8978419999999998</v>
      </c>
    </row>
    <row r="1348" spans="1:7" x14ac:dyDescent="0.25">
      <c r="A1348" s="1" t="s">
        <v>1352</v>
      </c>
      <c r="B1348">
        <v>3</v>
      </c>
      <c r="C1348" s="1">
        <f>PRISM_Monthly_modified!B1348</f>
        <v>58.307476000000001</v>
      </c>
      <c r="D1348" s="1">
        <f t="shared" si="42"/>
        <v>5.8307476000000005</v>
      </c>
      <c r="E1348" s="1">
        <f>PRISM_Monthly_modified!F1348</f>
        <v>14.7215366</v>
      </c>
      <c r="F1348" s="1">
        <f>PRISM_Monthly_modified!J1348</f>
        <v>1.757342</v>
      </c>
      <c r="G1348" s="1">
        <f t="shared" si="43"/>
        <v>8.2394393000000008</v>
      </c>
    </row>
    <row r="1349" spans="1:7" x14ac:dyDescent="0.25">
      <c r="A1349" s="1" t="s">
        <v>1353</v>
      </c>
      <c r="B1349">
        <v>4</v>
      </c>
      <c r="C1349" s="1">
        <f>PRISM_Monthly_modified!B1349</f>
        <v>79.510024999999999</v>
      </c>
      <c r="D1349" s="1">
        <f t="shared" si="42"/>
        <v>7.9510024999999995</v>
      </c>
      <c r="E1349" s="1">
        <f>PRISM_Monthly_modified!F1349</f>
        <v>20.815808000000001</v>
      </c>
      <c r="F1349" s="1">
        <f>PRISM_Monthly_modified!J1349</f>
        <v>5.9392399999999999</v>
      </c>
      <c r="G1349" s="1">
        <f t="shared" si="43"/>
        <v>13.377524000000001</v>
      </c>
    </row>
    <row r="1350" spans="1:7" x14ac:dyDescent="0.25">
      <c r="A1350" s="1" t="s">
        <v>1354</v>
      </c>
      <c r="B1350">
        <v>5</v>
      </c>
      <c r="C1350" s="1">
        <f>PRISM_Monthly_modified!B1350</f>
        <v>83.141900000000007</v>
      </c>
      <c r="D1350" s="1">
        <f t="shared" si="42"/>
        <v>8.31419</v>
      </c>
      <c r="E1350" s="1">
        <f>PRISM_Monthly_modified!F1350</f>
        <v>30.19594</v>
      </c>
      <c r="F1350" s="1">
        <f>PRISM_Monthly_modified!J1350</f>
        <v>15.626705599999999</v>
      </c>
      <c r="G1350" s="1">
        <f t="shared" si="43"/>
        <v>22.911322800000001</v>
      </c>
    </row>
    <row r="1351" spans="1:7" x14ac:dyDescent="0.25">
      <c r="A1351" s="1" t="s">
        <v>1355</v>
      </c>
      <c r="B1351">
        <v>6</v>
      </c>
      <c r="C1351" s="1">
        <f>PRISM_Monthly_modified!B1351</f>
        <v>94.580839999999995</v>
      </c>
      <c r="D1351" s="1">
        <f t="shared" si="42"/>
        <v>9.4580839999999995</v>
      </c>
      <c r="E1351" s="1">
        <f>PRISM_Monthly_modified!F1351</f>
        <v>35.119211</v>
      </c>
      <c r="F1351" s="1">
        <f>PRISM_Monthly_modified!J1351</f>
        <v>20.447490999999999</v>
      </c>
      <c r="G1351" s="1">
        <f t="shared" si="43"/>
        <v>27.783351</v>
      </c>
    </row>
    <row r="1352" spans="1:7" x14ac:dyDescent="0.25">
      <c r="A1352" s="1" t="s">
        <v>1356</v>
      </c>
      <c r="B1352">
        <v>7</v>
      </c>
      <c r="C1352" s="1">
        <f>PRISM_Monthly_modified!B1352</f>
        <v>76.675560000000004</v>
      </c>
      <c r="D1352" s="1">
        <f t="shared" si="42"/>
        <v>7.6675560000000003</v>
      </c>
      <c r="E1352" s="1">
        <f>PRISM_Monthly_modified!F1352</f>
        <v>36.637410000000003</v>
      </c>
      <c r="F1352" s="1">
        <f>PRISM_Monthly_modified!J1352</f>
        <v>21.9329605</v>
      </c>
      <c r="G1352" s="1">
        <f t="shared" si="43"/>
        <v>29.285185250000001</v>
      </c>
    </row>
    <row r="1353" spans="1:7" x14ac:dyDescent="0.25">
      <c r="A1353" s="1" t="s">
        <v>1357</v>
      </c>
      <c r="B1353">
        <v>8</v>
      </c>
      <c r="C1353" s="1">
        <f>PRISM_Monthly_modified!B1353</f>
        <v>59.067059999999998</v>
      </c>
      <c r="D1353" s="1">
        <f t="shared" si="42"/>
        <v>5.9067059999999998</v>
      </c>
      <c r="E1353" s="1">
        <f>PRISM_Monthly_modified!F1353</f>
        <v>34.714280000000002</v>
      </c>
      <c r="F1353" s="1">
        <f>PRISM_Monthly_modified!J1353</f>
        <v>20.328668</v>
      </c>
      <c r="G1353" s="1">
        <f t="shared" si="43"/>
        <v>27.521474000000001</v>
      </c>
    </row>
    <row r="1354" spans="1:7" x14ac:dyDescent="0.25">
      <c r="A1354" s="1" t="s">
        <v>1358</v>
      </c>
      <c r="B1354">
        <v>9</v>
      </c>
      <c r="C1354" s="1">
        <f>PRISM_Monthly_modified!B1354</f>
        <v>173.85004000000001</v>
      </c>
      <c r="D1354" s="1">
        <f t="shared" si="42"/>
        <v>17.385004000000002</v>
      </c>
      <c r="E1354" s="1">
        <f>PRISM_Monthly_modified!F1354</f>
        <v>29.867280999999998</v>
      </c>
      <c r="F1354" s="1">
        <f>PRISM_Monthly_modified!J1354</f>
        <v>16.110804000000002</v>
      </c>
      <c r="G1354" s="1">
        <f t="shared" si="43"/>
        <v>22.9890425</v>
      </c>
    </row>
    <row r="1355" spans="1:7" x14ac:dyDescent="0.25">
      <c r="A1355" s="1" t="s">
        <v>1359</v>
      </c>
      <c r="B1355">
        <v>10</v>
      </c>
      <c r="C1355" s="1">
        <f>PRISM_Monthly_modified!B1355</f>
        <v>136.01052999999999</v>
      </c>
      <c r="D1355" s="1">
        <f t="shared" si="42"/>
        <v>13.601052999999999</v>
      </c>
      <c r="E1355" s="1">
        <f>PRISM_Monthly_modified!F1355</f>
        <v>23.347836000000001</v>
      </c>
      <c r="F1355" s="1">
        <f>PRISM_Monthly_modified!J1355</f>
        <v>12.917779400000001</v>
      </c>
      <c r="G1355" s="1">
        <f t="shared" si="43"/>
        <v>18.132807700000001</v>
      </c>
    </row>
    <row r="1356" spans="1:7" x14ac:dyDescent="0.25">
      <c r="A1356" s="1" t="s">
        <v>1360</v>
      </c>
      <c r="B1356">
        <v>11</v>
      </c>
      <c r="C1356" s="1">
        <f>PRISM_Monthly_modified!B1356</f>
        <v>23.333960999999999</v>
      </c>
      <c r="D1356" s="1">
        <f t="shared" si="42"/>
        <v>2.3333960999999999</v>
      </c>
      <c r="E1356" s="1">
        <f>PRISM_Monthly_modified!F1356</f>
        <v>11.8698292</v>
      </c>
      <c r="F1356" s="1">
        <f>PRISM_Monthly_modified!J1356</f>
        <v>3.7101160000000002</v>
      </c>
      <c r="G1356" s="1">
        <f t="shared" si="43"/>
        <v>7.7899726000000005</v>
      </c>
    </row>
    <row r="1357" spans="1:7" x14ac:dyDescent="0.25">
      <c r="A1357" s="1" t="s">
        <v>1361</v>
      </c>
      <c r="B1357">
        <v>12</v>
      </c>
      <c r="C1357" s="1">
        <f>PRISM_Monthly_modified!B1357</f>
        <v>55.095244999999998</v>
      </c>
      <c r="D1357" s="1">
        <f t="shared" si="42"/>
        <v>5.5095244999999995</v>
      </c>
      <c r="E1357" s="1">
        <f>PRISM_Monthly_modified!F1357</f>
        <v>3.0170564999999998</v>
      </c>
      <c r="F1357" s="1">
        <f>PRISM_Monthly_modified!J1357</f>
        <v>-7.2133520000000004</v>
      </c>
      <c r="G1357" s="1">
        <f t="shared" si="43"/>
        <v>-2.0981477500000003</v>
      </c>
    </row>
    <row r="1358" spans="1:7" x14ac:dyDescent="0.25">
      <c r="A1358" s="1" t="s">
        <v>1362</v>
      </c>
      <c r="B1358">
        <v>1</v>
      </c>
      <c r="C1358" s="1">
        <f>PRISM_Monthly_modified!B1358</f>
        <v>15.083680599999999</v>
      </c>
      <c r="D1358" s="1">
        <f t="shared" si="42"/>
        <v>1.50836806</v>
      </c>
      <c r="E1358" s="1">
        <f>PRISM_Monthly_modified!F1358</f>
        <v>2.1859980000000001</v>
      </c>
      <c r="F1358" s="1">
        <f>PRISM_Monthly_modified!J1358</f>
        <v>-10.1876</v>
      </c>
      <c r="G1358" s="1">
        <f t="shared" si="43"/>
        <v>-4.0008010000000001</v>
      </c>
    </row>
    <row r="1359" spans="1:7" x14ac:dyDescent="0.25">
      <c r="A1359" s="1" t="s">
        <v>1363</v>
      </c>
      <c r="B1359">
        <v>2</v>
      </c>
      <c r="C1359" s="1">
        <f>PRISM_Monthly_modified!B1359</f>
        <v>18.276772000000001</v>
      </c>
      <c r="D1359" s="1">
        <f t="shared" si="42"/>
        <v>1.8276772000000001</v>
      </c>
      <c r="E1359" s="1">
        <f>PRISM_Monthly_modified!F1359</f>
        <v>3.3215384000000001</v>
      </c>
      <c r="F1359" s="1">
        <f>PRISM_Monthly_modified!J1359</f>
        <v>-10.908944999999999</v>
      </c>
      <c r="G1359" s="1">
        <f t="shared" si="43"/>
        <v>-3.7937032999999998</v>
      </c>
    </row>
    <row r="1360" spans="1:7" x14ac:dyDescent="0.25">
      <c r="A1360" s="1" t="s">
        <v>1364</v>
      </c>
      <c r="B1360">
        <v>3</v>
      </c>
      <c r="C1360" s="1">
        <f>PRISM_Monthly_modified!B1360</f>
        <v>20.917543999999999</v>
      </c>
      <c r="D1360" s="1">
        <f t="shared" si="42"/>
        <v>2.0917544000000001</v>
      </c>
      <c r="E1360" s="1">
        <f>PRISM_Monthly_modified!F1360</f>
        <v>10.435110659999999</v>
      </c>
      <c r="F1360" s="1">
        <f>PRISM_Monthly_modified!J1360</f>
        <v>-2.8567520000000002</v>
      </c>
      <c r="G1360" s="1">
        <f t="shared" si="43"/>
        <v>3.7891793299999996</v>
      </c>
    </row>
    <row r="1361" spans="1:7" x14ac:dyDescent="0.25">
      <c r="A1361" s="1" t="s">
        <v>1365</v>
      </c>
      <c r="B1361">
        <v>4</v>
      </c>
      <c r="C1361" s="1">
        <f>PRISM_Monthly_modified!B1361</f>
        <v>125.71766</v>
      </c>
      <c r="D1361" s="1">
        <f t="shared" si="42"/>
        <v>12.571766</v>
      </c>
      <c r="E1361" s="1">
        <f>PRISM_Monthly_modified!F1361</f>
        <v>18.94012</v>
      </c>
      <c r="F1361" s="1">
        <f>PRISM_Monthly_modified!J1361</f>
        <v>6.7769922999999999</v>
      </c>
      <c r="G1361" s="1">
        <f t="shared" si="43"/>
        <v>12.85855615</v>
      </c>
    </row>
    <row r="1362" spans="1:7" x14ac:dyDescent="0.25">
      <c r="A1362" s="1" t="s">
        <v>1366</v>
      </c>
      <c r="B1362">
        <v>5</v>
      </c>
      <c r="C1362" s="1">
        <f>PRISM_Monthly_modified!B1362</f>
        <v>69.356216000000003</v>
      </c>
      <c r="D1362" s="1">
        <f t="shared" si="42"/>
        <v>6.9356216000000002</v>
      </c>
      <c r="E1362" s="1">
        <f>PRISM_Monthly_modified!F1362</f>
        <v>25.735609</v>
      </c>
      <c r="F1362" s="1">
        <f>PRISM_Monthly_modified!J1362</f>
        <v>11.3986009</v>
      </c>
      <c r="G1362" s="1">
        <f t="shared" si="43"/>
        <v>18.567104950000001</v>
      </c>
    </row>
    <row r="1363" spans="1:7" x14ac:dyDescent="0.25">
      <c r="A1363" s="1" t="s">
        <v>1367</v>
      </c>
      <c r="B1363">
        <v>6</v>
      </c>
      <c r="C1363" s="1">
        <f>PRISM_Monthly_modified!B1363</f>
        <v>131.81064000000001</v>
      </c>
      <c r="D1363" s="1">
        <f t="shared" si="42"/>
        <v>13.181064000000001</v>
      </c>
      <c r="E1363" s="1">
        <f>PRISM_Monthly_modified!F1363</f>
        <v>31.838850000000001</v>
      </c>
      <c r="F1363" s="1">
        <f>PRISM_Monthly_modified!J1363</f>
        <v>18.469942</v>
      </c>
      <c r="G1363" s="1">
        <f t="shared" si="43"/>
        <v>25.154395999999998</v>
      </c>
    </row>
    <row r="1364" spans="1:7" x14ac:dyDescent="0.25">
      <c r="A1364" s="1" t="s">
        <v>1368</v>
      </c>
      <c r="B1364">
        <v>7</v>
      </c>
      <c r="C1364" s="1">
        <f>PRISM_Monthly_modified!B1364</f>
        <v>92.201239999999999</v>
      </c>
      <c r="D1364" s="1">
        <f t="shared" si="42"/>
        <v>9.2201240000000002</v>
      </c>
      <c r="E1364" s="1">
        <f>PRISM_Monthly_modified!F1364</f>
        <v>34.917253000000002</v>
      </c>
      <c r="F1364" s="1">
        <f>PRISM_Monthly_modified!J1364</f>
        <v>20.990461</v>
      </c>
      <c r="G1364" s="1">
        <f t="shared" si="43"/>
        <v>27.953856999999999</v>
      </c>
    </row>
    <row r="1365" spans="1:7" x14ac:dyDescent="0.25">
      <c r="A1365" s="1" t="s">
        <v>1369</v>
      </c>
      <c r="B1365">
        <v>8</v>
      </c>
      <c r="C1365" s="1">
        <f>PRISM_Monthly_modified!B1365</f>
        <v>48.115079999999999</v>
      </c>
      <c r="D1365" s="1">
        <f t="shared" si="42"/>
        <v>4.8115079999999999</v>
      </c>
      <c r="E1365" s="1">
        <f>PRISM_Monthly_modified!F1365</f>
        <v>35.178057000000003</v>
      </c>
      <c r="F1365" s="1">
        <f>PRISM_Monthly_modified!J1365</f>
        <v>20.016666000000001</v>
      </c>
      <c r="G1365" s="1">
        <f t="shared" si="43"/>
        <v>27.597361500000002</v>
      </c>
    </row>
    <row r="1366" spans="1:7" x14ac:dyDescent="0.25">
      <c r="A1366" s="1" t="s">
        <v>1370</v>
      </c>
      <c r="B1366">
        <v>9</v>
      </c>
      <c r="C1366" s="1">
        <f>PRISM_Monthly_modified!B1366</f>
        <v>116.30992999999999</v>
      </c>
      <c r="D1366" s="1">
        <f t="shared" si="42"/>
        <v>11.630993</v>
      </c>
      <c r="E1366" s="1">
        <f>PRISM_Monthly_modified!F1366</f>
        <v>29.0153</v>
      </c>
      <c r="F1366" s="1">
        <f>PRISM_Monthly_modified!J1366</f>
        <v>16.914793</v>
      </c>
      <c r="G1366" s="1">
        <f t="shared" si="43"/>
        <v>22.9650465</v>
      </c>
    </row>
    <row r="1367" spans="1:7" x14ac:dyDescent="0.25">
      <c r="A1367" s="1" t="s">
        <v>1371</v>
      </c>
      <c r="B1367">
        <v>10</v>
      </c>
      <c r="C1367" s="1">
        <f>PRISM_Monthly_modified!B1367</f>
        <v>87.448524000000006</v>
      </c>
      <c r="D1367" s="1">
        <f t="shared" si="42"/>
        <v>8.744852400000001</v>
      </c>
      <c r="E1367" s="1">
        <f>PRISM_Monthly_modified!F1367</f>
        <v>21.606273999999999</v>
      </c>
      <c r="F1367" s="1">
        <f>PRISM_Monthly_modified!J1367</f>
        <v>11.14996</v>
      </c>
      <c r="G1367" s="1">
        <f t="shared" si="43"/>
        <v>16.378117</v>
      </c>
    </row>
    <row r="1368" spans="1:7" x14ac:dyDescent="0.25">
      <c r="A1368" s="1" t="s">
        <v>1372</v>
      </c>
      <c r="B1368">
        <v>11</v>
      </c>
      <c r="C1368" s="1">
        <f>PRISM_Monthly_modified!B1368</f>
        <v>44.7883</v>
      </c>
      <c r="D1368" s="1">
        <f t="shared" si="42"/>
        <v>4.4788300000000003</v>
      </c>
      <c r="E1368" s="1">
        <f>PRISM_Monthly_modified!F1368</f>
        <v>11.727992800000001</v>
      </c>
      <c r="F1368" s="1">
        <f>PRISM_Monthly_modified!J1368</f>
        <v>3.5817738000000001</v>
      </c>
      <c r="G1368" s="1">
        <f t="shared" si="43"/>
        <v>7.6548833000000007</v>
      </c>
    </row>
    <row r="1369" spans="1:7" x14ac:dyDescent="0.25">
      <c r="A1369" s="1" t="s">
        <v>1373</v>
      </c>
      <c r="B1369">
        <v>12</v>
      </c>
      <c r="C1369" s="1">
        <f>PRISM_Monthly_modified!B1369</f>
        <v>54.414214999999999</v>
      </c>
      <c r="D1369" s="1">
        <f t="shared" si="42"/>
        <v>5.4414214999999997</v>
      </c>
      <c r="E1369" s="1">
        <f>PRISM_Monthly_modified!F1369</f>
        <v>0.37225599999999998</v>
      </c>
      <c r="F1369" s="1">
        <f>PRISM_Monthly_modified!J1369</f>
        <v>-11.910335999999999</v>
      </c>
      <c r="G1369" s="1">
        <f t="shared" si="43"/>
        <v>-5.7690399999999995</v>
      </c>
    </row>
    <row r="1370" spans="1:7" x14ac:dyDescent="0.25">
      <c r="A1370" s="1" t="s">
        <v>1374</v>
      </c>
      <c r="B1370">
        <v>1</v>
      </c>
      <c r="C1370" s="1">
        <f>PRISM_Monthly_modified!B1370</f>
        <v>26.127656999999999</v>
      </c>
      <c r="D1370" s="1">
        <f t="shared" si="42"/>
        <v>2.6127656999999997</v>
      </c>
      <c r="E1370" s="1">
        <f>PRISM_Monthly_modified!F1370</f>
        <v>-0.80545999999999995</v>
      </c>
      <c r="F1370" s="1">
        <f>PRISM_Monthly_modified!J1370</f>
        <v>-15.79149</v>
      </c>
      <c r="G1370" s="1">
        <f t="shared" si="43"/>
        <v>-8.2984749999999998</v>
      </c>
    </row>
    <row r="1371" spans="1:7" x14ac:dyDescent="0.25">
      <c r="A1371" s="1" t="s">
        <v>1375</v>
      </c>
      <c r="B1371">
        <v>2</v>
      </c>
      <c r="C1371" s="1">
        <f>PRISM_Monthly_modified!B1371</f>
        <v>33.270851</v>
      </c>
      <c r="D1371" s="1">
        <f t="shared" si="42"/>
        <v>3.3270851000000001</v>
      </c>
      <c r="E1371" s="1">
        <f>PRISM_Monthly_modified!F1371</f>
        <v>5.630668</v>
      </c>
      <c r="F1371" s="1">
        <f>PRISM_Monthly_modified!J1371</f>
        <v>-7.1390250000000002</v>
      </c>
      <c r="G1371" s="1">
        <f t="shared" si="43"/>
        <v>-0.75417850000000008</v>
      </c>
    </row>
    <row r="1372" spans="1:7" x14ac:dyDescent="0.25">
      <c r="A1372" s="1" t="s">
        <v>1376</v>
      </c>
      <c r="B1372">
        <v>3</v>
      </c>
      <c r="C1372" s="1">
        <f>PRISM_Monthly_modified!B1372</f>
        <v>87.399320000000003</v>
      </c>
      <c r="D1372" s="1">
        <f t="shared" si="42"/>
        <v>8.7399319999999996</v>
      </c>
      <c r="E1372" s="1">
        <f>PRISM_Monthly_modified!F1372</f>
        <v>11.575544499999999</v>
      </c>
      <c r="F1372" s="1">
        <f>PRISM_Monthly_modified!J1372</f>
        <v>-1.2724</v>
      </c>
      <c r="G1372" s="1">
        <f t="shared" si="43"/>
        <v>5.1515722500000001</v>
      </c>
    </row>
    <row r="1373" spans="1:7" x14ac:dyDescent="0.25">
      <c r="A1373" s="1" t="s">
        <v>1377</v>
      </c>
      <c r="B1373">
        <v>4</v>
      </c>
      <c r="C1373" s="1">
        <f>PRISM_Monthly_modified!B1373</f>
        <v>51.482419999999998</v>
      </c>
      <c r="D1373" s="1">
        <f t="shared" si="42"/>
        <v>5.1482419999999998</v>
      </c>
      <c r="E1373" s="1">
        <f>PRISM_Monthly_modified!F1373</f>
        <v>20.577400000000001</v>
      </c>
      <c r="F1373" s="1">
        <f>PRISM_Monthly_modified!J1373</f>
        <v>8.0755175000000001</v>
      </c>
      <c r="G1373" s="1">
        <f t="shared" si="43"/>
        <v>14.32645875</v>
      </c>
    </row>
    <row r="1374" spans="1:7" x14ac:dyDescent="0.25">
      <c r="A1374" s="1" t="s">
        <v>1378</v>
      </c>
      <c r="B1374">
        <v>5</v>
      </c>
      <c r="C1374" s="1">
        <f>PRISM_Monthly_modified!B1374</f>
        <v>58.478119999999997</v>
      </c>
      <c r="D1374" s="1">
        <f t="shared" si="42"/>
        <v>5.8478119999999993</v>
      </c>
      <c r="E1374" s="1">
        <f>PRISM_Monthly_modified!F1374</f>
        <v>27.518784</v>
      </c>
      <c r="F1374" s="1">
        <f>PRISM_Monthly_modified!J1374</f>
        <v>12.389431999999999</v>
      </c>
      <c r="G1374" s="1">
        <f t="shared" si="43"/>
        <v>19.954107999999998</v>
      </c>
    </row>
    <row r="1375" spans="1:7" x14ac:dyDescent="0.25">
      <c r="A1375" s="1" t="s">
        <v>1379</v>
      </c>
      <c r="B1375">
        <v>6</v>
      </c>
      <c r="C1375" s="1">
        <f>PRISM_Monthly_modified!B1375</f>
        <v>77.03116</v>
      </c>
      <c r="D1375" s="1">
        <f t="shared" si="42"/>
        <v>7.7031159999999996</v>
      </c>
      <c r="E1375" s="1">
        <f>PRISM_Monthly_modified!F1375</f>
        <v>31.809926999999998</v>
      </c>
      <c r="F1375" s="1">
        <f>PRISM_Monthly_modified!J1375</f>
        <v>17.877355999999999</v>
      </c>
      <c r="G1375" s="1">
        <f t="shared" si="43"/>
        <v>24.843641499999997</v>
      </c>
    </row>
    <row r="1376" spans="1:7" x14ac:dyDescent="0.25">
      <c r="A1376" s="1" t="s">
        <v>1380</v>
      </c>
      <c r="B1376">
        <v>7</v>
      </c>
      <c r="C1376" s="1">
        <f>PRISM_Monthly_modified!B1376</f>
        <v>93.980080000000001</v>
      </c>
      <c r="D1376" s="1">
        <f t="shared" si="42"/>
        <v>9.3980080000000008</v>
      </c>
      <c r="E1376" s="1">
        <f>PRISM_Monthly_modified!F1376</f>
        <v>32.259031</v>
      </c>
      <c r="F1376" s="1">
        <f>PRISM_Monthly_modified!J1376</f>
        <v>19.776980999999999</v>
      </c>
      <c r="G1376" s="1">
        <f t="shared" si="43"/>
        <v>26.018006</v>
      </c>
    </row>
    <row r="1377" spans="1:7" x14ac:dyDescent="0.25">
      <c r="A1377" s="1" t="s">
        <v>1381</v>
      </c>
      <c r="B1377">
        <v>8</v>
      </c>
      <c r="C1377" s="1">
        <f>PRISM_Monthly_modified!B1377</f>
        <v>111.92127000000001</v>
      </c>
      <c r="D1377" s="1">
        <f t="shared" si="42"/>
        <v>11.192127000000001</v>
      </c>
      <c r="E1377" s="1">
        <f>PRISM_Monthly_modified!F1377</f>
        <v>32.592703</v>
      </c>
      <c r="F1377" s="1">
        <f>PRISM_Monthly_modified!J1377</f>
        <v>20.345229</v>
      </c>
      <c r="G1377" s="1">
        <f t="shared" si="43"/>
        <v>26.468966000000002</v>
      </c>
    </row>
    <row r="1378" spans="1:7" x14ac:dyDescent="0.25">
      <c r="A1378" s="1" t="s">
        <v>1382</v>
      </c>
      <c r="B1378">
        <v>9</v>
      </c>
      <c r="C1378" s="1">
        <f>PRISM_Monthly_modified!B1378</f>
        <v>28.789971999999999</v>
      </c>
      <c r="D1378" s="1">
        <f t="shared" si="42"/>
        <v>2.8789971999999997</v>
      </c>
      <c r="E1378" s="1">
        <f>PRISM_Monthly_modified!F1378</f>
        <v>32.563884999999999</v>
      </c>
      <c r="F1378" s="1">
        <f>PRISM_Monthly_modified!J1378</f>
        <v>19.2331</v>
      </c>
      <c r="G1378" s="1">
        <f t="shared" si="43"/>
        <v>25.8984925</v>
      </c>
    </row>
    <row r="1379" spans="1:7" x14ac:dyDescent="0.25">
      <c r="A1379" s="1" t="s">
        <v>1383</v>
      </c>
      <c r="B1379">
        <v>10</v>
      </c>
      <c r="C1379" s="1">
        <f>PRISM_Monthly_modified!B1379</f>
        <v>105.97264</v>
      </c>
      <c r="D1379" s="1">
        <f t="shared" si="42"/>
        <v>10.597263999999999</v>
      </c>
      <c r="E1379" s="1">
        <f>PRISM_Monthly_modified!F1379</f>
        <v>16.798956</v>
      </c>
      <c r="F1379" s="1">
        <f>PRISM_Monthly_modified!J1379</f>
        <v>9.5609927199999998</v>
      </c>
      <c r="G1379" s="1">
        <f t="shared" si="43"/>
        <v>13.179974359999999</v>
      </c>
    </row>
    <row r="1380" spans="1:7" x14ac:dyDescent="0.25">
      <c r="A1380" s="1" t="s">
        <v>1384</v>
      </c>
      <c r="B1380">
        <v>11</v>
      </c>
      <c r="C1380" s="1">
        <f>PRISM_Monthly_modified!B1380</f>
        <v>41.932732000000001</v>
      </c>
      <c r="D1380" s="1">
        <f t="shared" si="42"/>
        <v>4.1932732000000001</v>
      </c>
      <c r="E1380" s="1">
        <f>PRISM_Monthly_modified!F1380</f>
        <v>16.542964000000001</v>
      </c>
      <c r="F1380" s="1">
        <f>PRISM_Monthly_modified!J1380</f>
        <v>7.0091066</v>
      </c>
      <c r="G1380" s="1">
        <f t="shared" si="43"/>
        <v>11.7760353</v>
      </c>
    </row>
    <row r="1381" spans="1:7" x14ac:dyDescent="0.25">
      <c r="A1381" s="1" t="s">
        <v>1385</v>
      </c>
      <c r="B1381">
        <v>12</v>
      </c>
      <c r="C1381" s="1">
        <f>PRISM_Monthly_modified!B1381</f>
        <v>41.927858000000001</v>
      </c>
      <c r="D1381" s="1">
        <f t="shared" si="42"/>
        <v>4.1927858000000002</v>
      </c>
      <c r="E1381" s="1">
        <f>PRISM_Monthly_modified!F1381</f>
        <v>1.6309689999999999</v>
      </c>
      <c r="F1381" s="1">
        <f>PRISM_Monthly_modified!J1381</f>
        <v>-6.7640690000000001</v>
      </c>
      <c r="G1381" s="1">
        <f t="shared" si="43"/>
        <v>-2.5665500000000003</v>
      </c>
    </row>
    <row r="1382" spans="1:7" x14ac:dyDescent="0.25">
      <c r="A1382" s="1" t="s">
        <v>1386</v>
      </c>
      <c r="B1382">
        <v>1</v>
      </c>
      <c r="C1382" s="1">
        <f>PRISM_Monthly_modified!B1382</f>
        <v>31.790130000000001</v>
      </c>
      <c r="D1382" s="1">
        <f t="shared" si="42"/>
        <v>3.1790130000000003</v>
      </c>
      <c r="E1382" s="1">
        <f>PRISM_Monthly_modified!F1382</f>
        <v>2.2826715000000002</v>
      </c>
      <c r="F1382" s="1">
        <f>PRISM_Monthly_modified!J1382</f>
        <v>-8.962923</v>
      </c>
      <c r="G1382" s="1">
        <f t="shared" si="43"/>
        <v>-3.3401257499999999</v>
      </c>
    </row>
    <row r="1383" spans="1:7" x14ac:dyDescent="0.25">
      <c r="A1383" s="1" t="s">
        <v>1387</v>
      </c>
      <c r="B1383">
        <v>2</v>
      </c>
      <c r="C1383" s="1">
        <f>PRISM_Monthly_modified!B1383</f>
        <v>16.167853399999998</v>
      </c>
      <c r="D1383" s="1">
        <f t="shared" si="42"/>
        <v>1.6167853399999998</v>
      </c>
      <c r="E1383" s="1">
        <f>PRISM_Monthly_modified!F1383</f>
        <v>7.2981664999999998</v>
      </c>
      <c r="F1383" s="1">
        <f>PRISM_Monthly_modified!J1383</f>
        <v>-8.6550180000000001</v>
      </c>
      <c r="G1383" s="1">
        <f t="shared" si="43"/>
        <v>-0.67842575000000016</v>
      </c>
    </row>
    <row r="1384" spans="1:7" x14ac:dyDescent="0.25">
      <c r="A1384" s="1" t="s">
        <v>1388</v>
      </c>
      <c r="B1384">
        <v>3</v>
      </c>
      <c r="C1384" s="1">
        <f>PRISM_Monthly_modified!B1384</f>
        <v>27.622724999999999</v>
      </c>
      <c r="D1384" s="1">
        <f t="shared" si="42"/>
        <v>2.7622724999999999</v>
      </c>
      <c r="E1384" s="1">
        <f>PRISM_Monthly_modified!F1384</f>
        <v>19.176321000000002</v>
      </c>
      <c r="F1384" s="1">
        <f>PRISM_Monthly_modified!J1384</f>
        <v>5.2326756000000003</v>
      </c>
      <c r="G1384" s="1">
        <f t="shared" si="43"/>
        <v>12.204498300000001</v>
      </c>
    </row>
    <row r="1385" spans="1:7" x14ac:dyDescent="0.25">
      <c r="A1385" s="1" t="s">
        <v>1389</v>
      </c>
      <c r="B1385">
        <v>4</v>
      </c>
      <c r="C1385" s="1">
        <f>PRISM_Monthly_modified!B1385</f>
        <v>30.571864999999999</v>
      </c>
      <c r="D1385" s="1">
        <f t="shared" si="42"/>
        <v>3.0571864999999998</v>
      </c>
      <c r="E1385" s="1">
        <f>PRISM_Monthly_modified!F1385</f>
        <v>25.997675999999998</v>
      </c>
      <c r="F1385" s="1">
        <f>PRISM_Monthly_modified!J1385</f>
        <v>9.3819321999999996</v>
      </c>
      <c r="G1385" s="1">
        <f t="shared" si="43"/>
        <v>17.6898041</v>
      </c>
    </row>
    <row r="1386" spans="1:7" x14ac:dyDescent="0.25">
      <c r="A1386" s="1" t="s">
        <v>1390</v>
      </c>
      <c r="B1386">
        <v>5</v>
      </c>
      <c r="C1386" s="1">
        <f>PRISM_Monthly_modified!B1386</f>
        <v>75.597210000000004</v>
      </c>
      <c r="D1386" s="1">
        <f t="shared" si="42"/>
        <v>7.5597210000000006</v>
      </c>
      <c r="E1386" s="1">
        <f>PRISM_Monthly_modified!F1386</f>
        <v>29.404700999999999</v>
      </c>
      <c r="F1386" s="1">
        <f>PRISM_Monthly_modified!J1386</f>
        <v>14.677394</v>
      </c>
      <c r="G1386" s="1">
        <f t="shared" si="43"/>
        <v>22.041047499999998</v>
      </c>
    </row>
    <row r="1387" spans="1:7" x14ac:dyDescent="0.25">
      <c r="A1387" s="1" t="s">
        <v>1391</v>
      </c>
      <c r="B1387">
        <v>6</v>
      </c>
      <c r="C1387" s="1">
        <f>PRISM_Monthly_modified!B1387</f>
        <v>122.89054</v>
      </c>
      <c r="D1387" s="1">
        <f t="shared" si="42"/>
        <v>12.289054</v>
      </c>
      <c r="E1387" s="1">
        <f>PRISM_Monthly_modified!F1387</f>
        <v>31.522596</v>
      </c>
      <c r="F1387" s="1">
        <f>PRISM_Monthly_modified!J1387</f>
        <v>19.607209999999998</v>
      </c>
      <c r="G1387" s="1">
        <f t="shared" si="43"/>
        <v>25.564903000000001</v>
      </c>
    </row>
    <row r="1388" spans="1:7" x14ac:dyDescent="0.25">
      <c r="A1388" s="1" t="s">
        <v>1392</v>
      </c>
      <c r="B1388">
        <v>7</v>
      </c>
      <c r="C1388" s="1">
        <f>PRISM_Monthly_modified!B1388</f>
        <v>119.287254</v>
      </c>
      <c r="D1388" s="1">
        <f t="shared" si="42"/>
        <v>11.928725400000001</v>
      </c>
      <c r="E1388" s="1">
        <f>PRISM_Monthly_modified!F1388</f>
        <v>36.147219</v>
      </c>
      <c r="F1388" s="1">
        <f>PRISM_Monthly_modified!J1388</f>
        <v>23.223739999999999</v>
      </c>
      <c r="G1388" s="1">
        <f t="shared" si="43"/>
        <v>29.6854795</v>
      </c>
    </row>
    <row r="1389" spans="1:7" x14ac:dyDescent="0.25">
      <c r="A1389" s="1" t="s">
        <v>1393</v>
      </c>
      <c r="B1389">
        <v>8</v>
      </c>
      <c r="C1389" s="1">
        <f>PRISM_Monthly_modified!B1389</f>
        <v>156.3553</v>
      </c>
      <c r="D1389" s="1">
        <f t="shared" si="42"/>
        <v>15.635529999999999</v>
      </c>
      <c r="E1389" s="1">
        <f>PRISM_Monthly_modified!F1389</f>
        <v>35.658740000000002</v>
      </c>
      <c r="F1389" s="1">
        <f>PRISM_Monthly_modified!J1389</f>
        <v>23.413751999999999</v>
      </c>
      <c r="G1389" s="1">
        <f t="shared" si="43"/>
        <v>29.536245999999998</v>
      </c>
    </row>
    <row r="1390" spans="1:7" x14ac:dyDescent="0.25">
      <c r="A1390" s="1" t="s">
        <v>1394</v>
      </c>
      <c r="B1390">
        <v>9</v>
      </c>
      <c r="C1390" s="1">
        <f>PRISM_Monthly_modified!B1390</f>
        <v>119.80942</v>
      </c>
      <c r="D1390" s="1">
        <f t="shared" si="42"/>
        <v>11.980942000000001</v>
      </c>
      <c r="E1390" s="1">
        <f>PRISM_Monthly_modified!F1390</f>
        <v>26.089552000000001</v>
      </c>
      <c r="F1390" s="1">
        <f>PRISM_Monthly_modified!J1390</f>
        <v>14.969723699999999</v>
      </c>
      <c r="G1390" s="1">
        <f t="shared" si="43"/>
        <v>20.52963785</v>
      </c>
    </row>
    <row r="1391" spans="1:7" x14ac:dyDescent="0.25">
      <c r="A1391" s="1" t="s">
        <v>1395</v>
      </c>
      <c r="B1391">
        <v>10</v>
      </c>
      <c r="C1391" s="1">
        <f>PRISM_Monthly_modified!B1391</f>
        <v>87.260345000000001</v>
      </c>
      <c r="D1391" s="1">
        <f t="shared" si="42"/>
        <v>8.7260345000000008</v>
      </c>
      <c r="E1391" s="1">
        <f>PRISM_Monthly_modified!F1391</f>
        <v>24.180481</v>
      </c>
      <c r="F1391" s="1">
        <f>PRISM_Monthly_modified!J1391</f>
        <v>10.909848869999999</v>
      </c>
      <c r="G1391" s="1">
        <f t="shared" si="43"/>
        <v>17.545164934999999</v>
      </c>
    </row>
    <row r="1392" spans="1:7" x14ac:dyDescent="0.25">
      <c r="A1392" s="1" t="s">
        <v>1396</v>
      </c>
      <c r="B1392">
        <v>11</v>
      </c>
      <c r="C1392" s="1">
        <f>PRISM_Monthly_modified!B1392</f>
        <v>52.038223000000002</v>
      </c>
      <c r="D1392" s="1">
        <f t="shared" si="42"/>
        <v>5.2038223000000006</v>
      </c>
      <c r="E1392" s="1">
        <f>PRISM_Monthly_modified!F1392</f>
        <v>13.179805999999999</v>
      </c>
      <c r="F1392" s="1">
        <f>PRISM_Monthly_modified!J1392</f>
        <v>3.5012555000000001</v>
      </c>
      <c r="G1392" s="1">
        <f t="shared" si="43"/>
        <v>8.3405307499999992</v>
      </c>
    </row>
    <row r="1393" spans="1:7" x14ac:dyDescent="0.25">
      <c r="A1393" s="1" t="s">
        <v>1397</v>
      </c>
      <c r="B1393">
        <v>12</v>
      </c>
      <c r="C1393" s="1">
        <f>PRISM_Monthly_modified!B1393</f>
        <v>53.005257</v>
      </c>
      <c r="D1393" s="1">
        <f t="shared" si="42"/>
        <v>5.3005256999999997</v>
      </c>
      <c r="E1393" s="1">
        <f>PRISM_Monthly_modified!F1393</f>
        <v>2.4695716000000001</v>
      </c>
      <c r="F1393" s="1">
        <f>PRISM_Monthly_modified!J1393</f>
        <v>-7.1090499999999999</v>
      </c>
      <c r="G1393" s="1">
        <f t="shared" si="43"/>
        <v>-2.3197391999999999</v>
      </c>
    </row>
    <row r="1394" spans="1:7" x14ac:dyDescent="0.25">
      <c r="A1394" s="1" t="s">
        <v>1398</v>
      </c>
      <c r="B1394">
        <v>1</v>
      </c>
      <c r="C1394" s="1">
        <f>PRISM_Monthly_modified!B1394</f>
        <v>41.24</v>
      </c>
      <c r="D1394" s="1">
        <f t="shared" si="42"/>
        <v>4.1240000000000006</v>
      </c>
      <c r="E1394" s="1">
        <f>PRISM_Monthly_modified!F1394</f>
        <v>-0.84386799999999995</v>
      </c>
      <c r="F1394" s="1">
        <f>PRISM_Monthly_modified!J1394</f>
        <v>-11.432274</v>
      </c>
      <c r="G1394" s="1">
        <f t="shared" si="43"/>
        <v>-6.1380710000000001</v>
      </c>
    </row>
    <row r="1395" spans="1:7" x14ac:dyDescent="0.25">
      <c r="A1395" s="1" t="s">
        <v>1399</v>
      </c>
      <c r="B1395">
        <v>2</v>
      </c>
      <c r="C1395" s="1">
        <f>PRISM_Monthly_modified!B1395</f>
        <v>17.025331999999999</v>
      </c>
      <c r="D1395" s="1">
        <f t="shared" si="42"/>
        <v>1.7025332</v>
      </c>
      <c r="E1395" s="1">
        <f>PRISM_Monthly_modified!F1395</f>
        <v>4.9068046000000001</v>
      </c>
      <c r="F1395" s="1">
        <f>PRISM_Monthly_modified!J1395</f>
        <v>-8.5306929999999994</v>
      </c>
      <c r="G1395" s="1">
        <f t="shared" si="43"/>
        <v>-1.8119441999999997</v>
      </c>
    </row>
    <row r="1396" spans="1:7" x14ac:dyDescent="0.25">
      <c r="A1396" s="1" t="s">
        <v>1400</v>
      </c>
      <c r="B1396">
        <v>3</v>
      </c>
      <c r="C1396" s="1">
        <f>PRISM_Monthly_modified!B1396</f>
        <v>18.977502999999999</v>
      </c>
      <c r="D1396" s="1">
        <f t="shared" si="42"/>
        <v>1.8977502999999998</v>
      </c>
      <c r="E1396" s="1">
        <f>PRISM_Monthly_modified!F1396</f>
        <v>10.9090255</v>
      </c>
      <c r="F1396" s="1">
        <f>PRISM_Monthly_modified!J1396</f>
        <v>-2.4379225</v>
      </c>
      <c r="G1396" s="1">
        <f t="shared" si="43"/>
        <v>4.2355514999999997</v>
      </c>
    </row>
    <row r="1397" spans="1:7" x14ac:dyDescent="0.25">
      <c r="A1397" s="1" t="s">
        <v>1401</v>
      </c>
      <c r="B1397">
        <v>4</v>
      </c>
      <c r="C1397" s="1">
        <f>PRISM_Monthly_modified!B1397</f>
        <v>72.615264999999994</v>
      </c>
      <c r="D1397" s="1">
        <f t="shared" si="42"/>
        <v>7.2615264999999996</v>
      </c>
      <c r="E1397" s="1">
        <f>PRISM_Monthly_modified!F1397</f>
        <v>19.218736</v>
      </c>
      <c r="F1397" s="1">
        <f>PRISM_Monthly_modified!J1397</f>
        <v>8.0420358000000007</v>
      </c>
      <c r="G1397" s="1">
        <f t="shared" si="43"/>
        <v>13.6303859</v>
      </c>
    </row>
    <row r="1398" spans="1:7" x14ac:dyDescent="0.25">
      <c r="A1398" s="1" t="s">
        <v>1402</v>
      </c>
      <c r="B1398">
        <v>5</v>
      </c>
      <c r="C1398" s="1">
        <f>PRISM_Monthly_modified!B1398</f>
        <v>80.866516000000004</v>
      </c>
      <c r="D1398" s="1">
        <f t="shared" si="42"/>
        <v>8.0866515999999997</v>
      </c>
      <c r="E1398" s="1">
        <f>PRISM_Monthly_modified!F1398</f>
        <v>26.523990000000001</v>
      </c>
      <c r="F1398" s="1">
        <f>PRISM_Monthly_modified!J1398</f>
        <v>13.865620099999999</v>
      </c>
      <c r="G1398" s="1">
        <f t="shared" si="43"/>
        <v>20.194805049999999</v>
      </c>
    </row>
    <row r="1399" spans="1:7" x14ac:dyDescent="0.25">
      <c r="A1399" s="1" t="s">
        <v>1403</v>
      </c>
      <c r="B1399">
        <v>6</v>
      </c>
      <c r="C1399" s="1">
        <f>PRISM_Monthly_modified!B1399</f>
        <v>121.55692999999999</v>
      </c>
      <c r="D1399" s="1">
        <f t="shared" si="42"/>
        <v>12.155692999999999</v>
      </c>
      <c r="E1399" s="1">
        <f>PRISM_Monthly_modified!F1399</f>
        <v>30.640236000000002</v>
      </c>
      <c r="F1399" s="1">
        <f>PRISM_Monthly_modified!J1399</f>
        <v>19.323422000000001</v>
      </c>
      <c r="G1399" s="1">
        <f t="shared" si="43"/>
        <v>24.981829000000001</v>
      </c>
    </row>
    <row r="1400" spans="1:7" x14ac:dyDescent="0.25">
      <c r="A1400" s="1" t="s">
        <v>1404</v>
      </c>
      <c r="B1400">
        <v>7</v>
      </c>
      <c r="C1400" s="1">
        <f>PRISM_Monthly_modified!B1400</f>
        <v>86.082350000000005</v>
      </c>
      <c r="D1400" s="1">
        <f t="shared" si="42"/>
        <v>8.6082350000000005</v>
      </c>
      <c r="E1400" s="1">
        <f>PRISM_Monthly_modified!F1400</f>
        <v>36.924686000000001</v>
      </c>
      <c r="F1400" s="1">
        <f>PRISM_Monthly_modified!J1400</f>
        <v>23.600159000000001</v>
      </c>
      <c r="G1400" s="1">
        <f t="shared" si="43"/>
        <v>30.2624225</v>
      </c>
    </row>
    <row r="1401" spans="1:7" x14ac:dyDescent="0.25">
      <c r="A1401" s="1" t="s">
        <v>1405</v>
      </c>
      <c r="B1401">
        <v>8</v>
      </c>
      <c r="C1401" s="1">
        <f>PRISM_Monthly_modified!B1401</f>
        <v>124.49226</v>
      </c>
      <c r="D1401" s="1">
        <f t="shared" si="42"/>
        <v>12.449225999999999</v>
      </c>
      <c r="E1401" s="1">
        <f>PRISM_Monthly_modified!F1401</f>
        <v>35.548051999999998</v>
      </c>
      <c r="F1401" s="1">
        <f>PRISM_Monthly_modified!J1401</f>
        <v>21.431118999999999</v>
      </c>
      <c r="G1401" s="1">
        <f t="shared" si="43"/>
        <v>28.489585499999997</v>
      </c>
    </row>
    <row r="1402" spans="1:7" x14ac:dyDescent="0.25">
      <c r="A1402" s="1" t="s">
        <v>1406</v>
      </c>
      <c r="B1402">
        <v>9</v>
      </c>
      <c r="C1402" s="1">
        <f>PRISM_Monthly_modified!B1402</f>
        <v>47.130015999999998</v>
      </c>
      <c r="D1402" s="1">
        <f t="shared" si="42"/>
        <v>4.7130016000000001</v>
      </c>
      <c r="E1402" s="1">
        <f>PRISM_Monthly_modified!F1402</f>
        <v>29.545902000000002</v>
      </c>
      <c r="F1402" s="1">
        <f>PRISM_Monthly_modified!J1402</f>
        <v>15.204842599999999</v>
      </c>
      <c r="G1402" s="1">
        <f t="shared" si="43"/>
        <v>22.375372300000002</v>
      </c>
    </row>
    <row r="1403" spans="1:7" x14ac:dyDescent="0.25">
      <c r="A1403" s="1" t="s">
        <v>1407</v>
      </c>
      <c r="B1403">
        <v>10</v>
      </c>
      <c r="C1403" s="1">
        <f>PRISM_Monthly_modified!B1403</f>
        <v>44.445914999999999</v>
      </c>
      <c r="D1403" s="1">
        <f t="shared" si="42"/>
        <v>4.4445914999999996</v>
      </c>
      <c r="E1403" s="1">
        <f>PRISM_Monthly_modified!F1403</f>
        <v>24.254581999999999</v>
      </c>
      <c r="F1403" s="1">
        <f>PRISM_Monthly_modified!J1403</f>
        <v>12.108606999999999</v>
      </c>
      <c r="G1403" s="1">
        <f t="shared" si="43"/>
        <v>18.181594499999999</v>
      </c>
    </row>
    <row r="1404" spans="1:7" x14ac:dyDescent="0.25">
      <c r="A1404" s="1" t="s">
        <v>1408</v>
      </c>
      <c r="B1404">
        <v>11</v>
      </c>
      <c r="C1404" s="1">
        <f>PRISM_Monthly_modified!B1404</f>
        <v>25.678179</v>
      </c>
      <c r="D1404" s="1">
        <f t="shared" si="42"/>
        <v>2.5678179000000001</v>
      </c>
      <c r="E1404" s="1">
        <f>PRISM_Monthly_modified!F1404</f>
        <v>14.1790714</v>
      </c>
      <c r="F1404" s="1">
        <f>PRISM_Monthly_modified!J1404</f>
        <v>4.3754580000000001</v>
      </c>
      <c r="G1404" s="1">
        <f t="shared" si="43"/>
        <v>9.2772646999999999</v>
      </c>
    </row>
    <row r="1405" spans="1:7" x14ac:dyDescent="0.25">
      <c r="A1405" s="1" t="s">
        <v>1409</v>
      </c>
      <c r="B1405">
        <v>12</v>
      </c>
      <c r="C1405" s="1">
        <f>PRISM_Monthly_modified!B1405</f>
        <v>17.191714999999999</v>
      </c>
      <c r="D1405" s="1">
        <f t="shared" si="42"/>
        <v>1.7191714999999999</v>
      </c>
      <c r="E1405" s="1">
        <f>PRISM_Monthly_modified!F1405</f>
        <v>7.4539920000000004</v>
      </c>
      <c r="F1405" s="1">
        <f>PRISM_Monthly_modified!J1405</f>
        <v>-1.5744750000000001</v>
      </c>
      <c r="G1405" s="1">
        <f t="shared" si="43"/>
        <v>2.9397584999999999</v>
      </c>
    </row>
    <row r="1406" spans="1:7" x14ac:dyDescent="0.25">
      <c r="A1406" s="1" t="s">
        <v>1410</v>
      </c>
      <c r="B1406">
        <v>1</v>
      </c>
      <c r="C1406" s="1">
        <f>PRISM_Monthly_modified!B1406</f>
        <v>24.659123999999998</v>
      </c>
      <c r="D1406" s="1">
        <f t="shared" si="42"/>
        <v>2.4659123999999997</v>
      </c>
      <c r="E1406" s="1">
        <f>PRISM_Monthly_modified!F1406</f>
        <v>5.6689350000000003</v>
      </c>
      <c r="F1406" s="1">
        <f>PRISM_Monthly_modified!J1406</f>
        <v>-4.53674</v>
      </c>
      <c r="G1406" s="1">
        <f t="shared" si="43"/>
        <v>0.56609750000000014</v>
      </c>
    </row>
    <row r="1407" spans="1:7" x14ac:dyDescent="0.25">
      <c r="A1407" s="1" t="s">
        <v>1411</v>
      </c>
      <c r="B1407">
        <v>2</v>
      </c>
      <c r="C1407" s="1">
        <f>PRISM_Monthly_modified!B1407</f>
        <v>30.893751000000002</v>
      </c>
      <c r="D1407" s="1">
        <f t="shared" si="42"/>
        <v>3.0893751000000003</v>
      </c>
      <c r="E1407" s="1">
        <f>PRISM_Monthly_modified!F1407</f>
        <v>8.9299956999999992</v>
      </c>
      <c r="F1407" s="1">
        <f>PRISM_Monthly_modified!J1407</f>
        <v>-2.5840730000000001</v>
      </c>
      <c r="G1407" s="1">
        <f t="shared" si="43"/>
        <v>3.1729613499999996</v>
      </c>
    </row>
    <row r="1408" spans="1:7" x14ac:dyDescent="0.25">
      <c r="A1408" s="1" t="s">
        <v>1412</v>
      </c>
      <c r="B1408">
        <v>3</v>
      </c>
      <c r="C1408" s="1">
        <f>PRISM_Monthly_modified!B1408</f>
        <v>50.620533000000002</v>
      </c>
      <c r="D1408" s="1">
        <f t="shared" si="42"/>
        <v>5.0620533000000005</v>
      </c>
      <c r="E1408" s="1">
        <f>PRISM_Monthly_modified!F1408</f>
        <v>19.443259999999999</v>
      </c>
      <c r="F1408" s="1">
        <f>PRISM_Monthly_modified!J1408</f>
        <v>6.4582449999999998</v>
      </c>
      <c r="G1408" s="1">
        <f t="shared" si="43"/>
        <v>12.9507525</v>
      </c>
    </row>
    <row r="1409" spans="1:7" x14ac:dyDescent="0.25">
      <c r="A1409" s="1" t="s">
        <v>1413</v>
      </c>
      <c r="B1409">
        <v>4</v>
      </c>
      <c r="C1409" s="1">
        <f>PRISM_Monthly_modified!B1409</f>
        <v>95.961129999999997</v>
      </c>
      <c r="D1409" s="1">
        <f t="shared" si="42"/>
        <v>9.596112999999999</v>
      </c>
      <c r="E1409" s="1">
        <f>PRISM_Monthly_modified!F1409</f>
        <v>21.315750000000001</v>
      </c>
      <c r="F1409" s="1">
        <f>PRISM_Monthly_modified!J1409</f>
        <v>8.3345231999999996</v>
      </c>
      <c r="G1409" s="1">
        <f t="shared" si="43"/>
        <v>14.8251366</v>
      </c>
    </row>
    <row r="1410" spans="1:7" x14ac:dyDescent="0.25">
      <c r="A1410" s="1" t="s">
        <v>1414</v>
      </c>
      <c r="B1410">
        <v>5</v>
      </c>
      <c r="C1410" s="1">
        <f>PRISM_Monthly_modified!B1410</f>
        <v>180.21351999999999</v>
      </c>
      <c r="D1410" s="1">
        <f t="shared" si="42"/>
        <v>18.021352</v>
      </c>
      <c r="E1410" s="1">
        <f>PRISM_Monthly_modified!F1410</f>
        <v>28.961582</v>
      </c>
      <c r="F1410" s="1">
        <f>PRISM_Monthly_modified!J1410</f>
        <v>15.859909999999999</v>
      </c>
      <c r="G1410" s="1">
        <f t="shared" si="43"/>
        <v>22.410746</v>
      </c>
    </row>
    <row r="1411" spans="1:7" x14ac:dyDescent="0.25">
      <c r="A1411" s="1" t="s">
        <v>1415</v>
      </c>
      <c r="B1411">
        <v>6</v>
      </c>
      <c r="C1411" s="1">
        <f>PRISM_Monthly_modified!B1411</f>
        <v>196.21120999999999</v>
      </c>
      <c r="D1411" s="1">
        <f t="shared" ref="D1411:D1417" si="44">C1411/10</f>
        <v>19.621120999999999</v>
      </c>
      <c r="E1411" s="1">
        <f>PRISM_Monthly_modified!F1411</f>
        <v>34.231459000000001</v>
      </c>
      <c r="F1411" s="1">
        <f>PRISM_Monthly_modified!J1411</f>
        <v>20.248980499999998</v>
      </c>
      <c r="G1411" s="1">
        <f t="shared" ref="G1411:G1417" si="45">AVERAGE(E1411,F1411)</f>
        <v>27.240219750000001</v>
      </c>
    </row>
    <row r="1412" spans="1:7" x14ac:dyDescent="0.25">
      <c r="A1412" s="1" t="s">
        <v>1416</v>
      </c>
      <c r="B1412">
        <v>7</v>
      </c>
      <c r="C1412" s="1">
        <f>PRISM_Monthly_modified!B1412</f>
        <v>120.10680000000001</v>
      </c>
      <c r="D1412" s="1">
        <f t="shared" si="44"/>
        <v>12.010680000000001</v>
      </c>
      <c r="E1412" s="1">
        <f>PRISM_Monthly_modified!F1412</f>
        <v>38.147883999999998</v>
      </c>
      <c r="F1412" s="1">
        <f>PRISM_Monthly_modified!J1412</f>
        <v>24.217842000000001</v>
      </c>
      <c r="G1412" s="1">
        <f t="shared" si="45"/>
        <v>31.182862999999998</v>
      </c>
    </row>
    <row r="1413" spans="1:7" x14ac:dyDescent="0.25">
      <c r="A1413" s="1" t="s">
        <v>1417</v>
      </c>
      <c r="B1413">
        <v>8</v>
      </c>
      <c r="C1413" s="1">
        <f>PRISM_Monthly_modified!B1413</f>
        <v>51.97777</v>
      </c>
      <c r="D1413" s="1">
        <f t="shared" si="44"/>
        <v>5.1977770000000003</v>
      </c>
      <c r="E1413" s="1">
        <f>PRISM_Monthly_modified!F1413</f>
        <v>35.169632</v>
      </c>
      <c r="F1413" s="1">
        <f>PRISM_Monthly_modified!J1413</f>
        <v>20.164425000000001</v>
      </c>
      <c r="G1413" s="1">
        <f t="shared" si="45"/>
        <v>27.667028500000001</v>
      </c>
    </row>
    <row r="1414" spans="1:7" x14ac:dyDescent="0.25">
      <c r="A1414" s="1" t="s">
        <v>1418</v>
      </c>
      <c r="B1414">
        <v>9</v>
      </c>
      <c r="C1414" s="1">
        <f>PRISM_Monthly_modified!B1414</f>
        <v>26.560337000000001</v>
      </c>
      <c r="D1414" s="1">
        <f t="shared" si="44"/>
        <v>2.6560337000000001</v>
      </c>
      <c r="E1414" s="1">
        <f>PRISM_Monthly_modified!F1414</f>
        <v>29.886538000000002</v>
      </c>
      <c r="F1414" s="1">
        <f>PRISM_Monthly_modified!J1414</f>
        <v>13.582991099999999</v>
      </c>
      <c r="G1414" s="1">
        <f t="shared" si="45"/>
        <v>21.734764550000001</v>
      </c>
    </row>
    <row r="1415" spans="1:7" x14ac:dyDescent="0.25">
      <c r="A1415" s="1" t="s">
        <v>1419</v>
      </c>
      <c r="B1415">
        <v>10</v>
      </c>
      <c r="C1415" s="1">
        <f>PRISM_Monthly_modified!B1415</f>
        <v>55.340522999999997</v>
      </c>
      <c r="D1415" s="1">
        <f t="shared" si="44"/>
        <v>5.5340522999999999</v>
      </c>
      <c r="E1415" s="1">
        <f>PRISM_Monthly_modified!F1415</f>
        <v>20.252172000000002</v>
      </c>
      <c r="F1415" s="1">
        <f>PRISM_Monthly_modified!J1415</f>
        <v>9.3342557500000005</v>
      </c>
      <c r="G1415" s="1">
        <f t="shared" si="45"/>
        <v>14.793213875000001</v>
      </c>
    </row>
    <row r="1416" spans="1:7" x14ac:dyDescent="0.25">
      <c r="A1416" s="1" t="s">
        <v>1420</v>
      </c>
      <c r="B1416">
        <v>11</v>
      </c>
      <c r="C1416" s="1">
        <f>PRISM_Monthly_modified!B1416</f>
        <v>43.367835999999997</v>
      </c>
      <c r="D1416" s="1">
        <f t="shared" si="44"/>
        <v>4.3367835999999995</v>
      </c>
      <c r="E1416" s="1">
        <f>PRISM_Monthly_modified!F1416</f>
        <v>12.653963299999999</v>
      </c>
      <c r="F1416" s="1">
        <f>PRISM_Monthly_modified!J1416</f>
        <v>3.0079850000000001</v>
      </c>
      <c r="G1416" s="1">
        <f t="shared" si="45"/>
        <v>7.8309741499999994</v>
      </c>
    </row>
    <row r="1417" spans="1:7" x14ac:dyDescent="0.25">
      <c r="A1417" s="1" t="s">
        <v>1421</v>
      </c>
      <c r="B1417">
        <v>12</v>
      </c>
      <c r="C1417" s="1">
        <f>PRISM_Monthly_modified!B1417</f>
        <v>32.950650000000003</v>
      </c>
      <c r="D1417" s="1">
        <f t="shared" si="44"/>
        <v>3.2950650000000001</v>
      </c>
      <c r="E1417" s="1">
        <f>PRISM_Monthly_modified!F1417</f>
        <v>5.2290039999999998</v>
      </c>
      <c r="F1417" s="1">
        <f>PRISM_Monthly_modified!J1417</f>
        <v>-3.9692370000000001</v>
      </c>
      <c r="G1417" s="1">
        <f t="shared" si="45"/>
        <v>0.62988349999999982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6"/>
  <sheetViews>
    <sheetView workbookViewId="0">
      <selection activeCell="C4" sqref="C4:C15"/>
    </sheetView>
  </sheetViews>
  <sheetFormatPr defaultRowHeight="15" x14ac:dyDescent="0.25"/>
  <cols>
    <col min="1" max="1" width="13.140625" customWidth="1"/>
    <col min="2" max="2" width="30.42578125" customWidth="1"/>
    <col min="3" max="3" width="35.85546875" customWidth="1"/>
    <col min="4" max="5" width="34" customWidth="1"/>
  </cols>
  <sheetData>
    <row r="3" spans="1:3" x14ac:dyDescent="0.25">
      <c r="A3" s="4" t="s">
        <v>1451</v>
      </c>
      <c r="B3" t="s">
        <v>1484</v>
      </c>
      <c r="C3" t="s">
        <v>1485</v>
      </c>
    </row>
    <row r="4" spans="1:3" x14ac:dyDescent="0.25">
      <c r="A4" s="5">
        <v>1</v>
      </c>
      <c r="B4" s="6">
        <v>300</v>
      </c>
      <c r="C4" s="6">
        <v>293.96051037999996</v>
      </c>
    </row>
    <row r="5" spans="1:3" x14ac:dyDescent="0.25">
      <c r="A5" s="5">
        <v>2</v>
      </c>
      <c r="B5" s="6">
        <v>259.99999999999966</v>
      </c>
      <c r="C5" s="6">
        <v>250.52796263000002</v>
      </c>
    </row>
    <row r="6" spans="1:3" x14ac:dyDescent="0.25">
      <c r="A6" s="5">
        <v>3</v>
      </c>
      <c r="B6" s="6">
        <v>369.99999999999932</v>
      </c>
      <c r="C6" s="6">
        <v>366.00293619000007</v>
      </c>
    </row>
    <row r="7" spans="1:3" x14ac:dyDescent="0.25">
      <c r="A7" s="5">
        <v>4</v>
      </c>
      <c r="B7" s="6">
        <v>569.99999999999977</v>
      </c>
      <c r="C7" s="6">
        <v>566.6221677399999</v>
      </c>
    </row>
    <row r="8" spans="1:3" x14ac:dyDescent="0.25">
      <c r="A8" s="5">
        <v>5</v>
      </c>
      <c r="B8" s="6">
        <v>839.99999999999852</v>
      </c>
      <c r="C8" s="6">
        <v>823.22559489999981</v>
      </c>
    </row>
    <row r="9" spans="1:3" x14ac:dyDescent="0.25">
      <c r="A9" s="5">
        <v>6</v>
      </c>
      <c r="B9" s="6">
        <v>1089.9999999999991</v>
      </c>
      <c r="C9" s="6">
        <v>1085.6607099999997</v>
      </c>
    </row>
    <row r="10" spans="1:3" x14ac:dyDescent="0.25">
      <c r="A10" s="5">
        <v>7</v>
      </c>
      <c r="B10" s="6">
        <v>1089.9999999999991</v>
      </c>
      <c r="C10" s="6">
        <v>1075.7376766000004</v>
      </c>
    </row>
    <row r="11" spans="1:3" x14ac:dyDescent="0.25">
      <c r="A11" s="5">
        <v>8</v>
      </c>
      <c r="B11" s="6">
        <v>989.99999999999841</v>
      </c>
      <c r="C11" s="6">
        <v>999.84521180000024</v>
      </c>
    </row>
    <row r="12" spans="1:3" x14ac:dyDescent="0.25">
      <c r="A12" s="5">
        <v>9</v>
      </c>
      <c r="B12" s="6">
        <v>889.99999999999852</v>
      </c>
      <c r="C12" s="6">
        <v>890.0704313</v>
      </c>
    </row>
    <row r="13" spans="1:3" x14ac:dyDescent="0.25">
      <c r="A13" s="5">
        <v>10</v>
      </c>
      <c r="B13" s="6">
        <v>650</v>
      </c>
      <c r="C13" s="6">
        <v>612.37057550999975</v>
      </c>
    </row>
    <row r="14" spans="1:3" x14ac:dyDescent="0.25">
      <c r="A14" s="5">
        <v>11</v>
      </c>
      <c r="B14" s="6">
        <v>430.00000000000074</v>
      </c>
      <c r="C14" s="6">
        <v>425.79340990000003</v>
      </c>
    </row>
    <row r="15" spans="1:3" x14ac:dyDescent="0.25">
      <c r="A15" s="5">
        <v>12</v>
      </c>
      <c r="B15" s="6">
        <v>310.00000000000006</v>
      </c>
      <c r="C15" s="6">
        <v>302.59003512000004</v>
      </c>
    </row>
    <row r="16" spans="1:3" x14ac:dyDescent="0.25">
      <c r="A16" s="5" t="s">
        <v>1453</v>
      </c>
      <c r="B16" s="6">
        <v>7789.9999999999927</v>
      </c>
      <c r="C16" s="6">
        <v>7692.40722207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C7" sqref="C7"/>
    </sheetView>
  </sheetViews>
  <sheetFormatPr defaultRowHeight="15" x14ac:dyDescent="0.25"/>
  <cols>
    <col min="1" max="1" width="9.140625" style="1"/>
    <col min="2" max="2" width="25.5703125" style="1" bestFit="1" customWidth="1"/>
    <col min="3" max="3" width="27" style="1" customWidth="1"/>
    <col min="4" max="4" width="14.85546875" style="1" bestFit="1" customWidth="1"/>
    <col min="5" max="5" width="15.28515625" style="1" bestFit="1" customWidth="1"/>
  </cols>
  <sheetData>
    <row r="1" spans="1:7" s="3" customFormat="1" ht="30" x14ac:dyDescent="0.25">
      <c r="A1" s="2" t="s">
        <v>1451</v>
      </c>
      <c r="B1" s="2" t="s">
        <v>1468</v>
      </c>
      <c r="C1" s="2" t="s">
        <v>1470</v>
      </c>
      <c r="D1" s="2" t="s">
        <v>1450</v>
      </c>
      <c r="E1" s="2" t="s">
        <v>1448</v>
      </c>
    </row>
    <row r="2" spans="1:7" x14ac:dyDescent="0.25">
      <c r="A2" s="1">
        <v>1</v>
      </c>
      <c r="B2" s="1">
        <v>-5.1882911970000016</v>
      </c>
      <c r="C2" s="9">
        <v>-4.8999999999999915</v>
      </c>
      <c r="D2" s="1">
        <v>-4.9315677966101683</v>
      </c>
      <c r="E2" s="1">
        <v>-4.9315677966101683</v>
      </c>
    </row>
    <row r="3" spans="1:7" x14ac:dyDescent="0.25">
      <c r="A3" s="1">
        <v>2</v>
      </c>
      <c r="B3" s="1">
        <v>-2.5376879127500005</v>
      </c>
      <c r="C3" s="9">
        <v>-2.1999999999999962</v>
      </c>
      <c r="D3" s="1">
        <v>-2.2324576271186438</v>
      </c>
      <c r="E3" s="1">
        <v>-2.2324576271186438</v>
      </c>
    </row>
    <row r="4" spans="1:7" x14ac:dyDescent="0.25">
      <c r="A4" s="1">
        <v>3</v>
      </c>
      <c r="B4" s="1">
        <v>4.7216803442950006</v>
      </c>
      <c r="C4" s="9">
        <v>5</v>
      </c>
      <c r="D4" s="1">
        <v>4.9512288135593217</v>
      </c>
      <c r="E4" s="1">
        <v>4.9512288135593217</v>
      </c>
    </row>
    <row r="5" spans="1:7" x14ac:dyDescent="0.25">
      <c r="A5" s="1">
        <v>4</v>
      </c>
      <c r="B5" s="1">
        <v>13.762010318350001</v>
      </c>
      <c r="C5" s="9">
        <v>13.799999999999976</v>
      </c>
      <c r="D5" s="1">
        <v>13.82775423728814</v>
      </c>
      <c r="E5" s="1">
        <v>13.82775423728814</v>
      </c>
    </row>
    <row r="6" spans="1:7" x14ac:dyDescent="0.25">
      <c r="A6" s="1">
        <v>5</v>
      </c>
      <c r="B6" s="1">
        <v>20.518433860350001</v>
      </c>
      <c r="C6" s="9">
        <v>20.5</v>
      </c>
      <c r="D6" s="1">
        <v>20.547415254237286</v>
      </c>
      <c r="E6" s="1">
        <v>20.547415254237286</v>
      </c>
    </row>
    <row r="7" spans="1:7" x14ac:dyDescent="0.25">
      <c r="A7" s="1">
        <v>6</v>
      </c>
      <c r="B7" s="1">
        <v>25.6636151915</v>
      </c>
      <c r="C7" s="9">
        <v>25.699999999999985</v>
      </c>
      <c r="D7" s="1">
        <v>25.735381355932184</v>
      </c>
      <c r="E7" s="1">
        <v>25.735381355932184</v>
      </c>
    </row>
    <row r="8" spans="1:7" ht="28.5" x14ac:dyDescent="0.45">
      <c r="A8" s="1">
        <v>7</v>
      </c>
      <c r="B8" s="1">
        <v>28.530564415000008</v>
      </c>
      <c r="C8" s="9">
        <v>28.599999999999952</v>
      </c>
      <c r="D8" s="1">
        <v>28.590677966101687</v>
      </c>
      <c r="E8" s="1">
        <v>28.590677966101687</v>
      </c>
      <c r="G8" s="8" t="s">
        <v>1469</v>
      </c>
    </row>
    <row r="9" spans="1:7" ht="18.75" x14ac:dyDescent="0.3">
      <c r="A9" s="1">
        <v>8</v>
      </c>
      <c r="B9" s="1">
        <v>27.173352591499999</v>
      </c>
      <c r="C9" s="9">
        <v>27.300000000000022</v>
      </c>
      <c r="D9" s="1">
        <v>27.265889830508474</v>
      </c>
      <c r="E9" s="1">
        <v>27.265889830508474</v>
      </c>
      <c r="G9" s="7"/>
    </row>
    <row r="10" spans="1:7" x14ac:dyDescent="0.25">
      <c r="A10" s="1">
        <v>9</v>
      </c>
      <c r="B10" s="1">
        <v>22.106275072499997</v>
      </c>
      <c r="C10" s="9">
        <v>22.200000000000014</v>
      </c>
      <c r="D10" s="1">
        <v>22.243093220338992</v>
      </c>
      <c r="E10" s="1">
        <v>22.243093220338992</v>
      </c>
    </row>
    <row r="11" spans="1:7" x14ac:dyDescent="0.25">
      <c r="A11" s="1">
        <v>10</v>
      </c>
      <c r="B11" s="1">
        <v>15.985573600600002</v>
      </c>
      <c r="C11" s="9">
        <v>16</v>
      </c>
      <c r="D11" s="1">
        <v>15.974872881355934</v>
      </c>
      <c r="E11" s="1">
        <v>15.974872881355934</v>
      </c>
    </row>
    <row r="12" spans="1:7" x14ac:dyDescent="0.25">
      <c r="A12" s="1">
        <v>11</v>
      </c>
      <c r="B12" s="1">
        <v>6.7119807394500013</v>
      </c>
      <c r="C12" s="9">
        <v>6.8999999999999879</v>
      </c>
      <c r="D12" s="1">
        <v>6.8964830508474551</v>
      </c>
      <c r="E12" s="1">
        <v>6.8964830508474551</v>
      </c>
    </row>
    <row r="13" spans="1:7" x14ac:dyDescent="0.25">
      <c r="A13" s="1">
        <v>12</v>
      </c>
      <c r="B13" s="1">
        <v>-1.6074281231499998</v>
      </c>
      <c r="C13" s="9">
        <v>-1.4000000000000026</v>
      </c>
      <c r="D13" s="1">
        <v>-1.387288135593221</v>
      </c>
      <c r="E13" s="1">
        <v>-1.387288135593221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tabSelected="1" workbookViewId="0">
      <selection activeCell="H39" sqref="H39"/>
    </sheetView>
  </sheetViews>
  <sheetFormatPr defaultRowHeight="15" x14ac:dyDescent="0.25"/>
  <cols>
    <col min="1" max="1" width="9.140625" style="1"/>
    <col min="2" max="2" width="25.5703125" style="1" bestFit="1" customWidth="1"/>
    <col min="3" max="3" width="18.7109375" style="1" bestFit="1" customWidth="1"/>
    <col min="4" max="4" width="14.85546875" style="1" bestFit="1" customWidth="1"/>
    <col min="5" max="5" width="15.28515625" style="1" bestFit="1" customWidth="1"/>
  </cols>
  <sheetData>
    <row r="1" spans="1:7" s="3" customFormat="1" ht="30" x14ac:dyDescent="0.25">
      <c r="A1" s="2" t="s">
        <v>1451</v>
      </c>
      <c r="B1" s="2" t="s">
        <v>1482</v>
      </c>
      <c r="C1" s="2" t="s">
        <v>1483</v>
      </c>
      <c r="D1" s="2"/>
      <c r="E1" s="2"/>
    </row>
    <row r="2" spans="1:7" x14ac:dyDescent="0.25">
      <c r="A2" s="1">
        <v>1</v>
      </c>
      <c r="B2" s="1">
        <v>293.96051037999996</v>
      </c>
      <c r="C2" s="6">
        <v>300</v>
      </c>
    </row>
    <row r="3" spans="1:7" x14ac:dyDescent="0.25">
      <c r="A3" s="1">
        <v>2</v>
      </c>
      <c r="B3" s="1">
        <v>250.52796263000002</v>
      </c>
      <c r="C3" s="6">
        <v>259.99999999999966</v>
      </c>
    </row>
    <row r="4" spans="1:7" x14ac:dyDescent="0.25">
      <c r="A4" s="1">
        <v>3</v>
      </c>
      <c r="B4" s="1">
        <v>366.00293619000007</v>
      </c>
      <c r="C4" s="6">
        <v>369.99999999999932</v>
      </c>
    </row>
    <row r="5" spans="1:7" x14ac:dyDescent="0.25">
      <c r="A5" s="1">
        <v>4</v>
      </c>
      <c r="B5" s="1">
        <v>566.6221677399999</v>
      </c>
      <c r="C5" s="6">
        <v>569.99999999999977</v>
      </c>
    </row>
    <row r="6" spans="1:7" x14ac:dyDescent="0.25">
      <c r="A6" s="1">
        <v>5</v>
      </c>
      <c r="B6" s="1">
        <v>823.22559489999981</v>
      </c>
      <c r="C6" s="6">
        <v>839.99999999999852</v>
      </c>
    </row>
    <row r="7" spans="1:7" x14ac:dyDescent="0.25">
      <c r="A7" s="1">
        <v>6</v>
      </c>
      <c r="B7" s="1">
        <v>1085.6607099999997</v>
      </c>
      <c r="C7" s="6">
        <v>1089.9999999999991</v>
      </c>
    </row>
    <row r="8" spans="1:7" ht="28.5" x14ac:dyDescent="0.45">
      <c r="A8" s="1">
        <v>7</v>
      </c>
      <c r="B8" s="1">
        <v>1075.7376766000004</v>
      </c>
      <c r="C8" s="6">
        <v>1089.9999999999991</v>
      </c>
      <c r="G8" s="8" t="s">
        <v>1479</v>
      </c>
    </row>
    <row r="9" spans="1:7" ht="18.75" x14ac:dyDescent="0.3">
      <c r="A9" s="1">
        <v>8</v>
      </c>
      <c r="B9" s="1">
        <v>999.84521180000024</v>
      </c>
      <c r="C9" s="6">
        <v>989.99999999999841</v>
      </c>
      <c r="G9" s="7"/>
    </row>
    <row r="10" spans="1:7" x14ac:dyDescent="0.25">
      <c r="A10" s="1">
        <v>9</v>
      </c>
      <c r="B10" s="1">
        <v>890.0704313</v>
      </c>
      <c r="C10" s="6">
        <v>889.99999999999852</v>
      </c>
    </row>
    <row r="11" spans="1:7" x14ac:dyDescent="0.25">
      <c r="A11" s="1">
        <v>10</v>
      </c>
      <c r="B11" s="1">
        <v>612.37057550999975</v>
      </c>
      <c r="C11" s="6">
        <v>650</v>
      </c>
    </row>
    <row r="12" spans="1:7" x14ac:dyDescent="0.25">
      <c r="A12" s="1">
        <v>11</v>
      </c>
      <c r="B12" s="1">
        <v>425.79340990000003</v>
      </c>
      <c r="C12" s="6">
        <v>430.00000000000074</v>
      </c>
    </row>
    <row r="13" spans="1:7" x14ac:dyDescent="0.25">
      <c r="A13" s="1">
        <v>12</v>
      </c>
      <c r="B13" s="1">
        <v>302.59003512000004</v>
      </c>
      <c r="C13" s="6">
        <v>310.00000000000006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Prism_monthly</vt:lpstr>
      <vt:lpstr>PRISM_Monthly_modified</vt:lpstr>
      <vt:lpstr>LANDIS_climate_log</vt:lpstr>
      <vt:lpstr>Pivot_climatelog</vt:lpstr>
      <vt:lpstr>landis_monthly_output</vt:lpstr>
      <vt:lpstr>Pivot_monthly_output</vt:lpstr>
      <vt:lpstr>CompareInput_monthlyLog</vt:lpstr>
      <vt:lpstr>Pivot_Input_vs_monthly</vt:lpstr>
      <vt:lpstr>Summary_AirTemp</vt:lpstr>
      <vt:lpstr>Summary_Precip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Lucash</dc:creator>
  <cp:lastModifiedBy>Melissa Lucash</cp:lastModifiedBy>
  <dcterms:created xsi:type="dcterms:W3CDTF">2014-04-21T20:37:57Z</dcterms:created>
  <dcterms:modified xsi:type="dcterms:W3CDTF">2014-05-16T18:12:16Z</dcterms:modified>
</cp:coreProperties>
</file>