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7235" windowHeight="7995"/>
  </bookViews>
  <sheets>
    <sheet name="PIW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" i="1" l="1"/>
  <c r="E19" i="1"/>
  <c r="E18" i="1"/>
  <c r="B17" i="1" l="1"/>
  <c r="B16" i="1"/>
  <c r="E16" i="1" s="1"/>
  <c r="D15" i="1"/>
  <c r="E15" i="1" s="1"/>
  <c r="D14" i="1"/>
  <c r="D13" i="1"/>
  <c r="D12" i="1"/>
  <c r="B13" i="1"/>
  <c r="B12" i="1"/>
  <c r="E12" i="1" s="1"/>
  <c r="D17" i="1"/>
  <c r="E17" i="1" s="1"/>
  <c r="D16" i="1"/>
  <c r="B15" i="1"/>
  <c r="B14" i="1"/>
  <c r="E13" i="1"/>
  <c r="C7" i="1"/>
  <c r="C6" i="1"/>
  <c r="E14" i="1" l="1"/>
</calcChain>
</file>

<file path=xl/sharedStrings.xml><?xml version="1.0" encoding="utf-8"?>
<sst xmlns="http://schemas.openxmlformats.org/spreadsheetml/2006/main" count="23" uniqueCount="20">
  <si>
    <t>int</t>
  </si>
  <si>
    <t>LogUC200</t>
  </si>
  <si>
    <t>PDSI</t>
  </si>
  <si>
    <t>UF500</t>
  </si>
  <si>
    <t>PIWA</t>
  </si>
  <si>
    <t>MinPDSI</t>
  </si>
  <si>
    <t>MaxPDSI</t>
  </si>
  <si>
    <t>MinUC200</t>
  </si>
  <si>
    <t>MaxUC200</t>
  </si>
  <si>
    <t>MinUF500</t>
  </si>
  <si>
    <t>MaxUF500</t>
  </si>
  <si>
    <t>Model Parameters</t>
  </si>
  <si>
    <t>Example Calculations</t>
  </si>
  <si>
    <t>Predictors</t>
  </si>
  <si>
    <t>Predicted</t>
  </si>
  <si>
    <t>Parameter Estimate</t>
  </si>
  <si>
    <t>Min from Data</t>
  </si>
  <si>
    <t>Max from Data</t>
  </si>
  <si>
    <t>MinTransformed (log10)</t>
  </si>
  <si>
    <t>MaxTransformed (log10)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</si>
</sst>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20" sqref="E20"/>
    </sheetView>
  </sheetViews>
  <sheetFormatPr defaultRowHeight="15" x14ac:dyDescent="0.25"/>
  <cols>
    <col min="1" max="1" width="23" style="4" bestFit="1" customWidth="1"/>
  </cols>
  <sheetData>
    <row r="1" spans="1:5" s="6" customFormat="1" x14ac:dyDescent="0.25">
      <c r="B1" s="7" t="s">
        <v>11</v>
      </c>
      <c r="C1" s="7"/>
      <c r="D1" s="7"/>
      <c r="E1" s="7"/>
    </row>
    <row r="2" spans="1:5" x14ac:dyDescent="0.25"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25">
      <c r="A3" s="4" t="s">
        <v>15</v>
      </c>
      <c r="B3">
        <v>-5.2283270000000002</v>
      </c>
      <c r="C3">
        <v>0.823546</v>
      </c>
      <c r="D3">
        <v>-0.18083399999999999</v>
      </c>
      <c r="E3">
        <v>2.0801E-2</v>
      </c>
    </row>
    <row r="4" spans="1:5" x14ac:dyDescent="0.25">
      <c r="A4" s="4" t="s">
        <v>16</v>
      </c>
      <c r="C4" s="5">
        <v>0</v>
      </c>
      <c r="D4" s="4">
        <v>-4.0025000000000004</v>
      </c>
      <c r="E4" s="6">
        <v>0.31</v>
      </c>
    </row>
    <row r="5" spans="1:5" s="4" customFormat="1" x14ac:dyDescent="0.25">
      <c r="A5" s="4" t="s">
        <v>17</v>
      </c>
      <c r="C5" s="5">
        <v>98.72</v>
      </c>
      <c r="D5" s="4">
        <v>2.6724999999999999</v>
      </c>
      <c r="E5" s="6">
        <v>99.28</v>
      </c>
    </row>
    <row r="6" spans="1:5" s="5" customFormat="1" x14ac:dyDescent="0.25">
      <c r="A6" s="5" t="s">
        <v>18</v>
      </c>
      <c r="C6" s="5">
        <f>LOG(C4+1)</f>
        <v>0</v>
      </c>
    </row>
    <row r="7" spans="1:5" s="5" customFormat="1" x14ac:dyDescent="0.25">
      <c r="A7" s="5" t="s">
        <v>19</v>
      </c>
      <c r="C7" s="5">
        <f>LOG(C5+1)</f>
        <v>1.9987822698317359</v>
      </c>
    </row>
    <row r="8" spans="1:5" s="2" customFormat="1" x14ac:dyDescent="0.25"/>
    <row r="9" spans="1:5" s="2" customFormat="1" x14ac:dyDescent="0.25">
      <c r="A9" s="8" t="s">
        <v>12</v>
      </c>
      <c r="B9" s="8"/>
      <c r="C9" s="8"/>
      <c r="D9" s="8"/>
      <c r="E9" s="8"/>
    </row>
    <row r="10" spans="1:5" s="2" customFormat="1" x14ac:dyDescent="0.25">
      <c r="A10" s="3"/>
      <c r="B10" s="8" t="s">
        <v>13</v>
      </c>
      <c r="C10" s="8"/>
      <c r="D10" s="8"/>
      <c r="E10" s="3" t="s">
        <v>14</v>
      </c>
    </row>
    <row r="11" spans="1:5" x14ac:dyDescent="0.25">
      <c r="B11" s="1" t="s">
        <v>1</v>
      </c>
      <c r="C11" s="1" t="s">
        <v>2</v>
      </c>
      <c r="D11" s="1" t="s">
        <v>3</v>
      </c>
      <c r="E11" s="1" t="s">
        <v>4</v>
      </c>
    </row>
    <row r="12" spans="1:5" x14ac:dyDescent="0.25">
      <c r="A12" s="4" t="s">
        <v>5</v>
      </c>
      <c r="B12">
        <f>C7</f>
        <v>1.9987822698317359</v>
      </c>
      <c r="C12" s="4">
        <v>-4.0025000000000004</v>
      </c>
      <c r="D12">
        <f>E5</f>
        <v>99.28</v>
      </c>
      <c r="E12">
        <f>B$3+B12*C$3+C12*D$3+D12*E$3</f>
        <v>-0.79332649180915382</v>
      </c>
    </row>
    <row r="13" spans="1:5" x14ac:dyDescent="0.25">
      <c r="A13" s="4" t="s">
        <v>6</v>
      </c>
      <c r="B13" s="4">
        <f>C7</f>
        <v>1.9987822698317359</v>
      </c>
      <c r="C13" s="4">
        <v>2.6724999999999999</v>
      </c>
      <c r="D13" s="4">
        <f>E5</f>
        <v>99.28</v>
      </c>
      <c r="E13" s="5">
        <f>B$3+B13*C$3+C13*D$3+D13*E$3</f>
        <v>-2.0003934418091536</v>
      </c>
    </row>
    <row r="14" spans="1:5" x14ac:dyDescent="0.25">
      <c r="A14" s="4" t="s">
        <v>7</v>
      </c>
      <c r="B14" s="5">
        <f>C6</f>
        <v>0</v>
      </c>
      <c r="C14" s="6">
        <v>-4.0025000000000004</v>
      </c>
      <c r="D14" s="5">
        <f>E5</f>
        <v>99.28</v>
      </c>
      <c r="E14" s="5">
        <f t="shared" ref="E14:E15" si="0">B$3+B14*C$3+C14*D$3+D14*E$3</f>
        <v>-2.4394156350000005</v>
      </c>
    </row>
    <row r="15" spans="1:5" x14ac:dyDescent="0.25">
      <c r="A15" s="4" t="s">
        <v>8</v>
      </c>
      <c r="B15" s="5">
        <f>C7</f>
        <v>1.9987822698317359</v>
      </c>
      <c r="C15" s="6">
        <v>-4.0025000000000004</v>
      </c>
      <c r="D15" s="5">
        <f>E5</f>
        <v>99.28</v>
      </c>
      <c r="E15" s="5">
        <f t="shared" si="0"/>
        <v>-0.79332649180915382</v>
      </c>
    </row>
    <row r="16" spans="1:5" x14ac:dyDescent="0.25">
      <c r="A16" s="4" t="s">
        <v>9</v>
      </c>
      <c r="B16" s="6">
        <f>C7</f>
        <v>1.9987822698317359</v>
      </c>
      <c r="C16" s="6">
        <v>-4.0025000000000004</v>
      </c>
      <c r="D16" s="6">
        <f>E4</f>
        <v>0.31</v>
      </c>
      <c r="E16" s="6">
        <f>B$3+B16*C$3+C16*D$3+D16*E$3</f>
        <v>-2.8520014618091536</v>
      </c>
    </row>
    <row r="17" spans="1:5" x14ac:dyDescent="0.25">
      <c r="A17" s="4" t="s">
        <v>10</v>
      </c>
      <c r="B17" s="6">
        <f>C7</f>
        <v>1.9987822698317359</v>
      </c>
      <c r="C17" s="6">
        <v>-4.0025000000000004</v>
      </c>
      <c r="D17" s="6">
        <f>E5</f>
        <v>99.28</v>
      </c>
      <c r="E17" s="6">
        <f>B$3+B17*C$3+C17*D$3+D17*E$3</f>
        <v>-0.79332649180915382</v>
      </c>
    </row>
    <row r="18" spans="1:5" x14ac:dyDescent="0.25">
      <c r="B18">
        <v>2</v>
      </c>
      <c r="C18">
        <v>3.4254102250000007</v>
      </c>
      <c r="D18">
        <v>90.12</v>
      </c>
      <c r="E18" s="6">
        <f>B$3+B18*C$3+C18*D$3+D18*E$3</f>
        <v>-2.3260795126276506</v>
      </c>
    </row>
    <row r="19" spans="1:5" x14ac:dyDescent="0.25">
      <c r="B19" s="6">
        <v>0</v>
      </c>
      <c r="C19" s="6">
        <v>3.4254102250000007</v>
      </c>
      <c r="D19" s="6">
        <v>2.4700000000000002</v>
      </c>
      <c r="E19" s="6">
        <f>B$3+B19*C$3+C19*D$3+D19*E$3</f>
        <v>-5.79637916262765</v>
      </c>
    </row>
    <row r="20" spans="1:5" x14ac:dyDescent="0.25">
      <c r="B20" s="6">
        <v>0.94</v>
      </c>
      <c r="C20" s="6">
        <v>3.4254102250000007</v>
      </c>
      <c r="D20" s="6">
        <v>3.7</v>
      </c>
      <c r="E20" s="6">
        <f>B$3+B20*C$3+C20*D$3+D20*E$3</f>
        <v>-4.9966606926276498</v>
      </c>
    </row>
  </sheetData>
  <mergeCells count="3">
    <mergeCell ref="B1:E1"/>
    <mergeCell ref="A9:E9"/>
    <mergeCell ref="B10:D10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PIWA</vt:lpstr>
      <vt:lpstr>Sheet2</vt:lpstr>
      <vt:lpstr>Sheet3</vt:lpstr>
    </vt:vector>
  </TitlesOfParts>
  <Company>Forest Service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USDA Forest Service</dc:creator>
  <cp:lastModifiedBy>USDA Forest Service</cp:lastModifiedBy>
  <dcterms:created xsi:type="dcterms:W3CDTF">2015-05-27T16:05:12Z</dcterms:created>
  <dcterms:modified xsi:type="dcterms:W3CDTF">2015-06-02T16:21:51Z</dcterms:modified>
</cp:coreProperties>
</file>