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andrew_p_french_nottingham_ac_uk/Documents/Docs/Current grants/DataCAMPP/DataCAMPP share/Unit material/Introduction to plant phenotyping/Week_4_exercises/"/>
    </mc:Choice>
  </mc:AlternateContent>
  <xr:revisionPtr revIDLastSave="48" documentId="11_198D833C3A9FD6BF90297E866D8389ED8C5C1A7D" xr6:coauthVersionLast="47" xr6:coauthVersionMax="47" xr10:uidLastSave="{A567EA4C-136F-E649-88CC-60752D9380E3}"/>
  <bookViews>
    <workbookView xWindow="24040" yWindow="740" windowWidth="26460" windowHeight="21240" activeTab="2" xr2:uid="{00000000-000D-0000-FFFF-FFFF00000000}"/>
  </bookViews>
  <sheets>
    <sheet name="All Data" sheetId="1" r:id="rId1"/>
    <sheet name="Do your calculations here" sheetId="3" r:id="rId2"/>
    <sheet name="Answer shee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6" i="2"/>
  <c r="C4" i="2"/>
  <c r="B4" i="2"/>
  <c r="C3" i="2"/>
  <c r="B3" i="2"/>
</calcChain>
</file>

<file path=xl/sharedStrings.xml><?xml version="1.0" encoding="utf-8"?>
<sst xmlns="http://schemas.openxmlformats.org/spreadsheetml/2006/main" count="298" uniqueCount="153">
  <si>
    <t>Area 1</t>
  </si>
  <si>
    <t>Area 2</t>
  </si>
  <si>
    <t>Area 3</t>
  </si>
  <si>
    <t>Area 4</t>
  </si>
  <si>
    <t>Area 5</t>
  </si>
  <si>
    <t>Area 6</t>
  </si>
  <si>
    <t>Area 7</t>
  </si>
  <si>
    <t>Area 8</t>
  </si>
  <si>
    <t>Area 9</t>
  </si>
  <si>
    <t>Area 10</t>
  </si>
  <si>
    <t>Area 11</t>
  </si>
  <si>
    <t>Area 12</t>
  </si>
  <si>
    <t>Area 13</t>
  </si>
  <si>
    <t>Area 14</t>
  </si>
  <si>
    <t>Area 15</t>
  </si>
  <si>
    <t>Area 16</t>
  </si>
  <si>
    <t>Area 17</t>
  </si>
  <si>
    <t>Area 18</t>
  </si>
  <si>
    <t>Area 19</t>
  </si>
  <si>
    <t>Area 20</t>
  </si>
  <si>
    <t>Area 21</t>
  </si>
  <si>
    <t>Area 22</t>
  </si>
  <si>
    <t>Area 23</t>
  </si>
  <si>
    <t>Area 24</t>
  </si>
  <si>
    <t>Area 25</t>
  </si>
  <si>
    <t>Area 26</t>
  </si>
  <si>
    <t>Area 27</t>
  </si>
  <si>
    <t>Area 28</t>
  </si>
  <si>
    <t>Area 29</t>
  </si>
  <si>
    <t>Area 30</t>
  </si>
  <si>
    <t>Area 31</t>
  </si>
  <si>
    <t>Area 32</t>
  </si>
  <si>
    <t>Area 33</t>
  </si>
  <si>
    <t>Area 34</t>
  </si>
  <si>
    <t>Area 35</t>
  </si>
  <si>
    <t>Area 36</t>
  </si>
  <si>
    <t>Area 37</t>
  </si>
  <si>
    <t>Area 38</t>
  </si>
  <si>
    <t>Area 39</t>
  </si>
  <si>
    <t>Area 40</t>
  </si>
  <si>
    <t>Area 41</t>
  </si>
  <si>
    <t>Area 42</t>
  </si>
  <si>
    <t>Area 43</t>
  </si>
  <si>
    <t>Area 44</t>
  </si>
  <si>
    <t>Area 45</t>
  </si>
  <si>
    <t>Area 46</t>
  </si>
  <si>
    <t>Area 47</t>
  </si>
  <si>
    <t>Area 48</t>
  </si>
  <si>
    <t>Area 49</t>
  </si>
  <si>
    <t>Area 50</t>
  </si>
  <si>
    <t>Area 51</t>
  </si>
  <si>
    <t>Area 52</t>
  </si>
  <si>
    <t>Area 53</t>
  </si>
  <si>
    <t>Area 54</t>
  </si>
  <si>
    <t>Area 55</t>
  </si>
  <si>
    <t>Area 56</t>
  </si>
  <si>
    <t>Area 57</t>
  </si>
  <si>
    <t>Area 58</t>
  </si>
  <si>
    <t>Area 59</t>
  </si>
  <si>
    <t>Area 60</t>
  </si>
  <si>
    <t>Area 61</t>
  </si>
  <si>
    <t>Area 62</t>
  </si>
  <si>
    <t>Area 63</t>
  </si>
  <si>
    <t>Area 64</t>
  </si>
  <si>
    <t>Area 65</t>
  </si>
  <si>
    <t>Area 66</t>
  </si>
  <si>
    <t>Area 67</t>
  </si>
  <si>
    <t>Area 68</t>
  </si>
  <si>
    <t>Area 69</t>
  </si>
  <si>
    <t>Area 70</t>
  </si>
  <si>
    <t>Area 71</t>
  </si>
  <si>
    <t>Area 72</t>
  </si>
  <si>
    <t>Area 73</t>
  </si>
  <si>
    <t>Area 74</t>
  </si>
  <si>
    <t>Area 75</t>
  </si>
  <si>
    <t>Area 76</t>
  </si>
  <si>
    <t>Area 77</t>
  </si>
  <si>
    <t>Area 78</t>
  </si>
  <si>
    <t>Area 79</t>
  </si>
  <si>
    <t>Area 80</t>
  </si>
  <si>
    <t>Area 81</t>
  </si>
  <si>
    <t>Area 82</t>
  </si>
  <si>
    <t>Area 83</t>
  </si>
  <si>
    <t>Area 84</t>
  </si>
  <si>
    <t>Area 85</t>
  </si>
  <si>
    <t>Area 86</t>
  </si>
  <si>
    <t>Area 87</t>
  </si>
  <si>
    <t>Area 88</t>
  </si>
  <si>
    <t>Area 89</t>
  </si>
  <si>
    <t>Area 90</t>
  </si>
  <si>
    <t>Area 91</t>
  </si>
  <si>
    <t>Area 92</t>
  </si>
  <si>
    <t>Area 93</t>
  </si>
  <si>
    <t>Area 94</t>
  </si>
  <si>
    <t>Area 95</t>
  </si>
  <si>
    <t>Area 96</t>
  </si>
  <si>
    <t>Area 97</t>
  </si>
  <si>
    <t>Area 98</t>
  </si>
  <si>
    <t>Area 99</t>
  </si>
  <si>
    <t>Area 100</t>
  </si>
  <si>
    <t>Area 101</t>
  </si>
  <si>
    <t>Area 102</t>
  </si>
  <si>
    <t>Area 103</t>
  </si>
  <si>
    <t>Area 104</t>
  </si>
  <si>
    <t>Area 105</t>
  </si>
  <si>
    <t>Area 106</t>
  </si>
  <si>
    <t>Area 107</t>
  </si>
  <si>
    <t>Area 108</t>
  </si>
  <si>
    <t>Area 109</t>
  </si>
  <si>
    <t>Area 110</t>
  </si>
  <si>
    <t>Area 111</t>
  </si>
  <si>
    <t>Area 112</t>
  </si>
  <si>
    <t>Area 113</t>
  </si>
  <si>
    <t>Area 114</t>
  </si>
  <si>
    <t>Area 115</t>
  </si>
  <si>
    <t>Area 116</t>
  </si>
  <si>
    <t>Area 117</t>
  </si>
  <si>
    <t>Area 118</t>
  </si>
  <si>
    <t>Area 119</t>
  </si>
  <si>
    <t>Area 120</t>
  </si>
  <si>
    <t>Area 121</t>
  </si>
  <si>
    <t>Area 122</t>
  </si>
  <si>
    <t>Area 123</t>
  </si>
  <si>
    <t>Area 124</t>
  </si>
  <si>
    <t>Area 125</t>
  </si>
  <si>
    <t>Area 126</t>
  </si>
  <si>
    <t>Area 127</t>
  </si>
  <si>
    <t>Area 128</t>
  </si>
  <si>
    <t>Area 129</t>
  </si>
  <si>
    <t>Area 130</t>
  </si>
  <si>
    <t>Area 131</t>
  </si>
  <si>
    <t>Area 132</t>
  </si>
  <si>
    <t>Area 133</t>
  </si>
  <si>
    <t>Area 134</t>
  </si>
  <si>
    <t>Area 135</t>
  </si>
  <si>
    <t>Area 136</t>
  </si>
  <si>
    <t>Area 137</t>
  </si>
  <si>
    <t>Area 138</t>
  </si>
  <si>
    <t>Area 139</t>
  </si>
  <si>
    <t>Area 140</t>
  </si>
  <si>
    <t>Size [pixels]</t>
  </si>
  <si>
    <t>Fo</t>
  </si>
  <si>
    <t>Fm</t>
  </si>
  <si>
    <t>Fv</t>
  </si>
  <si>
    <t>QY_max</t>
  </si>
  <si>
    <t>22 oC Data</t>
  </si>
  <si>
    <t>46 oC Data</t>
  </si>
  <si>
    <t>46C</t>
  </si>
  <si>
    <t>22C</t>
  </si>
  <si>
    <t>Mean QY_Max</t>
  </si>
  <si>
    <t>SD</t>
  </si>
  <si>
    <t>% Change</t>
  </si>
  <si>
    <t xml:space="preserve">T 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</si>
</sst>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16" fillId="0" borderId="0" xfId="0" applyFont="1"/>
    <xf numFmtId="164" fontId="16" fillId="0" borderId="0" xfId="0" applyNumberFormat="1" applyFont="1"/>
    <xf numFmtId="0" fontId="16" fillId="0" borderId="10" xfId="0" applyFont="1" applyBorder="1"/>
    <xf numFmtId="0" fontId="0" fillId="0" borderId="12" xfId="0" applyBorder="1"/>
    <xf numFmtId="0" fontId="16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sheet'!$B$2:$C$2</c:f>
              <c:strCache>
                <c:ptCount val="2"/>
                <c:pt idx="0">
                  <c:v>22C</c:v>
                </c:pt>
                <c:pt idx="1">
                  <c:v>46C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2">
                    <a:lumMod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7E-C64B-83CF-35274B7DD295}"/>
              </c:ext>
            </c:extLst>
          </c:dPt>
          <c:errBars>
            <c:errBarType val="both"/>
            <c:errValType val="cust"/>
            <c:noEndCap val="0"/>
            <c:plus>
              <c:numRef>
                <c:f>'Answer sheet'!$B$4:$C$4</c:f>
                <c:numCache>
                  <c:formatCode>General</c:formatCode>
                  <c:ptCount val="2"/>
                  <c:pt idx="0">
                    <c:v>7.015985271646678E-3</c:v>
                  </c:pt>
                  <c:pt idx="1">
                    <c:v>0.12148033477438271</c:v>
                  </c:pt>
                </c:numCache>
              </c:numRef>
            </c:plus>
            <c:minus>
              <c:numRef>
                <c:f>'Answer sheet'!$B$4:$C$4</c:f>
                <c:numCache>
                  <c:formatCode>General</c:formatCode>
                  <c:ptCount val="2"/>
                  <c:pt idx="0">
                    <c:v>7.015985271646678E-3</c:v>
                  </c:pt>
                  <c:pt idx="1">
                    <c:v>0.12148033477438271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'Answer sheet'!$B$2:$C$2</c:f>
              <c:strCache>
                <c:ptCount val="2"/>
                <c:pt idx="0">
                  <c:v>22C</c:v>
                </c:pt>
                <c:pt idx="1">
                  <c:v>46C</c:v>
                </c:pt>
              </c:strCache>
            </c:strRef>
          </c:cat>
          <c:val>
            <c:numRef>
              <c:f>'Answer sheet'!$B$3:$C$3</c:f>
              <c:numCache>
                <c:formatCode>General</c:formatCode>
                <c:ptCount val="2"/>
                <c:pt idx="0">
                  <c:v>0.83635714285714369</c:v>
                </c:pt>
                <c:pt idx="1">
                  <c:v>0.36671428571428583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E-C64B-83CF-35274B7DD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52016"/>
        <c:axId val="61953248"/>
      </c:barChart>
      <c:catAx>
        <c:axId val="619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248"/>
        <c:crosses val="autoZero"/>
        <c:auto val="1"/>
        <c:lblAlgn val="ctr"/>
        <c:lblOffset val="100"/>
        <c:noMultiLvlLbl val="0"/>
      </c:catAx>
      <c:valAx>
        <c:axId val="619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QY Max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576943</xdr:colOff>
      <xdr:row>20</xdr:row>
      <xdr:rowOff>92529</xdr:rowOff>
    </xdr:from>
    <xdr:to>
      <xdr:col>8</xdr:col>
      <xdr:colOff>0</xdr:colOff>
      <xdr:row>37</xdr:row>
      <xdr:rowOff>120938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576943" y="3902529"/>
          <a:ext cx="4807857" cy="3266909"/>
          <a:chOff x="576943" y="3793672"/>
          <a:chExt cx="4648200" cy="317438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6943" y="3793672"/>
            <a:ext cx="4648200" cy="3174380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810985" y="3984171"/>
            <a:ext cx="1834243" cy="457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22</a:t>
            </a:r>
            <a:r>
              <a:rPr lang="en-GB" sz="1100" baseline="0"/>
              <a:t> oC</a:t>
            </a:r>
          </a:p>
          <a:p>
            <a:r>
              <a:rPr lang="en-GB" sz="1100" baseline="0"/>
              <a:t>140 Wheat Leaf Samples</a:t>
            </a:r>
            <a:endParaRPr lang="en-GB" sz="1100"/>
          </a:p>
        </xdr:txBody>
      </xdr:sp>
    </xdr:grpSp>
    <xdr:clientData/>
  </xdr:twoCellAnchor>
  <xdr:twoCellAnchor editAs="oneCell">
    <xdr:from>
      <xdr:col>8</xdr:col>
      <xdr:colOff>337457</xdr:colOff>
      <xdr:row>20</xdr:row>
      <xdr:rowOff>79784</xdr:rowOff>
    </xdr:from>
    <xdr:to>
      <xdr:col>15</xdr:col>
      <xdr:colOff>430568</xdr:colOff>
      <xdr:row>37</xdr:row>
      <xdr:rowOff>119743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2600" y="3780927"/>
          <a:ext cx="4665111" cy="318593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8</xdr:col>
      <xdr:colOff>604157</xdr:colOff>
      <xdr:row>22</xdr:row>
      <xdr:rowOff>5443</xdr:rowOff>
    </xdr:from>
    <xdr:to>
      <xdr:col>11</xdr:col>
      <xdr:colOff>478972</xdr:colOff>
      <xdr:row>24</xdr:row>
      <xdr:rowOff>136072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829300" y="4076700"/>
          <a:ext cx="1834243" cy="5007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46</a:t>
          </a:r>
          <a:r>
            <a:rPr lang="en-GB" sz="1100" baseline="0"/>
            <a:t> oC </a:t>
          </a:r>
        </a:p>
        <a:p>
          <a:r>
            <a:rPr lang="en-GB" sz="1100" baseline="0"/>
            <a:t>140 Wheat Leaf Samples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171450</xdr:rowOff>
    </xdr:from>
    <xdr:to>
      <xdr:col>9</xdr:col>
      <xdr:colOff>114300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B0FFF-2C0E-B8B2-2239-653072C6A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17"/>
  <sheetViews>
    <sheetView topLeftCell="DU1" workbookViewId="0">
      <selection activeCell="D50" sqref="D50"/>
    </sheetView>
  </sheetViews>
  <sheetFormatPr baseColWidth="10" defaultColWidth="8.83203125" defaultRowHeight="15" x14ac:dyDescent="0.2"/>
  <sheetData>
    <row r="1" spans="1:141" s="1" customFormat="1" x14ac:dyDescent="0.2">
      <c r="A1" s="1" t="s">
        <v>145</v>
      </c>
    </row>
    <row r="3" spans="1:141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t="s">
        <v>79</v>
      </c>
      <c r="CD3" t="s">
        <v>80</v>
      </c>
      <c r="CE3" t="s">
        <v>81</v>
      </c>
      <c r="CF3" t="s">
        <v>82</v>
      </c>
      <c r="CG3" t="s">
        <v>83</v>
      </c>
      <c r="CH3" t="s">
        <v>84</v>
      </c>
      <c r="CI3" t="s">
        <v>85</v>
      </c>
      <c r="CJ3" t="s">
        <v>86</v>
      </c>
      <c r="CK3" t="s">
        <v>87</v>
      </c>
      <c r="CL3" t="s">
        <v>88</v>
      </c>
      <c r="CM3" t="s">
        <v>89</v>
      </c>
      <c r="CN3" t="s">
        <v>90</v>
      </c>
      <c r="CO3" t="s">
        <v>91</v>
      </c>
      <c r="CP3" t="s">
        <v>92</v>
      </c>
      <c r="CQ3" t="s">
        <v>93</v>
      </c>
      <c r="CR3" t="s">
        <v>94</v>
      </c>
      <c r="CS3" t="s">
        <v>95</v>
      </c>
      <c r="CT3" t="s">
        <v>96</v>
      </c>
      <c r="CU3" t="s">
        <v>97</v>
      </c>
      <c r="CV3" t="s">
        <v>98</v>
      </c>
      <c r="CW3" t="s">
        <v>99</v>
      </c>
      <c r="CX3" t="s">
        <v>100</v>
      </c>
      <c r="CY3" t="s">
        <v>101</v>
      </c>
      <c r="CZ3" t="s">
        <v>102</v>
      </c>
      <c r="DA3" t="s">
        <v>103</v>
      </c>
      <c r="DB3" t="s">
        <v>104</v>
      </c>
      <c r="DC3" t="s">
        <v>105</v>
      </c>
      <c r="DD3" t="s">
        <v>106</v>
      </c>
      <c r="DE3" t="s">
        <v>107</v>
      </c>
      <c r="DF3" t="s">
        <v>108</v>
      </c>
      <c r="DG3" t="s">
        <v>109</v>
      </c>
      <c r="DH3" t="s">
        <v>110</v>
      </c>
      <c r="DI3" t="s">
        <v>111</v>
      </c>
      <c r="DJ3" t="s">
        <v>112</v>
      </c>
      <c r="DK3" t="s">
        <v>113</v>
      </c>
      <c r="DL3" t="s">
        <v>114</v>
      </c>
      <c r="DM3" t="s">
        <v>115</v>
      </c>
      <c r="DN3" t="s">
        <v>116</v>
      </c>
      <c r="DO3" t="s">
        <v>117</v>
      </c>
      <c r="DP3" t="s">
        <v>118</v>
      </c>
      <c r="DQ3" t="s">
        <v>119</v>
      </c>
      <c r="DR3" t="s">
        <v>120</v>
      </c>
      <c r="DS3" t="s">
        <v>121</v>
      </c>
      <c r="DT3" t="s">
        <v>122</v>
      </c>
      <c r="DU3" t="s">
        <v>123</v>
      </c>
      <c r="DV3" t="s">
        <v>124</v>
      </c>
      <c r="DW3" t="s">
        <v>125</v>
      </c>
      <c r="DX3" t="s">
        <v>126</v>
      </c>
      <c r="DY3" t="s">
        <v>127</v>
      </c>
      <c r="DZ3" t="s">
        <v>128</v>
      </c>
      <c r="EA3" t="s">
        <v>129</v>
      </c>
      <c r="EB3" t="s">
        <v>130</v>
      </c>
      <c r="EC3" t="s">
        <v>131</v>
      </c>
      <c r="ED3" t="s">
        <v>132</v>
      </c>
      <c r="EE3" t="s">
        <v>133</v>
      </c>
      <c r="EF3" t="s">
        <v>134</v>
      </c>
      <c r="EG3" t="s">
        <v>135</v>
      </c>
      <c r="EH3" t="s">
        <v>136</v>
      </c>
      <c r="EI3" t="s">
        <v>137</v>
      </c>
      <c r="EJ3" t="s">
        <v>138</v>
      </c>
      <c r="EK3" t="s">
        <v>139</v>
      </c>
    </row>
    <row r="4" spans="1:141" x14ac:dyDescent="0.2">
      <c r="A4" t="s">
        <v>140</v>
      </c>
      <c r="B4">
        <v>139</v>
      </c>
      <c r="C4">
        <v>207</v>
      </c>
      <c r="D4">
        <v>220</v>
      </c>
      <c r="E4">
        <v>199</v>
      </c>
      <c r="F4">
        <v>223</v>
      </c>
      <c r="G4">
        <v>176</v>
      </c>
      <c r="H4">
        <v>199</v>
      </c>
      <c r="I4">
        <v>241</v>
      </c>
      <c r="J4">
        <v>230</v>
      </c>
      <c r="K4">
        <v>176</v>
      </c>
      <c r="L4">
        <v>316</v>
      </c>
      <c r="M4">
        <v>291</v>
      </c>
      <c r="N4">
        <v>255</v>
      </c>
      <c r="O4">
        <v>142</v>
      </c>
      <c r="P4">
        <v>166</v>
      </c>
      <c r="Q4">
        <v>281</v>
      </c>
      <c r="R4">
        <v>256</v>
      </c>
      <c r="S4">
        <v>173</v>
      </c>
      <c r="T4">
        <v>182</v>
      </c>
      <c r="U4">
        <v>248</v>
      </c>
      <c r="V4">
        <v>262</v>
      </c>
      <c r="W4">
        <v>210</v>
      </c>
      <c r="X4">
        <v>243</v>
      </c>
      <c r="Y4">
        <v>191</v>
      </c>
      <c r="Z4">
        <v>211</v>
      </c>
      <c r="AA4">
        <v>197</v>
      </c>
      <c r="AB4">
        <v>186</v>
      </c>
      <c r="AC4">
        <v>164</v>
      </c>
      <c r="AD4">
        <v>199</v>
      </c>
      <c r="AE4">
        <v>236</v>
      </c>
      <c r="AF4">
        <v>195</v>
      </c>
      <c r="AG4">
        <v>230</v>
      </c>
      <c r="AH4">
        <v>241</v>
      </c>
      <c r="AI4">
        <v>257</v>
      </c>
      <c r="AJ4">
        <v>244</v>
      </c>
      <c r="AK4">
        <v>175</v>
      </c>
      <c r="AL4">
        <v>158</v>
      </c>
      <c r="AM4">
        <v>173</v>
      </c>
      <c r="AN4">
        <v>196</v>
      </c>
      <c r="AO4">
        <v>226</v>
      </c>
      <c r="AP4">
        <v>260</v>
      </c>
      <c r="AQ4">
        <v>247</v>
      </c>
      <c r="AR4">
        <v>250</v>
      </c>
      <c r="AS4">
        <v>283</v>
      </c>
      <c r="AT4">
        <v>326</v>
      </c>
      <c r="AU4">
        <v>266</v>
      </c>
      <c r="AV4">
        <v>246</v>
      </c>
      <c r="AW4">
        <v>192</v>
      </c>
      <c r="AX4">
        <v>176</v>
      </c>
      <c r="AY4">
        <v>168</v>
      </c>
      <c r="AZ4">
        <v>230</v>
      </c>
      <c r="BA4">
        <v>196</v>
      </c>
      <c r="BB4">
        <v>226</v>
      </c>
      <c r="BC4">
        <v>249</v>
      </c>
      <c r="BD4">
        <v>263</v>
      </c>
      <c r="BE4">
        <v>224</v>
      </c>
      <c r="BF4">
        <v>277</v>
      </c>
      <c r="BG4">
        <v>274</v>
      </c>
      <c r="BH4">
        <v>203</v>
      </c>
      <c r="BI4">
        <v>162</v>
      </c>
      <c r="BJ4">
        <v>236</v>
      </c>
      <c r="BK4">
        <v>289</v>
      </c>
      <c r="BL4">
        <v>174</v>
      </c>
      <c r="BM4">
        <v>233</v>
      </c>
      <c r="BN4">
        <v>286</v>
      </c>
      <c r="BO4">
        <v>254</v>
      </c>
      <c r="BP4">
        <v>189</v>
      </c>
      <c r="BQ4">
        <v>228</v>
      </c>
      <c r="BR4">
        <v>168</v>
      </c>
      <c r="BS4">
        <v>243</v>
      </c>
      <c r="BT4">
        <v>217</v>
      </c>
      <c r="BU4">
        <v>244</v>
      </c>
      <c r="BV4">
        <v>217</v>
      </c>
      <c r="BW4">
        <v>184</v>
      </c>
      <c r="BX4">
        <v>320</v>
      </c>
      <c r="BY4">
        <v>253</v>
      </c>
      <c r="BZ4">
        <v>211</v>
      </c>
      <c r="CA4">
        <v>196</v>
      </c>
      <c r="CB4">
        <v>168</v>
      </c>
      <c r="CC4">
        <v>188</v>
      </c>
      <c r="CD4">
        <v>150</v>
      </c>
      <c r="CE4">
        <v>243</v>
      </c>
      <c r="CF4">
        <v>284</v>
      </c>
      <c r="CG4">
        <v>219</v>
      </c>
      <c r="CH4">
        <v>208</v>
      </c>
      <c r="CI4">
        <v>330</v>
      </c>
      <c r="CJ4">
        <v>139</v>
      </c>
      <c r="CK4">
        <v>226</v>
      </c>
      <c r="CL4">
        <v>217</v>
      </c>
      <c r="CM4">
        <v>226</v>
      </c>
      <c r="CN4">
        <v>173</v>
      </c>
      <c r="CO4">
        <v>190</v>
      </c>
      <c r="CP4">
        <v>143</v>
      </c>
      <c r="CQ4">
        <v>238</v>
      </c>
      <c r="CR4">
        <v>247</v>
      </c>
      <c r="CS4">
        <v>285</v>
      </c>
      <c r="CT4">
        <v>199</v>
      </c>
      <c r="CU4">
        <v>182</v>
      </c>
      <c r="CV4">
        <v>223</v>
      </c>
      <c r="CW4">
        <v>204</v>
      </c>
      <c r="CX4">
        <v>208</v>
      </c>
      <c r="CY4">
        <v>163</v>
      </c>
      <c r="CZ4">
        <v>174</v>
      </c>
      <c r="DA4">
        <v>169</v>
      </c>
      <c r="DB4">
        <v>144</v>
      </c>
      <c r="DC4">
        <v>320</v>
      </c>
      <c r="DD4">
        <v>241</v>
      </c>
      <c r="DE4">
        <v>226</v>
      </c>
      <c r="DF4">
        <v>213</v>
      </c>
      <c r="DG4">
        <v>214</v>
      </c>
      <c r="DH4">
        <v>214</v>
      </c>
      <c r="DI4">
        <v>172</v>
      </c>
      <c r="DJ4">
        <v>232</v>
      </c>
      <c r="DK4">
        <v>252</v>
      </c>
      <c r="DL4">
        <v>164</v>
      </c>
      <c r="DM4">
        <v>232</v>
      </c>
      <c r="DN4">
        <v>189</v>
      </c>
      <c r="DO4">
        <v>221</v>
      </c>
      <c r="DP4">
        <v>277</v>
      </c>
      <c r="DQ4">
        <v>229</v>
      </c>
      <c r="DR4">
        <v>266</v>
      </c>
      <c r="DS4">
        <v>368</v>
      </c>
      <c r="DT4">
        <v>268</v>
      </c>
      <c r="DU4">
        <v>305</v>
      </c>
      <c r="DV4">
        <v>141</v>
      </c>
      <c r="DW4">
        <v>239</v>
      </c>
      <c r="DX4">
        <v>164</v>
      </c>
      <c r="DY4">
        <v>165</v>
      </c>
      <c r="DZ4">
        <v>236</v>
      </c>
      <c r="EA4">
        <v>124</v>
      </c>
      <c r="EB4">
        <v>120</v>
      </c>
      <c r="EC4">
        <v>148</v>
      </c>
      <c r="ED4">
        <v>253</v>
      </c>
      <c r="EE4">
        <v>220</v>
      </c>
      <c r="EF4">
        <v>191</v>
      </c>
      <c r="EG4">
        <v>167</v>
      </c>
      <c r="EH4">
        <v>168</v>
      </c>
      <c r="EI4">
        <v>113</v>
      </c>
      <c r="EJ4">
        <v>150</v>
      </c>
      <c r="EK4">
        <v>199</v>
      </c>
    </row>
    <row r="5" spans="1:141" x14ac:dyDescent="0.2">
      <c r="A5" t="s">
        <v>141</v>
      </c>
      <c r="B5">
        <v>80.12</v>
      </c>
      <c r="C5">
        <v>72.040000000000006</v>
      </c>
      <c r="D5">
        <v>71.88</v>
      </c>
      <c r="E5">
        <v>76.64</v>
      </c>
      <c r="F5">
        <v>82.78</v>
      </c>
      <c r="G5">
        <v>80.48</v>
      </c>
      <c r="H5">
        <v>92.05</v>
      </c>
      <c r="I5">
        <v>91.53</v>
      </c>
      <c r="J5">
        <v>76.67</v>
      </c>
      <c r="K5">
        <v>91.09</v>
      </c>
      <c r="L5">
        <v>80.31</v>
      </c>
      <c r="M5">
        <v>83.78</v>
      </c>
      <c r="N5">
        <v>65.349999999999994</v>
      </c>
      <c r="O5">
        <v>72.8</v>
      </c>
      <c r="P5">
        <v>83.73</v>
      </c>
      <c r="Q5">
        <v>75.17</v>
      </c>
      <c r="R5">
        <v>74.52</v>
      </c>
      <c r="S5">
        <v>89.5</v>
      </c>
      <c r="T5">
        <v>93</v>
      </c>
      <c r="U5">
        <v>76.569999999999993</v>
      </c>
      <c r="V5">
        <v>87.56</v>
      </c>
      <c r="W5">
        <v>97.96</v>
      </c>
      <c r="X5">
        <v>92.44</v>
      </c>
      <c r="Y5">
        <v>89.97</v>
      </c>
      <c r="Z5">
        <v>70.05</v>
      </c>
      <c r="AA5">
        <v>71.39</v>
      </c>
      <c r="AB5">
        <v>69.75</v>
      </c>
      <c r="AC5">
        <v>80.3</v>
      </c>
      <c r="AD5">
        <v>78.540000000000006</v>
      </c>
      <c r="AE5">
        <v>78.34</v>
      </c>
      <c r="AF5">
        <v>88.78</v>
      </c>
      <c r="AG5">
        <v>78.56</v>
      </c>
      <c r="AH5">
        <v>92.36</v>
      </c>
      <c r="AI5">
        <v>99.6</v>
      </c>
      <c r="AJ5">
        <v>100.74</v>
      </c>
      <c r="AK5">
        <v>94.4</v>
      </c>
      <c r="AL5">
        <v>55.61</v>
      </c>
      <c r="AM5">
        <v>65.599999999999994</v>
      </c>
      <c r="AN5">
        <v>65.19</v>
      </c>
      <c r="AO5">
        <v>82.92</v>
      </c>
      <c r="AP5">
        <v>75.31</v>
      </c>
      <c r="AQ5">
        <v>74.290000000000006</v>
      </c>
      <c r="AR5">
        <v>79.45</v>
      </c>
      <c r="AS5">
        <v>85</v>
      </c>
      <c r="AT5">
        <v>86.98</v>
      </c>
      <c r="AU5">
        <v>93.04</v>
      </c>
      <c r="AV5">
        <v>93.21</v>
      </c>
      <c r="AW5">
        <v>54.24</v>
      </c>
      <c r="AX5">
        <v>71.680000000000007</v>
      </c>
      <c r="AY5">
        <v>75.25</v>
      </c>
      <c r="AZ5">
        <v>65.33</v>
      </c>
      <c r="BA5">
        <v>73.739999999999995</v>
      </c>
      <c r="BB5">
        <v>68.92</v>
      </c>
      <c r="BC5">
        <v>88.77</v>
      </c>
      <c r="BD5">
        <v>78.5</v>
      </c>
      <c r="BE5">
        <v>97.02</v>
      </c>
      <c r="BF5">
        <v>87.13</v>
      </c>
      <c r="BG5">
        <v>78.180000000000007</v>
      </c>
      <c r="BH5">
        <v>58.92</v>
      </c>
      <c r="BI5">
        <v>69.87</v>
      </c>
      <c r="BJ5">
        <v>61.16</v>
      </c>
      <c r="BK5">
        <v>73.84</v>
      </c>
      <c r="BL5">
        <v>75.61</v>
      </c>
      <c r="BM5">
        <v>68.38</v>
      </c>
      <c r="BN5">
        <v>77.680000000000007</v>
      </c>
      <c r="BO5">
        <v>75.790000000000006</v>
      </c>
      <c r="BP5">
        <v>76.099999999999994</v>
      </c>
      <c r="BQ5">
        <v>84.22</v>
      </c>
      <c r="BR5">
        <v>80.599999999999994</v>
      </c>
      <c r="BS5">
        <v>78.58</v>
      </c>
      <c r="BT5">
        <v>84.79</v>
      </c>
      <c r="BU5">
        <v>81.66</v>
      </c>
      <c r="BV5">
        <v>79.650000000000006</v>
      </c>
      <c r="BW5">
        <v>72.150000000000006</v>
      </c>
      <c r="BX5">
        <v>72.58</v>
      </c>
      <c r="BY5">
        <v>68.5</v>
      </c>
      <c r="BZ5">
        <v>79.88</v>
      </c>
      <c r="CA5">
        <v>78.37</v>
      </c>
      <c r="CB5">
        <v>73.650000000000006</v>
      </c>
      <c r="CC5">
        <v>70.14</v>
      </c>
      <c r="CD5">
        <v>74.97</v>
      </c>
      <c r="CE5">
        <v>85.84</v>
      </c>
      <c r="CF5">
        <v>90.94</v>
      </c>
      <c r="CG5">
        <v>84.76</v>
      </c>
      <c r="CH5">
        <v>90.19</v>
      </c>
      <c r="CI5">
        <v>84.05</v>
      </c>
      <c r="CJ5">
        <v>78.36</v>
      </c>
      <c r="CK5">
        <v>75.39</v>
      </c>
      <c r="CL5">
        <v>68.3</v>
      </c>
      <c r="CM5">
        <v>65.819999999999993</v>
      </c>
      <c r="CN5">
        <v>74.25</v>
      </c>
      <c r="CO5">
        <v>67.069999999999993</v>
      </c>
      <c r="CP5">
        <v>63.66</v>
      </c>
      <c r="CQ5">
        <v>89.08</v>
      </c>
      <c r="CR5">
        <v>87.21</v>
      </c>
      <c r="CS5">
        <v>78.45</v>
      </c>
      <c r="CT5">
        <v>81.8</v>
      </c>
      <c r="CU5">
        <v>80.13</v>
      </c>
      <c r="CV5">
        <v>72.3</v>
      </c>
      <c r="CW5">
        <v>76.09</v>
      </c>
      <c r="CX5">
        <v>72.58</v>
      </c>
      <c r="CY5">
        <v>66.22</v>
      </c>
      <c r="CZ5">
        <v>68.569999999999993</v>
      </c>
      <c r="DA5">
        <v>66.61</v>
      </c>
      <c r="DB5">
        <v>57.32</v>
      </c>
      <c r="DC5">
        <v>83.52</v>
      </c>
      <c r="DD5">
        <v>82.21</v>
      </c>
      <c r="DE5">
        <v>97.57</v>
      </c>
      <c r="DF5">
        <v>85.02</v>
      </c>
      <c r="DG5">
        <v>67.41</v>
      </c>
      <c r="DH5">
        <v>72.430000000000007</v>
      </c>
      <c r="DI5">
        <v>83.31</v>
      </c>
      <c r="DJ5">
        <v>76.64</v>
      </c>
      <c r="DK5">
        <v>67.64</v>
      </c>
      <c r="DL5">
        <v>68.650000000000006</v>
      </c>
      <c r="DM5">
        <v>95.17</v>
      </c>
      <c r="DN5">
        <v>69.349999999999994</v>
      </c>
      <c r="DO5">
        <v>83.07</v>
      </c>
      <c r="DP5">
        <v>85.3</v>
      </c>
      <c r="DQ5">
        <v>80.180000000000007</v>
      </c>
      <c r="DR5">
        <v>77.33</v>
      </c>
      <c r="DS5">
        <v>76.819999999999993</v>
      </c>
      <c r="DT5">
        <v>71.8</v>
      </c>
      <c r="DU5">
        <v>69.63</v>
      </c>
      <c r="DV5">
        <v>63.67</v>
      </c>
      <c r="DW5">
        <v>66.23</v>
      </c>
      <c r="DX5">
        <v>62.79</v>
      </c>
      <c r="DY5">
        <v>69.06</v>
      </c>
      <c r="DZ5">
        <v>59.76</v>
      </c>
      <c r="EA5">
        <v>77.8</v>
      </c>
      <c r="EB5">
        <v>77.7</v>
      </c>
      <c r="EC5">
        <v>72.540000000000006</v>
      </c>
      <c r="ED5">
        <v>68.569999999999993</v>
      </c>
      <c r="EE5">
        <v>80.36</v>
      </c>
      <c r="EF5">
        <v>62.45</v>
      </c>
      <c r="EG5">
        <v>67.16</v>
      </c>
      <c r="EH5">
        <v>74.989999999999995</v>
      </c>
      <c r="EI5">
        <v>70.62</v>
      </c>
      <c r="EJ5">
        <v>54.29</v>
      </c>
      <c r="EK5">
        <v>65.599999999999994</v>
      </c>
    </row>
    <row r="6" spans="1:141" x14ac:dyDescent="0.2">
      <c r="A6" t="s">
        <v>142</v>
      </c>
      <c r="B6">
        <v>475.99</v>
      </c>
      <c r="C6">
        <v>440.07</v>
      </c>
      <c r="D6">
        <v>429.27</v>
      </c>
      <c r="E6">
        <v>472.84</v>
      </c>
      <c r="F6">
        <v>504.82</v>
      </c>
      <c r="G6">
        <v>467.25</v>
      </c>
      <c r="H6">
        <v>536.66999999999996</v>
      </c>
      <c r="I6">
        <v>554.16</v>
      </c>
      <c r="J6">
        <v>468.26</v>
      </c>
      <c r="K6">
        <v>581.41</v>
      </c>
      <c r="L6">
        <v>464.6</v>
      </c>
      <c r="M6">
        <v>533.28</v>
      </c>
      <c r="N6">
        <v>387.21</v>
      </c>
      <c r="O6">
        <v>442.36</v>
      </c>
      <c r="P6">
        <v>495.08</v>
      </c>
      <c r="Q6">
        <v>484.37</v>
      </c>
      <c r="R6">
        <v>415.67</v>
      </c>
      <c r="S6">
        <v>571.9</v>
      </c>
      <c r="T6">
        <v>561.27</v>
      </c>
      <c r="U6">
        <v>457.07</v>
      </c>
      <c r="V6">
        <v>527.54</v>
      </c>
      <c r="W6">
        <v>617.37</v>
      </c>
      <c r="X6">
        <v>542.74</v>
      </c>
      <c r="Y6">
        <v>541.45000000000005</v>
      </c>
      <c r="Z6">
        <v>427.53</v>
      </c>
      <c r="AA6">
        <v>443.59</v>
      </c>
      <c r="AB6">
        <v>423.24</v>
      </c>
      <c r="AC6">
        <v>469.92</v>
      </c>
      <c r="AD6">
        <v>479.94</v>
      </c>
      <c r="AE6">
        <v>468.17</v>
      </c>
      <c r="AF6">
        <v>496.75</v>
      </c>
      <c r="AG6">
        <v>488.26</v>
      </c>
      <c r="AH6">
        <v>539.71</v>
      </c>
      <c r="AI6">
        <v>579.4</v>
      </c>
      <c r="AJ6">
        <v>633.17999999999995</v>
      </c>
      <c r="AK6">
        <v>612.76</v>
      </c>
      <c r="AL6">
        <v>338.55</v>
      </c>
      <c r="AM6">
        <v>417.65</v>
      </c>
      <c r="AN6">
        <v>407.92</v>
      </c>
      <c r="AO6">
        <v>511.4</v>
      </c>
      <c r="AP6">
        <v>442.99</v>
      </c>
      <c r="AQ6">
        <v>470</v>
      </c>
      <c r="AR6">
        <v>458.99</v>
      </c>
      <c r="AS6">
        <v>482.69</v>
      </c>
      <c r="AT6">
        <v>546.88</v>
      </c>
      <c r="AU6">
        <v>576.13</v>
      </c>
      <c r="AV6">
        <v>581.11</v>
      </c>
      <c r="AW6">
        <v>336.81</v>
      </c>
      <c r="AX6">
        <v>421.52</v>
      </c>
      <c r="AY6">
        <v>448.34</v>
      </c>
      <c r="AZ6">
        <v>406.27</v>
      </c>
      <c r="BA6">
        <v>441.38</v>
      </c>
      <c r="BB6">
        <v>435.84</v>
      </c>
      <c r="BC6">
        <v>537.04</v>
      </c>
      <c r="BD6">
        <v>496.29</v>
      </c>
      <c r="BE6">
        <v>528.23</v>
      </c>
      <c r="BF6">
        <v>537.70000000000005</v>
      </c>
      <c r="BG6">
        <v>500.84</v>
      </c>
      <c r="BH6">
        <v>362.14</v>
      </c>
      <c r="BI6">
        <v>444.01</v>
      </c>
      <c r="BJ6">
        <v>369.84</v>
      </c>
      <c r="BK6">
        <v>464.14</v>
      </c>
      <c r="BL6">
        <v>482.2</v>
      </c>
      <c r="BM6">
        <v>392.73</v>
      </c>
      <c r="BN6">
        <v>448.91</v>
      </c>
      <c r="BO6">
        <v>476.9</v>
      </c>
      <c r="BP6">
        <v>472.19</v>
      </c>
      <c r="BQ6">
        <v>507.74</v>
      </c>
      <c r="BR6">
        <v>478.39</v>
      </c>
      <c r="BS6">
        <v>480.81</v>
      </c>
      <c r="BT6">
        <v>513.54999999999995</v>
      </c>
      <c r="BU6">
        <v>515.01</v>
      </c>
      <c r="BV6">
        <v>479.12</v>
      </c>
      <c r="BW6">
        <v>444.37</v>
      </c>
      <c r="BX6">
        <v>447.25</v>
      </c>
      <c r="BY6">
        <v>453.96</v>
      </c>
      <c r="BZ6">
        <v>495.02</v>
      </c>
      <c r="CA6">
        <v>476.69</v>
      </c>
      <c r="CB6">
        <v>447.87</v>
      </c>
      <c r="CC6">
        <v>432.64</v>
      </c>
      <c r="CD6">
        <v>410.81</v>
      </c>
      <c r="CE6">
        <v>529.28</v>
      </c>
      <c r="CF6">
        <v>518.15</v>
      </c>
      <c r="CG6">
        <v>526.91999999999996</v>
      </c>
      <c r="CH6">
        <v>536.59</v>
      </c>
      <c r="CI6">
        <v>513.54999999999995</v>
      </c>
      <c r="CJ6">
        <v>477.97</v>
      </c>
      <c r="CK6">
        <v>460.5</v>
      </c>
      <c r="CL6">
        <v>436.47</v>
      </c>
      <c r="CM6">
        <v>398.81</v>
      </c>
      <c r="CN6">
        <v>464.78</v>
      </c>
      <c r="CO6">
        <v>418.26</v>
      </c>
      <c r="CP6">
        <v>383.08</v>
      </c>
      <c r="CQ6">
        <v>518.78</v>
      </c>
      <c r="CR6">
        <v>502.2</v>
      </c>
      <c r="CS6">
        <v>482.73</v>
      </c>
      <c r="CT6">
        <v>512.87</v>
      </c>
      <c r="CU6">
        <v>498.82</v>
      </c>
      <c r="CV6">
        <v>439.64</v>
      </c>
      <c r="CW6">
        <v>477.74</v>
      </c>
      <c r="CX6">
        <v>452.74</v>
      </c>
      <c r="CY6">
        <v>408.09</v>
      </c>
      <c r="CZ6">
        <v>375.46</v>
      </c>
      <c r="DA6">
        <v>383.88</v>
      </c>
      <c r="DB6">
        <v>350.57</v>
      </c>
      <c r="DC6">
        <v>528.69000000000005</v>
      </c>
      <c r="DD6">
        <v>533.58000000000004</v>
      </c>
      <c r="DE6">
        <v>609.04</v>
      </c>
      <c r="DF6">
        <v>529.6</v>
      </c>
      <c r="DG6">
        <v>411.2</v>
      </c>
      <c r="DH6">
        <v>453.68</v>
      </c>
      <c r="DI6">
        <v>501.81</v>
      </c>
      <c r="DJ6">
        <v>466.85</v>
      </c>
      <c r="DK6">
        <v>421.54</v>
      </c>
      <c r="DL6">
        <v>386.33</v>
      </c>
      <c r="DM6">
        <v>501.19</v>
      </c>
      <c r="DN6">
        <v>448.1</v>
      </c>
      <c r="DO6">
        <v>523.92999999999995</v>
      </c>
      <c r="DP6">
        <v>545.58000000000004</v>
      </c>
      <c r="DQ6">
        <v>483.99</v>
      </c>
      <c r="DR6">
        <v>475.52</v>
      </c>
      <c r="DS6">
        <v>491.23</v>
      </c>
      <c r="DT6">
        <v>459.59</v>
      </c>
      <c r="DU6">
        <v>444.3</v>
      </c>
      <c r="DV6">
        <v>416.65</v>
      </c>
      <c r="DW6">
        <v>410.85</v>
      </c>
      <c r="DX6">
        <v>395.62</v>
      </c>
      <c r="DY6">
        <v>437.43</v>
      </c>
      <c r="DZ6">
        <v>366.4</v>
      </c>
      <c r="EA6">
        <v>490.49</v>
      </c>
      <c r="EB6">
        <v>499.86</v>
      </c>
      <c r="EC6">
        <v>468.14</v>
      </c>
      <c r="ED6">
        <v>442.55</v>
      </c>
      <c r="EE6">
        <v>484.49</v>
      </c>
      <c r="EF6">
        <v>386.06</v>
      </c>
      <c r="EG6">
        <v>423.52</v>
      </c>
      <c r="EH6">
        <v>473.7</v>
      </c>
      <c r="EI6">
        <v>455.37</v>
      </c>
      <c r="EJ6">
        <v>349.01</v>
      </c>
      <c r="EK6">
        <v>414.41</v>
      </c>
    </row>
    <row r="7" spans="1:141" x14ac:dyDescent="0.2">
      <c r="A7" t="s">
        <v>143</v>
      </c>
      <c r="B7">
        <v>395.87</v>
      </c>
      <c r="C7">
        <v>368.04</v>
      </c>
      <c r="D7">
        <v>357.38</v>
      </c>
      <c r="E7">
        <v>396.2</v>
      </c>
      <c r="F7">
        <v>422.04</v>
      </c>
      <c r="G7">
        <v>386.77</v>
      </c>
      <c r="H7">
        <v>444.62</v>
      </c>
      <c r="I7">
        <v>462.63</v>
      </c>
      <c r="J7">
        <v>391.59</v>
      </c>
      <c r="K7">
        <v>490.32</v>
      </c>
      <c r="L7">
        <v>384.29</v>
      </c>
      <c r="M7">
        <v>449.5</v>
      </c>
      <c r="N7">
        <v>321.86</v>
      </c>
      <c r="O7">
        <v>369.56</v>
      </c>
      <c r="P7">
        <v>411.35</v>
      </c>
      <c r="Q7">
        <v>409.2</v>
      </c>
      <c r="R7">
        <v>341.16</v>
      </c>
      <c r="S7">
        <v>482.4</v>
      </c>
      <c r="T7">
        <v>468.27</v>
      </c>
      <c r="U7">
        <v>380.5</v>
      </c>
      <c r="V7">
        <v>439.98</v>
      </c>
      <c r="W7">
        <v>519.41</v>
      </c>
      <c r="X7">
        <v>450.3</v>
      </c>
      <c r="Y7">
        <v>451.48</v>
      </c>
      <c r="Z7">
        <v>357.48</v>
      </c>
      <c r="AA7">
        <v>372.21</v>
      </c>
      <c r="AB7">
        <v>353.49</v>
      </c>
      <c r="AC7">
        <v>389.62</v>
      </c>
      <c r="AD7">
        <v>401.39</v>
      </c>
      <c r="AE7">
        <v>389.83</v>
      </c>
      <c r="AF7">
        <v>407.97</v>
      </c>
      <c r="AG7">
        <v>409.71</v>
      </c>
      <c r="AH7">
        <v>447.35</v>
      </c>
      <c r="AI7">
        <v>479.79</v>
      </c>
      <c r="AJ7">
        <v>532.44000000000005</v>
      </c>
      <c r="AK7">
        <v>518.36</v>
      </c>
      <c r="AL7">
        <v>282.94</v>
      </c>
      <c r="AM7">
        <v>352.05</v>
      </c>
      <c r="AN7">
        <v>342.72</v>
      </c>
      <c r="AO7">
        <v>428.48</v>
      </c>
      <c r="AP7">
        <v>367.68</v>
      </c>
      <c r="AQ7">
        <v>395.7</v>
      </c>
      <c r="AR7">
        <v>379.55</v>
      </c>
      <c r="AS7">
        <v>397.69</v>
      </c>
      <c r="AT7">
        <v>459.9</v>
      </c>
      <c r="AU7">
        <v>483.09</v>
      </c>
      <c r="AV7">
        <v>487.9</v>
      </c>
      <c r="AW7">
        <v>282.57</v>
      </c>
      <c r="AX7">
        <v>349.83</v>
      </c>
      <c r="AY7">
        <v>373.09</v>
      </c>
      <c r="AZ7">
        <v>340.93</v>
      </c>
      <c r="BA7">
        <v>367.64</v>
      </c>
      <c r="BB7">
        <v>366.92</v>
      </c>
      <c r="BC7">
        <v>448.27</v>
      </c>
      <c r="BD7">
        <v>417.78</v>
      </c>
      <c r="BE7">
        <v>431.21</v>
      </c>
      <c r="BF7">
        <v>450.57</v>
      </c>
      <c r="BG7">
        <v>422.66</v>
      </c>
      <c r="BH7">
        <v>303.22000000000003</v>
      </c>
      <c r="BI7">
        <v>374.14</v>
      </c>
      <c r="BJ7">
        <v>308.68</v>
      </c>
      <c r="BK7">
        <v>390.3</v>
      </c>
      <c r="BL7">
        <v>406.59</v>
      </c>
      <c r="BM7">
        <v>324.35000000000002</v>
      </c>
      <c r="BN7">
        <v>371.22</v>
      </c>
      <c r="BO7">
        <v>401.11</v>
      </c>
      <c r="BP7">
        <v>396.1</v>
      </c>
      <c r="BQ7">
        <v>423.52</v>
      </c>
      <c r="BR7">
        <v>397.78</v>
      </c>
      <c r="BS7">
        <v>402.22</v>
      </c>
      <c r="BT7">
        <v>428.76</v>
      </c>
      <c r="BU7">
        <v>433.35</v>
      </c>
      <c r="BV7">
        <v>399.47</v>
      </c>
      <c r="BW7">
        <v>372.21</v>
      </c>
      <c r="BX7">
        <v>374.67</v>
      </c>
      <c r="BY7">
        <v>385.46</v>
      </c>
      <c r="BZ7">
        <v>415.14</v>
      </c>
      <c r="CA7">
        <v>398.32</v>
      </c>
      <c r="CB7">
        <v>374.22</v>
      </c>
      <c r="CC7">
        <v>362.51</v>
      </c>
      <c r="CD7">
        <v>335.84</v>
      </c>
      <c r="CE7">
        <v>443.44</v>
      </c>
      <c r="CF7">
        <v>427.2</v>
      </c>
      <c r="CG7">
        <v>442.16</v>
      </c>
      <c r="CH7">
        <v>446.4</v>
      </c>
      <c r="CI7">
        <v>429.5</v>
      </c>
      <c r="CJ7">
        <v>399.62</v>
      </c>
      <c r="CK7">
        <v>385.11</v>
      </c>
      <c r="CL7">
        <v>368.17</v>
      </c>
      <c r="CM7">
        <v>332.99</v>
      </c>
      <c r="CN7">
        <v>390.53</v>
      </c>
      <c r="CO7">
        <v>351.18</v>
      </c>
      <c r="CP7">
        <v>319.42</v>
      </c>
      <c r="CQ7">
        <v>429.7</v>
      </c>
      <c r="CR7">
        <v>415</v>
      </c>
      <c r="CS7">
        <v>404.27</v>
      </c>
      <c r="CT7">
        <v>431.07</v>
      </c>
      <c r="CU7">
        <v>418.68</v>
      </c>
      <c r="CV7">
        <v>367.34</v>
      </c>
      <c r="CW7">
        <v>401.65</v>
      </c>
      <c r="CX7">
        <v>380.16</v>
      </c>
      <c r="CY7">
        <v>341.87</v>
      </c>
      <c r="CZ7">
        <v>306.89999999999998</v>
      </c>
      <c r="DA7">
        <v>317.27999999999997</v>
      </c>
      <c r="DB7">
        <v>293.25</v>
      </c>
      <c r="DC7">
        <v>445.17</v>
      </c>
      <c r="DD7">
        <v>451.37</v>
      </c>
      <c r="DE7">
        <v>511.46</v>
      </c>
      <c r="DF7">
        <v>444.58</v>
      </c>
      <c r="DG7">
        <v>343.79</v>
      </c>
      <c r="DH7">
        <v>381.25</v>
      </c>
      <c r="DI7">
        <v>418.5</v>
      </c>
      <c r="DJ7">
        <v>390.21</v>
      </c>
      <c r="DK7">
        <v>353.9</v>
      </c>
      <c r="DL7">
        <v>317.68</v>
      </c>
      <c r="DM7">
        <v>406.03</v>
      </c>
      <c r="DN7">
        <v>378.75</v>
      </c>
      <c r="DO7">
        <v>440.86</v>
      </c>
      <c r="DP7">
        <v>460.28</v>
      </c>
      <c r="DQ7">
        <v>403.81</v>
      </c>
      <c r="DR7">
        <v>398.19</v>
      </c>
      <c r="DS7">
        <v>414.42</v>
      </c>
      <c r="DT7">
        <v>387.79</v>
      </c>
      <c r="DU7">
        <v>374.67</v>
      </c>
      <c r="DV7">
        <v>352.97</v>
      </c>
      <c r="DW7">
        <v>344.61</v>
      </c>
      <c r="DX7">
        <v>332.83</v>
      </c>
      <c r="DY7">
        <v>368.36</v>
      </c>
      <c r="DZ7">
        <v>306.64</v>
      </c>
      <c r="EA7">
        <v>412.69</v>
      </c>
      <c r="EB7">
        <v>422.15</v>
      </c>
      <c r="EC7">
        <v>395.6</v>
      </c>
      <c r="ED7">
        <v>373.98</v>
      </c>
      <c r="EE7">
        <v>404.13</v>
      </c>
      <c r="EF7">
        <v>323.61</v>
      </c>
      <c r="EG7">
        <v>356.36</v>
      </c>
      <c r="EH7">
        <v>398.71</v>
      </c>
      <c r="EI7">
        <v>384.75</v>
      </c>
      <c r="EJ7">
        <v>294.70999999999998</v>
      </c>
      <c r="EK7">
        <v>348.8</v>
      </c>
    </row>
    <row r="8" spans="1:141" x14ac:dyDescent="0.2">
      <c r="A8" t="s">
        <v>144</v>
      </c>
      <c r="B8">
        <v>0.83</v>
      </c>
      <c r="C8">
        <v>0.84</v>
      </c>
      <c r="D8">
        <v>0.83</v>
      </c>
      <c r="E8">
        <v>0.84</v>
      </c>
      <c r="F8">
        <v>0.84</v>
      </c>
      <c r="G8">
        <v>0.83</v>
      </c>
      <c r="H8">
        <v>0.83</v>
      </c>
      <c r="I8">
        <v>0.83</v>
      </c>
      <c r="J8">
        <v>0.84</v>
      </c>
      <c r="K8">
        <v>0.84</v>
      </c>
      <c r="L8">
        <v>0.83</v>
      </c>
      <c r="M8">
        <v>0.84</v>
      </c>
      <c r="N8">
        <v>0.83</v>
      </c>
      <c r="O8">
        <v>0.84</v>
      </c>
      <c r="P8">
        <v>0.83</v>
      </c>
      <c r="Q8">
        <v>0.84</v>
      </c>
      <c r="R8">
        <v>0.82</v>
      </c>
      <c r="S8">
        <v>0.84</v>
      </c>
      <c r="T8">
        <v>0.83</v>
      </c>
      <c r="U8">
        <v>0.83</v>
      </c>
      <c r="V8">
        <v>0.83</v>
      </c>
      <c r="W8">
        <v>0.84</v>
      </c>
      <c r="X8">
        <v>0.83</v>
      </c>
      <c r="Y8">
        <v>0.83</v>
      </c>
      <c r="Z8">
        <v>0.84</v>
      </c>
      <c r="AA8">
        <v>0.84</v>
      </c>
      <c r="AB8">
        <v>0.84</v>
      </c>
      <c r="AC8">
        <v>0.83</v>
      </c>
      <c r="AD8">
        <v>0.84</v>
      </c>
      <c r="AE8">
        <v>0.83</v>
      </c>
      <c r="AF8">
        <v>0.82</v>
      </c>
      <c r="AG8">
        <v>0.84</v>
      </c>
      <c r="AH8">
        <v>0.83</v>
      </c>
      <c r="AI8">
        <v>0.83</v>
      </c>
      <c r="AJ8">
        <v>0.84</v>
      </c>
      <c r="AK8">
        <v>0.85</v>
      </c>
      <c r="AL8">
        <v>0.84</v>
      </c>
      <c r="AM8">
        <v>0.84</v>
      </c>
      <c r="AN8">
        <v>0.84</v>
      </c>
      <c r="AO8">
        <v>0.84</v>
      </c>
      <c r="AP8">
        <v>0.83</v>
      </c>
      <c r="AQ8">
        <v>0.84</v>
      </c>
      <c r="AR8">
        <v>0.83</v>
      </c>
      <c r="AS8">
        <v>0.82</v>
      </c>
      <c r="AT8">
        <v>0.84</v>
      </c>
      <c r="AU8">
        <v>0.84</v>
      </c>
      <c r="AV8">
        <v>0.84</v>
      </c>
      <c r="AW8">
        <v>0.84</v>
      </c>
      <c r="AX8">
        <v>0.83</v>
      </c>
      <c r="AY8">
        <v>0.83</v>
      </c>
      <c r="AZ8">
        <v>0.84</v>
      </c>
      <c r="BA8">
        <v>0.83</v>
      </c>
      <c r="BB8">
        <v>0.84</v>
      </c>
      <c r="BC8">
        <v>0.83</v>
      </c>
      <c r="BD8">
        <v>0.84</v>
      </c>
      <c r="BE8">
        <v>0.82</v>
      </c>
      <c r="BF8">
        <v>0.84</v>
      </c>
      <c r="BG8">
        <v>0.84</v>
      </c>
      <c r="BH8">
        <v>0.84</v>
      </c>
      <c r="BI8">
        <v>0.84</v>
      </c>
      <c r="BJ8">
        <v>0.83</v>
      </c>
      <c r="BK8">
        <v>0.84</v>
      </c>
      <c r="BL8">
        <v>0.84</v>
      </c>
      <c r="BM8">
        <v>0.83</v>
      </c>
      <c r="BN8">
        <v>0.83</v>
      </c>
      <c r="BO8">
        <v>0.84</v>
      </c>
      <c r="BP8">
        <v>0.84</v>
      </c>
      <c r="BQ8">
        <v>0.83</v>
      </c>
      <c r="BR8">
        <v>0.83</v>
      </c>
      <c r="BS8">
        <v>0.84</v>
      </c>
      <c r="BT8">
        <v>0.83</v>
      </c>
      <c r="BU8">
        <v>0.84</v>
      </c>
      <c r="BV8">
        <v>0.83</v>
      </c>
      <c r="BW8">
        <v>0.84</v>
      </c>
      <c r="BX8">
        <v>0.84</v>
      </c>
      <c r="BY8">
        <v>0.85</v>
      </c>
      <c r="BZ8">
        <v>0.84</v>
      </c>
      <c r="CA8">
        <v>0.84</v>
      </c>
      <c r="CB8">
        <v>0.84</v>
      </c>
      <c r="CC8">
        <v>0.84</v>
      </c>
      <c r="CD8">
        <v>0.82</v>
      </c>
      <c r="CE8">
        <v>0.84</v>
      </c>
      <c r="CF8">
        <v>0.82</v>
      </c>
      <c r="CG8">
        <v>0.84</v>
      </c>
      <c r="CH8">
        <v>0.83</v>
      </c>
      <c r="CI8">
        <v>0.84</v>
      </c>
      <c r="CJ8">
        <v>0.84</v>
      </c>
      <c r="CK8">
        <v>0.84</v>
      </c>
      <c r="CL8">
        <v>0.84</v>
      </c>
      <c r="CM8">
        <v>0.83</v>
      </c>
      <c r="CN8">
        <v>0.84</v>
      </c>
      <c r="CO8">
        <v>0.84</v>
      </c>
      <c r="CP8">
        <v>0.83</v>
      </c>
      <c r="CQ8">
        <v>0.83</v>
      </c>
      <c r="CR8">
        <v>0.83</v>
      </c>
      <c r="CS8">
        <v>0.84</v>
      </c>
      <c r="CT8">
        <v>0.84</v>
      </c>
      <c r="CU8">
        <v>0.84</v>
      </c>
      <c r="CV8">
        <v>0.84</v>
      </c>
      <c r="CW8">
        <v>0.84</v>
      </c>
      <c r="CX8">
        <v>0.84</v>
      </c>
      <c r="CY8">
        <v>0.84</v>
      </c>
      <c r="CZ8">
        <v>0.82</v>
      </c>
      <c r="DA8">
        <v>0.83</v>
      </c>
      <c r="DB8">
        <v>0.84</v>
      </c>
      <c r="DC8">
        <v>0.84</v>
      </c>
      <c r="DD8">
        <v>0.85</v>
      </c>
      <c r="DE8">
        <v>0.84</v>
      </c>
      <c r="DF8">
        <v>0.84</v>
      </c>
      <c r="DG8">
        <v>0.84</v>
      </c>
      <c r="DH8">
        <v>0.84</v>
      </c>
      <c r="DI8">
        <v>0.83</v>
      </c>
      <c r="DJ8">
        <v>0.84</v>
      </c>
      <c r="DK8">
        <v>0.84</v>
      </c>
      <c r="DL8">
        <v>0.82</v>
      </c>
      <c r="DM8">
        <v>0.81</v>
      </c>
      <c r="DN8">
        <v>0.85</v>
      </c>
      <c r="DO8">
        <v>0.84</v>
      </c>
      <c r="DP8">
        <v>0.84</v>
      </c>
      <c r="DQ8">
        <v>0.83</v>
      </c>
      <c r="DR8">
        <v>0.84</v>
      </c>
      <c r="DS8">
        <v>0.84</v>
      </c>
      <c r="DT8">
        <v>0.84</v>
      </c>
      <c r="DU8">
        <v>0.84</v>
      </c>
      <c r="DV8">
        <v>0.85</v>
      </c>
      <c r="DW8">
        <v>0.84</v>
      </c>
      <c r="DX8">
        <v>0.84</v>
      </c>
      <c r="DY8">
        <v>0.84</v>
      </c>
      <c r="DZ8">
        <v>0.84</v>
      </c>
      <c r="EA8">
        <v>0.84</v>
      </c>
      <c r="EB8">
        <v>0.84</v>
      </c>
      <c r="EC8">
        <v>0.85</v>
      </c>
      <c r="ED8">
        <v>0.85</v>
      </c>
      <c r="EE8">
        <v>0.83</v>
      </c>
      <c r="EF8">
        <v>0.84</v>
      </c>
      <c r="EG8">
        <v>0.84</v>
      </c>
      <c r="EH8">
        <v>0.84</v>
      </c>
      <c r="EI8">
        <v>0.84</v>
      </c>
      <c r="EJ8">
        <v>0.84</v>
      </c>
      <c r="EK8">
        <v>0.84</v>
      </c>
    </row>
    <row r="10" spans="1:141" s="2" customFormat="1" x14ac:dyDescent="0.2">
      <c r="A10" s="2" t="s">
        <v>146</v>
      </c>
    </row>
    <row r="12" spans="1:141" x14ac:dyDescent="0.2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15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  <c r="Y12" t="s">
        <v>23</v>
      </c>
      <c r="Z12" t="s">
        <v>24</v>
      </c>
      <c r="AA12" t="s">
        <v>25</v>
      </c>
      <c r="AB12" t="s">
        <v>26</v>
      </c>
      <c r="AC12" t="s">
        <v>27</v>
      </c>
      <c r="AD12" t="s">
        <v>28</v>
      </c>
      <c r="AE12" t="s">
        <v>29</v>
      </c>
      <c r="AF12" t="s">
        <v>30</v>
      </c>
      <c r="AG12" t="s">
        <v>31</v>
      </c>
      <c r="AH12" t="s">
        <v>32</v>
      </c>
      <c r="AI12" t="s">
        <v>33</v>
      </c>
      <c r="AJ12" t="s">
        <v>34</v>
      </c>
      <c r="AK12" t="s">
        <v>35</v>
      </c>
      <c r="AL12" t="s">
        <v>36</v>
      </c>
      <c r="AM12" t="s">
        <v>37</v>
      </c>
      <c r="AN12" t="s">
        <v>38</v>
      </c>
      <c r="AO12" t="s">
        <v>39</v>
      </c>
      <c r="AP12" t="s">
        <v>40</v>
      </c>
      <c r="AQ12" t="s">
        <v>41</v>
      </c>
      <c r="AR12" t="s">
        <v>42</v>
      </c>
      <c r="AS12" t="s">
        <v>43</v>
      </c>
      <c r="AT12" t="s">
        <v>44</v>
      </c>
      <c r="AU12" t="s">
        <v>45</v>
      </c>
      <c r="AV12" t="s">
        <v>46</v>
      </c>
      <c r="AW12" t="s">
        <v>47</v>
      </c>
      <c r="AX12" t="s">
        <v>48</v>
      </c>
      <c r="AY12" t="s">
        <v>49</v>
      </c>
      <c r="AZ12" t="s">
        <v>50</v>
      </c>
      <c r="BA12" t="s">
        <v>51</v>
      </c>
      <c r="BB12" t="s">
        <v>52</v>
      </c>
      <c r="BC12" t="s">
        <v>53</v>
      </c>
      <c r="BD12" t="s">
        <v>54</v>
      </c>
      <c r="BE12" t="s">
        <v>55</v>
      </c>
      <c r="BF12" t="s">
        <v>56</v>
      </c>
      <c r="BG12" t="s">
        <v>57</v>
      </c>
      <c r="BH12" t="s">
        <v>58</v>
      </c>
      <c r="BI12" t="s">
        <v>59</v>
      </c>
      <c r="BJ12" t="s">
        <v>60</v>
      </c>
      <c r="BK12" t="s">
        <v>61</v>
      </c>
      <c r="BL12" t="s">
        <v>62</v>
      </c>
      <c r="BM12" t="s">
        <v>63</v>
      </c>
      <c r="BN12" t="s">
        <v>64</v>
      </c>
      <c r="BO12" t="s">
        <v>65</v>
      </c>
      <c r="BP12" t="s">
        <v>66</v>
      </c>
      <c r="BQ12" t="s">
        <v>67</v>
      </c>
      <c r="BR12" t="s">
        <v>68</v>
      </c>
      <c r="BS12" t="s">
        <v>69</v>
      </c>
      <c r="BT12" t="s">
        <v>70</v>
      </c>
      <c r="BU12" t="s">
        <v>71</v>
      </c>
      <c r="BV12" t="s">
        <v>72</v>
      </c>
      <c r="BW12" t="s">
        <v>73</v>
      </c>
      <c r="BX12" t="s">
        <v>74</v>
      </c>
      <c r="BY12" t="s">
        <v>75</v>
      </c>
      <c r="BZ12" t="s">
        <v>76</v>
      </c>
      <c r="CA12" t="s">
        <v>77</v>
      </c>
      <c r="CB12" t="s">
        <v>78</v>
      </c>
      <c r="CC12" t="s">
        <v>79</v>
      </c>
      <c r="CD12" t="s">
        <v>80</v>
      </c>
      <c r="CE12" t="s">
        <v>81</v>
      </c>
      <c r="CF12" t="s">
        <v>82</v>
      </c>
      <c r="CG12" t="s">
        <v>83</v>
      </c>
      <c r="CH12" t="s">
        <v>84</v>
      </c>
      <c r="CI12" t="s">
        <v>85</v>
      </c>
      <c r="CJ12" t="s">
        <v>86</v>
      </c>
      <c r="CK12" t="s">
        <v>87</v>
      </c>
      <c r="CL12" t="s">
        <v>88</v>
      </c>
      <c r="CM12" t="s">
        <v>89</v>
      </c>
      <c r="CN12" t="s">
        <v>90</v>
      </c>
      <c r="CO12" t="s">
        <v>91</v>
      </c>
      <c r="CP12" t="s">
        <v>92</v>
      </c>
      <c r="CQ12" t="s">
        <v>93</v>
      </c>
      <c r="CR12" t="s">
        <v>94</v>
      </c>
      <c r="CS12" t="s">
        <v>95</v>
      </c>
      <c r="CT12" t="s">
        <v>96</v>
      </c>
      <c r="CU12" t="s">
        <v>97</v>
      </c>
      <c r="CV12" t="s">
        <v>98</v>
      </c>
      <c r="CW12" t="s">
        <v>99</v>
      </c>
      <c r="CX12" t="s">
        <v>100</v>
      </c>
      <c r="CY12" t="s">
        <v>101</v>
      </c>
      <c r="CZ12" t="s">
        <v>102</v>
      </c>
      <c r="DA12" t="s">
        <v>103</v>
      </c>
      <c r="DB12" t="s">
        <v>104</v>
      </c>
      <c r="DC12" t="s">
        <v>105</v>
      </c>
      <c r="DD12" t="s">
        <v>106</v>
      </c>
      <c r="DE12" t="s">
        <v>107</v>
      </c>
      <c r="DF12" t="s">
        <v>108</v>
      </c>
      <c r="DG12" t="s">
        <v>109</v>
      </c>
      <c r="DH12" t="s">
        <v>110</v>
      </c>
      <c r="DI12" t="s">
        <v>111</v>
      </c>
      <c r="DJ12" t="s">
        <v>112</v>
      </c>
      <c r="DK12" t="s">
        <v>113</v>
      </c>
      <c r="DL12" t="s">
        <v>114</v>
      </c>
      <c r="DM12" t="s">
        <v>115</v>
      </c>
      <c r="DN12" t="s">
        <v>116</v>
      </c>
      <c r="DO12" t="s">
        <v>117</v>
      </c>
      <c r="DP12" t="s">
        <v>118</v>
      </c>
      <c r="DQ12" t="s">
        <v>119</v>
      </c>
      <c r="DR12" t="s">
        <v>120</v>
      </c>
      <c r="DS12" t="s">
        <v>121</v>
      </c>
      <c r="DT12" t="s">
        <v>122</v>
      </c>
      <c r="DU12" t="s">
        <v>123</v>
      </c>
      <c r="DV12" t="s">
        <v>124</v>
      </c>
      <c r="DW12" t="s">
        <v>125</v>
      </c>
      <c r="DX12" t="s">
        <v>126</v>
      </c>
      <c r="DY12" t="s">
        <v>127</v>
      </c>
      <c r="DZ12" t="s">
        <v>128</v>
      </c>
      <c r="EA12" t="s">
        <v>129</v>
      </c>
      <c r="EB12" t="s">
        <v>130</v>
      </c>
      <c r="EC12" t="s">
        <v>131</v>
      </c>
      <c r="ED12" t="s">
        <v>132</v>
      </c>
      <c r="EE12" t="s">
        <v>133</v>
      </c>
      <c r="EF12" t="s">
        <v>134</v>
      </c>
      <c r="EG12" t="s">
        <v>135</v>
      </c>
      <c r="EH12" t="s">
        <v>136</v>
      </c>
      <c r="EI12" t="s">
        <v>137</v>
      </c>
      <c r="EJ12" t="s">
        <v>138</v>
      </c>
      <c r="EK12" t="s">
        <v>139</v>
      </c>
    </row>
    <row r="13" spans="1:141" x14ac:dyDescent="0.2">
      <c r="A13" t="s">
        <v>140</v>
      </c>
      <c r="B13">
        <v>165</v>
      </c>
      <c r="C13">
        <v>174</v>
      </c>
      <c r="D13">
        <v>215</v>
      </c>
      <c r="E13">
        <v>183</v>
      </c>
      <c r="F13">
        <v>248</v>
      </c>
      <c r="G13">
        <v>164</v>
      </c>
      <c r="H13">
        <v>252</v>
      </c>
      <c r="I13">
        <v>280</v>
      </c>
      <c r="J13">
        <v>256</v>
      </c>
      <c r="K13">
        <v>190</v>
      </c>
      <c r="L13">
        <v>315</v>
      </c>
      <c r="M13">
        <v>358</v>
      </c>
      <c r="N13">
        <v>242</v>
      </c>
      <c r="O13">
        <v>133</v>
      </c>
      <c r="P13">
        <v>168</v>
      </c>
      <c r="Q13">
        <v>249</v>
      </c>
      <c r="R13">
        <v>219</v>
      </c>
      <c r="S13">
        <v>199</v>
      </c>
      <c r="T13">
        <v>225</v>
      </c>
      <c r="U13">
        <v>221</v>
      </c>
      <c r="V13">
        <v>272</v>
      </c>
      <c r="W13">
        <v>213</v>
      </c>
      <c r="X13">
        <v>245</v>
      </c>
      <c r="Y13">
        <v>219</v>
      </c>
      <c r="Z13">
        <v>203</v>
      </c>
      <c r="AA13">
        <v>204</v>
      </c>
      <c r="AB13">
        <v>162</v>
      </c>
      <c r="AC13">
        <v>143</v>
      </c>
      <c r="AD13">
        <v>178</v>
      </c>
      <c r="AE13">
        <v>238</v>
      </c>
      <c r="AF13">
        <v>167</v>
      </c>
      <c r="AG13">
        <v>241</v>
      </c>
      <c r="AH13">
        <v>241</v>
      </c>
      <c r="AI13">
        <v>251</v>
      </c>
      <c r="AJ13">
        <v>298</v>
      </c>
      <c r="AK13">
        <v>222</v>
      </c>
      <c r="AL13">
        <v>138</v>
      </c>
      <c r="AM13">
        <v>170</v>
      </c>
      <c r="AN13">
        <v>192</v>
      </c>
      <c r="AO13">
        <v>259</v>
      </c>
      <c r="AP13">
        <v>232</v>
      </c>
      <c r="AQ13">
        <v>231</v>
      </c>
      <c r="AR13">
        <v>225</v>
      </c>
      <c r="AS13">
        <v>302</v>
      </c>
      <c r="AT13">
        <v>339</v>
      </c>
      <c r="AU13">
        <v>317</v>
      </c>
      <c r="AV13">
        <v>249</v>
      </c>
      <c r="AW13">
        <v>156</v>
      </c>
      <c r="AX13">
        <v>154</v>
      </c>
      <c r="AY13">
        <v>212</v>
      </c>
      <c r="AZ13">
        <v>217</v>
      </c>
      <c r="BA13">
        <v>234</v>
      </c>
      <c r="BB13">
        <v>226</v>
      </c>
      <c r="BC13">
        <v>257</v>
      </c>
      <c r="BD13">
        <v>270</v>
      </c>
      <c r="BE13">
        <v>251</v>
      </c>
      <c r="BF13">
        <v>265</v>
      </c>
      <c r="BG13">
        <v>253</v>
      </c>
      <c r="BH13">
        <v>166</v>
      </c>
      <c r="BI13">
        <v>171</v>
      </c>
      <c r="BJ13">
        <v>171</v>
      </c>
      <c r="BK13">
        <v>343</v>
      </c>
      <c r="BL13">
        <v>199</v>
      </c>
      <c r="BM13">
        <v>259</v>
      </c>
      <c r="BN13">
        <v>266</v>
      </c>
      <c r="BO13">
        <v>223</v>
      </c>
      <c r="BP13">
        <v>165</v>
      </c>
      <c r="BQ13">
        <v>203</v>
      </c>
      <c r="BR13">
        <v>160</v>
      </c>
      <c r="BS13">
        <v>224</v>
      </c>
      <c r="BT13">
        <v>230</v>
      </c>
      <c r="BU13">
        <v>218</v>
      </c>
      <c r="BV13">
        <v>255</v>
      </c>
      <c r="BW13">
        <v>193</v>
      </c>
      <c r="BX13">
        <v>268</v>
      </c>
      <c r="BY13">
        <v>254</v>
      </c>
      <c r="BZ13">
        <v>184</v>
      </c>
      <c r="CA13">
        <v>241</v>
      </c>
      <c r="CB13">
        <v>187</v>
      </c>
      <c r="CC13">
        <v>184</v>
      </c>
      <c r="CD13">
        <v>142</v>
      </c>
      <c r="CE13">
        <v>257</v>
      </c>
      <c r="CF13">
        <v>268</v>
      </c>
      <c r="CG13">
        <v>268</v>
      </c>
      <c r="CH13">
        <v>222</v>
      </c>
      <c r="CI13">
        <v>401</v>
      </c>
      <c r="CJ13">
        <v>146</v>
      </c>
      <c r="CK13">
        <v>236</v>
      </c>
      <c r="CL13">
        <v>256</v>
      </c>
      <c r="CM13">
        <v>240</v>
      </c>
      <c r="CN13">
        <v>219</v>
      </c>
      <c r="CO13">
        <v>232</v>
      </c>
      <c r="CP13">
        <v>174</v>
      </c>
      <c r="CQ13">
        <v>226</v>
      </c>
      <c r="CR13">
        <v>264</v>
      </c>
      <c r="CS13">
        <v>196</v>
      </c>
      <c r="CT13">
        <v>214</v>
      </c>
      <c r="CU13">
        <v>202</v>
      </c>
      <c r="CV13">
        <v>252</v>
      </c>
      <c r="CW13">
        <v>251</v>
      </c>
      <c r="CX13">
        <v>233</v>
      </c>
      <c r="CY13">
        <v>151</v>
      </c>
      <c r="CZ13">
        <v>154</v>
      </c>
      <c r="DA13">
        <v>144</v>
      </c>
      <c r="DB13">
        <v>133</v>
      </c>
      <c r="DC13">
        <v>343</v>
      </c>
      <c r="DD13">
        <v>265</v>
      </c>
      <c r="DE13">
        <v>271</v>
      </c>
      <c r="DF13">
        <v>255</v>
      </c>
      <c r="DG13">
        <v>200</v>
      </c>
      <c r="DH13">
        <v>199</v>
      </c>
      <c r="DI13">
        <v>148</v>
      </c>
      <c r="DJ13">
        <v>255</v>
      </c>
      <c r="DK13">
        <v>214</v>
      </c>
      <c r="DL13">
        <v>176</v>
      </c>
      <c r="DM13">
        <v>239</v>
      </c>
      <c r="DN13">
        <v>197</v>
      </c>
      <c r="DO13">
        <v>196</v>
      </c>
      <c r="DP13">
        <v>274</v>
      </c>
      <c r="DQ13">
        <v>216</v>
      </c>
      <c r="DR13">
        <v>215</v>
      </c>
      <c r="DS13">
        <v>323</v>
      </c>
      <c r="DT13">
        <v>291</v>
      </c>
      <c r="DU13">
        <v>305</v>
      </c>
      <c r="DV13">
        <v>149</v>
      </c>
      <c r="DW13">
        <v>204</v>
      </c>
      <c r="DX13">
        <v>149</v>
      </c>
      <c r="DY13">
        <v>169</v>
      </c>
      <c r="DZ13">
        <v>228</v>
      </c>
      <c r="EA13">
        <v>174</v>
      </c>
      <c r="EB13">
        <v>148</v>
      </c>
      <c r="EC13">
        <v>155</v>
      </c>
      <c r="ED13">
        <v>254</v>
      </c>
      <c r="EE13">
        <v>227</v>
      </c>
      <c r="EF13">
        <v>211</v>
      </c>
      <c r="EG13">
        <v>166</v>
      </c>
      <c r="EH13">
        <v>197</v>
      </c>
      <c r="EI13">
        <v>134</v>
      </c>
      <c r="EJ13">
        <v>195</v>
      </c>
      <c r="EK13">
        <v>186</v>
      </c>
    </row>
    <row r="14" spans="1:141" x14ac:dyDescent="0.2">
      <c r="A14" t="s">
        <v>141</v>
      </c>
      <c r="B14">
        <v>123.65</v>
      </c>
      <c r="C14">
        <v>121.58</v>
      </c>
      <c r="D14">
        <v>156.54</v>
      </c>
      <c r="E14">
        <v>172.73</v>
      </c>
      <c r="F14">
        <v>167.18</v>
      </c>
      <c r="G14">
        <v>235.06</v>
      </c>
      <c r="H14">
        <v>187.36</v>
      </c>
      <c r="I14">
        <v>237.76</v>
      </c>
      <c r="J14">
        <v>186.58</v>
      </c>
      <c r="K14">
        <v>177.34</v>
      </c>
      <c r="L14">
        <v>172.06</v>
      </c>
      <c r="M14">
        <v>162.63</v>
      </c>
      <c r="N14">
        <v>126.91</v>
      </c>
      <c r="O14">
        <v>165</v>
      </c>
      <c r="P14">
        <v>158.88999999999999</v>
      </c>
      <c r="Q14">
        <v>141.1</v>
      </c>
      <c r="R14">
        <v>163.31</v>
      </c>
      <c r="S14">
        <v>179.01</v>
      </c>
      <c r="T14">
        <v>174.33</v>
      </c>
      <c r="U14">
        <v>182.76</v>
      </c>
      <c r="V14">
        <v>187.51</v>
      </c>
      <c r="W14">
        <v>245.61</v>
      </c>
      <c r="X14">
        <v>215.72</v>
      </c>
      <c r="Y14">
        <v>192.62</v>
      </c>
      <c r="Z14">
        <v>130.1</v>
      </c>
      <c r="AA14">
        <v>126.87</v>
      </c>
      <c r="AB14">
        <v>130.74</v>
      </c>
      <c r="AC14">
        <v>149.11000000000001</v>
      </c>
      <c r="AD14">
        <v>149.54</v>
      </c>
      <c r="AE14">
        <v>134.63999999999999</v>
      </c>
      <c r="AF14">
        <v>202.81</v>
      </c>
      <c r="AG14">
        <v>166.2</v>
      </c>
      <c r="AH14">
        <v>225.87</v>
      </c>
      <c r="AI14">
        <v>222.55</v>
      </c>
      <c r="AJ14">
        <v>214.96</v>
      </c>
      <c r="AK14">
        <v>205.42</v>
      </c>
      <c r="AL14">
        <v>92.38</v>
      </c>
      <c r="AM14">
        <v>90.15</v>
      </c>
      <c r="AN14">
        <v>109.28</v>
      </c>
      <c r="AO14">
        <v>144.01</v>
      </c>
      <c r="AP14">
        <v>136.88999999999999</v>
      </c>
      <c r="AQ14">
        <v>160.02000000000001</v>
      </c>
      <c r="AR14">
        <v>208.74</v>
      </c>
      <c r="AS14">
        <v>132.38999999999999</v>
      </c>
      <c r="AT14">
        <v>184.64</v>
      </c>
      <c r="AU14">
        <v>171.14</v>
      </c>
      <c r="AV14">
        <v>157.96</v>
      </c>
      <c r="AW14">
        <v>95.53</v>
      </c>
      <c r="AX14">
        <v>119.3</v>
      </c>
      <c r="AY14">
        <v>104.16</v>
      </c>
      <c r="AZ14">
        <v>111.49</v>
      </c>
      <c r="BA14">
        <v>104.76</v>
      </c>
      <c r="BB14">
        <v>108.63</v>
      </c>
      <c r="BC14">
        <v>155.06</v>
      </c>
      <c r="BD14">
        <v>118.54</v>
      </c>
      <c r="BE14">
        <v>190.58</v>
      </c>
      <c r="BF14">
        <v>161.99</v>
      </c>
      <c r="BG14">
        <v>159.63999999999999</v>
      </c>
      <c r="BH14">
        <v>104.03</v>
      </c>
      <c r="BI14">
        <v>118.88</v>
      </c>
      <c r="BJ14">
        <v>127.08</v>
      </c>
      <c r="BK14">
        <v>106.99</v>
      </c>
      <c r="BL14">
        <v>102.39</v>
      </c>
      <c r="BM14">
        <v>117.43</v>
      </c>
      <c r="BN14">
        <v>216.62</v>
      </c>
      <c r="BO14">
        <v>180.91</v>
      </c>
      <c r="BP14">
        <v>153.56</v>
      </c>
      <c r="BQ14">
        <v>198.6</v>
      </c>
      <c r="BR14">
        <v>174.84</v>
      </c>
      <c r="BS14">
        <v>174.1</v>
      </c>
      <c r="BT14">
        <v>192.69</v>
      </c>
      <c r="BU14">
        <v>188</v>
      </c>
      <c r="BV14">
        <v>159.11000000000001</v>
      </c>
      <c r="BW14">
        <v>147.9</v>
      </c>
      <c r="BX14">
        <v>155.68</v>
      </c>
      <c r="BY14">
        <v>148.97999999999999</v>
      </c>
      <c r="BZ14">
        <v>185.6</v>
      </c>
      <c r="CA14">
        <v>144.96</v>
      </c>
      <c r="CB14">
        <v>113.41</v>
      </c>
      <c r="CC14">
        <v>114.17</v>
      </c>
      <c r="CD14">
        <v>176.19</v>
      </c>
      <c r="CE14">
        <v>203.38</v>
      </c>
      <c r="CF14">
        <v>215.57</v>
      </c>
      <c r="CG14">
        <v>144.47</v>
      </c>
      <c r="CH14">
        <v>168.01</v>
      </c>
      <c r="CI14">
        <v>152.69</v>
      </c>
      <c r="CJ14">
        <v>146.69999999999999</v>
      </c>
      <c r="CK14">
        <v>153.22</v>
      </c>
      <c r="CL14">
        <v>123.58</v>
      </c>
      <c r="CM14">
        <v>114.72</v>
      </c>
      <c r="CN14">
        <v>118.7</v>
      </c>
      <c r="CO14">
        <v>92.94</v>
      </c>
      <c r="CP14">
        <v>88.23</v>
      </c>
      <c r="CQ14">
        <v>187.17</v>
      </c>
      <c r="CR14">
        <v>174.43</v>
      </c>
      <c r="CS14">
        <v>221.12</v>
      </c>
      <c r="CT14">
        <v>136.22999999999999</v>
      </c>
      <c r="CU14">
        <v>128.58000000000001</v>
      </c>
      <c r="CV14">
        <v>127.14</v>
      </c>
      <c r="CW14">
        <v>129.63999999999999</v>
      </c>
      <c r="CX14">
        <v>121.27</v>
      </c>
      <c r="CY14">
        <v>97.65</v>
      </c>
      <c r="CZ14">
        <v>96.33</v>
      </c>
      <c r="DA14">
        <v>116.78</v>
      </c>
      <c r="DB14">
        <v>78.03</v>
      </c>
      <c r="DC14">
        <v>176.1</v>
      </c>
      <c r="DD14">
        <v>160.6</v>
      </c>
      <c r="DE14">
        <v>191.04</v>
      </c>
      <c r="DF14">
        <v>137.19</v>
      </c>
      <c r="DG14">
        <v>113.97</v>
      </c>
      <c r="DH14">
        <v>141.5</v>
      </c>
      <c r="DI14">
        <v>153.5</v>
      </c>
      <c r="DJ14">
        <v>129.21</v>
      </c>
      <c r="DK14">
        <v>124.11</v>
      </c>
      <c r="DL14">
        <v>118.39</v>
      </c>
      <c r="DM14">
        <v>213.56</v>
      </c>
      <c r="DN14">
        <v>104.03</v>
      </c>
      <c r="DO14">
        <v>180.3</v>
      </c>
      <c r="DP14">
        <v>146.19</v>
      </c>
      <c r="DQ14">
        <v>154.32</v>
      </c>
      <c r="DR14">
        <v>147.11000000000001</v>
      </c>
      <c r="DS14">
        <v>148.56</v>
      </c>
      <c r="DT14">
        <v>114.53</v>
      </c>
      <c r="DU14">
        <v>141.61000000000001</v>
      </c>
      <c r="DV14">
        <v>117.71</v>
      </c>
      <c r="DW14">
        <v>125</v>
      </c>
      <c r="DX14">
        <v>129.36000000000001</v>
      </c>
      <c r="DY14">
        <v>105.58</v>
      </c>
      <c r="DZ14">
        <v>86.53</v>
      </c>
      <c r="EA14">
        <v>127.27</v>
      </c>
      <c r="EB14">
        <v>170.89</v>
      </c>
      <c r="EC14">
        <v>123.67</v>
      </c>
      <c r="ED14">
        <v>113.5</v>
      </c>
      <c r="EE14">
        <v>163.03</v>
      </c>
      <c r="EF14">
        <v>93.08</v>
      </c>
      <c r="EG14">
        <v>123.45</v>
      </c>
      <c r="EH14">
        <v>129.11000000000001</v>
      </c>
      <c r="EI14">
        <v>119.55</v>
      </c>
      <c r="EJ14">
        <v>87.42</v>
      </c>
      <c r="EK14">
        <v>98.11</v>
      </c>
    </row>
    <row r="15" spans="1:141" x14ac:dyDescent="0.2">
      <c r="A15" t="s">
        <v>142</v>
      </c>
      <c r="B15">
        <v>194.87</v>
      </c>
      <c r="C15">
        <v>226.19</v>
      </c>
      <c r="D15">
        <v>213.51</v>
      </c>
      <c r="E15">
        <v>258.42</v>
      </c>
      <c r="F15">
        <v>232.64</v>
      </c>
      <c r="G15">
        <v>268.29000000000002</v>
      </c>
      <c r="H15">
        <v>232.71</v>
      </c>
      <c r="I15">
        <v>290.85000000000002</v>
      </c>
      <c r="J15">
        <v>230.46</v>
      </c>
      <c r="K15">
        <v>304.27</v>
      </c>
      <c r="L15">
        <v>258.27999999999997</v>
      </c>
      <c r="M15">
        <v>212.57</v>
      </c>
      <c r="N15">
        <v>211.76</v>
      </c>
      <c r="O15">
        <v>223.66</v>
      </c>
      <c r="P15">
        <v>254.47</v>
      </c>
      <c r="Q15">
        <v>238.4</v>
      </c>
      <c r="R15">
        <v>227.5</v>
      </c>
      <c r="S15">
        <v>238.66</v>
      </c>
      <c r="T15">
        <v>231.6</v>
      </c>
      <c r="U15">
        <v>266.99</v>
      </c>
      <c r="V15">
        <v>258.56</v>
      </c>
      <c r="W15">
        <v>293.12</v>
      </c>
      <c r="X15">
        <v>275.49</v>
      </c>
      <c r="Y15">
        <v>256.75</v>
      </c>
      <c r="Z15">
        <v>235.81</v>
      </c>
      <c r="AA15">
        <v>237.44</v>
      </c>
      <c r="AB15">
        <v>223.6</v>
      </c>
      <c r="AC15">
        <v>260.63</v>
      </c>
      <c r="AD15">
        <v>246.36</v>
      </c>
      <c r="AE15">
        <v>273.11</v>
      </c>
      <c r="AF15">
        <v>231.85</v>
      </c>
      <c r="AG15">
        <v>227.15</v>
      </c>
      <c r="AH15">
        <v>281.11</v>
      </c>
      <c r="AI15">
        <v>281.87</v>
      </c>
      <c r="AJ15">
        <v>302.3</v>
      </c>
      <c r="AK15">
        <v>277.08</v>
      </c>
      <c r="AL15">
        <v>227.02</v>
      </c>
      <c r="AM15">
        <v>231.22</v>
      </c>
      <c r="AN15">
        <v>215.1</v>
      </c>
      <c r="AO15">
        <v>222</v>
      </c>
      <c r="AP15">
        <v>242.4</v>
      </c>
      <c r="AQ15">
        <v>232.97</v>
      </c>
      <c r="AR15">
        <v>242.18</v>
      </c>
      <c r="AS15">
        <v>243.15</v>
      </c>
      <c r="AT15">
        <v>249.99</v>
      </c>
      <c r="AU15">
        <v>284.73</v>
      </c>
      <c r="AV15">
        <v>301.58</v>
      </c>
      <c r="AW15">
        <v>203.68</v>
      </c>
      <c r="AX15">
        <v>213.92</v>
      </c>
      <c r="AY15">
        <v>208.72</v>
      </c>
      <c r="AZ15">
        <v>222.34</v>
      </c>
      <c r="BA15">
        <v>220.01</v>
      </c>
      <c r="BB15">
        <v>243.53</v>
      </c>
      <c r="BC15">
        <v>254.44</v>
      </c>
      <c r="BD15">
        <v>259.99</v>
      </c>
      <c r="BE15">
        <v>233.74</v>
      </c>
      <c r="BF15">
        <v>270.51</v>
      </c>
      <c r="BG15">
        <v>250.93</v>
      </c>
      <c r="BH15">
        <v>192.79</v>
      </c>
      <c r="BI15">
        <v>197.11</v>
      </c>
      <c r="BJ15">
        <v>230.31</v>
      </c>
      <c r="BK15">
        <v>207.29</v>
      </c>
      <c r="BL15">
        <v>268.77999999999997</v>
      </c>
      <c r="BM15">
        <v>197.82</v>
      </c>
      <c r="BN15">
        <v>248.14</v>
      </c>
      <c r="BO15">
        <v>241.73</v>
      </c>
      <c r="BP15">
        <v>274.61</v>
      </c>
      <c r="BQ15">
        <v>244.08</v>
      </c>
      <c r="BR15">
        <v>252.47</v>
      </c>
      <c r="BS15">
        <v>240.82</v>
      </c>
      <c r="BT15">
        <v>239.46</v>
      </c>
      <c r="BU15">
        <v>239.28</v>
      </c>
      <c r="BV15">
        <v>220.4</v>
      </c>
      <c r="BW15">
        <v>228.19</v>
      </c>
      <c r="BX15">
        <v>260.31</v>
      </c>
      <c r="BY15">
        <v>226.99</v>
      </c>
      <c r="BZ15">
        <v>239.35</v>
      </c>
      <c r="CA15">
        <v>215.53</v>
      </c>
      <c r="CB15">
        <v>204.47</v>
      </c>
      <c r="CC15">
        <v>224.99</v>
      </c>
      <c r="CD15">
        <v>236.99</v>
      </c>
      <c r="CE15">
        <v>233.69</v>
      </c>
      <c r="CF15">
        <v>250.72</v>
      </c>
      <c r="CG15">
        <v>249.1</v>
      </c>
      <c r="CH15">
        <v>279.41000000000003</v>
      </c>
      <c r="CI15">
        <v>236.65</v>
      </c>
      <c r="CJ15">
        <v>241.32</v>
      </c>
      <c r="CK15">
        <v>219.52</v>
      </c>
      <c r="CL15">
        <v>231.07</v>
      </c>
      <c r="CM15">
        <v>189.67</v>
      </c>
      <c r="CN15">
        <v>207.53</v>
      </c>
      <c r="CO15">
        <v>196.42</v>
      </c>
      <c r="CP15">
        <v>179.62</v>
      </c>
      <c r="CQ15">
        <v>275.88</v>
      </c>
      <c r="CR15">
        <v>229.56</v>
      </c>
      <c r="CS15">
        <v>277.73</v>
      </c>
      <c r="CT15">
        <v>249.52</v>
      </c>
      <c r="CU15">
        <v>216.62</v>
      </c>
      <c r="CV15">
        <v>187.78</v>
      </c>
      <c r="CW15">
        <v>206.92</v>
      </c>
      <c r="CX15">
        <v>210.46</v>
      </c>
      <c r="CY15">
        <v>225.41</v>
      </c>
      <c r="CZ15">
        <v>214.8</v>
      </c>
      <c r="DA15">
        <v>211.83</v>
      </c>
      <c r="DB15">
        <v>147.21</v>
      </c>
      <c r="DC15">
        <v>239.12</v>
      </c>
      <c r="DD15">
        <v>228.98</v>
      </c>
      <c r="DE15">
        <v>252.65</v>
      </c>
      <c r="DF15">
        <v>204.97</v>
      </c>
      <c r="DG15">
        <v>210.87</v>
      </c>
      <c r="DH15">
        <v>242.1</v>
      </c>
      <c r="DI15">
        <v>199.47</v>
      </c>
      <c r="DJ15">
        <v>208.43</v>
      </c>
      <c r="DK15">
        <v>203.62</v>
      </c>
      <c r="DL15">
        <v>183.05</v>
      </c>
      <c r="DM15">
        <v>235.85</v>
      </c>
      <c r="DN15">
        <v>216.31</v>
      </c>
      <c r="DO15">
        <v>226.6</v>
      </c>
      <c r="DP15">
        <v>252.15</v>
      </c>
      <c r="DQ15">
        <v>255.09</v>
      </c>
      <c r="DR15">
        <v>254.85</v>
      </c>
      <c r="DS15">
        <v>261.82</v>
      </c>
      <c r="DT15">
        <v>226.1</v>
      </c>
      <c r="DU15">
        <v>213.32</v>
      </c>
      <c r="DV15">
        <v>232.84</v>
      </c>
      <c r="DW15">
        <v>237.28</v>
      </c>
      <c r="DX15">
        <v>226.11</v>
      </c>
      <c r="DY15">
        <v>177.31</v>
      </c>
      <c r="DZ15">
        <v>224.14</v>
      </c>
      <c r="EA15">
        <v>256.45999999999998</v>
      </c>
      <c r="EB15">
        <v>246.68</v>
      </c>
      <c r="EC15">
        <v>265.62</v>
      </c>
      <c r="ED15">
        <v>243.42</v>
      </c>
      <c r="EE15">
        <v>238.35</v>
      </c>
      <c r="EF15">
        <v>184.1</v>
      </c>
      <c r="EG15">
        <v>215.65</v>
      </c>
      <c r="EH15">
        <v>189.26</v>
      </c>
      <c r="EI15">
        <v>190.27</v>
      </c>
      <c r="EJ15">
        <v>151.84</v>
      </c>
      <c r="EK15">
        <v>229.92</v>
      </c>
    </row>
    <row r="16" spans="1:141" x14ac:dyDescent="0.2">
      <c r="A16" t="s">
        <v>143</v>
      </c>
      <c r="B16">
        <v>71.23</v>
      </c>
      <c r="C16">
        <v>104.61</v>
      </c>
      <c r="D16">
        <v>56.97</v>
      </c>
      <c r="E16">
        <v>85.69</v>
      </c>
      <c r="F16">
        <v>65.47</v>
      </c>
      <c r="G16">
        <v>33.229999999999997</v>
      </c>
      <c r="H16">
        <v>45.35</v>
      </c>
      <c r="I16">
        <v>53.09</v>
      </c>
      <c r="J16">
        <v>43.88</v>
      </c>
      <c r="K16">
        <v>126.92</v>
      </c>
      <c r="L16">
        <v>86.22</v>
      </c>
      <c r="M16">
        <v>49.95</v>
      </c>
      <c r="N16">
        <v>84.85</v>
      </c>
      <c r="O16">
        <v>58.67</v>
      </c>
      <c r="P16">
        <v>95.58</v>
      </c>
      <c r="Q16">
        <v>97.3</v>
      </c>
      <c r="R16">
        <v>64.19</v>
      </c>
      <c r="S16">
        <v>59.65</v>
      </c>
      <c r="T16">
        <v>57.27</v>
      </c>
      <c r="U16">
        <v>84.23</v>
      </c>
      <c r="V16">
        <v>71.05</v>
      </c>
      <c r="W16">
        <v>47.51</v>
      </c>
      <c r="X16">
        <v>59.77</v>
      </c>
      <c r="Y16">
        <v>64.13</v>
      </c>
      <c r="Z16">
        <v>105.71</v>
      </c>
      <c r="AA16">
        <v>110.57</v>
      </c>
      <c r="AB16">
        <v>92.86</v>
      </c>
      <c r="AC16">
        <v>111.52</v>
      </c>
      <c r="AD16">
        <v>96.82</v>
      </c>
      <c r="AE16">
        <v>138.47</v>
      </c>
      <c r="AF16">
        <v>29.04</v>
      </c>
      <c r="AG16">
        <v>60.95</v>
      </c>
      <c r="AH16">
        <v>55.24</v>
      </c>
      <c r="AI16">
        <v>59.33</v>
      </c>
      <c r="AJ16">
        <v>87.34</v>
      </c>
      <c r="AK16">
        <v>71.650000000000006</v>
      </c>
      <c r="AL16">
        <v>134.63999999999999</v>
      </c>
      <c r="AM16">
        <v>141.08000000000001</v>
      </c>
      <c r="AN16">
        <v>105.82</v>
      </c>
      <c r="AO16">
        <v>77.989999999999995</v>
      </c>
      <c r="AP16">
        <v>105.51</v>
      </c>
      <c r="AQ16">
        <v>72.95</v>
      </c>
      <c r="AR16">
        <v>33.450000000000003</v>
      </c>
      <c r="AS16">
        <v>110.76</v>
      </c>
      <c r="AT16">
        <v>65.349999999999994</v>
      </c>
      <c r="AU16">
        <v>113.59</v>
      </c>
      <c r="AV16">
        <v>143.62</v>
      </c>
      <c r="AW16">
        <v>108.16</v>
      </c>
      <c r="AX16">
        <v>94.62</v>
      </c>
      <c r="AY16">
        <v>104.56</v>
      </c>
      <c r="AZ16">
        <v>110.85</v>
      </c>
      <c r="BA16">
        <v>115.25</v>
      </c>
      <c r="BB16">
        <v>134.9</v>
      </c>
      <c r="BC16">
        <v>99.38</v>
      </c>
      <c r="BD16">
        <v>141.44999999999999</v>
      </c>
      <c r="BE16">
        <v>43.16</v>
      </c>
      <c r="BF16">
        <v>108.53</v>
      </c>
      <c r="BG16">
        <v>91.29</v>
      </c>
      <c r="BH16">
        <v>88.76</v>
      </c>
      <c r="BI16">
        <v>78.23</v>
      </c>
      <c r="BJ16">
        <v>103.22</v>
      </c>
      <c r="BK16">
        <v>100.3</v>
      </c>
      <c r="BL16">
        <v>166.39</v>
      </c>
      <c r="BM16">
        <v>80.38</v>
      </c>
      <c r="BN16">
        <v>31.52</v>
      </c>
      <c r="BO16">
        <v>60.82</v>
      </c>
      <c r="BP16">
        <v>121.05</v>
      </c>
      <c r="BQ16">
        <v>45.48</v>
      </c>
      <c r="BR16">
        <v>77.63</v>
      </c>
      <c r="BS16">
        <v>66.72</v>
      </c>
      <c r="BT16">
        <v>46.77</v>
      </c>
      <c r="BU16">
        <v>51.28</v>
      </c>
      <c r="BV16">
        <v>61.29</v>
      </c>
      <c r="BW16">
        <v>80.290000000000006</v>
      </c>
      <c r="BX16">
        <v>104.63</v>
      </c>
      <c r="BY16">
        <v>78</v>
      </c>
      <c r="BZ16">
        <v>53.76</v>
      </c>
      <c r="CA16">
        <v>70.569999999999993</v>
      </c>
      <c r="CB16">
        <v>91.05</v>
      </c>
      <c r="CC16">
        <v>110.82</v>
      </c>
      <c r="CD16">
        <v>60.81</v>
      </c>
      <c r="CE16">
        <v>30.32</v>
      </c>
      <c r="CF16">
        <v>35.15</v>
      </c>
      <c r="CG16">
        <v>104.63</v>
      </c>
      <c r="CH16">
        <v>111.4</v>
      </c>
      <c r="CI16">
        <v>83.96</v>
      </c>
      <c r="CJ16">
        <v>94.63</v>
      </c>
      <c r="CK16">
        <v>66.31</v>
      </c>
      <c r="CL16">
        <v>107.49</v>
      </c>
      <c r="CM16">
        <v>74.95</v>
      </c>
      <c r="CN16">
        <v>88.82</v>
      </c>
      <c r="CO16">
        <v>103.48</v>
      </c>
      <c r="CP16">
        <v>91.38</v>
      </c>
      <c r="CQ16">
        <v>88.72</v>
      </c>
      <c r="CR16">
        <v>55.13</v>
      </c>
      <c r="CS16">
        <v>56.6</v>
      </c>
      <c r="CT16">
        <v>113.29</v>
      </c>
      <c r="CU16">
        <v>88.04</v>
      </c>
      <c r="CV16">
        <v>60.65</v>
      </c>
      <c r="CW16">
        <v>77.28</v>
      </c>
      <c r="CX16">
        <v>89.2</v>
      </c>
      <c r="CY16">
        <v>127.76</v>
      </c>
      <c r="CZ16">
        <v>118.47</v>
      </c>
      <c r="DA16">
        <v>95.05</v>
      </c>
      <c r="DB16">
        <v>69.17</v>
      </c>
      <c r="DC16">
        <v>63.02</v>
      </c>
      <c r="DD16">
        <v>68.38</v>
      </c>
      <c r="DE16">
        <v>61.61</v>
      </c>
      <c r="DF16">
        <v>67.78</v>
      </c>
      <c r="DG16">
        <v>96.9</v>
      </c>
      <c r="DH16">
        <v>100.6</v>
      </c>
      <c r="DI16">
        <v>45.97</v>
      </c>
      <c r="DJ16">
        <v>79.23</v>
      </c>
      <c r="DK16">
        <v>79.510000000000005</v>
      </c>
      <c r="DL16">
        <v>64.66</v>
      </c>
      <c r="DM16">
        <v>22.29</v>
      </c>
      <c r="DN16">
        <v>112.28</v>
      </c>
      <c r="DO16">
        <v>46.3</v>
      </c>
      <c r="DP16">
        <v>105.96</v>
      </c>
      <c r="DQ16">
        <v>100.77</v>
      </c>
      <c r="DR16">
        <v>107.74</v>
      </c>
      <c r="DS16">
        <v>113.27</v>
      </c>
      <c r="DT16">
        <v>111.57</v>
      </c>
      <c r="DU16">
        <v>71.709999999999994</v>
      </c>
      <c r="DV16">
        <v>115.14</v>
      </c>
      <c r="DW16">
        <v>112.28</v>
      </c>
      <c r="DX16">
        <v>96.75</v>
      </c>
      <c r="DY16">
        <v>71.73</v>
      </c>
      <c r="DZ16">
        <v>137.62</v>
      </c>
      <c r="EA16">
        <v>129.18</v>
      </c>
      <c r="EB16">
        <v>75.8</v>
      </c>
      <c r="EC16">
        <v>141.94</v>
      </c>
      <c r="ED16">
        <v>129.91</v>
      </c>
      <c r="EE16">
        <v>75.319999999999993</v>
      </c>
      <c r="EF16">
        <v>91.03</v>
      </c>
      <c r="EG16">
        <v>92.2</v>
      </c>
      <c r="EH16">
        <v>60.15</v>
      </c>
      <c r="EI16">
        <v>70.72</v>
      </c>
      <c r="EJ16">
        <v>64.42</v>
      </c>
      <c r="EK16">
        <v>131.81</v>
      </c>
    </row>
    <row r="17" spans="1:141" x14ac:dyDescent="0.2">
      <c r="A17" t="s">
        <v>144</v>
      </c>
      <c r="B17">
        <v>0.37</v>
      </c>
      <c r="C17">
        <v>0.46</v>
      </c>
      <c r="D17">
        <v>0.27</v>
      </c>
      <c r="E17">
        <v>0.33</v>
      </c>
      <c r="F17">
        <v>0.28000000000000003</v>
      </c>
      <c r="G17">
        <v>0.12</v>
      </c>
      <c r="H17">
        <v>0.19</v>
      </c>
      <c r="I17">
        <v>0.18</v>
      </c>
      <c r="J17">
        <v>0.19</v>
      </c>
      <c r="K17">
        <v>0.42</v>
      </c>
      <c r="L17">
        <v>0.33</v>
      </c>
      <c r="M17">
        <v>0.23</v>
      </c>
      <c r="N17">
        <v>0.4</v>
      </c>
      <c r="O17">
        <v>0.26</v>
      </c>
      <c r="P17">
        <v>0.38</v>
      </c>
      <c r="Q17">
        <v>0.41</v>
      </c>
      <c r="R17">
        <v>0.28000000000000003</v>
      </c>
      <c r="S17">
        <v>0.25</v>
      </c>
      <c r="T17">
        <v>0.25</v>
      </c>
      <c r="U17">
        <v>0.32</v>
      </c>
      <c r="V17">
        <v>0.27</v>
      </c>
      <c r="W17">
        <v>0.16</v>
      </c>
      <c r="X17">
        <v>0.22</v>
      </c>
      <c r="Y17">
        <v>0.25</v>
      </c>
      <c r="Z17">
        <v>0.45</v>
      </c>
      <c r="AA17">
        <v>0.47</v>
      </c>
      <c r="AB17">
        <v>0.42</v>
      </c>
      <c r="AC17">
        <v>0.43</v>
      </c>
      <c r="AD17">
        <v>0.39</v>
      </c>
      <c r="AE17">
        <v>0.51</v>
      </c>
      <c r="AF17">
        <v>0.13</v>
      </c>
      <c r="AG17">
        <v>0.27</v>
      </c>
      <c r="AH17">
        <v>0.2</v>
      </c>
      <c r="AI17">
        <v>0.21</v>
      </c>
      <c r="AJ17">
        <v>0.28999999999999998</v>
      </c>
      <c r="AK17">
        <v>0.26</v>
      </c>
      <c r="AL17">
        <v>0.59</v>
      </c>
      <c r="AM17">
        <v>0.61</v>
      </c>
      <c r="AN17">
        <v>0.49</v>
      </c>
      <c r="AO17">
        <v>0.35</v>
      </c>
      <c r="AP17">
        <v>0.44</v>
      </c>
      <c r="AQ17">
        <v>0.31</v>
      </c>
      <c r="AR17">
        <v>0.14000000000000001</v>
      </c>
      <c r="AS17">
        <v>0.46</v>
      </c>
      <c r="AT17">
        <v>0.26</v>
      </c>
      <c r="AU17">
        <v>0.4</v>
      </c>
      <c r="AV17">
        <v>0.48</v>
      </c>
      <c r="AW17">
        <v>0.53</v>
      </c>
      <c r="AX17">
        <v>0.44</v>
      </c>
      <c r="AY17">
        <v>0.5</v>
      </c>
      <c r="AZ17">
        <v>0.5</v>
      </c>
      <c r="BA17">
        <v>0.52</v>
      </c>
      <c r="BB17">
        <v>0.55000000000000004</v>
      </c>
      <c r="BC17">
        <v>0.39</v>
      </c>
      <c r="BD17">
        <v>0.54</v>
      </c>
      <c r="BE17">
        <v>0.18</v>
      </c>
      <c r="BF17">
        <v>0.4</v>
      </c>
      <c r="BG17">
        <v>0.36</v>
      </c>
      <c r="BH17">
        <v>0.46</v>
      </c>
      <c r="BI17">
        <v>0.4</v>
      </c>
      <c r="BJ17">
        <v>0.45</v>
      </c>
      <c r="BK17">
        <v>0.48</v>
      </c>
      <c r="BL17">
        <v>0.62</v>
      </c>
      <c r="BM17">
        <v>0.41</v>
      </c>
      <c r="BN17">
        <v>0.13</v>
      </c>
      <c r="BO17">
        <v>0.25</v>
      </c>
      <c r="BP17">
        <v>0.44</v>
      </c>
      <c r="BQ17">
        <v>0.19</v>
      </c>
      <c r="BR17">
        <v>0.31</v>
      </c>
      <c r="BS17">
        <v>0.28000000000000003</v>
      </c>
      <c r="BT17">
        <v>0.2</v>
      </c>
      <c r="BU17">
        <v>0.21</v>
      </c>
      <c r="BV17">
        <v>0.28000000000000003</v>
      </c>
      <c r="BW17">
        <v>0.35</v>
      </c>
      <c r="BX17">
        <v>0.4</v>
      </c>
      <c r="BY17">
        <v>0.34</v>
      </c>
      <c r="BZ17">
        <v>0.22</v>
      </c>
      <c r="CA17">
        <v>0.33</v>
      </c>
      <c r="CB17">
        <v>0.45</v>
      </c>
      <c r="CC17">
        <v>0.49</v>
      </c>
      <c r="CD17">
        <v>0.26</v>
      </c>
      <c r="CE17">
        <v>0.13</v>
      </c>
      <c r="CF17">
        <v>0.14000000000000001</v>
      </c>
      <c r="CG17">
        <v>0.42</v>
      </c>
      <c r="CH17">
        <v>0.4</v>
      </c>
      <c r="CI17">
        <v>0.35</v>
      </c>
      <c r="CJ17">
        <v>0.39</v>
      </c>
      <c r="CK17">
        <v>0.3</v>
      </c>
      <c r="CL17">
        <v>0.47</v>
      </c>
      <c r="CM17">
        <v>0.4</v>
      </c>
      <c r="CN17">
        <v>0.43</v>
      </c>
      <c r="CO17">
        <v>0.53</v>
      </c>
      <c r="CP17">
        <v>0.51</v>
      </c>
      <c r="CQ17">
        <v>0.32</v>
      </c>
      <c r="CR17">
        <v>0.24</v>
      </c>
      <c r="CS17">
        <v>0.2</v>
      </c>
      <c r="CT17">
        <v>0.45</v>
      </c>
      <c r="CU17">
        <v>0.41</v>
      </c>
      <c r="CV17">
        <v>0.32</v>
      </c>
      <c r="CW17">
        <v>0.37</v>
      </c>
      <c r="CX17">
        <v>0.42</v>
      </c>
      <c r="CY17">
        <v>0.56999999999999995</v>
      </c>
      <c r="CZ17">
        <v>0.55000000000000004</v>
      </c>
      <c r="DA17">
        <v>0.45</v>
      </c>
      <c r="DB17">
        <v>0.47</v>
      </c>
      <c r="DC17">
        <v>0.26</v>
      </c>
      <c r="DD17">
        <v>0.3</v>
      </c>
      <c r="DE17">
        <v>0.24</v>
      </c>
      <c r="DF17">
        <v>0.33</v>
      </c>
      <c r="DG17">
        <v>0.46</v>
      </c>
      <c r="DH17">
        <v>0.42</v>
      </c>
      <c r="DI17">
        <v>0.23</v>
      </c>
      <c r="DJ17">
        <v>0.38</v>
      </c>
      <c r="DK17">
        <v>0.39</v>
      </c>
      <c r="DL17">
        <v>0.35</v>
      </c>
      <c r="DM17">
        <v>0.09</v>
      </c>
      <c r="DN17">
        <v>0.52</v>
      </c>
      <c r="DO17">
        <v>0.2</v>
      </c>
      <c r="DP17">
        <v>0.42</v>
      </c>
      <c r="DQ17">
        <v>0.4</v>
      </c>
      <c r="DR17">
        <v>0.42</v>
      </c>
      <c r="DS17">
        <v>0.43</v>
      </c>
      <c r="DT17">
        <v>0.49</v>
      </c>
      <c r="DU17">
        <v>0.34</v>
      </c>
      <c r="DV17">
        <v>0.49</v>
      </c>
      <c r="DW17">
        <v>0.47</v>
      </c>
      <c r="DX17">
        <v>0.43</v>
      </c>
      <c r="DY17">
        <v>0.4</v>
      </c>
      <c r="DZ17">
        <v>0.61</v>
      </c>
      <c r="EA17">
        <v>0.5</v>
      </c>
      <c r="EB17">
        <v>0.31</v>
      </c>
      <c r="EC17">
        <v>0.53</v>
      </c>
      <c r="ED17">
        <v>0.53</v>
      </c>
      <c r="EE17">
        <v>0.32</v>
      </c>
      <c r="EF17">
        <v>0.49</v>
      </c>
      <c r="EG17">
        <v>0.43</v>
      </c>
      <c r="EH17">
        <v>0.32</v>
      </c>
      <c r="EI17">
        <v>0.37</v>
      </c>
      <c r="EJ17">
        <v>0.42</v>
      </c>
      <c r="EK17">
        <v>0.56999999999999995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04A0-A482-FF48-B24E-F02CAD75884A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2710-12F7-D94C-8502-30F79711AAF6}">
  <dimension ref="A2:C8"/>
  <sheetViews>
    <sheetView tabSelected="1" workbookViewId="0">
      <selection activeCell="A18" sqref="A18"/>
    </sheetView>
  </sheetViews>
  <sheetFormatPr baseColWidth="10" defaultRowHeight="15" x14ac:dyDescent="0.2"/>
  <cols>
    <col min="1" max="1" width="12.5" bestFit="1" customWidth="1"/>
    <col min="2" max="2" width="11.83203125" bestFit="1" customWidth="1"/>
  </cols>
  <sheetData>
    <row r="2" spans="1:3" x14ac:dyDescent="0.2">
      <c r="A2" s="6"/>
      <c r="B2" s="7" t="s">
        <v>148</v>
      </c>
      <c r="C2" s="7" t="s">
        <v>147</v>
      </c>
    </row>
    <row r="3" spans="1:3" x14ac:dyDescent="0.2">
      <c r="A3" s="5" t="s">
        <v>149</v>
      </c>
      <c r="B3">
        <f>AVERAGE('All Data'!B8:EK8)</f>
        <v>0.83635714285714369</v>
      </c>
      <c r="C3">
        <f>AVERAGE('All Data'!B17:EK17)</f>
        <v>0.36671428571428583</v>
      </c>
    </row>
    <row r="4" spans="1:3" x14ac:dyDescent="0.2">
      <c r="A4" s="5" t="s">
        <v>150</v>
      </c>
      <c r="B4">
        <f>STDEV('All Data'!B8:EK8)</f>
        <v>7.015985271646678E-3</v>
      </c>
      <c r="C4">
        <f>STDEV('All Data'!B17:EK17)</f>
        <v>0.12148033477438271</v>
      </c>
    </row>
    <row r="6" spans="1:3" x14ac:dyDescent="0.2">
      <c r="A6" s="3" t="s">
        <v>151</v>
      </c>
      <c r="B6" s="3">
        <f>100-((C3/B3)*100)</f>
        <v>56.153386284055031</v>
      </c>
    </row>
    <row r="8" spans="1:3" x14ac:dyDescent="0.2">
      <c r="A8" s="3" t="s">
        <v>152</v>
      </c>
      <c r="B8" s="4">
        <f>_xlfn.T.TEST('All Data'!B8:EK8,'All Data'!B17:EK17,2,1)</f>
        <v>9.7467208119649574E-87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Do your calculations here</vt:lpstr>
      <vt:lpstr>Answer sheet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Lorna Mcausland</dc:creator>
  <cp:lastModifiedBy>Jonathan Atkinson (staff)</cp:lastModifiedBy>
  <dcterms:created xsi:type="dcterms:W3CDTF">2022-10-10T13:10:54Z</dcterms:created>
  <dcterms:modified xsi:type="dcterms:W3CDTF">2022-10-12T15:02:49Z</dcterms:modified>
</cp:coreProperties>
</file>