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020"/>
  </bookViews>
  <sheets>
    <sheet name="车辆" sheetId="1" r:id="rId1"/>
    <sheet name="保险" sheetId="3" r:id="rId2"/>
    <sheet name="报价" sheetId="2" r:id="rId3"/>
    <sheet name="罚款" sheetId="4" r:id="rId4"/>
    <sheet name="基本信息" sheetId="5" r:id="rId5"/>
  </sheets>
  <definedNames>
    <definedName name="_xlnm._FilterDatabase" localSheetId="3" hidden="1">罚款!$C$1:$C$29</definedName>
  </definedNames>
  <calcPr calcId="144525"/>
</workbook>
</file>

<file path=xl/sharedStrings.xml><?xml version="1.0" encoding="utf-8"?>
<sst xmlns="http://schemas.openxmlformats.org/spreadsheetml/2006/main" count="196">
  <si>
    <t>序号</t>
  </si>
  <si>
    <t>时间</t>
  </si>
  <si>
    <t>公里数</t>
  </si>
  <si>
    <t>门店</t>
  </si>
  <si>
    <t>项目</t>
  </si>
  <si>
    <t>联系方式</t>
  </si>
  <si>
    <t>工时费</t>
  </si>
  <si>
    <t>优惠</t>
  </si>
  <si>
    <t>材料费</t>
  </si>
  <si>
    <t>材料明细</t>
  </si>
  <si>
    <t>总花费</t>
  </si>
  <si>
    <t>备注</t>
  </si>
  <si>
    <t>2019.4.20</t>
  </si>
  <si>
    <t>上海绿地徐捷汽车销售服务有限公司</t>
  </si>
  <si>
    <t>首保</t>
  </si>
  <si>
    <t>021-50329339</t>
  </si>
  <si>
    <t>机滤</t>
  </si>
  <si>
    <t>工时费（20%）
原价：280.8</t>
  </si>
  <si>
    <t>嘉实多优选机油4L</t>
  </si>
  <si>
    <t>放油螺栓密封环</t>
  </si>
  <si>
    <t>放油螺栓</t>
  </si>
  <si>
    <t>2019.11.23</t>
  </si>
  <si>
    <t>上海云峰交运汽车销售服务有限公司</t>
  </si>
  <si>
    <t>1万公里保养</t>
  </si>
  <si>
    <t>施佳怡：15000529153</t>
  </si>
  <si>
    <t>空滤器滤芯</t>
  </si>
  <si>
    <t>工时费（25.97%）
原价：152.46
其他优惠：19.55</t>
  </si>
  <si>
    <t>油泥清洗剂</t>
  </si>
  <si>
    <t>高效净化空调滤芯</t>
  </si>
  <si>
    <t>机油滤清器</t>
  </si>
  <si>
    <t>嘉实多优选机油1L*4</t>
  </si>
  <si>
    <t>密封环</t>
  </si>
  <si>
    <t>紧缩螺栓</t>
  </si>
  <si>
    <t>2020.4.18</t>
  </si>
  <si>
    <t>上海腾众</t>
  </si>
  <si>
    <t>漆面修复</t>
  </si>
  <si>
    <t>前后两个面喷漆</t>
  </si>
  <si>
    <t>2020.5.17</t>
  </si>
  <si>
    <t>万缘汽车港金桥店</t>
  </si>
  <si>
    <t>常规保养</t>
  </si>
  <si>
    <t>021-50650762</t>
  </si>
  <si>
    <t>嘉实多磁护（全合成）
5W40</t>
  </si>
  <si>
    <t>2020.7.18</t>
  </si>
  <si>
    <t>自行更换</t>
  </si>
  <si>
    <t>更换空调滤芯</t>
  </si>
  <si>
    <t>\</t>
  </si>
  <si>
    <t>博世空调滤清器</t>
  </si>
  <si>
    <t>2020.12.26</t>
  </si>
  <si>
    <t>牟平路35号途虎</t>
  </si>
  <si>
    <t>壳牌/Shell 超凡喜力 天然气全合成机油 都市光影版 ULTRA 5W-40 SP A3/B4 4L</t>
  </si>
  <si>
    <t>2021.4.3</t>
  </si>
  <si>
    <t>金豫路32号途虎</t>
  </si>
  <si>
    <t>清洗空调蒸发箱</t>
  </si>
  <si>
    <t>3M多功能空调系统清洗三件套</t>
  </si>
  <si>
    <t>蒸发箱可视化清洗</t>
  </si>
  <si>
    <t>2021.4.9</t>
  </si>
  <si>
    <t>2021.9.11</t>
  </si>
  <si>
    <t>壳牌/Shell 超凡喜力 新升级高效动力版 SP A3/B4 5W-40 4L</t>
  </si>
  <si>
    <t>金豫路33号途虎</t>
  </si>
  <si>
    <t>空气滤清器</t>
  </si>
  <si>
    <t>2021.12.1</t>
  </si>
  <si>
    <t>空气消毒</t>
  </si>
  <si>
    <t>2022.1.19</t>
  </si>
  <si>
    <t>运河西路119号</t>
  </si>
  <si>
    <t>火花塞</t>
  </si>
  <si>
    <t>NGK双铂金火花塞 PKER7A8EGS * 4</t>
  </si>
  <si>
    <t>2022.7.9</t>
  </si>
  <si>
    <r>
      <rPr>
        <sz val="11"/>
        <color theme="1"/>
        <rFont val="微软雅黑"/>
        <charset val="134"/>
      </rPr>
      <t>壳牌鹏致/</t>
    </r>
    <r>
      <rPr>
        <sz val="11"/>
        <color theme="1"/>
        <rFont val="微软雅黑"/>
        <charset val="134"/>
      </rPr>
      <t>PENNZOIL P7 Pro</t>
    </r>
    <r>
      <rPr>
        <sz val="11"/>
        <color theme="1"/>
        <rFont val="微软雅黑"/>
        <charset val="134"/>
      </rPr>
      <t xml:space="preserve"> 高级全合成润滑油 5W-40 SP 4L</t>
    </r>
  </si>
  <si>
    <t>平安保险赠送保养</t>
  </si>
  <si>
    <t>2022.7.10</t>
  </si>
  <si>
    <t>2022.7.30</t>
  </si>
  <si>
    <t>井岗路6号</t>
  </si>
  <si>
    <t>驾驰/THINKAUTO多功能空调系统蒸发箱清洗三件套TS3611</t>
  </si>
  <si>
    <t>优惠 139+159-27</t>
  </si>
  <si>
    <t>人工费</t>
  </si>
  <si>
    <t>2023.2.27</t>
  </si>
  <si>
    <t>179+159-35=303</t>
  </si>
  <si>
    <t>壳牌/Shell 超凡喜力 新升级全合成润滑油 ULTRA 5W-40 SP A3/B4 4L</t>
  </si>
  <si>
    <t>保养2次卡，588/2=294</t>
  </si>
  <si>
    <t>除积碳</t>
  </si>
  <si>
    <t>统湃/Tunap新升级【可视化清洗】发动机缸内除碳剂</t>
  </si>
  <si>
    <t>人工费（可视化清洗）</t>
  </si>
  <si>
    <t>刹车油</t>
  </si>
  <si>
    <t>驾驰/发动机油底壳放油螺栓DP8070</t>
  </si>
  <si>
    <t>博世/BOSCH 刹车油 制动液 离合器油ENV6 1L</t>
  </si>
  <si>
    <t>人工费（更换刹车油服务）</t>
  </si>
  <si>
    <t>保障项目</t>
  </si>
  <si>
    <t>总额</t>
  </si>
  <si>
    <t>其他</t>
  </si>
  <si>
    <t>2018.11.15</t>
  </si>
  <si>
    <t>险种</t>
  </si>
  <si>
    <t>保额</t>
  </si>
  <si>
    <t>实缴金额</t>
  </si>
  <si>
    <t>附加座位险：200</t>
  </si>
  <si>
    <t>商业险</t>
  </si>
  <si>
    <t>机动车损失保险</t>
  </si>
  <si>
    <t>第三者责任保险</t>
  </si>
  <si>
    <t>100W</t>
  </si>
  <si>
    <t>不计免赔(车损险)</t>
  </si>
  <si>
    <t>不计免赔(三者险)</t>
  </si>
  <si>
    <t>总计：</t>
  </si>
  <si>
    <t>交强险</t>
  </si>
  <si>
    <t>机动车强制责任保险</t>
  </si>
  <si>
    <t>车船税</t>
  </si>
  <si>
    <t>总计</t>
  </si>
  <si>
    <t>2019.11.15</t>
  </si>
  <si>
    <t>机动车损失保险(含不计免赔)</t>
  </si>
  <si>
    <t>550礼品卡
折现：490</t>
  </si>
  <si>
    <t>1次小保养
3个漆面
2次代驾
6次洗车
5天机场停车
550元超市购物卡（个人送）
金钥匙（代办理赔）
非事故救援（100公里内免费）
事故救援（50公里内免费）
代办年检</t>
  </si>
  <si>
    <t>第三者责任保险(含不计免赔)</t>
  </si>
  <si>
    <t>2020.10.22</t>
  </si>
  <si>
    <t>折现：855</t>
  </si>
  <si>
    <t>1次小保养
2次代驾
机场停车5天*2
3次漆面</t>
  </si>
  <si>
    <t>不计免赔</t>
  </si>
  <si>
    <t>150W</t>
  </si>
  <si>
    <t xml:space="preserve">12次洗车
1次保养
1次代驾
500购物卡
200买药什么卡？
</t>
  </si>
  <si>
    <t>车家保</t>
  </si>
  <si>
    <r>
      <rPr>
        <sz val="11"/>
        <color theme="1"/>
        <rFont val="微软雅黑"/>
        <charset val="134"/>
      </rPr>
      <t>2</t>
    </r>
    <r>
      <rPr>
        <sz val="11"/>
        <color theme="1"/>
        <rFont val="微软雅黑"/>
        <charset val="134"/>
      </rPr>
      <t>022.11.17</t>
    </r>
  </si>
  <si>
    <t xml:space="preserve">5次洗车
1次代驾
</t>
  </si>
  <si>
    <r>
      <rPr>
        <sz val="11"/>
        <color theme="1"/>
        <rFont val="微软雅黑"/>
        <charset val="134"/>
      </rPr>
      <t>1</t>
    </r>
    <r>
      <rPr>
        <sz val="11"/>
        <color theme="1"/>
        <rFont val="微软雅黑"/>
        <charset val="134"/>
      </rPr>
      <t>50W</t>
    </r>
  </si>
  <si>
    <t>个人人身意外伤害保险</t>
  </si>
  <si>
    <t>太平洋</t>
  </si>
  <si>
    <t>三项基本险</t>
  </si>
  <si>
    <t>一个保养
两个漆面
六次洗车
有两个代驾
救援拖车搭电更换备胎是不限次数
包括金钥匙理赔等
550元购物卡</t>
  </si>
  <si>
    <t>违法时间</t>
  </si>
  <si>
    <t>违法地点</t>
  </si>
  <si>
    <t>违法行为</t>
  </si>
  <si>
    <t>记分</t>
  </si>
  <si>
    <t>罚款金额</t>
  </si>
  <si>
    <t>处理机关</t>
  </si>
  <si>
    <t>交款标记</t>
  </si>
  <si>
    <t>顺安路华中东路口</t>
  </si>
  <si>
    <t>驾驶机动车违反道路交通信号灯通行的</t>
  </si>
  <si>
    <t>安庆市公安局交警支队二大队</t>
  </si>
  <si>
    <t>已交款</t>
  </si>
  <si>
    <t>中环路内圈张杨路入口匝道</t>
  </si>
  <si>
    <t>违反禁令标志指示</t>
  </si>
  <si>
    <t>上海市公安局交通警察总队机动支队</t>
  </si>
  <si>
    <t>佳高路金高路西约45米</t>
  </si>
  <si>
    <t>不按规定停车且驾驶人不在现场</t>
  </si>
  <si>
    <t>上海市公安局浦东分局交通警察支队</t>
  </si>
  <si>
    <t>环湖西一路出申港大道北路北约120米</t>
  </si>
  <si>
    <t>人民路:人民路棋盘山路口100米</t>
  </si>
  <si>
    <t>违反规定停放、临时停车且驾驶人不在现场或驾驶人虽在现场拒绝立即驶离，妨碍其他车辆、行人通行的</t>
  </si>
  <si>
    <t>安庆市公安局公共管理警察支队</t>
  </si>
  <si>
    <t>S20外环高速外圈近27.2KM路段</t>
  </si>
  <si>
    <t>驾驶中型以上载客载货汽车、校车、危险物品运输车辆以外的其他机动车行驶超过规定时速20%以上未达到50%的</t>
  </si>
  <si>
    <t>迎宾路（小孤山路与中兴大街路段）</t>
  </si>
  <si>
    <t>安庆市公安局交警支队四大队</t>
  </si>
  <si>
    <t>浙桥路出金科路西约30米</t>
  </si>
  <si>
    <t>不按规定停车且驾驶人虽在现场拒绝立即驶离</t>
  </si>
  <si>
    <t>江浦南路-金华村通道路口</t>
  </si>
  <si>
    <t>昆山市公安局交通警察大队</t>
  </si>
  <si>
    <t>卡园一路出顾唐路东约120米</t>
  </si>
  <si>
    <t>不按规定使用灯光</t>
  </si>
  <si>
    <t>卡园一路卡园二路西约1米</t>
  </si>
  <si>
    <t>王港派出所</t>
  </si>
  <si>
    <t>卡园一路顾唐路东约249米</t>
  </si>
  <si>
    <t>宏雅路上丰路南约55米</t>
  </si>
  <si>
    <t>黄浮高速4公里800米</t>
  </si>
  <si>
    <t>驾驶中型以上载客载货汽车、校车、危险物品运输车辆以外的其他机动车在高速公路上行驶超过规定时速20%以上未达到50%的</t>
  </si>
  <si>
    <t>黄山支队高速六大队</t>
  </si>
  <si>
    <t>佳高路金高路西约100米</t>
  </si>
  <si>
    <t>佳高路金高路西约150米</t>
  </si>
  <si>
    <t>金桥派出所</t>
  </si>
  <si>
    <t>罗山高架路东侧高科中路入口匝道</t>
  </si>
  <si>
    <t>上海市公安局交通警察总队机动二支队</t>
  </si>
  <si>
    <t>杭瑞高速155公里800米</t>
  </si>
  <si>
    <t>驾驶中型以上载客载货汽车、危险物品运输车辆以外的其他机动车在高速公路上行驶超过规定时速10%未达20%的</t>
  </si>
  <si>
    <t>黄山支队高速一大队</t>
  </si>
  <si>
    <t>宏雅路上丰路南约93米</t>
  </si>
  <si>
    <t>上海市公安局浦东分局交通警察支队机动大队</t>
  </si>
  <si>
    <t>黄浮高速上行线4公里800米</t>
  </si>
  <si>
    <t>黄山市公安局交通警察支队高速公路六大队</t>
  </si>
  <si>
    <t>南德线（国道347）323公里300米</t>
  </si>
  <si>
    <t>驾驶中型以上载客载货汽车、危险物品运输车辆以外的其他机动车行驶超过规定时速10%未达20%的</t>
  </si>
  <si>
    <t>望江县公安局交警大队</t>
  </si>
  <si>
    <t>G347国道312KM 800M(由西向东）</t>
  </si>
  <si>
    <t>安庆市公安局交警支队一大队</t>
  </si>
  <si>
    <t>山深线（国道205）1385公里380米</t>
  </si>
  <si>
    <t>驾驶校车、中型以上载客载货汽车、危险物品运输车辆以外的机动车在高速公路、城市快速路以外的道路上行驶超过规定时速百分之二十以上未达到百分之五十的</t>
  </si>
  <si>
    <t>当涂县公安局交通管理大队</t>
  </si>
  <si>
    <t>G347国道304公里795米</t>
  </si>
  <si>
    <t>驾驶校车、中型以上载客载货汽车、危险物品运输车辆以外的机动车行驶超过规定时速百分之十以上未达到百分之二十的</t>
  </si>
  <si>
    <t>烟汕线（国道206）1261公里</t>
  </si>
  <si>
    <t>怀宁县公安局交警大队</t>
  </si>
  <si>
    <t>购车日期</t>
  </si>
  <si>
    <t>2018.11.18</t>
  </si>
  <si>
    <t>上牌日期</t>
  </si>
  <si>
    <t>2018.12.10</t>
  </si>
  <si>
    <t>发动机号</t>
  </si>
  <si>
    <t>AZ6316</t>
  </si>
  <si>
    <t>底盘号</t>
  </si>
  <si>
    <t>LSVNS45E5JN086595</t>
  </si>
  <si>
    <t>车型</t>
  </si>
  <si>
    <t>斯柯达SVW71415AL轿车</t>
  </si>
</sst>
</file>

<file path=xl/styles.xml><?xml version="1.0" encoding="utf-8"?>
<styleSheet xmlns="http://schemas.openxmlformats.org/spreadsheetml/2006/main">
  <numFmts count="4">
    <numFmt numFmtId="44" formatCode="_ &quot;￥&quot;* #,##0.00_ ;_ &quot;￥&quot;* \-#,##0.00_ ;_ &quot;￥&quot;* &quot;-&quot;??_ ;_ @_ "/>
    <numFmt numFmtId="42" formatCode="_ &quot;￥&quot;* #,##0_ ;_ &quot;￥&quot;* \-#,##0_ ;_ &quot;￥&quot;* &quot;-&quot;_ ;_ @_ "/>
    <numFmt numFmtId="43" formatCode="_ * #,##0.00_ ;_ * \-#,##0.00_ ;_ * &quot;-&quot;??_ ;_ @_ "/>
    <numFmt numFmtId="41" formatCode="_ * #,##0_ ;_ * \-#,##0_ ;_ * &quot;-&quot;_ ;_ @_ "/>
  </numFmts>
  <fonts count="34">
    <font>
      <sz val="11"/>
      <color theme="1"/>
      <name val="宋体"/>
      <charset val="134"/>
      <scheme val="minor"/>
    </font>
    <font>
      <sz val="11"/>
      <color theme="1"/>
      <name val="微软雅黑"/>
      <charset val="134"/>
    </font>
    <font>
      <b/>
      <sz val="12"/>
      <color theme="1"/>
      <name val="微软雅黑"/>
      <charset val="134"/>
    </font>
    <font>
      <sz val="12"/>
      <color theme="1"/>
      <name val="微软雅黑"/>
      <charset val="134"/>
    </font>
    <font>
      <b/>
      <sz val="12"/>
      <color rgb="FF555555"/>
      <name val="微软雅黑"/>
      <charset val="134"/>
    </font>
    <font>
      <sz val="12"/>
      <color rgb="FF555555"/>
      <name val="微软雅黑"/>
      <charset val="134"/>
    </font>
    <font>
      <sz val="12"/>
      <color rgb="FF2F973F"/>
      <name val="微软雅黑"/>
      <charset val="134"/>
    </font>
    <font>
      <b/>
      <sz val="14"/>
      <color theme="1"/>
      <name val="宋体"/>
      <charset val="134"/>
      <scheme val="minor"/>
    </font>
    <font>
      <b/>
      <sz val="14"/>
      <color rgb="FF0070C0"/>
      <name val="微软雅黑"/>
      <charset val="134"/>
    </font>
    <font>
      <b/>
      <sz val="12"/>
      <color theme="3" tint="0.399945066682943"/>
      <name val="微软雅黑"/>
      <charset val="134"/>
    </font>
    <font>
      <b/>
      <sz val="11"/>
      <color theme="1"/>
      <name val="微软雅黑"/>
      <charset val="134"/>
    </font>
    <font>
      <strike/>
      <sz val="11"/>
      <color theme="1"/>
      <name val="微软雅黑"/>
      <charset val="134"/>
    </font>
    <font>
      <sz val="11"/>
      <color theme="1"/>
      <name val="微软雅黑"/>
      <charset val="134"/>
    </font>
    <font>
      <b/>
      <sz val="14"/>
      <color rgb="FF00B050"/>
      <name val="微软雅黑"/>
      <charset val="134"/>
    </font>
    <font>
      <sz val="11"/>
      <color rgb="FFFA7D00"/>
      <name val="宋体"/>
      <charset val="0"/>
      <scheme val="minor"/>
    </font>
    <font>
      <sz val="11"/>
      <color theme="1"/>
      <name val="宋体"/>
      <charset val="0"/>
      <scheme val="minor"/>
    </font>
    <font>
      <u/>
      <sz val="11"/>
      <color rgb="FF800080"/>
      <name val="宋体"/>
      <charset val="0"/>
      <scheme val="minor"/>
    </font>
    <font>
      <sz val="11"/>
      <color theme="0"/>
      <name val="宋体"/>
      <charset val="0"/>
      <scheme val="minor"/>
    </font>
    <font>
      <b/>
      <sz val="11"/>
      <color theme="3"/>
      <name val="宋体"/>
      <charset val="134"/>
      <scheme val="minor"/>
    </font>
    <font>
      <b/>
      <sz val="13"/>
      <color theme="3"/>
      <name val="宋体"/>
      <charset val="134"/>
      <scheme val="minor"/>
    </font>
    <font>
      <sz val="11"/>
      <color rgb="FF006100"/>
      <name val="宋体"/>
      <charset val="0"/>
      <scheme val="minor"/>
    </font>
    <font>
      <sz val="12"/>
      <color theme="1"/>
      <name val="宋体"/>
      <charset val="134"/>
      <scheme val="minor"/>
    </font>
    <font>
      <u/>
      <sz val="11"/>
      <color rgb="FF0000FF"/>
      <name val="宋体"/>
      <charset val="0"/>
      <scheme val="minor"/>
    </font>
    <font>
      <b/>
      <sz val="18"/>
      <color theme="3"/>
      <name val="宋体"/>
      <charset val="134"/>
      <scheme val="minor"/>
    </font>
    <font>
      <b/>
      <sz val="15"/>
      <color theme="3"/>
      <name val="宋体"/>
      <charset val="134"/>
      <scheme val="minor"/>
    </font>
    <font>
      <sz val="11"/>
      <color rgb="FFFF0000"/>
      <name val="宋体"/>
      <charset val="0"/>
      <scheme val="minor"/>
    </font>
    <font>
      <b/>
      <sz val="11"/>
      <color rgb="FF3F3F3F"/>
      <name val="宋体"/>
      <charset val="0"/>
      <scheme val="minor"/>
    </font>
    <font>
      <b/>
      <sz val="11"/>
      <color theme="1"/>
      <name val="宋体"/>
      <charset val="0"/>
      <scheme val="minor"/>
    </font>
    <font>
      <i/>
      <sz val="11"/>
      <color rgb="FF7F7F7F"/>
      <name val="宋体"/>
      <charset val="0"/>
      <scheme val="minor"/>
    </font>
    <font>
      <sz val="11"/>
      <color rgb="FF9C0006"/>
      <name val="宋体"/>
      <charset val="0"/>
      <scheme val="minor"/>
    </font>
    <font>
      <sz val="11"/>
      <color rgb="FF9C6500"/>
      <name val="宋体"/>
      <charset val="0"/>
      <scheme val="minor"/>
    </font>
    <font>
      <b/>
      <sz val="11"/>
      <color rgb="FFFA7D00"/>
      <name val="宋体"/>
      <charset val="0"/>
      <scheme val="minor"/>
    </font>
    <font>
      <b/>
      <sz val="11"/>
      <color rgb="FFFFFFFF"/>
      <name val="宋体"/>
      <charset val="0"/>
      <scheme val="minor"/>
    </font>
    <font>
      <sz val="11"/>
      <color rgb="FF3F3F76"/>
      <name val="宋体"/>
      <charset val="0"/>
      <scheme val="minor"/>
    </font>
  </fonts>
  <fills count="40">
    <fill>
      <patternFill patternType="none"/>
    </fill>
    <fill>
      <patternFill patternType="gray125"/>
    </fill>
    <fill>
      <patternFill patternType="solid">
        <fgColor rgb="FFFFFFFF"/>
        <bgColor indexed="64"/>
      </patternFill>
    </fill>
    <fill>
      <patternFill patternType="solid">
        <fgColor rgb="FFF9F9F9"/>
        <bgColor indexed="64"/>
      </patternFill>
    </fill>
    <fill>
      <patternFill patternType="solid">
        <fgColor rgb="FF00B050"/>
        <bgColor indexed="64"/>
      </patternFill>
    </fill>
    <fill>
      <patternFill patternType="solid">
        <fgColor rgb="FFFFFF00"/>
        <bgColor indexed="64"/>
      </patternFill>
    </fill>
    <fill>
      <patternFill patternType="solid">
        <fgColor theme="6"/>
        <bgColor indexed="64"/>
      </patternFill>
    </fill>
    <fill>
      <patternFill patternType="solid">
        <fgColor rgb="FF00B0F0"/>
        <bgColor indexed="64"/>
      </patternFill>
    </fill>
    <fill>
      <patternFill patternType="solid">
        <fgColor rgb="FF92D050"/>
        <bgColor indexed="64"/>
      </patternFill>
    </fill>
    <fill>
      <patternFill patternType="solid">
        <fgColor theme="4" tint="0.599993896298105"/>
        <bgColor indexed="64"/>
      </patternFill>
    </fill>
    <fill>
      <patternFill patternType="solid">
        <fgColor theme="9"/>
        <bgColor indexed="64"/>
      </patternFill>
    </fill>
    <fill>
      <patternFill patternType="solid">
        <fgColor theme="8" tint="0.599993896298105"/>
        <bgColor indexed="64"/>
      </patternFill>
    </fill>
    <fill>
      <patternFill patternType="solid">
        <fgColor rgb="FFC6EFCE"/>
        <bgColor indexed="64"/>
      </patternFill>
    </fill>
    <fill>
      <patternFill patternType="solid">
        <fgColor rgb="FFFFFFCC"/>
        <bgColor indexed="64"/>
      </patternFill>
    </fill>
    <fill>
      <patternFill patternType="solid">
        <fgColor theme="9" tint="0.599993896298105"/>
        <bgColor indexed="64"/>
      </patternFill>
    </fill>
    <fill>
      <patternFill patternType="solid">
        <fgColor theme="9" tint="0.399975585192419"/>
        <bgColor indexed="64"/>
      </patternFill>
    </fill>
    <fill>
      <patternFill patternType="solid">
        <fgColor theme="7" tint="0.599993896298105"/>
        <bgColor indexed="64"/>
      </patternFill>
    </fill>
    <fill>
      <patternFill patternType="solid">
        <fgColor theme="6" tint="0.399975585192419"/>
        <bgColor indexed="64"/>
      </patternFill>
    </fill>
    <fill>
      <patternFill patternType="solid">
        <fgColor theme="6" tint="0.599993896298105"/>
        <bgColor indexed="64"/>
      </patternFill>
    </fill>
    <fill>
      <patternFill patternType="solid">
        <fgColor theme="7" tint="0.399975585192419"/>
        <bgColor indexed="64"/>
      </patternFill>
    </fill>
    <fill>
      <patternFill patternType="solid">
        <fgColor rgb="FFF2F2F2"/>
        <bgColor indexed="64"/>
      </patternFill>
    </fill>
    <fill>
      <patternFill patternType="solid">
        <fgColor theme="4" tint="0.799981688894314"/>
        <bgColor indexed="64"/>
      </patternFill>
    </fill>
    <fill>
      <patternFill patternType="solid">
        <fgColor theme="5" tint="0.599993896298105"/>
        <bgColor indexed="64"/>
      </patternFill>
    </fill>
    <fill>
      <patternFill patternType="solid">
        <fgColor theme="5" tint="0.799981688894314"/>
        <bgColor indexed="64"/>
      </patternFill>
    </fill>
    <fill>
      <patternFill patternType="solid">
        <fgColor theme="9" tint="0.799981688894314"/>
        <bgColor indexed="64"/>
      </patternFill>
    </fill>
    <fill>
      <patternFill patternType="solid">
        <fgColor theme="4"/>
        <bgColor indexed="64"/>
      </patternFill>
    </fill>
    <fill>
      <patternFill patternType="solid">
        <fgColor theme="6" tint="0.799981688894314"/>
        <bgColor indexed="64"/>
      </patternFill>
    </fill>
    <fill>
      <patternFill patternType="solid">
        <fgColor rgb="FFFFC7CE"/>
        <bgColor indexed="64"/>
      </patternFill>
    </fill>
    <fill>
      <patternFill patternType="solid">
        <fgColor theme="8" tint="0.399975585192419"/>
        <bgColor indexed="64"/>
      </patternFill>
    </fill>
    <fill>
      <patternFill patternType="solid">
        <fgColor theme="5"/>
        <bgColor indexed="64"/>
      </patternFill>
    </fill>
    <fill>
      <patternFill patternType="solid">
        <fgColor rgb="FFFFEB9C"/>
        <bgColor indexed="64"/>
      </patternFill>
    </fill>
    <fill>
      <patternFill patternType="solid">
        <fgColor theme="8"/>
        <bgColor indexed="64"/>
      </patternFill>
    </fill>
    <fill>
      <patternFill patternType="solid">
        <fgColor theme="6"/>
        <bgColor indexed="64"/>
      </patternFill>
    </fill>
    <fill>
      <patternFill patternType="solid">
        <fgColor theme="8" tint="0.799981688894314"/>
        <bgColor indexed="64"/>
      </patternFill>
    </fill>
    <fill>
      <patternFill patternType="solid">
        <fgColor theme="7"/>
        <bgColor indexed="64"/>
      </patternFill>
    </fill>
    <fill>
      <patternFill patternType="solid">
        <fgColor theme="5" tint="0.399975585192419"/>
        <bgColor indexed="64"/>
      </patternFill>
    </fill>
    <fill>
      <patternFill patternType="solid">
        <fgColor rgb="FFA5A5A5"/>
        <bgColor indexed="64"/>
      </patternFill>
    </fill>
    <fill>
      <patternFill patternType="solid">
        <fgColor rgb="FFFFCC99"/>
        <bgColor indexed="64"/>
      </patternFill>
    </fill>
    <fill>
      <patternFill patternType="solid">
        <fgColor theme="4" tint="0.399975585192419"/>
        <bgColor indexed="64"/>
      </patternFill>
    </fill>
    <fill>
      <patternFill patternType="solid">
        <fgColor theme="7" tint="0.799981688894314"/>
        <bgColor indexed="64"/>
      </patternFill>
    </fill>
  </fills>
  <borders count="10">
    <border>
      <left/>
      <right/>
      <top/>
      <bottom/>
      <diagonal/>
    </border>
    <border>
      <left style="thin">
        <color auto="1"/>
      </left>
      <right style="thin">
        <color auto="1"/>
      </right>
      <top style="thin">
        <color auto="1"/>
      </top>
      <bottom style="thin">
        <color auto="1"/>
      </bottom>
      <diagonal/>
    </border>
    <border>
      <left/>
      <right/>
      <top/>
      <bottom style="double">
        <color rgb="FFFF8001"/>
      </bottom>
      <diagonal/>
    </border>
    <border>
      <left/>
      <right/>
      <top/>
      <bottom style="medium">
        <color theme="4" tint="0.499984740745262"/>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s>
  <cellStyleXfs count="49">
    <xf numFmtId="0" fontId="0" fillId="0" borderId="0">
      <alignment vertical="center"/>
    </xf>
    <xf numFmtId="0" fontId="17" fillId="15" borderId="0" applyNumberFormat="0" applyBorder="0" applyAlignment="0" applyProtection="0">
      <alignment vertical="center"/>
    </xf>
    <xf numFmtId="0" fontId="15" fillId="39" borderId="0" applyNumberFormat="0" applyBorder="0" applyAlignment="0" applyProtection="0">
      <alignment vertical="center"/>
    </xf>
    <xf numFmtId="0" fontId="17" fillId="34" borderId="0" applyNumberFormat="0" applyBorder="0" applyAlignment="0" applyProtection="0">
      <alignment vertical="center"/>
    </xf>
    <xf numFmtId="0" fontId="33" fillId="37" borderId="8" applyNumberFormat="0" applyAlignment="0" applyProtection="0">
      <alignment vertical="center"/>
    </xf>
    <xf numFmtId="0" fontId="15" fillId="18" borderId="0" applyNumberFormat="0" applyBorder="0" applyAlignment="0" applyProtection="0">
      <alignment vertical="center"/>
    </xf>
    <xf numFmtId="0" fontId="15" fillId="26" borderId="0" applyNumberFormat="0" applyBorder="0" applyAlignment="0" applyProtection="0">
      <alignment vertical="center"/>
    </xf>
    <xf numFmtId="44" fontId="21" fillId="0" borderId="0" applyFont="0" applyFill="0" applyBorder="0" applyAlignment="0" applyProtection="0">
      <alignment vertical="center"/>
    </xf>
    <xf numFmtId="0" fontId="17" fillId="32" borderId="0" applyNumberFormat="0" applyBorder="0" applyAlignment="0" applyProtection="0">
      <alignment vertical="center"/>
    </xf>
    <xf numFmtId="9" fontId="21" fillId="0" borderId="0" applyFont="0" applyFill="0" applyBorder="0" applyAlignment="0" applyProtection="0">
      <alignment vertical="center"/>
    </xf>
    <xf numFmtId="0" fontId="17" fillId="35" borderId="0" applyNumberFormat="0" applyBorder="0" applyAlignment="0" applyProtection="0">
      <alignment vertical="center"/>
    </xf>
    <xf numFmtId="0" fontId="17" fillId="28" borderId="0" applyNumberFormat="0" applyBorder="0" applyAlignment="0" applyProtection="0">
      <alignment vertical="center"/>
    </xf>
    <xf numFmtId="0" fontId="17" fillId="29" borderId="0" applyNumberFormat="0" applyBorder="0" applyAlignment="0" applyProtection="0">
      <alignment vertical="center"/>
    </xf>
    <xf numFmtId="0" fontId="17" fillId="38" borderId="0" applyNumberFormat="0" applyBorder="0" applyAlignment="0" applyProtection="0">
      <alignment vertical="center"/>
    </xf>
    <xf numFmtId="0" fontId="17" fillId="19" borderId="0" applyNumberFormat="0" applyBorder="0" applyAlignment="0" applyProtection="0">
      <alignment vertical="center"/>
    </xf>
    <xf numFmtId="0" fontId="31" fillId="20" borderId="8" applyNumberFormat="0" applyAlignment="0" applyProtection="0">
      <alignment vertical="center"/>
    </xf>
    <xf numFmtId="0" fontId="17" fillId="25" borderId="0" applyNumberFormat="0" applyBorder="0" applyAlignment="0" applyProtection="0">
      <alignment vertical="center"/>
    </xf>
    <xf numFmtId="0" fontId="30" fillId="30" borderId="0" applyNumberFormat="0" applyBorder="0" applyAlignment="0" applyProtection="0">
      <alignment vertical="center"/>
    </xf>
    <xf numFmtId="0" fontId="15" fillId="33" borderId="0" applyNumberFormat="0" applyBorder="0" applyAlignment="0" applyProtection="0">
      <alignment vertical="center"/>
    </xf>
    <xf numFmtId="0" fontId="20" fillId="12" borderId="0" applyNumberFormat="0" applyBorder="0" applyAlignment="0" applyProtection="0">
      <alignment vertical="center"/>
    </xf>
    <xf numFmtId="0" fontId="15" fillId="21" borderId="0" applyNumberFormat="0" applyBorder="0" applyAlignment="0" applyProtection="0">
      <alignment vertical="center"/>
    </xf>
    <xf numFmtId="0" fontId="27" fillId="0" borderId="7" applyNumberFormat="0" applyFill="0" applyAlignment="0" applyProtection="0">
      <alignment vertical="center"/>
    </xf>
    <xf numFmtId="0" fontId="29" fillId="27" borderId="0" applyNumberFormat="0" applyBorder="0" applyAlignment="0" applyProtection="0">
      <alignment vertical="center"/>
    </xf>
    <xf numFmtId="0" fontId="32" fillId="36" borderId="9" applyNumberFormat="0" applyAlignment="0" applyProtection="0">
      <alignment vertical="center"/>
    </xf>
    <xf numFmtId="0" fontId="26" fillId="20" borderId="6" applyNumberFormat="0" applyAlignment="0" applyProtection="0">
      <alignment vertical="center"/>
    </xf>
    <xf numFmtId="0" fontId="24" fillId="0" borderId="4" applyNumberFormat="0" applyFill="0" applyAlignment="0" applyProtection="0">
      <alignment vertical="center"/>
    </xf>
    <xf numFmtId="0" fontId="28" fillId="0" borderId="0" applyNumberFormat="0" applyFill="0" applyBorder="0" applyAlignment="0" applyProtection="0">
      <alignment vertical="center"/>
    </xf>
    <xf numFmtId="0" fontId="15" fillId="23" borderId="0" applyNumberFormat="0" applyBorder="0" applyAlignment="0" applyProtection="0">
      <alignment vertical="center"/>
    </xf>
    <xf numFmtId="0" fontId="18" fillId="0" borderId="0" applyNumberFormat="0" applyFill="0" applyBorder="0" applyAlignment="0" applyProtection="0">
      <alignment vertical="center"/>
    </xf>
    <xf numFmtId="42" fontId="21" fillId="0" borderId="0" applyFont="0" applyFill="0" applyBorder="0" applyAlignment="0" applyProtection="0">
      <alignment vertical="center"/>
    </xf>
    <xf numFmtId="0" fontId="15" fillId="16" borderId="0" applyNumberFormat="0" applyBorder="0" applyAlignment="0" applyProtection="0">
      <alignment vertical="center"/>
    </xf>
    <xf numFmtId="43" fontId="21" fillId="0" borderId="0" applyFont="0" applyFill="0" applyBorder="0" applyAlignment="0" applyProtection="0">
      <alignment vertical="center"/>
    </xf>
    <xf numFmtId="0" fontId="16"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15" fillId="22" borderId="0" applyNumberFormat="0" applyBorder="0" applyAlignment="0" applyProtection="0">
      <alignment vertical="center"/>
    </xf>
    <xf numFmtId="0" fontId="25" fillId="0" borderId="0" applyNumberFormat="0" applyFill="0" applyBorder="0" applyAlignment="0" applyProtection="0">
      <alignment vertical="center"/>
    </xf>
    <xf numFmtId="0" fontId="17" fillId="17" borderId="0" applyNumberFormat="0" applyBorder="0" applyAlignment="0" applyProtection="0">
      <alignment vertical="center"/>
    </xf>
    <xf numFmtId="0" fontId="21" fillId="13" borderId="5" applyNumberFormat="0" applyFont="0" applyAlignment="0" applyProtection="0">
      <alignment vertical="center"/>
    </xf>
    <xf numFmtId="0" fontId="15" fillId="24" borderId="0" applyNumberFormat="0" applyBorder="0" applyAlignment="0" applyProtection="0">
      <alignment vertical="center"/>
    </xf>
    <xf numFmtId="0" fontId="17" fillId="31" borderId="0" applyNumberFormat="0" applyBorder="0" applyAlignment="0" applyProtection="0">
      <alignment vertical="center"/>
    </xf>
    <xf numFmtId="0" fontId="15" fillId="14" borderId="0" applyNumberFormat="0" applyBorder="0" applyAlignment="0" applyProtection="0">
      <alignment vertical="center"/>
    </xf>
    <xf numFmtId="0" fontId="22" fillId="0" borderId="0" applyNumberFormat="0" applyFill="0" applyBorder="0" applyAlignment="0" applyProtection="0">
      <alignment vertical="center"/>
    </xf>
    <xf numFmtId="41" fontId="21" fillId="0" borderId="0" applyFont="0" applyFill="0" applyBorder="0" applyAlignment="0" applyProtection="0">
      <alignment vertical="center"/>
    </xf>
    <xf numFmtId="0" fontId="19" fillId="0" borderId="4" applyNumberFormat="0" applyFill="0" applyAlignment="0" applyProtection="0">
      <alignment vertical="center"/>
    </xf>
    <xf numFmtId="0" fontId="15" fillId="11" borderId="0" applyNumberFormat="0" applyBorder="0" applyAlignment="0" applyProtection="0">
      <alignment vertical="center"/>
    </xf>
    <xf numFmtId="0" fontId="18" fillId="0" borderId="3" applyNumberFormat="0" applyFill="0" applyAlignment="0" applyProtection="0">
      <alignment vertical="center"/>
    </xf>
    <xf numFmtId="0" fontId="17" fillId="10" borderId="0" applyNumberFormat="0" applyBorder="0" applyAlignment="0" applyProtection="0">
      <alignment vertical="center"/>
    </xf>
    <xf numFmtId="0" fontId="15" fillId="9" borderId="0" applyNumberFormat="0" applyBorder="0" applyAlignment="0" applyProtection="0">
      <alignment vertical="center"/>
    </xf>
    <xf numFmtId="0" fontId="14" fillId="0" borderId="2" applyNumberFormat="0" applyFill="0" applyAlignment="0" applyProtection="0">
      <alignment vertical="center"/>
    </xf>
  </cellStyleXfs>
  <cellXfs count="43">
    <xf numFmtId="0" fontId="0" fillId="0" borderId="0" xfId="0">
      <alignment vertical="center"/>
    </xf>
    <xf numFmtId="0" fontId="0" fillId="0" borderId="0" xfId="0" applyAlignment="1">
      <alignment vertical="center"/>
    </xf>
    <xf numFmtId="0" fontId="1" fillId="0" borderId="0" xfId="0" applyFont="1" applyAlignment="1">
      <alignment horizontal="center" vertical="center" wrapText="1"/>
    </xf>
    <xf numFmtId="0" fontId="1" fillId="0" borderId="0" xfId="0" applyFont="1" applyAlignment="1">
      <alignment vertical="center" wrapText="1"/>
    </xf>
    <xf numFmtId="0" fontId="1" fillId="0" borderId="0" xfId="0" applyFont="1" applyAlignment="1">
      <alignment horizontal="left" vertical="center" wrapText="1"/>
    </xf>
    <xf numFmtId="0" fontId="2" fillId="0" borderId="1" xfId="0" applyFont="1" applyBorder="1" applyAlignment="1">
      <alignment horizontal="center" vertical="center" wrapText="1"/>
    </xf>
    <xf numFmtId="0" fontId="3" fillId="0" borderId="1" xfId="0" applyFont="1" applyBorder="1" applyAlignment="1">
      <alignment horizontal="center" vertical="center" wrapText="1"/>
    </xf>
    <xf numFmtId="0" fontId="3" fillId="0" borderId="1" xfId="0" applyFont="1" applyBorder="1" applyAlignment="1">
      <alignment horizontal="left" vertical="center" wrapText="1"/>
    </xf>
    <xf numFmtId="0" fontId="4" fillId="2" borderId="1" xfId="0" applyFont="1" applyFill="1" applyBorder="1" applyAlignment="1">
      <alignment horizontal="center" wrapText="1"/>
    </xf>
    <xf numFmtId="0" fontId="4" fillId="2" borderId="1" xfId="0" applyFont="1" applyFill="1" applyBorder="1" applyAlignment="1">
      <alignment horizontal="left" wrapText="1"/>
    </xf>
    <xf numFmtId="22" fontId="5" fillId="2" borderId="1" xfId="0" applyNumberFormat="1" applyFont="1" applyFill="1" applyBorder="1" applyAlignment="1">
      <alignment horizontal="left" vertical="top" wrapText="1"/>
    </xf>
    <xf numFmtId="0" fontId="5" fillId="2" borderId="1" xfId="0" applyFont="1" applyFill="1" applyBorder="1" applyAlignment="1">
      <alignment horizontal="left" vertical="top" wrapText="1"/>
    </xf>
    <xf numFmtId="22" fontId="5" fillId="3" borderId="1" xfId="0" applyNumberFormat="1" applyFont="1" applyFill="1" applyBorder="1" applyAlignment="1">
      <alignment horizontal="left" vertical="top" wrapText="1"/>
    </xf>
    <xf numFmtId="0" fontId="5" fillId="3" borderId="1" xfId="0" applyFont="1" applyFill="1" applyBorder="1" applyAlignment="1">
      <alignment horizontal="left" vertical="top" wrapText="1"/>
    </xf>
    <xf numFmtId="0" fontId="5" fillId="2" borderId="1" xfId="0" applyFont="1" applyFill="1" applyBorder="1" applyAlignment="1">
      <alignment horizontal="center" vertical="top" wrapText="1"/>
    </xf>
    <xf numFmtId="0" fontId="6" fillId="2" borderId="1" xfId="0" applyFont="1" applyFill="1" applyBorder="1" applyAlignment="1">
      <alignment horizontal="center" vertical="top" wrapText="1"/>
    </xf>
    <xf numFmtId="0" fontId="5" fillId="3" borderId="1" xfId="0" applyFont="1" applyFill="1" applyBorder="1" applyAlignment="1">
      <alignment horizontal="center" vertical="top" wrapText="1"/>
    </xf>
    <xf numFmtId="0" fontId="6" fillId="3" borderId="1" xfId="0" applyFont="1" applyFill="1" applyBorder="1" applyAlignment="1">
      <alignment horizontal="center" vertical="top" wrapText="1"/>
    </xf>
    <xf numFmtId="0" fontId="7" fillId="0" borderId="0" xfId="0" applyFont="1" applyAlignment="1">
      <alignment horizontal="center" vertical="center"/>
    </xf>
    <xf numFmtId="0" fontId="0" fillId="0" borderId="0" xfId="0" applyAlignment="1">
      <alignment vertical="center" wrapText="1"/>
    </xf>
    <xf numFmtId="0" fontId="8" fillId="0" borderId="0" xfId="0" applyFont="1" applyFill="1" applyAlignment="1" applyProtection="1">
      <alignment horizontal="center" vertical="center" wrapText="1"/>
      <protection locked="0"/>
    </xf>
    <xf numFmtId="0" fontId="1" fillId="4" borderId="0" xfId="0" applyFont="1" applyFill="1" applyAlignment="1">
      <alignment horizontal="center" vertical="center" wrapText="1"/>
    </xf>
    <xf numFmtId="0" fontId="9" fillId="0" borderId="0" xfId="0" applyFont="1" applyAlignment="1">
      <alignment horizontal="center" vertical="center" wrapText="1"/>
    </xf>
    <xf numFmtId="0" fontId="10" fillId="0" borderId="0" xfId="0" applyFont="1" applyAlignment="1">
      <alignment vertical="center" wrapText="1"/>
    </xf>
    <xf numFmtId="0" fontId="10" fillId="5" borderId="0" xfId="0" applyFont="1" applyFill="1" applyAlignment="1">
      <alignment horizontal="center" vertical="center" wrapText="1"/>
    </xf>
    <xf numFmtId="0" fontId="11" fillId="0" borderId="0" xfId="0" applyFont="1" applyAlignment="1">
      <alignment vertical="center" wrapText="1"/>
    </xf>
    <xf numFmtId="0" fontId="1" fillId="6" borderId="0" xfId="0" applyFont="1" applyFill="1" applyAlignment="1">
      <alignment vertical="center" wrapText="1"/>
    </xf>
    <xf numFmtId="0" fontId="12" fillId="0" borderId="0" xfId="0" applyFont="1" applyAlignment="1">
      <alignment horizontal="center" vertical="center" wrapText="1"/>
    </xf>
    <xf numFmtId="0" fontId="12" fillId="6" borderId="0" xfId="0" applyFont="1" applyFill="1" applyAlignment="1">
      <alignment vertical="center" wrapText="1"/>
    </xf>
    <xf numFmtId="0" fontId="13" fillId="0" borderId="0" xfId="0" applyFont="1" applyAlignment="1">
      <alignment horizontal="center" vertical="center" wrapText="1"/>
    </xf>
    <xf numFmtId="0" fontId="10" fillId="5" borderId="0" xfId="0" applyFont="1" applyFill="1" applyAlignment="1">
      <alignment vertical="center" wrapText="1"/>
    </xf>
    <xf numFmtId="0" fontId="10" fillId="7" borderId="0" xfId="0" applyFont="1" applyFill="1" applyAlignment="1">
      <alignment horizontal="right" vertical="center" wrapText="1"/>
    </xf>
    <xf numFmtId="0" fontId="12" fillId="0" borderId="0" xfId="0" applyFont="1" applyAlignment="1">
      <alignment vertical="center" wrapText="1"/>
    </xf>
    <xf numFmtId="0" fontId="1" fillId="0" borderId="0" xfId="0" applyFont="1" applyAlignment="1" applyProtection="1">
      <alignment horizontal="center" vertical="center" wrapText="1"/>
      <protection locked="0"/>
    </xf>
    <xf numFmtId="0" fontId="12" fillId="0" borderId="0" xfId="0" applyFont="1" applyAlignment="1">
      <alignment horizontal="left" vertical="center" wrapText="1"/>
    </xf>
    <xf numFmtId="0" fontId="8" fillId="0" borderId="0" xfId="0" applyFont="1" applyFill="1" applyAlignment="1">
      <alignment horizontal="center" vertical="center" wrapText="1"/>
    </xf>
    <xf numFmtId="0" fontId="1" fillId="8" borderId="0" xfId="0" applyFont="1" applyFill="1" applyAlignment="1">
      <alignment horizontal="center" vertical="center" wrapText="1"/>
    </xf>
    <xf numFmtId="0" fontId="0" fillId="8" borderId="0" xfId="0" applyFill="1" applyAlignment="1">
      <alignment horizontal="center" vertical="center"/>
    </xf>
    <xf numFmtId="0" fontId="0" fillId="0" borderId="0" xfId="0" applyAlignment="1">
      <alignment horizontal="center" vertical="center"/>
    </xf>
    <xf numFmtId="0" fontId="1" fillId="0" borderId="0" xfId="0" applyFont="1" applyFill="1" applyAlignment="1">
      <alignment horizontal="center" vertical="center" wrapText="1"/>
    </xf>
    <xf numFmtId="0" fontId="0" fillId="8" borderId="0" xfId="0" applyFill="1">
      <alignment vertical="center"/>
    </xf>
    <xf numFmtId="0" fontId="1" fillId="0" borderId="0" xfId="0" applyFont="1" applyAlignment="1">
      <alignment horizontal="center" vertical="center"/>
    </xf>
    <xf numFmtId="0" fontId="1" fillId="8" borderId="0" xfId="0" applyFont="1" applyFill="1" applyAlignment="1">
      <alignment horizontal="left" vertical="center" wrapText="1"/>
    </xf>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M38"/>
  <sheetViews>
    <sheetView tabSelected="1" workbookViewId="0">
      <pane ySplit="1" topLeftCell="A27" activePane="bottomLeft" state="frozen"/>
      <selection/>
      <selection pane="bottomLeft" activeCell="L39" sqref="L39"/>
    </sheetView>
  </sheetViews>
  <sheetFormatPr defaultColWidth="9" defaultRowHeight="14.4"/>
  <cols>
    <col min="1" max="1" width="12.375" style="2" customWidth="1"/>
    <col min="2" max="2" width="12.5" style="2" customWidth="1"/>
    <col min="3" max="3" width="14.75" style="2" customWidth="1"/>
    <col min="4" max="4" width="25" style="2" customWidth="1"/>
    <col min="5" max="5" width="15.875" style="2" customWidth="1"/>
    <col min="6" max="6" width="21.125" style="2" customWidth="1"/>
    <col min="7" max="8" width="14.125" style="2" customWidth="1"/>
    <col min="9" max="9" width="12.75" style="2" customWidth="1"/>
    <col min="10" max="10" width="20.875" style="2" customWidth="1"/>
    <col min="11" max="11" width="12.25" style="2" customWidth="1"/>
    <col min="12" max="12" width="14.625" style="2" customWidth="1"/>
    <col min="13" max="13" width="26.375" style="2" customWidth="1"/>
    <col min="14" max="16384" width="9" style="2"/>
  </cols>
  <sheetData>
    <row r="1" s="35" customFormat="1" ht="33.95" customHeight="1" spans="1:13">
      <c r="A1" s="35" t="s">
        <v>0</v>
      </c>
      <c r="B1" s="35" t="s">
        <v>1</v>
      </c>
      <c r="C1" s="35" t="s">
        <v>2</v>
      </c>
      <c r="D1" s="35" t="s">
        <v>3</v>
      </c>
      <c r="E1" s="35" t="s">
        <v>4</v>
      </c>
      <c r="F1" s="35" t="s">
        <v>5</v>
      </c>
      <c r="G1" s="35" t="s">
        <v>6</v>
      </c>
      <c r="H1" s="35" t="s">
        <v>7</v>
      </c>
      <c r="I1" s="35" t="s">
        <v>8</v>
      </c>
      <c r="J1" s="35" t="s">
        <v>9</v>
      </c>
      <c r="L1" s="35" t="s">
        <v>10</v>
      </c>
      <c r="M1" s="35" t="s">
        <v>11</v>
      </c>
    </row>
    <row r="2" ht="20.1" customHeight="1" spans="1:13">
      <c r="A2" s="2">
        <v>1</v>
      </c>
      <c r="B2" s="2" t="s">
        <v>12</v>
      </c>
      <c r="C2" s="2">
        <v>5068</v>
      </c>
      <c r="D2" s="2" t="s">
        <v>13</v>
      </c>
      <c r="E2" s="2" t="s">
        <v>14</v>
      </c>
      <c r="F2" s="2" t="s">
        <v>15</v>
      </c>
      <c r="G2" s="2">
        <v>224.64</v>
      </c>
      <c r="H2" s="2">
        <v>0</v>
      </c>
      <c r="I2" s="2">
        <f>SUM(K2,K3,K4,K5)</f>
        <v>364.17</v>
      </c>
      <c r="J2" s="2" t="s">
        <v>16</v>
      </c>
      <c r="K2" s="2">
        <v>47.16</v>
      </c>
      <c r="L2" s="2">
        <f>SUM(G2,I2,H2)</f>
        <v>588.81</v>
      </c>
      <c r="M2" s="4" t="s">
        <v>17</v>
      </c>
    </row>
    <row r="3" s="36" customFormat="1" ht="20.1" customHeight="1" spans="4:13">
      <c r="D3" s="37"/>
      <c r="F3" s="40"/>
      <c r="G3" s="40"/>
      <c r="H3" s="40"/>
      <c r="I3" s="40"/>
      <c r="J3" s="36" t="s">
        <v>18</v>
      </c>
      <c r="K3" s="36">
        <v>288</v>
      </c>
      <c r="L3" s="40"/>
      <c r="M3" s="42"/>
    </row>
    <row r="4" ht="20.1" customHeight="1" spans="4:13">
      <c r="D4" s="38"/>
      <c r="F4"/>
      <c r="G4"/>
      <c r="H4"/>
      <c r="I4"/>
      <c r="J4" s="2" t="s">
        <v>19</v>
      </c>
      <c r="K4" s="2">
        <v>13.26</v>
      </c>
      <c r="L4"/>
      <c r="M4" s="4"/>
    </row>
    <row r="5" ht="15" customHeight="1" spans="4:13">
      <c r="D5" s="38"/>
      <c r="F5"/>
      <c r="G5"/>
      <c r="H5"/>
      <c r="I5"/>
      <c r="J5" s="2" t="s">
        <v>20</v>
      </c>
      <c r="K5" s="2">
        <v>15.75</v>
      </c>
      <c r="L5"/>
      <c r="M5" s="4"/>
    </row>
    <row r="6" ht="20.1" customHeight="1" spans="1:13">
      <c r="A6" s="2">
        <v>2</v>
      </c>
      <c r="B6" s="2" t="s">
        <v>21</v>
      </c>
      <c r="C6" s="2">
        <v>9890</v>
      </c>
      <c r="D6" s="2" t="s">
        <v>22</v>
      </c>
      <c r="E6" s="2" t="s">
        <v>23</v>
      </c>
      <c r="F6" s="2" t="s">
        <v>24</v>
      </c>
      <c r="G6" s="2">
        <v>112.86</v>
      </c>
      <c r="H6" s="2">
        <v>-19.55</v>
      </c>
      <c r="I6" s="2">
        <f>SUM(K6,K7,K8)</f>
        <v>483.19</v>
      </c>
      <c r="J6" s="2" t="s">
        <v>25</v>
      </c>
      <c r="K6" s="2">
        <v>73.19</v>
      </c>
      <c r="L6" s="2">
        <f>SUM(G6,I6,H6)</f>
        <v>576.5</v>
      </c>
      <c r="M6" s="4" t="s">
        <v>26</v>
      </c>
    </row>
    <row r="7" ht="15" spans="3:13">
      <c r="C7"/>
      <c r="D7"/>
      <c r="E7"/>
      <c r="F7"/>
      <c r="G7"/>
      <c r="H7"/>
      <c r="I7"/>
      <c r="J7" s="2" t="s">
        <v>27</v>
      </c>
      <c r="K7" s="2">
        <v>282</v>
      </c>
      <c r="M7" s="4"/>
    </row>
    <row r="8" ht="20.1" customHeight="1" spans="3:13">
      <c r="C8"/>
      <c r="D8"/>
      <c r="E8"/>
      <c r="F8"/>
      <c r="G8"/>
      <c r="H8"/>
      <c r="I8"/>
      <c r="J8" s="2" t="s">
        <v>28</v>
      </c>
      <c r="K8" s="2">
        <v>128</v>
      </c>
      <c r="M8" s="4"/>
    </row>
    <row r="9" ht="15" spans="3:13">
      <c r="C9"/>
      <c r="D9"/>
      <c r="E9"/>
      <c r="F9"/>
      <c r="G9"/>
      <c r="H9"/>
      <c r="I9"/>
      <c r="J9" s="2" t="s">
        <v>29</v>
      </c>
      <c r="K9" s="2">
        <v>0</v>
      </c>
      <c r="M9" s="4"/>
    </row>
    <row r="10" ht="29" spans="3:13">
      <c r="C10"/>
      <c r="D10"/>
      <c r="E10"/>
      <c r="F10"/>
      <c r="G10"/>
      <c r="H10"/>
      <c r="I10"/>
      <c r="J10" s="2" t="s">
        <v>30</v>
      </c>
      <c r="K10" s="2">
        <v>0</v>
      </c>
      <c r="M10" s="4"/>
    </row>
    <row r="11" ht="15" spans="3:13">
      <c r="C11"/>
      <c r="D11"/>
      <c r="E11"/>
      <c r="F11"/>
      <c r="G11"/>
      <c r="H11"/>
      <c r="I11"/>
      <c r="J11" s="2" t="s">
        <v>31</v>
      </c>
      <c r="K11" s="2">
        <v>0</v>
      </c>
      <c r="M11" s="4"/>
    </row>
    <row r="12" ht="15" spans="3:13">
      <c r="C12"/>
      <c r="D12"/>
      <c r="E12"/>
      <c r="F12"/>
      <c r="G12"/>
      <c r="H12"/>
      <c r="I12"/>
      <c r="J12" s="2" t="s">
        <v>32</v>
      </c>
      <c r="K12" s="2">
        <v>0</v>
      </c>
      <c r="M12" s="4"/>
    </row>
    <row r="13" ht="39.95" customHeight="1" spans="1:13">
      <c r="A13" s="2">
        <v>3</v>
      </c>
      <c r="B13" s="2" t="s">
        <v>33</v>
      </c>
      <c r="C13" s="2">
        <v>15000</v>
      </c>
      <c r="D13" s="2" t="s">
        <v>34</v>
      </c>
      <c r="E13" s="2" t="s">
        <v>35</v>
      </c>
      <c r="F13" s="2">
        <v>4008200410</v>
      </c>
      <c r="G13" s="2">
        <v>0</v>
      </c>
      <c r="H13" s="2">
        <v>0</v>
      </c>
      <c r="I13" s="2">
        <v>0</v>
      </c>
      <c r="J13" s="2" t="s">
        <v>36</v>
      </c>
      <c r="K13" s="2">
        <v>0</v>
      </c>
      <c r="L13" s="2">
        <v>0</v>
      </c>
      <c r="M13" s="4"/>
    </row>
    <row r="14" s="36" customFormat="1" ht="48" customHeight="1" spans="1:12">
      <c r="A14" s="36">
        <v>4</v>
      </c>
      <c r="B14" s="36" t="s">
        <v>37</v>
      </c>
      <c r="C14" s="36">
        <v>15500</v>
      </c>
      <c r="D14" s="36" t="s">
        <v>38</v>
      </c>
      <c r="E14" s="36" t="s">
        <v>39</v>
      </c>
      <c r="F14" s="36" t="s">
        <v>40</v>
      </c>
      <c r="G14" s="36">
        <v>0</v>
      </c>
      <c r="H14" s="36">
        <v>0</v>
      </c>
      <c r="I14" s="36">
        <f>SUM(K14)</f>
        <v>104</v>
      </c>
      <c r="J14" s="36" t="s">
        <v>41</v>
      </c>
      <c r="K14" s="36">
        <v>104</v>
      </c>
      <c r="L14" s="36">
        <f>SUM(G14,I14,H14)</f>
        <v>104</v>
      </c>
    </row>
    <row r="15" ht="36" customHeight="1" spans="1:12">
      <c r="A15" s="2">
        <v>5</v>
      </c>
      <c r="B15" s="2" t="s">
        <v>42</v>
      </c>
      <c r="C15" s="2">
        <v>16200</v>
      </c>
      <c r="D15" s="2" t="s">
        <v>43</v>
      </c>
      <c r="E15" s="2" t="s">
        <v>44</v>
      </c>
      <c r="F15" s="2" t="s">
        <v>45</v>
      </c>
      <c r="G15" s="2">
        <v>0</v>
      </c>
      <c r="H15" s="2">
        <v>0</v>
      </c>
      <c r="I15" s="2">
        <v>48.63</v>
      </c>
      <c r="J15" s="2" t="s">
        <v>46</v>
      </c>
      <c r="K15" s="2">
        <v>48.63</v>
      </c>
      <c r="L15" s="2">
        <v>48.63</v>
      </c>
    </row>
    <row r="16" s="36" customFormat="1" ht="72" spans="1:13">
      <c r="A16" s="36">
        <v>6</v>
      </c>
      <c r="B16" s="36" t="s">
        <v>47</v>
      </c>
      <c r="C16" s="36">
        <v>21696</v>
      </c>
      <c r="D16" s="36" t="s">
        <v>48</v>
      </c>
      <c r="E16" s="36" t="s">
        <v>39</v>
      </c>
      <c r="G16" s="36">
        <v>0</v>
      </c>
      <c r="H16" s="36">
        <v>0</v>
      </c>
      <c r="I16" s="36">
        <v>0</v>
      </c>
      <c r="J16" s="36" t="s">
        <v>49</v>
      </c>
      <c r="K16" s="36">
        <v>0</v>
      </c>
      <c r="L16" s="36">
        <v>0</v>
      </c>
      <c r="M16" s="36">
        <v>0</v>
      </c>
    </row>
    <row r="17" ht="29" spans="1:12">
      <c r="A17" s="2">
        <v>7</v>
      </c>
      <c r="B17" s="2" t="s">
        <v>50</v>
      </c>
      <c r="C17" s="2">
        <v>24885</v>
      </c>
      <c r="D17" s="2" t="s">
        <v>51</v>
      </c>
      <c r="E17" s="2" t="s">
        <v>52</v>
      </c>
      <c r="F17" s="41" t="s">
        <v>45</v>
      </c>
      <c r="G17" s="2">
        <v>0</v>
      </c>
      <c r="H17" s="2">
        <v>0</v>
      </c>
      <c r="I17" s="2">
        <v>0</v>
      </c>
      <c r="J17" s="2" t="s">
        <v>53</v>
      </c>
      <c r="K17" s="2">
        <v>199</v>
      </c>
      <c r="L17" s="2">
        <v>358</v>
      </c>
    </row>
    <row r="18" ht="15" spans="6:11">
      <c r="F18" s="41"/>
      <c r="J18" s="2" t="s">
        <v>54</v>
      </c>
      <c r="K18" s="2">
        <v>159</v>
      </c>
    </row>
    <row r="19" ht="20.1" customHeight="1" spans="1:12">
      <c r="A19" s="2">
        <v>8</v>
      </c>
      <c r="B19" s="2" t="s">
        <v>55</v>
      </c>
      <c r="C19" s="2">
        <v>24885</v>
      </c>
      <c r="D19" s="2" t="s">
        <v>43</v>
      </c>
      <c r="E19" s="2" t="s">
        <v>44</v>
      </c>
      <c r="F19" s="2" t="s">
        <v>45</v>
      </c>
      <c r="G19" s="2">
        <v>0</v>
      </c>
      <c r="H19" s="2">
        <v>0</v>
      </c>
      <c r="I19" s="2">
        <v>53</v>
      </c>
      <c r="J19" s="2" t="s">
        <v>46</v>
      </c>
      <c r="K19" s="2">
        <v>53</v>
      </c>
      <c r="L19" s="2">
        <v>53</v>
      </c>
    </row>
    <row r="20" s="36" customFormat="1" ht="58" spans="1:12">
      <c r="A20" s="36">
        <v>9</v>
      </c>
      <c r="B20" s="36" t="s">
        <v>56</v>
      </c>
      <c r="C20" s="36">
        <v>26951</v>
      </c>
      <c r="D20" s="36" t="s">
        <v>51</v>
      </c>
      <c r="E20" s="36" t="s">
        <v>39</v>
      </c>
      <c r="G20" s="36">
        <v>39</v>
      </c>
      <c r="H20" s="36">
        <v>-10</v>
      </c>
      <c r="I20" s="36">
        <v>25</v>
      </c>
      <c r="J20" s="36" t="s">
        <v>57</v>
      </c>
      <c r="K20" s="36">
        <v>289</v>
      </c>
      <c r="L20" s="36">
        <f>SUM(G20,K20,I20,H20)</f>
        <v>343</v>
      </c>
    </row>
    <row r="21" ht="15" spans="1:12">
      <c r="A21" s="2">
        <v>10</v>
      </c>
      <c r="B21" s="2" t="s">
        <v>56</v>
      </c>
      <c r="C21" s="2">
        <v>26951</v>
      </c>
      <c r="D21" s="2" t="s">
        <v>58</v>
      </c>
      <c r="E21" s="2" t="s">
        <v>59</v>
      </c>
      <c r="L21" s="2">
        <f>SUM(G21,K21,I21,H21)</f>
        <v>0</v>
      </c>
    </row>
    <row r="22" ht="15" spans="1:5">
      <c r="A22" s="2">
        <v>11</v>
      </c>
      <c r="B22" s="2" t="s">
        <v>60</v>
      </c>
      <c r="D22" s="2" t="s">
        <v>43</v>
      </c>
      <c r="E22" s="2" t="s">
        <v>44</v>
      </c>
    </row>
    <row r="23" ht="15" spans="1:5">
      <c r="A23" s="2">
        <v>12</v>
      </c>
      <c r="B23" s="2" t="s">
        <v>60</v>
      </c>
      <c r="D23" s="2" t="s">
        <v>43</v>
      </c>
      <c r="E23" s="2" t="s">
        <v>61</v>
      </c>
    </row>
    <row r="24" ht="29" spans="1:12">
      <c r="A24" s="2">
        <v>13</v>
      </c>
      <c r="B24" s="2" t="s">
        <v>62</v>
      </c>
      <c r="C24" s="2">
        <v>30325</v>
      </c>
      <c r="D24" s="2" t="s">
        <v>63</v>
      </c>
      <c r="E24" s="2" t="s">
        <v>64</v>
      </c>
      <c r="G24" s="2">
        <v>50</v>
      </c>
      <c r="J24" s="2" t="s">
        <v>65</v>
      </c>
      <c r="K24" s="2">
        <v>240.56</v>
      </c>
      <c r="L24" s="2">
        <v>290.56</v>
      </c>
    </row>
    <row r="25" s="36" customFormat="1" ht="66" customHeight="1" spans="1:13">
      <c r="A25" s="36">
        <v>14</v>
      </c>
      <c r="B25" s="36" t="s">
        <v>66</v>
      </c>
      <c r="C25" s="36">
        <v>32700</v>
      </c>
      <c r="D25" s="36" t="s">
        <v>48</v>
      </c>
      <c r="E25" s="36" t="s">
        <v>39</v>
      </c>
      <c r="J25" s="36" t="s">
        <v>67</v>
      </c>
      <c r="M25" s="36" t="s">
        <v>68</v>
      </c>
    </row>
    <row r="26" ht="18" customHeight="1" spans="1:5">
      <c r="A26" s="2">
        <v>15</v>
      </c>
      <c r="B26" s="2" t="s">
        <v>69</v>
      </c>
      <c r="C26" s="2">
        <v>32700</v>
      </c>
      <c r="D26" s="2" t="s">
        <v>43</v>
      </c>
      <c r="E26" s="2" t="s">
        <v>44</v>
      </c>
    </row>
    <row r="27" ht="47.1" customHeight="1" spans="1:13">
      <c r="A27" s="2">
        <v>16</v>
      </c>
      <c r="B27" s="2" t="s">
        <v>70</v>
      </c>
      <c r="C27" s="2">
        <v>33249</v>
      </c>
      <c r="D27" s="2" t="s">
        <v>71</v>
      </c>
      <c r="E27" s="38" t="s">
        <v>52</v>
      </c>
      <c r="J27" s="2" t="s">
        <v>72</v>
      </c>
      <c r="K27" s="2">
        <v>139</v>
      </c>
      <c r="L27" s="2">
        <v>271</v>
      </c>
      <c r="M27" s="2" t="s">
        <v>73</v>
      </c>
    </row>
    <row r="28" ht="18" customHeight="1" spans="5:11">
      <c r="E28" s="38"/>
      <c r="J28" s="2" t="s">
        <v>74</v>
      </c>
      <c r="K28" s="2">
        <v>159</v>
      </c>
    </row>
    <row r="29" ht="18" customHeight="1" spans="1:13">
      <c r="A29" s="2">
        <v>17</v>
      </c>
      <c r="B29" s="2" t="s">
        <v>75</v>
      </c>
      <c r="C29" s="2">
        <v>37435</v>
      </c>
      <c r="D29" s="2" t="s">
        <v>71</v>
      </c>
      <c r="E29" s="38" t="s">
        <v>52</v>
      </c>
      <c r="J29" s="2" t="s">
        <v>53</v>
      </c>
      <c r="K29" s="2">
        <v>179</v>
      </c>
      <c r="L29" s="2">
        <v>303</v>
      </c>
      <c r="M29" s="2" t="s">
        <v>76</v>
      </c>
    </row>
    <row r="30" ht="18" customHeight="1" spans="5:5">
      <c r="E30" s="38"/>
    </row>
    <row r="31" ht="18" customHeight="1" spans="5:11">
      <c r="E31" s="38"/>
      <c r="J31" s="2" t="s">
        <v>74</v>
      </c>
      <c r="K31" s="2">
        <v>159</v>
      </c>
    </row>
    <row r="32" s="36" customFormat="1" ht="57" customHeight="1" spans="1:13">
      <c r="A32" s="39"/>
      <c r="B32" s="39"/>
      <c r="C32" s="39"/>
      <c r="D32" s="36"/>
      <c r="E32" s="36" t="s">
        <v>39</v>
      </c>
      <c r="J32" s="36" t="s">
        <v>77</v>
      </c>
      <c r="K32" s="36">
        <v>294</v>
      </c>
      <c r="L32" s="36">
        <v>294</v>
      </c>
      <c r="M32" s="36" t="s">
        <v>78</v>
      </c>
    </row>
    <row r="33" ht="44" spans="5:12">
      <c r="E33" s="2" t="s">
        <v>79</v>
      </c>
      <c r="J33" s="2" t="s">
        <v>80</v>
      </c>
      <c r="K33" s="2">
        <v>198</v>
      </c>
      <c r="L33" s="2">
        <v>744</v>
      </c>
    </row>
    <row r="34" ht="29" spans="10:11">
      <c r="J34" s="2" t="s">
        <v>81</v>
      </c>
      <c r="K34" s="2">
        <v>230</v>
      </c>
    </row>
    <row r="35" ht="29" spans="5:11">
      <c r="E35" s="2" t="s">
        <v>82</v>
      </c>
      <c r="J35" s="2" t="s">
        <v>83</v>
      </c>
      <c r="K35" s="2">
        <v>9</v>
      </c>
    </row>
    <row r="36" ht="44" spans="10:11">
      <c r="J36" s="2" t="s">
        <v>84</v>
      </c>
      <c r="K36" s="2">
        <v>198</v>
      </c>
    </row>
    <row r="37" ht="29" spans="10:11">
      <c r="J37" s="2" t="s">
        <v>85</v>
      </c>
      <c r="K37" s="2">
        <v>109</v>
      </c>
    </row>
    <row r="38" ht="15" spans="4:11">
      <c r="D38" s="2" t="s">
        <v>43</v>
      </c>
      <c r="E38" s="2" t="s">
        <v>44</v>
      </c>
      <c r="K38" s="2">
        <v>41.4</v>
      </c>
    </row>
  </sheetData>
  <mergeCells count="57">
    <mergeCell ref="J1:K1"/>
    <mergeCell ref="A2:A5"/>
    <mergeCell ref="A6:A12"/>
    <mergeCell ref="A17:A18"/>
    <mergeCell ref="A27:A28"/>
    <mergeCell ref="A29:A38"/>
    <mergeCell ref="B2:B5"/>
    <mergeCell ref="B6:B12"/>
    <mergeCell ref="B17:B18"/>
    <mergeCell ref="B27:B28"/>
    <mergeCell ref="B29:B38"/>
    <mergeCell ref="C2:C5"/>
    <mergeCell ref="C6:C12"/>
    <mergeCell ref="C17:C18"/>
    <mergeCell ref="C27:C28"/>
    <mergeCell ref="C29:C38"/>
    <mergeCell ref="D2:D5"/>
    <mergeCell ref="D6:D12"/>
    <mergeCell ref="D17:D18"/>
    <mergeCell ref="D27:D28"/>
    <mergeCell ref="D29:D37"/>
    <mergeCell ref="E2:E5"/>
    <mergeCell ref="E6:E12"/>
    <mergeCell ref="E17:E18"/>
    <mergeCell ref="E27:E28"/>
    <mergeCell ref="E29:E31"/>
    <mergeCell ref="E33:E34"/>
    <mergeCell ref="E35:E37"/>
    <mergeCell ref="F2:F5"/>
    <mergeCell ref="F6:F12"/>
    <mergeCell ref="F17:F18"/>
    <mergeCell ref="G2:G5"/>
    <mergeCell ref="G6:G12"/>
    <mergeCell ref="G17:G18"/>
    <mergeCell ref="H2:H5"/>
    <mergeCell ref="H6:H12"/>
    <mergeCell ref="H17:H18"/>
    <mergeCell ref="H27:H28"/>
    <mergeCell ref="I2:I5"/>
    <mergeCell ref="I6:I12"/>
    <mergeCell ref="I17:I18"/>
    <mergeCell ref="I27:I28"/>
    <mergeCell ref="J29:J30"/>
    <mergeCell ref="K29:K30"/>
    <mergeCell ref="L2:L5"/>
    <mergeCell ref="L6:L12"/>
    <mergeCell ref="L17:L18"/>
    <mergeCell ref="L27:L28"/>
    <mergeCell ref="L29:L31"/>
    <mergeCell ref="L33:L37"/>
    <mergeCell ref="M2:M5"/>
    <mergeCell ref="M6:M12"/>
    <mergeCell ref="M17:M18"/>
    <mergeCell ref="M27:M28"/>
    <mergeCell ref="M29:M31"/>
    <mergeCell ref="F33:I34"/>
    <mergeCell ref="F35:I37"/>
  </mergeCells>
  <pageMargins left="0.699305555555556" right="0.699305555555556"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XFD48"/>
  <sheetViews>
    <sheetView workbookViewId="0">
      <pane ySplit="1" topLeftCell="A29" activePane="bottomLeft" state="frozen"/>
      <selection/>
      <selection pane="bottomLeft" activeCell="J40" sqref="J40:J48"/>
    </sheetView>
  </sheetViews>
  <sheetFormatPr defaultColWidth="9" defaultRowHeight="14.4"/>
  <cols>
    <col min="1" max="1" width="17" style="2" customWidth="1"/>
    <col min="2" max="2" width="21.75" style="2" customWidth="1"/>
    <col min="3" max="3" width="14.625" style="2" customWidth="1"/>
    <col min="4" max="4" width="26.5" style="2" customWidth="1"/>
    <col min="5" max="5" width="14.75" style="2" customWidth="1"/>
    <col min="6" max="6" width="18" style="2" customWidth="1"/>
    <col min="7" max="7" width="17.25" style="2" customWidth="1"/>
    <col min="8" max="8" width="15.5" style="2" customWidth="1"/>
    <col min="9" max="9" width="14.125" style="2" customWidth="1"/>
    <col min="10" max="10" width="38.25" style="2" customWidth="1"/>
    <col min="11" max="11" width="12.75" style="2" customWidth="1"/>
    <col min="12" max="12" width="20.875" style="2" customWidth="1"/>
    <col min="13" max="13" width="12.25" style="2" customWidth="1"/>
    <col min="14" max="14" width="14.625" style="2" customWidth="1"/>
    <col min="15" max="15" width="26.375" style="2" customWidth="1"/>
    <col min="16" max="16384" width="9" style="2"/>
  </cols>
  <sheetData>
    <row r="1" s="20" customFormat="1" ht="33.95" customHeight="1" spans="1:14">
      <c r="A1" s="20" t="s">
        <v>0</v>
      </c>
      <c r="B1" s="20" t="s">
        <v>1</v>
      </c>
      <c r="C1" s="20" t="s">
        <v>86</v>
      </c>
      <c r="G1" s="20" t="s">
        <v>7</v>
      </c>
      <c r="H1" s="20" t="s">
        <v>87</v>
      </c>
      <c r="I1" s="20" t="s">
        <v>11</v>
      </c>
      <c r="J1" s="20" t="s">
        <v>88</v>
      </c>
      <c r="L1" s="33"/>
      <c r="M1" s="33"/>
      <c r="N1" s="33"/>
    </row>
    <row r="2" ht="20.1" customHeight="1" spans="1:9">
      <c r="A2" s="2">
        <v>1</v>
      </c>
      <c r="B2" s="2" t="s">
        <v>89</v>
      </c>
      <c r="C2" s="22" t="s">
        <v>90</v>
      </c>
      <c r="D2" s="22" t="s">
        <v>4</v>
      </c>
      <c r="E2" s="22" t="s">
        <v>91</v>
      </c>
      <c r="F2" s="22" t="s">
        <v>92</v>
      </c>
      <c r="H2" s="29">
        <f>SUM(F11)</f>
        <v>5676.81</v>
      </c>
      <c r="I2" s="2" t="s">
        <v>93</v>
      </c>
    </row>
    <row r="3" s="3" customFormat="1" ht="20.1" customHeight="1" spans="1:10">
      <c r="A3" s="2"/>
      <c r="B3" s="2"/>
      <c r="C3" s="2" t="s">
        <v>94</v>
      </c>
      <c r="D3" s="3" t="s">
        <v>95</v>
      </c>
      <c r="E3" s="4">
        <v>139900</v>
      </c>
      <c r="F3" s="4">
        <v>2378.5</v>
      </c>
      <c r="G3" s="2"/>
      <c r="H3" s="29"/>
      <c r="I3" s="2"/>
      <c r="J3" s="2"/>
    </row>
    <row r="4" s="3" customFormat="1" ht="20.1" customHeight="1" spans="1:10">
      <c r="A4" s="2"/>
      <c r="B4" s="2"/>
      <c r="C4" s="2"/>
      <c r="D4" s="3" t="s">
        <v>96</v>
      </c>
      <c r="E4" s="3" t="s">
        <v>97</v>
      </c>
      <c r="F4" s="4">
        <v>1679.6</v>
      </c>
      <c r="G4" s="2"/>
      <c r="H4" s="29"/>
      <c r="I4" s="2"/>
      <c r="J4" s="2"/>
    </row>
    <row r="5" s="3" customFormat="1" ht="20.1" customHeight="1" spans="1:10">
      <c r="A5" s="2"/>
      <c r="B5" s="2"/>
      <c r="C5" s="2"/>
      <c r="D5" s="3" t="s">
        <v>98</v>
      </c>
      <c r="E5" s="4"/>
      <c r="F5" s="4">
        <v>356.77</v>
      </c>
      <c r="G5" s="2"/>
      <c r="H5" s="29"/>
      <c r="I5" s="2"/>
      <c r="J5" s="2"/>
    </row>
    <row r="6" s="3" customFormat="1" ht="20.1" customHeight="1" spans="1:10">
      <c r="A6" s="2"/>
      <c r="B6" s="2"/>
      <c r="C6" s="2"/>
      <c r="D6" s="3" t="s">
        <v>99</v>
      </c>
      <c r="F6" s="4">
        <v>251.94</v>
      </c>
      <c r="G6" s="2"/>
      <c r="H6" s="29"/>
      <c r="I6" s="2"/>
      <c r="J6" s="2"/>
    </row>
    <row r="7" s="3" customFormat="1" ht="20.1" customHeight="1" spans="1:10">
      <c r="A7" s="2"/>
      <c r="B7" s="2"/>
      <c r="C7" s="2"/>
      <c r="D7" s="23" t="s">
        <v>100</v>
      </c>
      <c r="E7" s="4"/>
      <c r="F7" s="30">
        <f>SUM(F3:F6)</f>
        <v>4666.81</v>
      </c>
      <c r="G7" s="2"/>
      <c r="H7" s="29"/>
      <c r="I7" s="2"/>
      <c r="J7" s="2"/>
    </row>
    <row r="8" s="3" customFormat="1" ht="20.1" customHeight="1" spans="1:10">
      <c r="A8" s="2"/>
      <c r="B8" s="2"/>
      <c r="C8" s="2" t="s">
        <v>101</v>
      </c>
      <c r="D8" s="3" t="s">
        <v>102</v>
      </c>
      <c r="E8" s="4">
        <v>122000</v>
      </c>
      <c r="F8" s="4">
        <v>950</v>
      </c>
      <c r="G8" s="2"/>
      <c r="H8" s="29"/>
      <c r="I8" s="2"/>
      <c r="J8" s="2"/>
    </row>
    <row r="9" s="3" customFormat="1" ht="20.1" customHeight="1" spans="1:10">
      <c r="A9" s="2"/>
      <c r="B9" s="2"/>
      <c r="C9" s="2"/>
      <c r="D9" s="3" t="s">
        <v>103</v>
      </c>
      <c r="E9" s="4"/>
      <c r="F9" s="4">
        <v>60</v>
      </c>
      <c r="G9" s="2"/>
      <c r="H9" s="29"/>
      <c r="I9" s="2"/>
      <c r="J9" s="2"/>
    </row>
    <row r="10" s="3" customFormat="1" ht="20.1" customHeight="1" spans="1:10">
      <c r="A10" s="2"/>
      <c r="B10" s="2"/>
      <c r="C10" s="2"/>
      <c r="D10" s="23" t="s">
        <v>100</v>
      </c>
      <c r="E10" s="4"/>
      <c r="F10" s="30">
        <f>SUM(F8:F9)</f>
        <v>1010</v>
      </c>
      <c r="G10" s="2"/>
      <c r="H10" s="29"/>
      <c r="I10" s="2"/>
      <c r="J10" s="2"/>
    </row>
    <row r="11" s="3" customFormat="1" ht="20.1" customHeight="1" spans="1:10">
      <c r="A11" s="2"/>
      <c r="B11" s="2"/>
      <c r="C11" s="24" t="s">
        <v>104</v>
      </c>
      <c r="D11" s="24"/>
      <c r="E11" s="24"/>
      <c r="F11" s="31">
        <f>SUM(F7,F10)</f>
        <v>5676.81</v>
      </c>
      <c r="G11" s="2"/>
      <c r="H11" s="29"/>
      <c r="I11" s="2"/>
      <c r="J11" s="2"/>
    </row>
    <row r="12" s="21" customFormat="1" ht="8.1" customHeight="1"/>
    <row r="13" s="3" customFormat="1" ht="20.1" customHeight="1" spans="1:10">
      <c r="A13" s="2"/>
      <c r="B13" s="2" t="s">
        <v>105</v>
      </c>
      <c r="C13" s="2" t="s">
        <v>94</v>
      </c>
      <c r="D13" s="3" t="s">
        <v>106</v>
      </c>
      <c r="E13" s="4">
        <v>130667</v>
      </c>
      <c r="F13" s="4">
        <v>1743.73</v>
      </c>
      <c r="G13" s="2">
        <v>-490</v>
      </c>
      <c r="H13" s="29">
        <f>SUM(F19,G13)</f>
        <v>3640.09</v>
      </c>
      <c r="I13" s="2" t="s">
        <v>107</v>
      </c>
      <c r="J13" s="4" t="s">
        <v>108</v>
      </c>
    </row>
    <row r="14" s="3" customFormat="1" ht="20.1" customHeight="1" spans="1:10">
      <c r="A14" s="2"/>
      <c r="B14" s="2"/>
      <c r="C14" s="2"/>
      <c r="D14" s="3" t="s">
        <v>109</v>
      </c>
      <c r="E14" s="3" t="s">
        <v>97</v>
      </c>
      <c r="F14" s="4">
        <v>1231.36</v>
      </c>
      <c r="G14" s="2"/>
      <c r="H14" s="29"/>
      <c r="I14" s="2"/>
      <c r="J14" s="4"/>
    </row>
    <row r="15" s="3" customFormat="1" ht="20.1" customHeight="1" spans="1:10">
      <c r="A15" s="2"/>
      <c r="B15" s="2"/>
      <c r="C15" s="2"/>
      <c r="D15" s="23" t="s">
        <v>100</v>
      </c>
      <c r="E15" s="4"/>
      <c r="F15" s="30">
        <f>SUM(F13:F14)</f>
        <v>2975.09</v>
      </c>
      <c r="G15" s="2"/>
      <c r="H15" s="29"/>
      <c r="I15" s="2"/>
      <c r="J15" s="4"/>
    </row>
    <row r="16" s="3" customFormat="1" ht="20.1" customHeight="1" spans="1:10">
      <c r="A16" s="2"/>
      <c r="B16" s="2"/>
      <c r="C16" s="2" t="s">
        <v>101</v>
      </c>
      <c r="D16" s="3" t="s">
        <v>102</v>
      </c>
      <c r="E16" s="4">
        <v>122000</v>
      </c>
      <c r="F16" s="4">
        <v>855</v>
      </c>
      <c r="G16" s="2"/>
      <c r="H16" s="29"/>
      <c r="I16" s="2"/>
      <c r="J16" s="4"/>
    </row>
    <row r="17" s="3" customFormat="1" ht="20.1" customHeight="1" spans="1:10">
      <c r="A17" s="2"/>
      <c r="B17" s="2"/>
      <c r="C17" s="2"/>
      <c r="D17" s="3" t="s">
        <v>103</v>
      </c>
      <c r="E17" s="4"/>
      <c r="F17" s="4">
        <v>300</v>
      </c>
      <c r="G17" s="2"/>
      <c r="H17" s="29"/>
      <c r="I17" s="2"/>
      <c r="J17" s="4"/>
    </row>
    <row r="18" s="3" customFormat="1" ht="20.1" customHeight="1" spans="1:10">
      <c r="A18" s="2"/>
      <c r="B18" s="2"/>
      <c r="C18" s="2"/>
      <c r="D18" s="23" t="s">
        <v>100</v>
      </c>
      <c r="E18" s="4"/>
      <c r="F18" s="30">
        <f>SUM(F16:F17)</f>
        <v>1155</v>
      </c>
      <c r="G18" s="2"/>
      <c r="H18" s="29"/>
      <c r="I18" s="2"/>
      <c r="J18" s="4"/>
    </row>
    <row r="19" s="3" customFormat="1" ht="74.1" customHeight="1" spans="1:10">
      <c r="A19" s="2"/>
      <c r="B19" s="2"/>
      <c r="C19" s="24" t="s">
        <v>104</v>
      </c>
      <c r="D19" s="24"/>
      <c r="E19" s="24"/>
      <c r="F19" s="31">
        <f>SUM(F15,F18)</f>
        <v>4130.09</v>
      </c>
      <c r="G19" s="2"/>
      <c r="H19" s="29"/>
      <c r="I19" s="2"/>
      <c r="J19" s="4"/>
    </row>
    <row r="20" s="21" customFormat="1" ht="8.1" customHeight="1"/>
    <row r="21" s="3" customFormat="1" ht="20.1" customHeight="1" spans="1:10">
      <c r="A21" s="2"/>
      <c r="B21" s="2" t="s">
        <v>110</v>
      </c>
      <c r="C21" s="2" t="s">
        <v>94</v>
      </c>
      <c r="D21" s="3" t="s">
        <v>95</v>
      </c>
      <c r="E21" s="4">
        <v>120593.8</v>
      </c>
      <c r="F21" s="4">
        <v>1187.05</v>
      </c>
      <c r="G21" s="2">
        <v>-855</v>
      </c>
      <c r="H21" s="29">
        <f>SUM(F29,G21)</f>
        <v>2733.3</v>
      </c>
      <c r="I21" s="2" t="s">
        <v>111</v>
      </c>
      <c r="J21" s="4" t="s">
        <v>112</v>
      </c>
    </row>
    <row r="22" s="3" customFormat="1" ht="20.1" customHeight="1" spans="1:10">
      <c r="A22" s="2"/>
      <c r="B22" s="2"/>
      <c r="C22" s="2"/>
      <c r="D22" s="3" t="s">
        <v>113</v>
      </c>
      <c r="E22" s="4"/>
      <c r="F22" s="4">
        <v>178.06</v>
      </c>
      <c r="G22" s="2"/>
      <c r="H22" s="29"/>
      <c r="I22" s="2"/>
      <c r="J22" s="4"/>
    </row>
    <row r="23" s="3" customFormat="1" ht="20.1" customHeight="1" spans="1:10">
      <c r="A23" s="2"/>
      <c r="B23" s="2"/>
      <c r="C23" s="2"/>
      <c r="D23" s="3" t="s">
        <v>96</v>
      </c>
      <c r="E23" s="3" t="s">
        <v>114</v>
      </c>
      <c r="F23" s="4">
        <v>1011.47</v>
      </c>
      <c r="G23" s="2"/>
      <c r="H23" s="29"/>
      <c r="I23" s="2"/>
      <c r="J23" s="4"/>
    </row>
    <row r="24" s="3" customFormat="1" ht="20.1" customHeight="1" spans="1:10">
      <c r="A24" s="2"/>
      <c r="B24" s="2"/>
      <c r="C24" s="2"/>
      <c r="D24" s="3" t="s">
        <v>113</v>
      </c>
      <c r="F24" s="4">
        <v>151.72</v>
      </c>
      <c r="G24" s="2"/>
      <c r="H24" s="29"/>
      <c r="I24" s="2"/>
      <c r="J24" s="4"/>
    </row>
    <row r="25" s="3" customFormat="1" ht="20.1" customHeight="1" spans="1:10">
      <c r="A25" s="2"/>
      <c r="B25" s="2"/>
      <c r="C25" s="2"/>
      <c r="D25" s="23" t="s">
        <v>100</v>
      </c>
      <c r="E25" s="4"/>
      <c r="F25" s="30">
        <f>SUM(F21:F24)</f>
        <v>2528.3</v>
      </c>
      <c r="G25" s="2"/>
      <c r="H25" s="29"/>
      <c r="I25" s="2"/>
      <c r="J25" s="4"/>
    </row>
    <row r="26" s="3" customFormat="1" ht="20.1" customHeight="1" spans="1:10">
      <c r="A26" s="2"/>
      <c r="B26" s="2"/>
      <c r="C26" s="2" t="s">
        <v>101</v>
      </c>
      <c r="D26" s="3" t="s">
        <v>102</v>
      </c>
      <c r="E26" s="4"/>
      <c r="F26" s="4">
        <v>760</v>
      </c>
      <c r="G26" s="2"/>
      <c r="H26" s="29"/>
      <c r="I26" s="2"/>
      <c r="J26" s="4"/>
    </row>
    <row r="27" s="3" customFormat="1" ht="20.1" customHeight="1" spans="1:10">
      <c r="A27" s="2"/>
      <c r="B27" s="2"/>
      <c r="C27" s="2"/>
      <c r="D27" s="3" t="s">
        <v>103</v>
      </c>
      <c r="E27" s="4"/>
      <c r="F27" s="4">
        <v>300</v>
      </c>
      <c r="G27" s="2"/>
      <c r="H27" s="29"/>
      <c r="I27" s="2"/>
      <c r="J27" s="4"/>
    </row>
    <row r="28" s="3" customFormat="1" ht="20.1" customHeight="1" spans="1:10">
      <c r="A28" s="2"/>
      <c r="B28" s="2"/>
      <c r="C28" s="2"/>
      <c r="D28" s="23" t="s">
        <v>100</v>
      </c>
      <c r="E28" s="4"/>
      <c r="F28" s="30">
        <f>SUM(F26:F27)</f>
        <v>1060</v>
      </c>
      <c r="G28" s="2"/>
      <c r="H28" s="29"/>
      <c r="I28" s="2"/>
      <c r="J28" s="4"/>
    </row>
    <row r="29" s="3" customFormat="1" ht="74.1" customHeight="1" spans="1:10">
      <c r="A29" s="2"/>
      <c r="B29" s="2"/>
      <c r="C29" s="24" t="s">
        <v>104</v>
      </c>
      <c r="D29" s="24"/>
      <c r="E29" s="24"/>
      <c r="F29" s="31">
        <f>SUM(F25,F28)</f>
        <v>3588.3</v>
      </c>
      <c r="G29" s="2"/>
      <c r="H29" s="29"/>
      <c r="I29" s="2"/>
      <c r="J29" s="4"/>
    </row>
    <row r="30" s="21" customFormat="1" ht="8.1" customHeight="1"/>
    <row r="31" s="3" customFormat="1" ht="20.1" customHeight="1" spans="1:10">
      <c r="A31" s="2"/>
      <c r="B31" s="2"/>
      <c r="C31" s="2" t="s">
        <v>94</v>
      </c>
      <c r="D31" s="3" t="s">
        <v>95</v>
      </c>
      <c r="E31" s="4">
        <v>110521</v>
      </c>
      <c r="F31" s="4">
        <v>943.86</v>
      </c>
      <c r="G31" s="2">
        <v>-475</v>
      </c>
      <c r="H31" s="29">
        <f>SUM(F39,G31)</f>
        <v>3191.61</v>
      </c>
      <c r="I31" s="2"/>
      <c r="J31" s="4" t="s">
        <v>115</v>
      </c>
    </row>
    <row r="32" s="3" customFormat="1" ht="20.1" customHeight="1" spans="1:10">
      <c r="A32" s="2"/>
      <c r="B32" s="2"/>
      <c r="C32" s="2"/>
      <c r="D32" s="25" t="s">
        <v>113</v>
      </c>
      <c r="E32" s="4"/>
      <c r="F32" s="4"/>
      <c r="G32" s="2"/>
      <c r="H32" s="29"/>
      <c r="I32" s="2"/>
      <c r="J32" s="4"/>
    </row>
    <row r="33" s="3" customFormat="1" ht="20.1" customHeight="1" spans="1:10">
      <c r="A33" s="2"/>
      <c r="B33" s="2"/>
      <c r="C33" s="2"/>
      <c r="D33" s="3" t="s">
        <v>96</v>
      </c>
      <c r="E33" s="3" t="s">
        <v>114</v>
      </c>
      <c r="F33" s="4">
        <v>839.75</v>
      </c>
      <c r="G33" s="2"/>
      <c r="H33" s="29"/>
      <c r="I33" s="2"/>
      <c r="J33" s="4"/>
    </row>
    <row r="34" s="3" customFormat="1" ht="20.1" customHeight="1" spans="1:10">
      <c r="A34" s="2"/>
      <c r="B34" s="2"/>
      <c r="C34" s="2"/>
      <c r="D34" s="25" t="s">
        <v>113</v>
      </c>
      <c r="F34" s="4"/>
      <c r="G34" s="2"/>
      <c r="H34" s="29"/>
      <c r="I34" s="2"/>
      <c r="J34" s="4"/>
    </row>
    <row r="35" s="3" customFormat="1" ht="20.1" customHeight="1" spans="1:10">
      <c r="A35" s="2"/>
      <c r="B35" s="2"/>
      <c r="C35" s="2"/>
      <c r="D35" s="23" t="s">
        <v>100</v>
      </c>
      <c r="E35" s="4"/>
      <c r="F35" s="30">
        <f>SUM(F31:F34)</f>
        <v>1783.61</v>
      </c>
      <c r="G35" s="2"/>
      <c r="H35" s="29"/>
      <c r="I35" s="2"/>
      <c r="J35" s="4"/>
    </row>
    <row r="36" s="3" customFormat="1" ht="20.1" customHeight="1" spans="1:10">
      <c r="A36" s="2"/>
      <c r="B36" s="2"/>
      <c r="C36" s="2" t="s">
        <v>101</v>
      </c>
      <c r="D36" s="3" t="s">
        <v>102</v>
      </c>
      <c r="E36" s="4"/>
      <c r="F36" s="4">
        <v>965</v>
      </c>
      <c r="G36" s="2"/>
      <c r="H36" s="29"/>
      <c r="I36" s="2"/>
      <c r="J36" s="4"/>
    </row>
    <row r="37" s="3" customFormat="1" ht="20.1" customHeight="1" spans="1:10">
      <c r="A37" s="2"/>
      <c r="B37" s="2"/>
      <c r="C37" s="2"/>
      <c r="D37" s="26" t="s">
        <v>116</v>
      </c>
      <c r="E37" s="4"/>
      <c r="F37" s="4">
        <v>918</v>
      </c>
      <c r="G37" s="2"/>
      <c r="H37" s="29"/>
      <c r="I37" s="2"/>
      <c r="J37" s="4"/>
    </row>
    <row r="38" s="3" customFormat="1" ht="20.1" customHeight="1" spans="1:10">
      <c r="A38" s="2"/>
      <c r="B38" s="2"/>
      <c r="C38" s="2"/>
      <c r="D38" s="23" t="s">
        <v>100</v>
      </c>
      <c r="E38" s="4"/>
      <c r="F38" s="30">
        <f>SUM(F36:F37)</f>
        <v>1883</v>
      </c>
      <c r="G38" s="2"/>
      <c r="H38" s="29"/>
      <c r="I38" s="2"/>
      <c r="J38" s="4"/>
    </row>
    <row r="39" s="3" customFormat="1" ht="74.1" customHeight="1" spans="1:10">
      <c r="A39" s="2"/>
      <c r="B39" s="2"/>
      <c r="C39" s="24" t="s">
        <v>104</v>
      </c>
      <c r="D39" s="24"/>
      <c r="E39" s="24"/>
      <c r="F39" s="31">
        <f>SUM(F35,F38)</f>
        <v>3666.61</v>
      </c>
      <c r="G39" s="2"/>
      <c r="H39" s="29"/>
      <c r="I39" s="2"/>
      <c r="J39" s="4"/>
    </row>
    <row r="40" ht="15" spans="2:10">
      <c r="B40" s="27" t="s">
        <v>117</v>
      </c>
      <c r="C40" s="2" t="s">
        <v>94</v>
      </c>
      <c r="D40" s="3" t="s">
        <v>95</v>
      </c>
      <c r="E40" s="4">
        <v>98897</v>
      </c>
      <c r="F40" s="4">
        <v>757.17</v>
      </c>
      <c r="G40" s="2">
        <v>-200</v>
      </c>
      <c r="H40" s="29">
        <f>SUM(F48,G40)</f>
        <v>2167.76</v>
      </c>
      <c r="J40" s="34" t="s">
        <v>118</v>
      </c>
    </row>
    <row r="41" ht="15" spans="4:10">
      <c r="D41" s="25" t="s">
        <v>113</v>
      </c>
      <c r="E41" s="4"/>
      <c r="F41" s="4"/>
      <c r="H41" s="29"/>
      <c r="J41" s="4"/>
    </row>
    <row r="42" ht="15" spans="4:10">
      <c r="D42" s="3" t="s">
        <v>96</v>
      </c>
      <c r="E42" s="32" t="s">
        <v>119</v>
      </c>
      <c r="F42" s="4">
        <v>425.59</v>
      </c>
      <c r="H42" s="29"/>
      <c r="J42" s="4"/>
    </row>
    <row r="43" ht="15" spans="4:10">
      <c r="D43" s="25" t="s">
        <v>113</v>
      </c>
      <c r="E43" s="3"/>
      <c r="F43" s="4"/>
      <c r="H43" s="29"/>
      <c r="J43" s="4"/>
    </row>
    <row r="44" ht="15" spans="4:10">
      <c r="D44" s="23" t="s">
        <v>100</v>
      </c>
      <c r="E44" s="4"/>
      <c r="F44" s="30">
        <f>SUM(F40,F42)</f>
        <v>1182.76</v>
      </c>
      <c r="H44" s="29"/>
      <c r="J44" s="4"/>
    </row>
    <row r="45" ht="15" spans="3:10">
      <c r="C45" s="2" t="s">
        <v>101</v>
      </c>
      <c r="D45" s="3" t="s">
        <v>102</v>
      </c>
      <c r="E45" s="4"/>
      <c r="F45" s="4">
        <v>965</v>
      </c>
      <c r="H45" s="29"/>
      <c r="J45" s="4"/>
    </row>
    <row r="46" ht="15" spans="4:10">
      <c r="D46" s="28" t="s">
        <v>120</v>
      </c>
      <c r="E46" s="4"/>
      <c r="F46" s="3">
        <v>220</v>
      </c>
      <c r="H46" s="29"/>
      <c r="J46" s="4"/>
    </row>
    <row r="47" ht="15" spans="4:10">
      <c r="D47" s="23" t="s">
        <v>100</v>
      </c>
      <c r="E47" s="4"/>
      <c r="F47" s="30"/>
      <c r="H47" s="29"/>
      <c r="J47" s="4"/>
    </row>
    <row r="48" spans="3:10">
      <c r="C48" s="24" t="s">
        <v>104</v>
      </c>
      <c r="D48" s="24"/>
      <c r="E48" s="24"/>
      <c r="F48" s="31">
        <f>SUM(F44,F45,F46)</f>
        <v>2367.76</v>
      </c>
      <c r="H48" s="29"/>
      <c r="J48" s="4"/>
    </row>
  </sheetData>
  <mergeCells count="48">
    <mergeCell ref="C1:F1"/>
    <mergeCell ref="C11:E11"/>
    <mergeCell ref="A12:XFD12"/>
    <mergeCell ref="C19:E19"/>
    <mergeCell ref="A20:XFD20"/>
    <mergeCell ref="C29:E29"/>
    <mergeCell ref="A30:XFD30"/>
    <mergeCell ref="C39:E39"/>
    <mergeCell ref="C48:E48"/>
    <mergeCell ref="A2:A11"/>
    <mergeCell ref="A13:A19"/>
    <mergeCell ref="A21:A29"/>
    <mergeCell ref="A31:A39"/>
    <mergeCell ref="B2:B11"/>
    <mergeCell ref="B13:B19"/>
    <mergeCell ref="B21:B29"/>
    <mergeCell ref="B31:B39"/>
    <mergeCell ref="B40:B48"/>
    <mergeCell ref="C3:C7"/>
    <mergeCell ref="C8:C10"/>
    <mergeCell ref="C13:C15"/>
    <mergeCell ref="C16:C18"/>
    <mergeCell ref="C21:C25"/>
    <mergeCell ref="C26:C28"/>
    <mergeCell ref="C31:C35"/>
    <mergeCell ref="C36:C38"/>
    <mergeCell ref="C40:C44"/>
    <mergeCell ref="C45:C47"/>
    <mergeCell ref="G2:G11"/>
    <mergeCell ref="G13:G19"/>
    <mergeCell ref="G21:G29"/>
    <mergeCell ref="G31:G39"/>
    <mergeCell ref="G40:G48"/>
    <mergeCell ref="H2:H11"/>
    <mergeCell ref="H13:H19"/>
    <mergeCell ref="H21:H29"/>
    <mergeCell ref="H31:H39"/>
    <mergeCell ref="H40:H48"/>
    <mergeCell ref="I2:I11"/>
    <mergeCell ref="I13:I19"/>
    <mergeCell ref="I21:I29"/>
    <mergeCell ref="I31:I39"/>
    <mergeCell ref="I40:I48"/>
    <mergeCell ref="J2:J11"/>
    <mergeCell ref="J13:J19"/>
    <mergeCell ref="J21:J29"/>
    <mergeCell ref="J31:J39"/>
    <mergeCell ref="J40:J48"/>
  </mergeCells>
  <pageMargins left="0.699305555555556" right="0.699305555555556"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B4"/>
  <sheetViews>
    <sheetView workbookViewId="0">
      <selection activeCell="C3" sqref="C3"/>
    </sheetView>
  </sheetViews>
  <sheetFormatPr defaultColWidth="9" defaultRowHeight="16.8" outlineLevelRow="3" outlineLevelCol="1"/>
  <cols>
    <col min="1" max="1" width="18.375" customWidth="1"/>
    <col min="2" max="2" width="50.875" customWidth="1"/>
    <col min="3" max="3" width="21.5" customWidth="1"/>
  </cols>
  <sheetData>
    <row r="1" s="18" customFormat="1" ht="20.4" spans="1:2">
      <c r="A1" s="18" t="s">
        <v>4</v>
      </c>
      <c r="B1" s="18" t="s">
        <v>121</v>
      </c>
    </row>
    <row r="2" ht="27" customHeight="1" spans="1:1">
      <c r="A2" t="s">
        <v>122</v>
      </c>
    </row>
    <row r="3" ht="108.95" customHeight="1" spans="1:2">
      <c r="A3" t="s">
        <v>7</v>
      </c>
      <c r="B3" s="19" t="s">
        <v>123</v>
      </c>
    </row>
    <row r="4" ht="30" customHeight="1"/>
  </sheetData>
  <pageMargins left="0.699305555555556" right="0.699305555555556" top="0.75" bottom="0.75" header="0.3" footer="0.3"/>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XFD1048576"/>
  <sheetViews>
    <sheetView workbookViewId="0">
      <pane ySplit="1" topLeftCell="A23" activePane="bottomLeft" state="frozen"/>
      <selection/>
      <selection pane="bottomLeft" activeCell="F32" sqref="F32"/>
    </sheetView>
  </sheetViews>
  <sheetFormatPr defaultColWidth="9" defaultRowHeight="15.2"/>
  <cols>
    <col min="1" max="1" width="9" style="6"/>
    <col min="2" max="2" width="29.625" style="6" customWidth="1"/>
    <col min="3" max="3" width="39.125" style="7" customWidth="1"/>
    <col min="4" max="4" width="66.125" style="7" customWidth="1"/>
    <col min="5" max="5" width="10.125" style="6" customWidth="1"/>
    <col min="6" max="6" width="9.875" style="6" customWidth="1"/>
    <col min="7" max="7" width="39" style="7" customWidth="1"/>
    <col min="8" max="16384" width="9" style="6"/>
  </cols>
  <sheetData>
    <row r="1" s="5" customFormat="1" ht="27" customHeight="1" spans="1:8">
      <c r="A1" s="5" t="s">
        <v>0</v>
      </c>
      <c r="B1" s="8" t="s">
        <v>124</v>
      </c>
      <c r="C1" s="9" t="s">
        <v>125</v>
      </c>
      <c r="D1" s="9" t="s">
        <v>126</v>
      </c>
      <c r="E1" s="8" t="s">
        <v>127</v>
      </c>
      <c r="F1" s="8" t="s">
        <v>128</v>
      </c>
      <c r="G1" s="9" t="s">
        <v>129</v>
      </c>
      <c r="H1" s="8" t="s">
        <v>130</v>
      </c>
    </row>
    <row r="2" ht="20.1" customHeight="1" spans="1:8">
      <c r="A2" s="6">
        <v>1</v>
      </c>
      <c r="B2" s="10">
        <v>43497.7472222222</v>
      </c>
      <c r="C2" s="11" t="s">
        <v>131</v>
      </c>
      <c r="D2" s="11" t="s">
        <v>132</v>
      </c>
      <c r="E2" s="14">
        <v>6</v>
      </c>
      <c r="F2" s="14">
        <v>200</v>
      </c>
      <c r="G2" s="11" t="s">
        <v>133</v>
      </c>
      <c r="H2" s="15" t="s">
        <v>134</v>
      </c>
    </row>
    <row r="3" ht="20.1" customHeight="1" spans="1:8">
      <c r="A3" s="6">
        <v>2</v>
      </c>
      <c r="B3" s="12">
        <v>43508.7909722222</v>
      </c>
      <c r="C3" s="13" t="s">
        <v>135</v>
      </c>
      <c r="D3" s="13" t="s">
        <v>136</v>
      </c>
      <c r="E3" s="16">
        <v>3</v>
      </c>
      <c r="F3" s="16">
        <v>200</v>
      </c>
      <c r="G3" s="13" t="s">
        <v>137</v>
      </c>
      <c r="H3" s="17" t="s">
        <v>134</v>
      </c>
    </row>
    <row r="4" ht="20.1" customHeight="1" spans="1:8">
      <c r="A4" s="6">
        <v>3</v>
      </c>
      <c r="B4" s="10">
        <v>43685.35625</v>
      </c>
      <c r="C4" s="11" t="s">
        <v>138</v>
      </c>
      <c r="D4" s="11" t="s">
        <v>139</v>
      </c>
      <c r="E4" s="14">
        <v>0</v>
      </c>
      <c r="F4" s="14">
        <v>200</v>
      </c>
      <c r="G4" s="11" t="s">
        <v>140</v>
      </c>
      <c r="H4" s="15" t="s">
        <v>134</v>
      </c>
    </row>
    <row r="5" ht="20.1" customHeight="1" spans="1:8">
      <c r="A5" s="6">
        <v>4</v>
      </c>
      <c r="B5" s="12">
        <v>43813.6430555556</v>
      </c>
      <c r="C5" s="13" t="s">
        <v>141</v>
      </c>
      <c r="D5" s="13" t="s">
        <v>139</v>
      </c>
      <c r="E5" s="16">
        <v>0</v>
      </c>
      <c r="F5" s="16">
        <v>200</v>
      </c>
      <c r="G5" s="13" t="s">
        <v>140</v>
      </c>
      <c r="H5" s="17" t="s">
        <v>134</v>
      </c>
    </row>
    <row r="6" ht="38.1" customHeight="1" spans="1:8">
      <c r="A6" s="6">
        <v>5</v>
      </c>
      <c r="B6" s="10">
        <v>43845.6541666667</v>
      </c>
      <c r="C6" s="11" t="s">
        <v>142</v>
      </c>
      <c r="D6" s="11" t="s">
        <v>143</v>
      </c>
      <c r="E6" s="14">
        <v>0</v>
      </c>
      <c r="F6" s="14">
        <v>100</v>
      </c>
      <c r="G6" s="11" t="s">
        <v>144</v>
      </c>
      <c r="H6" s="15" t="s">
        <v>134</v>
      </c>
    </row>
    <row r="7" ht="39.95" customHeight="1" spans="1:8">
      <c r="A7" s="6">
        <v>6</v>
      </c>
      <c r="B7" s="12">
        <v>43868.6493055556</v>
      </c>
      <c r="C7" s="13" t="s">
        <v>145</v>
      </c>
      <c r="D7" s="13" t="s">
        <v>146</v>
      </c>
      <c r="E7" s="16">
        <v>6</v>
      </c>
      <c r="F7" s="16">
        <v>200</v>
      </c>
      <c r="G7" s="13" t="s">
        <v>137</v>
      </c>
      <c r="H7" s="17" t="s">
        <v>134</v>
      </c>
    </row>
    <row r="8" ht="39" customHeight="1" spans="1:8">
      <c r="A8" s="6">
        <v>7</v>
      </c>
      <c r="B8" s="10">
        <v>43953.5826388889</v>
      </c>
      <c r="C8" s="11" t="s">
        <v>147</v>
      </c>
      <c r="D8" s="11" t="s">
        <v>146</v>
      </c>
      <c r="E8" s="14">
        <v>6</v>
      </c>
      <c r="F8" s="14">
        <v>100</v>
      </c>
      <c r="G8" s="11" t="s">
        <v>148</v>
      </c>
      <c r="H8" s="15" t="s">
        <v>134</v>
      </c>
    </row>
    <row r="9" ht="20.1" customHeight="1" spans="1:8">
      <c r="A9" s="6">
        <v>8</v>
      </c>
      <c r="B9" s="12">
        <v>43960.75625</v>
      </c>
      <c r="C9" s="13" t="s">
        <v>149</v>
      </c>
      <c r="D9" s="13" t="s">
        <v>150</v>
      </c>
      <c r="E9" s="16">
        <v>0</v>
      </c>
      <c r="F9" s="16">
        <v>200</v>
      </c>
      <c r="G9" s="13" t="s">
        <v>140</v>
      </c>
      <c r="H9" s="17" t="s">
        <v>134</v>
      </c>
    </row>
    <row r="10" ht="20.1" customHeight="1" spans="1:8">
      <c r="A10" s="6">
        <v>9</v>
      </c>
      <c r="B10" s="10">
        <v>44019.65625</v>
      </c>
      <c r="C10" s="11" t="s">
        <v>151</v>
      </c>
      <c r="D10" s="11" t="s">
        <v>132</v>
      </c>
      <c r="E10" s="14">
        <v>6</v>
      </c>
      <c r="F10" s="14">
        <v>200</v>
      </c>
      <c r="G10" s="11" t="s">
        <v>152</v>
      </c>
      <c r="H10" s="15" t="s">
        <v>134</v>
      </c>
    </row>
    <row r="11" ht="20.1" customHeight="1" spans="1:8">
      <c r="A11" s="6">
        <v>10</v>
      </c>
      <c r="B11" s="12">
        <v>44060.3277777778</v>
      </c>
      <c r="C11" s="13" t="s">
        <v>153</v>
      </c>
      <c r="D11" s="13" t="s">
        <v>154</v>
      </c>
      <c r="E11" s="16">
        <v>1</v>
      </c>
      <c r="F11" s="16">
        <v>100</v>
      </c>
      <c r="G11" s="13" t="s">
        <v>137</v>
      </c>
      <c r="H11" s="17" t="s">
        <v>134</v>
      </c>
    </row>
    <row r="12" ht="20.1" customHeight="1" spans="1:8">
      <c r="A12" s="6">
        <v>11</v>
      </c>
      <c r="B12" s="10">
        <v>44066.4194444444</v>
      </c>
      <c r="C12" s="11" t="s">
        <v>155</v>
      </c>
      <c r="D12" s="11" t="s">
        <v>139</v>
      </c>
      <c r="E12" s="14">
        <v>0</v>
      </c>
      <c r="F12" s="14">
        <v>200</v>
      </c>
      <c r="G12" s="11" t="s">
        <v>156</v>
      </c>
      <c r="H12" s="15" t="s">
        <v>134</v>
      </c>
    </row>
    <row r="13" ht="20.1" customHeight="1" spans="1:8">
      <c r="A13" s="6">
        <v>12</v>
      </c>
      <c r="B13" s="12">
        <v>44078.6104166667</v>
      </c>
      <c r="C13" s="13" t="s">
        <v>157</v>
      </c>
      <c r="D13" s="13" t="s">
        <v>139</v>
      </c>
      <c r="E13" s="16">
        <v>0</v>
      </c>
      <c r="F13" s="16">
        <v>200</v>
      </c>
      <c r="G13" s="13" t="s">
        <v>140</v>
      </c>
      <c r="H13" s="17" t="s">
        <v>134</v>
      </c>
    </row>
    <row r="14" ht="20.1" customHeight="1" spans="1:8">
      <c r="A14" s="6">
        <v>13</v>
      </c>
      <c r="B14" s="10">
        <v>44102.6451388889</v>
      </c>
      <c r="C14" s="11" t="s">
        <v>158</v>
      </c>
      <c r="D14" s="11" t="s">
        <v>139</v>
      </c>
      <c r="E14" s="14">
        <v>0</v>
      </c>
      <c r="F14" s="14">
        <v>200</v>
      </c>
      <c r="G14" s="11" t="s">
        <v>140</v>
      </c>
      <c r="H14" s="17" t="s">
        <v>134</v>
      </c>
    </row>
    <row r="15" ht="39.95" customHeight="1" spans="1:8">
      <c r="A15" s="6">
        <v>14</v>
      </c>
      <c r="B15" s="12">
        <v>44106.6069444444</v>
      </c>
      <c r="C15" s="11" t="s">
        <v>159</v>
      </c>
      <c r="D15" s="11" t="s">
        <v>160</v>
      </c>
      <c r="E15" s="14">
        <v>6</v>
      </c>
      <c r="F15" s="14">
        <v>200</v>
      </c>
      <c r="G15" s="11" t="s">
        <v>161</v>
      </c>
      <c r="H15" s="17" t="s">
        <v>134</v>
      </c>
    </row>
    <row r="16" ht="20.1" customHeight="1" spans="1:8">
      <c r="A16" s="6">
        <v>15</v>
      </c>
      <c r="B16" s="12">
        <v>44214.4006944444</v>
      </c>
      <c r="C16" s="11" t="s">
        <v>162</v>
      </c>
      <c r="D16" s="11" t="s">
        <v>139</v>
      </c>
      <c r="E16" s="14">
        <v>0</v>
      </c>
      <c r="F16" s="14">
        <v>200</v>
      </c>
      <c r="G16" s="11" t="s">
        <v>140</v>
      </c>
      <c r="H16" s="17" t="s">
        <v>134</v>
      </c>
    </row>
    <row r="17" ht="20.1" customHeight="1" spans="1:8">
      <c r="A17" s="6">
        <v>16</v>
      </c>
      <c r="B17" s="12">
        <v>44215.3979166667</v>
      </c>
      <c r="C17" s="11" t="s">
        <v>163</v>
      </c>
      <c r="D17" s="11" t="s">
        <v>139</v>
      </c>
      <c r="E17" s="14">
        <v>0</v>
      </c>
      <c r="F17" s="14">
        <v>200</v>
      </c>
      <c r="G17" s="11" t="s">
        <v>164</v>
      </c>
      <c r="H17" s="17" t="s">
        <v>134</v>
      </c>
    </row>
    <row r="18" ht="38.1" customHeight="1" spans="1:8">
      <c r="A18" s="6">
        <v>17</v>
      </c>
      <c r="B18" s="12">
        <v>44222.6277777778</v>
      </c>
      <c r="C18" s="11" t="s">
        <v>165</v>
      </c>
      <c r="D18" s="11" t="s">
        <v>136</v>
      </c>
      <c r="E18" s="14">
        <v>3</v>
      </c>
      <c r="F18" s="14">
        <v>200</v>
      </c>
      <c r="G18" s="11" t="s">
        <v>166</v>
      </c>
      <c r="H18" s="17" t="s">
        <v>134</v>
      </c>
    </row>
    <row r="19" ht="39" customHeight="1" spans="1:8">
      <c r="A19" s="6">
        <v>18</v>
      </c>
      <c r="B19" s="12">
        <v>44245.3576388889</v>
      </c>
      <c r="C19" s="11" t="s">
        <v>167</v>
      </c>
      <c r="D19" s="11" t="s">
        <v>168</v>
      </c>
      <c r="E19" s="14">
        <v>3</v>
      </c>
      <c r="F19" s="14">
        <v>100</v>
      </c>
      <c r="G19" s="11" t="s">
        <v>169</v>
      </c>
      <c r="H19" s="17" t="s">
        <v>134</v>
      </c>
    </row>
    <row r="20" ht="20.1" customHeight="1" spans="1:8">
      <c r="A20" s="6">
        <v>19</v>
      </c>
      <c r="B20" s="12">
        <v>44257.5472222222</v>
      </c>
      <c r="C20" s="11" t="s">
        <v>170</v>
      </c>
      <c r="D20" s="11" t="s">
        <v>139</v>
      </c>
      <c r="E20" s="14">
        <v>0</v>
      </c>
      <c r="F20" s="14">
        <v>200</v>
      </c>
      <c r="G20" s="11" t="s">
        <v>171</v>
      </c>
      <c r="H20" s="17" t="s">
        <v>134</v>
      </c>
    </row>
    <row r="21" ht="18.95" customHeight="1" spans="1:8">
      <c r="A21" s="6">
        <v>20</v>
      </c>
      <c r="B21" s="12">
        <v>44342.76875</v>
      </c>
      <c r="C21" s="11" t="s">
        <v>149</v>
      </c>
      <c r="D21" s="11" t="s">
        <v>150</v>
      </c>
      <c r="E21" s="14">
        <v>0</v>
      </c>
      <c r="F21" s="14">
        <v>200</v>
      </c>
      <c r="G21" s="11" t="s">
        <v>140</v>
      </c>
      <c r="H21" s="17" t="s">
        <v>134</v>
      </c>
    </row>
    <row r="22" ht="33.95" customHeight="1" spans="1:8">
      <c r="A22" s="6">
        <v>21</v>
      </c>
      <c r="B22" s="12">
        <v>44468.5694444444</v>
      </c>
      <c r="C22" s="11" t="s">
        <v>172</v>
      </c>
      <c r="D22" s="11" t="s">
        <v>160</v>
      </c>
      <c r="E22" s="14">
        <v>6</v>
      </c>
      <c r="F22" s="14">
        <v>200</v>
      </c>
      <c r="G22" s="11" t="s">
        <v>173</v>
      </c>
      <c r="H22" s="17" t="s">
        <v>134</v>
      </c>
    </row>
    <row r="23" ht="38.1" customHeight="1" spans="1:8">
      <c r="A23" s="6">
        <v>22</v>
      </c>
      <c r="B23" s="12">
        <v>44588.8875</v>
      </c>
      <c r="C23" s="11" t="s">
        <v>174</v>
      </c>
      <c r="D23" s="11" t="s">
        <v>175</v>
      </c>
      <c r="E23" s="6">
        <v>3</v>
      </c>
      <c r="F23" s="14">
        <v>50</v>
      </c>
      <c r="G23" s="11" t="s">
        <v>176</v>
      </c>
      <c r="H23" s="17" t="s">
        <v>134</v>
      </c>
    </row>
    <row r="24" ht="33.95" customHeight="1" spans="1:16384">
      <c r="A24" s="6">
        <v>23</v>
      </c>
      <c r="B24" s="10">
        <v>44589.4645833333</v>
      </c>
      <c r="C24" s="11" t="s">
        <v>177</v>
      </c>
      <c r="D24" s="11" t="s">
        <v>146</v>
      </c>
      <c r="E24" s="14">
        <v>6</v>
      </c>
      <c r="F24" s="14">
        <v>100</v>
      </c>
      <c r="G24" s="11" t="s">
        <v>178</v>
      </c>
      <c r="H24" s="17" t="s">
        <v>134</v>
      </c>
      <c r="I24" s="11"/>
      <c r="J24" s="11"/>
      <c r="K24" s="11"/>
      <c r="L24" s="11"/>
      <c r="M24" s="11"/>
      <c r="N24" s="11"/>
      <c r="O24" s="11"/>
      <c r="P24" s="11"/>
      <c r="Q24" s="11"/>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c r="AY24" s="11"/>
      <c r="AZ24" s="11"/>
      <c r="BA24" s="11"/>
      <c r="BB24" s="11"/>
      <c r="BC24" s="11"/>
      <c r="BD24" s="11"/>
      <c r="BE24" s="11"/>
      <c r="BF24" s="11"/>
      <c r="BG24" s="11"/>
      <c r="BH24" s="11"/>
      <c r="BI24" s="11"/>
      <c r="BJ24" s="11"/>
      <c r="BK24" s="11"/>
      <c r="BL24" s="11"/>
      <c r="BM24" s="11"/>
      <c r="BN24" s="11"/>
      <c r="BO24" s="11"/>
      <c r="BP24" s="11"/>
      <c r="BQ24" s="11"/>
      <c r="BR24" s="11"/>
      <c r="BS24" s="11"/>
      <c r="BT24" s="11"/>
      <c r="BU24" s="11"/>
      <c r="BV24" s="11"/>
      <c r="BW24" s="11"/>
      <c r="BX24" s="11"/>
      <c r="BY24" s="11"/>
      <c r="BZ24" s="11"/>
      <c r="CA24" s="11"/>
      <c r="CB24" s="11"/>
      <c r="CC24" s="11"/>
      <c r="CD24" s="11"/>
      <c r="CE24" s="11"/>
      <c r="CF24" s="11"/>
      <c r="CG24" s="11"/>
      <c r="CH24" s="11"/>
      <c r="CI24" s="11"/>
      <c r="CJ24" s="11"/>
      <c r="CK24" s="11"/>
      <c r="CL24" s="11"/>
      <c r="CM24" s="11"/>
      <c r="CN24" s="11"/>
      <c r="CO24" s="11"/>
      <c r="CP24" s="11"/>
      <c r="CQ24" s="11"/>
      <c r="CR24" s="11"/>
      <c r="CS24" s="11"/>
      <c r="CT24" s="11"/>
      <c r="CU24" s="11"/>
      <c r="CV24" s="11"/>
      <c r="CW24" s="11"/>
      <c r="CX24" s="11"/>
      <c r="CY24" s="11"/>
      <c r="CZ24" s="11"/>
      <c r="DA24" s="11"/>
      <c r="DB24" s="11"/>
      <c r="DC24" s="11"/>
      <c r="DD24" s="11"/>
      <c r="DE24" s="11"/>
      <c r="DF24" s="11"/>
      <c r="DG24" s="11"/>
      <c r="DH24" s="11"/>
      <c r="DI24" s="11"/>
      <c r="DJ24" s="11"/>
      <c r="DK24" s="11"/>
      <c r="DL24" s="11"/>
      <c r="DM24" s="11"/>
      <c r="DN24" s="11"/>
      <c r="DO24" s="11"/>
      <c r="DP24" s="11"/>
      <c r="DQ24" s="11"/>
      <c r="DR24" s="11"/>
      <c r="DS24" s="11"/>
      <c r="DT24" s="11"/>
      <c r="DU24" s="11"/>
      <c r="DV24" s="11"/>
      <c r="DW24" s="11"/>
      <c r="DX24" s="11"/>
      <c r="DY24" s="11"/>
      <c r="DZ24" s="11"/>
      <c r="EA24" s="11"/>
      <c r="EB24" s="11"/>
      <c r="EC24" s="11"/>
      <c r="ED24" s="11"/>
      <c r="EE24" s="11"/>
      <c r="EF24" s="11"/>
      <c r="EG24" s="11"/>
      <c r="EH24" s="11"/>
      <c r="EI24" s="11"/>
      <c r="EJ24" s="11"/>
      <c r="EK24" s="11"/>
      <c r="EL24" s="11"/>
      <c r="EM24" s="11"/>
      <c r="EN24" s="11"/>
      <c r="EO24" s="11"/>
      <c r="EP24" s="11"/>
      <c r="EQ24" s="11"/>
      <c r="ER24" s="11"/>
      <c r="ES24" s="11"/>
      <c r="ET24" s="11"/>
      <c r="EU24" s="11"/>
      <c r="EV24" s="11"/>
      <c r="EW24" s="11"/>
      <c r="EX24" s="11"/>
      <c r="EY24" s="11"/>
      <c r="EZ24" s="11"/>
      <c r="FA24" s="11"/>
      <c r="FB24" s="11"/>
      <c r="FC24" s="11"/>
      <c r="FD24" s="11"/>
      <c r="FE24" s="11"/>
      <c r="FF24" s="11"/>
      <c r="FG24" s="11"/>
      <c r="FH24" s="11"/>
      <c r="FI24" s="11"/>
      <c r="FJ24" s="11"/>
      <c r="FK24" s="11"/>
      <c r="FL24" s="11"/>
      <c r="FM24" s="11"/>
      <c r="FN24" s="11"/>
      <c r="FO24" s="11"/>
      <c r="FP24" s="11"/>
      <c r="FQ24" s="11"/>
      <c r="FR24" s="11"/>
      <c r="FS24" s="11"/>
      <c r="FT24" s="11"/>
      <c r="FU24" s="11"/>
      <c r="FV24" s="11"/>
      <c r="FW24" s="11"/>
      <c r="FX24" s="11"/>
      <c r="FY24" s="11"/>
      <c r="FZ24" s="11"/>
      <c r="GA24" s="11"/>
      <c r="GB24" s="11"/>
      <c r="GC24" s="11"/>
      <c r="GD24" s="11"/>
      <c r="GE24" s="11"/>
      <c r="GF24" s="11"/>
      <c r="GG24" s="11"/>
      <c r="GH24" s="11"/>
      <c r="GI24" s="11"/>
      <c r="GJ24" s="11"/>
      <c r="GK24" s="11"/>
      <c r="GL24" s="11"/>
      <c r="GM24" s="11"/>
      <c r="GN24" s="11"/>
      <c r="GO24" s="11"/>
      <c r="GP24" s="11"/>
      <c r="GQ24" s="11"/>
      <c r="GR24" s="11"/>
      <c r="GS24" s="11"/>
      <c r="GT24" s="11"/>
      <c r="GU24" s="11"/>
      <c r="GV24" s="11"/>
      <c r="GW24" s="11"/>
      <c r="GX24" s="11"/>
      <c r="GY24" s="11"/>
      <c r="GZ24" s="11"/>
      <c r="HA24" s="11"/>
      <c r="HB24" s="11"/>
      <c r="HC24" s="11"/>
      <c r="HD24" s="11"/>
      <c r="HE24" s="11"/>
      <c r="HF24" s="11"/>
      <c r="HG24" s="11"/>
      <c r="HH24" s="11"/>
      <c r="HI24" s="11"/>
      <c r="HJ24" s="11"/>
      <c r="HK24" s="11"/>
      <c r="HL24" s="11"/>
      <c r="HM24" s="11"/>
      <c r="HN24" s="11"/>
      <c r="HO24" s="11"/>
      <c r="HP24" s="11"/>
      <c r="HQ24" s="11"/>
      <c r="HR24" s="11"/>
      <c r="HS24" s="11"/>
      <c r="HT24" s="11"/>
      <c r="HU24" s="11"/>
      <c r="HV24" s="11"/>
      <c r="HW24" s="11"/>
      <c r="HX24" s="11"/>
      <c r="HY24" s="11"/>
      <c r="HZ24" s="11"/>
      <c r="IA24" s="11"/>
      <c r="IB24" s="11"/>
      <c r="IC24" s="11"/>
      <c r="ID24" s="11"/>
      <c r="IE24" s="11"/>
      <c r="IF24" s="11"/>
      <c r="IG24" s="11"/>
      <c r="IH24" s="11"/>
      <c r="II24" s="11"/>
      <c r="IJ24" s="11"/>
      <c r="IK24" s="11"/>
      <c r="IL24" s="11"/>
      <c r="IM24" s="11"/>
      <c r="IN24" s="11"/>
      <c r="IO24" s="11"/>
      <c r="IP24" s="11"/>
      <c r="IQ24" s="11"/>
      <c r="IR24" s="11"/>
      <c r="IS24" s="11"/>
      <c r="IT24" s="11"/>
      <c r="IU24" s="11"/>
      <c r="IV24" s="11"/>
      <c r="IW24" s="11"/>
      <c r="IX24" s="11"/>
      <c r="IY24" s="11"/>
      <c r="IZ24" s="11"/>
      <c r="JA24" s="11"/>
      <c r="JB24" s="11"/>
      <c r="JC24" s="11"/>
      <c r="JD24" s="11"/>
      <c r="JE24" s="11"/>
      <c r="JF24" s="11"/>
      <c r="JG24" s="11"/>
      <c r="JH24" s="11"/>
      <c r="JI24" s="11"/>
      <c r="JJ24" s="11"/>
      <c r="JK24" s="11"/>
      <c r="JL24" s="11"/>
      <c r="JM24" s="11"/>
      <c r="JN24" s="11"/>
      <c r="JO24" s="11"/>
      <c r="JP24" s="11"/>
      <c r="JQ24" s="11"/>
      <c r="JR24" s="11"/>
      <c r="JS24" s="11"/>
      <c r="JT24" s="11"/>
      <c r="JU24" s="11"/>
      <c r="JV24" s="11"/>
      <c r="JW24" s="11"/>
      <c r="JX24" s="11"/>
      <c r="JY24" s="11"/>
      <c r="JZ24" s="11"/>
      <c r="KA24" s="11"/>
      <c r="KB24" s="11"/>
      <c r="KC24" s="11"/>
      <c r="KD24" s="11"/>
      <c r="KE24" s="11"/>
      <c r="KF24" s="11"/>
      <c r="KG24" s="11"/>
      <c r="KH24" s="11"/>
      <c r="KI24" s="11"/>
      <c r="KJ24" s="11"/>
      <c r="KK24" s="11"/>
      <c r="KL24" s="11"/>
      <c r="KM24" s="11"/>
      <c r="KN24" s="11"/>
      <c r="KO24" s="11"/>
      <c r="KP24" s="11"/>
      <c r="KQ24" s="11"/>
      <c r="KR24" s="11"/>
      <c r="KS24" s="11"/>
      <c r="KT24" s="11"/>
      <c r="KU24" s="11"/>
      <c r="KV24" s="11"/>
      <c r="KW24" s="11"/>
      <c r="KX24" s="11"/>
      <c r="KY24" s="11"/>
      <c r="KZ24" s="11"/>
      <c r="LA24" s="11"/>
      <c r="LB24" s="11"/>
      <c r="LC24" s="11"/>
      <c r="LD24" s="11"/>
      <c r="LE24" s="11"/>
      <c r="LF24" s="11"/>
      <c r="LG24" s="11"/>
      <c r="LH24" s="11"/>
      <c r="LI24" s="11"/>
      <c r="LJ24" s="11"/>
      <c r="LK24" s="11"/>
      <c r="LL24" s="11"/>
      <c r="LM24" s="11"/>
      <c r="LN24" s="11"/>
      <c r="LO24" s="11"/>
      <c r="LP24" s="11"/>
      <c r="LQ24" s="11"/>
      <c r="LR24" s="11"/>
      <c r="LS24" s="11"/>
      <c r="LT24" s="11"/>
      <c r="LU24" s="11"/>
      <c r="LV24" s="11"/>
      <c r="LW24" s="11"/>
      <c r="LX24" s="11"/>
      <c r="LY24" s="11"/>
      <c r="LZ24" s="11"/>
      <c r="MA24" s="11"/>
      <c r="MB24" s="11"/>
      <c r="MC24" s="11"/>
      <c r="MD24" s="11"/>
      <c r="ME24" s="11"/>
      <c r="MF24" s="11"/>
      <c r="MG24" s="11"/>
      <c r="MH24" s="11"/>
      <c r="MI24" s="11"/>
      <c r="MJ24" s="11"/>
      <c r="MK24" s="11"/>
      <c r="ML24" s="11"/>
      <c r="MM24" s="11"/>
      <c r="MN24" s="11"/>
      <c r="MO24" s="11"/>
      <c r="MP24" s="11"/>
      <c r="MQ24" s="11"/>
      <c r="MR24" s="11"/>
      <c r="MS24" s="11"/>
      <c r="MT24" s="11"/>
      <c r="MU24" s="11"/>
      <c r="MV24" s="11"/>
      <c r="MW24" s="11"/>
      <c r="MX24" s="11"/>
      <c r="MY24" s="11"/>
      <c r="MZ24" s="11"/>
      <c r="NA24" s="11"/>
      <c r="NB24" s="11"/>
      <c r="NC24" s="11"/>
      <c r="ND24" s="11"/>
      <c r="NE24" s="11"/>
      <c r="NF24" s="11"/>
      <c r="NG24" s="11"/>
      <c r="NH24" s="11"/>
      <c r="NI24" s="11"/>
      <c r="NJ24" s="11"/>
      <c r="NK24" s="11"/>
      <c r="NL24" s="11"/>
      <c r="NM24" s="11"/>
      <c r="NN24" s="11"/>
      <c r="NO24" s="11"/>
      <c r="NP24" s="11"/>
      <c r="NQ24" s="11"/>
      <c r="NR24" s="11"/>
      <c r="NS24" s="11"/>
      <c r="NT24" s="11"/>
      <c r="NU24" s="11"/>
      <c r="NV24" s="11"/>
      <c r="NW24" s="11"/>
      <c r="NX24" s="11"/>
      <c r="NY24" s="11"/>
      <c r="NZ24" s="11"/>
      <c r="OA24" s="11"/>
      <c r="OB24" s="11"/>
      <c r="OC24" s="11"/>
      <c r="OD24" s="11"/>
      <c r="OE24" s="11"/>
      <c r="OF24" s="11"/>
      <c r="OG24" s="11"/>
      <c r="OH24" s="11"/>
      <c r="OI24" s="11"/>
      <c r="OJ24" s="11"/>
      <c r="OK24" s="11"/>
      <c r="OL24" s="11"/>
      <c r="OM24" s="11"/>
      <c r="ON24" s="11"/>
      <c r="OO24" s="11"/>
      <c r="OP24" s="11"/>
      <c r="OQ24" s="11"/>
      <c r="OR24" s="11"/>
      <c r="OS24" s="11"/>
      <c r="OT24" s="11"/>
      <c r="OU24" s="11"/>
      <c r="OV24" s="11"/>
      <c r="OW24" s="11"/>
      <c r="OX24" s="11"/>
      <c r="OY24" s="11"/>
      <c r="OZ24" s="11"/>
      <c r="PA24" s="11"/>
      <c r="PB24" s="11"/>
      <c r="PC24" s="11"/>
      <c r="PD24" s="11"/>
      <c r="PE24" s="11"/>
      <c r="PF24" s="11"/>
      <c r="PG24" s="11"/>
      <c r="PH24" s="11"/>
      <c r="PI24" s="11"/>
      <c r="PJ24" s="11"/>
      <c r="PK24" s="11"/>
      <c r="PL24" s="11"/>
      <c r="PM24" s="11"/>
      <c r="PN24" s="11"/>
      <c r="PO24" s="11"/>
      <c r="PP24" s="11"/>
      <c r="PQ24" s="11"/>
      <c r="PR24" s="11"/>
      <c r="PS24" s="11"/>
      <c r="PT24" s="11"/>
      <c r="PU24" s="11"/>
      <c r="PV24" s="11"/>
      <c r="PW24" s="11"/>
      <c r="PX24" s="11"/>
      <c r="PY24" s="11"/>
      <c r="PZ24" s="11"/>
      <c r="QA24" s="11"/>
      <c r="QB24" s="11"/>
      <c r="QC24" s="11"/>
      <c r="QD24" s="11"/>
      <c r="QE24" s="11"/>
      <c r="QF24" s="11"/>
      <c r="QG24" s="11"/>
      <c r="QH24" s="11"/>
      <c r="QI24" s="11"/>
      <c r="QJ24" s="11"/>
      <c r="QK24" s="11"/>
      <c r="QL24" s="11"/>
      <c r="QM24" s="11"/>
      <c r="QN24" s="11"/>
      <c r="QO24" s="11"/>
      <c r="QP24" s="11"/>
      <c r="QQ24" s="11"/>
      <c r="QR24" s="11"/>
      <c r="QS24" s="11"/>
      <c r="QT24" s="11"/>
      <c r="QU24" s="11"/>
      <c r="QV24" s="11"/>
      <c r="QW24" s="11"/>
      <c r="QX24" s="11"/>
      <c r="QY24" s="11"/>
      <c r="QZ24" s="11"/>
      <c r="RA24" s="11"/>
      <c r="RB24" s="11"/>
      <c r="RC24" s="11"/>
      <c r="RD24" s="11"/>
      <c r="RE24" s="11"/>
      <c r="RF24" s="11"/>
      <c r="RG24" s="11"/>
      <c r="RH24" s="11"/>
      <c r="RI24" s="11"/>
      <c r="RJ24" s="11"/>
      <c r="RK24" s="11"/>
      <c r="RL24" s="11"/>
      <c r="RM24" s="11"/>
      <c r="RN24" s="11"/>
      <c r="RO24" s="11"/>
      <c r="RP24" s="11"/>
      <c r="RQ24" s="11"/>
      <c r="RR24" s="11"/>
      <c r="RS24" s="11"/>
      <c r="RT24" s="11"/>
      <c r="RU24" s="11"/>
      <c r="RV24" s="11"/>
      <c r="RW24" s="11"/>
      <c r="RX24" s="11"/>
      <c r="RY24" s="11"/>
      <c r="RZ24" s="11"/>
      <c r="SA24" s="11"/>
      <c r="SB24" s="11"/>
      <c r="SC24" s="11"/>
      <c r="SD24" s="11"/>
      <c r="SE24" s="11"/>
      <c r="SF24" s="11"/>
      <c r="SG24" s="11"/>
      <c r="SH24" s="11"/>
      <c r="SI24" s="11"/>
      <c r="SJ24" s="11"/>
      <c r="SK24" s="11"/>
      <c r="SL24" s="11"/>
      <c r="SM24" s="11"/>
      <c r="SN24" s="11"/>
      <c r="SO24" s="11"/>
      <c r="SP24" s="11"/>
      <c r="SQ24" s="11"/>
      <c r="SR24" s="11"/>
      <c r="SS24" s="11"/>
      <c r="ST24" s="11"/>
      <c r="SU24" s="11"/>
      <c r="SV24" s="11"/>
      <c r="SW24" s="11"/>
      <c r="SX24" s="11"/>
      <c r="SY24" s="11"/>
      <c r="SZ24" s="11"/>
      <c r="TA24" s="11"/>
      <c r="TB24" s="11"/>
      <c r="TC24" s="11"/>
      <c r="TD24" s="11"/>
      <c r="TE24" s="11"/>
      <c r="TF24" s="11"/>
      <c r="TG24" s="11"/>
      <c r="TH24" s="11"/>
      <c r="TI24" s="11"/>
      <c r="TJ24" s="11"/>
      <c r="TK24" s="11"/>
      <c r="TL24" s="11"/>
      <c r="TM24" s="11"/>
      <c r="TN24" s="11"/>
      <c r="TO24" s="11"/>
      <c r="TP24" s="11"/>
      <c r="TQ24" s="11"/>
      <c r="TR24" s="11"/>
      <c r="TS24" s="11"/>
      <c r="TT24" s="11"/>
      <c r="TU24" s="11"/>
      <c r="TV24" s="11"/>
      <c r="TW24" s="11"/>
      <c r="TX24" s="11"/>
      <c r="TY24" s="11"/>
      <c r="TZ24" s="11"/>
      <c r="UA24" s="11"/>
      <c r="UB24" s="11"/>
      <c r="UC24" s="11"/>
      <c r="UD24" s="11"/>
      <c r="UE24" s="11"/>
      <c r="UF24" s="11"/>
      <c r="UG24" s="11"/>
      <c r="UH24" s="11"/>
      <c r="UI24" s="11"/>
      <c r="UJ24" s="11"/>
      <c r="UK24" s="11"/>
      <c r="UL24" s="11"/>
      <c r="UM24" s="11"/>
      <c r="UN24" s="11"/>
      <c r="UO24" s="11"/>
      <c r="UP24" s="11"/>
      <c r="UQ24" s="11"/>
      <c r="UR24" s="11"/>
      <c r="US24" s="11"/>
      <c r="UT24" s="11"/>
      <c r="UU24" s="11"/>
      <c r="UV24" s="11"/>
      <c r="UW24" s="11"/>
      <c r="UX24" s="11"/>
      <c r="UY24" s="11"/>
      <c r="UZ24" s="11"/>
      <c r="VA24" s="11"/>
      <c r="VB24" s="11"/>
      <c r="VC24" s="11"/>
      <c r="VD24" s="11"/>
      <c r="VE24" s="11"/>
      <c r="VF24" s="11"/>
      <c r="VG24" s="11"/>
      <c r="VH24" s="11"/>
      <c r="VI24" s="11"/>
      <c r="VJ24" s="11"/>
      <c r="VK24" s="11"/>
      <c r="VL24" s="11"/>
      <c r="VM24" s="11"/>
      <c r="VN24" s="11"/>
      <c r="VO24" s="11"/>
      <c r="VP24" s="11"/>
      <c r="VQ24" s="11"/>
      <c r="VR24" s="11"/>
      <c r="VS24" s="11"/>
      <c r="VT24" s="11"/>
      <c r="VU24" s="11"/>
      <c r="VV24" s="11"/>
      <c r="VW24" s="11"/>
      <c r="VX24" s="11"/>
      <c r="VY24" s="11"/>
      <c r="VZ24" s="11"/>
      <c r="WA24" s="11"/>
      <c r="WB24" s="11"/>
      <c r="WC24" s="11"/>
      <c r="WD24" s="11"/>
      <c r="WE24" s="11"/>
      <c r="WF24" s="11"/>
      <c r="WG24" s="11"/>
      <c r="WH24" s="11"/>
      <c r="WI24" s="11"/>
      <c r="WJ24" s="11"/>
      <c r="WK24" s="11"/>
      <c r="WL24" s="11"/>
      <c r="WM24" s="11"/>
      <c r="WN24" s="11"/>
      <c r="WO24" s="11"/>
      <c r="WP24" s="11"/>
      <c r="WQ24" s="11"/>
      <c r="WR24" s="11"/>
      <c r="WS24" s="11"/>
      <c r="WT24" s="11"/>
      <c r="WU24" s="11"/>
      <c r="WV24" s="11"/>
      <c r="WW24" s="11"/>
      <c r="WX24" s="11"/>
      <c r="WY24" s="11"/>
      <c r="WZ24" s="11"/>
      <c r="XA24" s="11"/>
      <c r="XB24" s="11"/>
      <c r="XC24" s="11"/>
      <c r="XD24" s="11"/>
      <c r="XE24" s="11"/>
      <c r="XF24" s="11"/>
      <c r="XG24" s="11"/>
      <c r="XH24" s="11"/>
      <c r="XI24" s="11"/>
      <c r="XJ24" s="11"/>
      <c r="XK24" s="11"/>
      <c r="XL24" s="11"/>
      <c r="XM24" s="11"/>
      <c r="XN24" s="11"/>
      <c r="XO24" s="11"/>
      <c r="XP24" s="11"/>
      <c r="XQ24" s="11"/>
      <c r="XR24" s="11"/>
      <c r="XS24" s="11"/>
      <c r="XT24" s="11"/>
      <c r="XU24" s="11"/>
      <c r="XV24" s="11"/>
      <c r="XW24" s="11"/>
      <c r="XX24" s="11"/>
      <c r="XY24" s="11"/>
      <c r="XZ24" s="11"/>
      <c r="YA24" s="11"/>
      <c r="YB24" s="11"/>
      <c r="YC24" s="11"/>
      <c r="YD24" s="11"/>
      <c r="YE24" s="11"/>
      <c r="YF24" s="11"/>
      <c r="YG24" s="11"/>
      <c r="YH24" s="11"/>
      <c r="YI24" s="11"/>
      <c r="YJ24" s="11"/>
      <c r="YK24" s="11"/>
      <c r="YL24" s="11"/>
      <c r="YM24" s="11"/>
      <c r="YN24" s="11"/>
      <c r="YO24" s="11"/>
      <c r="YP24" s="11"/>
      <c r="YQ24" s="11"/>
      <c r="YR24" s="11"/>
      <c r="YS24" s="11"/>
      <c r="YT24" s="11"/>
      <c r="YU24" s="11"/>
      <c r="YV24" s="11"/>
      <c r="YW24" s="11"/>
      <c r="YX24" s="11"/>
      <c r="YY24" s="11"/>
      <c r="YZ24" s="11"/>
      <c r="ZA24" s="11"/>
      <c r="ZB24" s="11"/>
      <c r="ZC24" s="11"/>
      <c r="ZD24" s="11"/>
      <c r="ZE24" s="11"/>
      <c r="ZF24" s="11"/>
      <c r="ZG24" s="11"/>
      <c r="ZH24" s="11"/>
      <c r="ZI24" s="11"/>
      <c r="ZJ24" s="11"/>
      <c r="ZK24" s="11"/>
      <c r="ZL24" s="11"/>
      <c r="ZM24" s="11"/>
      <c r="ZN24" s="11"/>
      <c r="ZO24" s="11"/>
      <c r="ZP24" s="11"/>
      <c r="ZQ24" s="11"/>
      <c r="ZR24" s="11"/>
      <c r="ZS24" s="11"/>
      <c r="ZT24" s="11"/>
      <c r="ZU24" s="11"/>
      <c r="ZV24" s="11"/>
      <c r="ZW24" s="11"/>
      <c r="ZX24" s="11"/>
      <c r="ZY24" s="11"/>
      <c r="ZZ24" s="11"/>
      <c r="AAA24" s="11"/>
      <c r="AAB24" s="11"/>
      <c r="AAC24" s="11"/>
      <c r="AAD24" s="11"/>
      <c r="AAE24" s="11"/>
      <c r="AAF24" s="11"/>
      <c r="AAG24" s="11"/>
      <c r="AAH24" s="11"/>
      <c r="AAI24" s="11"/>
      <c r="AAJ24" s="11"/>
      <c r="AAK24" s="11"/>
      <c r="AAL24" s="11"/>
      <c r="AAM24" s="11"/>
      <c r="AAN24" s="11"/>
      <c r="AAO24" s="11"/>
      <c r="AAP24" s="11"/>
      <c r="AAQ24" s="11"/>
      <c r="AAR24" s="11"/>
      <c r="AAS24" s="11"/>
      <c r="AAT24" s="11"/>
      <c r="AAU24" s="11"/>
      <c r="AAV24" s="11"/>
      <c r="AAW24" s="11"/>
      <c r="AAX24" s="11"/>
      <c r="AAY24" s="11"/>
      <c r="AAZ24" s="11"/>
      <c r="ABA24" s="11"/>
      <c r="ABB24" s="11"/>
      <c r="ABC24" s="11"/>
      <c r="ABD24" s="11"/>
      <c r="ABE24" s="11"/>
      <c r="ABF24" s="11"/>
      <c r="ABG24" s="11"/>
      <c r="ABH24" s="11"/>
      <c r="ABI24" s="11"/>
      <c r="ABJ24" s="11"/>
      <c r="ABK24" s="11"/>
      <c r="ABL24" s="11"/>
      <c r="ABM24" s="11"/>
      <c r="ABN24" s="11"/>
      <c r="ABO24" s="11"/>
      <c r="ABP24" s="11"/>
      <c r="ABQ24" s="11"/>
      <c r="ABR24" s="11"/>
      <c r="ABS24" s="11"/>
      <c r="ABT24" s="11"/>
      <c r="ABU24" s="11"/>
      <c r="ABV24" s="11"/>
      <c r="ABW24" s="11"/>
      <c r="ABX24" s="11"/>
      <c r="ABY24" s="11"/>
      <c r="ABZ24" s="11"/>
      <c r="ACA24" s="11"/>
      <c r="ACB24" s="11"/>
      <c r="ACC24" s="11"/>
      <c r="ACD24" s="11"/>
      <c r="ACE24" s="11"/>
      <c r="ACF24" s="11"/>
      <c r="ACG24" s="11"/>
      <c r="ACH24" s="11"/>
      <c r="ACI24" s="11"/>
      <c r="ACJ24" s="11"/>
      <c r="ACK24" s="11"/>
      <c r="ACL24" s="11"/>
      <c r="ACM24" s="11"/>
      <c r="ACN24" s="11"/>
      <c r="ACO24" s="11"/>
      <c r="ACP24" s="11"/>
      <c r="ACQ24" s="11"/>
      <c r="ACR24" s="11"/>
      <c r="ACS24" s="11"/>
      <c r="ACT24" s="11"/>
      <c r="ACU24" s="11"/>
      <c r="ACV24" s="11"/>
      <c r="ACW24" s="11"/>
      <c r="ACX24" s="11"/>
      <c r="ACY24" s="11"/>
      <c r="ACZ24" s="11"/>
      <c r="ADA24" s="11"/>
      <c r="ADB24" s="11"/>
      <c r="ADC24" s="11"/>
      <c r="ADD24" s="11"/>
      <c r="ADE24" s="11"/>
      <c r="ADF24" s="11"/>
      <c r="ADG24" s="11"/>
      <c r="ADH24" s="11"/>
      <c r="ADI24" s="11"/>
      <c r="ADJ24" s="11"/>
      <c r="ADK24" s="11"/>
      <c r="ADL24" s="11"/>
      <c r="ADM24" s="11"/>
      <c r="ADN24" s="11"/>
      <c r="ADO24" s="11"/>
      <c r="ADP24" s="11"/>
      <c r="ADQ24" s="11"/>
      <c r="ADR24" s="11"/>
      <c r="ADS24" s="11"/>
      <c r="ADT24" s="11"/>
      <c r="ADU24" s="11"/>
      <c r="ADV24" s="11"/>
      <c r="ADW24" s="11"/>
      <c r="ADX24" s="11"/>
      <c r="ADY24" s="11"/>
      <c r="ADZ24" s="11"/>
      <c r="AEA24" s="11"/>
      <c r="AEB24" s="11"/>
      <c r="AEC24" s="11"/>
      <c r="AED24" s="11"/>
      <c r="AEE24" s="11"/>
      <c r="AEF24" s="11"/>
      <c r="AEG24" s="11"/>
      <c r="AEH24" s="11"/>
      <c r="AEI24" s="11"/>
      <c r="AEJ24" s="11"/>
      <c r="AEK24" s="11"/>
      <c r="AEL24" s="11"/>
      <c r="AEM24" s="11"/>
      <c r="AEN24" s="11"/>
      <c r="AEO24" s="11"/>
      <c r="AEP24" s="11"/>
      <c r="AEQ24" s="11"/>
      <c r="AER24" s="11"/>
      <c r="AES24" s="11"/>
      <c r="AET24" s="11"/>
      <c r="AEU24" s="11"/>
      <c r="AEV24" s="11"/>
      <c r="AEW24" s="11"/>
      <c r="AEX24" s="11"/>
      <c r="AEY24" s="11"/>
      <c r="AEZ24" s="11"/>
      <c r="AFA24" s="11"/>
      <c r="AFB24" s="11"/>
      <c r="AFC24" s="11"/>
      <c r="AFD24" s="11"/>
      <c r="AFE24" s="11"/>
      <c r="AFF24" s="11"/>
      <c r="AFG24" s="11"/>
      <c r="AFH24" s="11"/>
      <c r="AFI24" s="11"/>
      <c r="AFJ24" s="11"/>
      <c r="AFK24" s="11"/>
      <c r="AFL24" s="11"/>
      <c r="AFM24" s="11"/>
      <c r="AFN24" s="11"/>
      <c r="AFO24" s="11"/>
      <c r="AFP24" s="11"/>
      <c r="AFQ24" s="11"/>
      <c r="AFR24" s="11"/>
      <c r="AFS24" s="11"/>
      <c r="AFT24" s="11"/>
      <c r="AFU24" s="11"/>
      <c r="AFV24" s="11"/>
      <c r="AFW24" s="11"/>
      <c r="AFX24" s="11"/>
      <c r="AFY24" s="11"/>
      <c r="AFZ24" s="11"/>
      <c r="AGA24" s="11"/>
      <c r="AGB24" s="11"/>
      <c r="AGC24" s="11"/>
      <c r="AGD24" s="11"/>
      <c r="AGE24" s="11"/>
      <c r="AGF24" s="11"/>
      <c r="AGG24" s="11"/>
      <c r="AGH24" s="11"/>
      <c r="AGI24" s="11"/>
      <c r="AGJ24" s="11"/>
      <c r="AGK24" s="11"/>
      <c r="AGL24" s="11"/>
      <c r="AGM24" s="11"/>
      <c r="AGN24" s="11"/>
      <c r="AGO24" s="11"/>
      <c r="AGP24" s="11"/>
      <c r="AGQ24" s="11"/>
      <c r="AGR24" s="11"/>
      <c r="AGS24" s="11"/>
      <c r="AGT24" s="11"/>
      <c r="AGU24" s="11"/>
      <c r="AGV24" s="11"/>
      <c r="AGW24" s="11"/>
      <c r="AGX24" s="11"/>
      <c r="AGY24" s="11"/>
      <c r="AGZ24" s="11"/>
      <c r="AHA24" s="11"/>
      <c r="AHB24" s="11"/>
      <c r="AHC24" s="11"/>
      <c r="AHD24" s="11"/>
      <c r="AHE24" s="11"/>
      <c r="AHF24" s="11"/>
      <c r="AHG24" s="11"/>
      <c r="AHH24" s="11"/>
      <c r="AHI24" s="11"/>
      <c r="AHJ24" s="11"/>
      <c r="AHK24" s="11"/>
      <c r="AHL24" s="11"/>
      <c r="AHM24" s="11"/>
      <c r="AHN24" s="11"/>
      <c r="AHO24" s="11"/>
      <c r="AHP24" s="11"/>
      <c r="AHQ24" s="11"/>
      <c r="AHR24" s="11"/>
      <c r="AHS24" s="11"/>
      <c r="AHT24" s="11"/>
      <c r="AHU24" s="11"/>
      <c r="AHV24" s="11"/>
      <c r="AHW24" s="11"/>
      <c r="AHX24" s="11"/>
      <c r="AHY24" s="11"/>
      <c r="AHZ24" s="11"/>
      <c r="AIA24" s="11"/>
      <c r="AIB24" s="11"/>
      <c r="AIC24" s="11"/>
      <c r="AID24" s="11"/>
      <c r="AIE24" s="11"/>
      <c r="AIF24" s="11"/>
      <c r="AIG24" s="11"/>
      <c r="AIH24" s="11"/>
      <c r="AII24" s="11"/>
      <c r="AIJ24" s="11"/>
      <c r="AIK24" s="11"/>
      <c r="AIL24" s="11"/>
      <c r="AIM24" s="11"/>
      <c r="AIN24" s="11"/>
      <c r="AIO24" s="11"/>
      <c r="AIP24" s="11"/>
      <c r="AIQ24" s="11"/>
      <c r="AIR24" s="11"/>
      <c r="AIS24" s="11"/>
      <c r="AIT24" s="11"/>
      <c r="AIU24" s="11"/>
      <c r="AIV24" s="11"/>
      <c r="AIW24" s="11"/>
      <c r="AIX24" s="11"/>
      <c r="AIY24" s="11"/>
      <c r="AIZ24" s="11"/>
      <c r="AJA24" s="11"/>
      <c r="AJB24" s="11"/>
      <c r="AJC24" s="11"/>
      <c r="AJD24" s="11"/>
      <c r="AJE24" s="11"/>
      <c r="AJF24" s="11"/>
      <c r="AJG24" s="11"/>
      <c r="AJH24" s="11"/>
      <c r="AJI24" s="11"/>
      <c r="AJJ24" s="11"/>
      <c r="AJK24" s="11"/>
      <c r="AJL24" s="11"/>
      <c r="AJM24" s="11"/>
      <c r="AJN24" s="11"/>
      <c r="AJO24" s="11"/>
      <c r="AJP24" s="11"/>
      <c r="AJQ24" s="11"/>
      <c r="AJR24" s="11"/>
      <c r="AJS24" s="11"/>
      <c r="AJT24" s="11"/>
      <c r="AJU24" s="11"/>
      <c r="AJV24" s="11"/>
      <c r="AJW24" s="11"/>
      <c r="AJX24" s="11"/>
      <c r="AJY24" s="11"/>
      <c r="AJZ24" s="11"/>
      <c r="AKA24" s="11"/>
      <c r="AKB24" s="11"/>
      <c r="AKC24" s="11"/>
      <c r="AKD24" s="11"/>
      <c r="AKE24" s="11"/>
      <c r="AKF24" s="11"/>
      <c r="AKG24" s="11"/>
      <c r="AKH24" s="11"/>
      <c r="AKI24" s="11"/>
      <c r="AKJ24" s="11"/>
      <c r="AKK24" s="11"/>
      <c r="AKL24" s="11"/>
      <c r="AKM24" s="11"/>
      <c r="AKN24" s="11"/>
      <c r="AKO24" s="11"/>
      <c r="AKP24" s="11"/>
      <c r="AKQ24" s="11"/>
      <c r="AKR24" s="11"/>
      <c r="AKS24" s="11"/>
      <c r="AKT24" s="11"/>
      <c r="AKU24" s="11"/>
      <c r="AKV24" s="11"/>
      <c r="AKW24" s="11"/>
      <c r="AKX24" s="11"/>
      <c r="AKY24" s="11"/>
      <c r="AKZ24" s="11"/>
      <c r="ALA24" s="11"/>
      <c r="ALB24" s="11"/>
      <c r="ALC24" s="11"/>
      <c r="ALD24" s="11"/>
      <c r="ALE24" s="11"/>
      <c r="ALF24" s="11"/>
      <c r="ALG24" s="11"/>
      <c r="ALH24" s="11"/>
      <c r="ALI24" s="11"/>
      <c r="ALJ24" s="11"/>
      <c r="ALK24" s="11"/>
      <c r="ALL24" s="11"/>
      <c r="ALM24" s="11"/>
      <c r="ALN24" s="11"/>
      <c r="ALO24" s="11"/>
      <c r="ALP24" s="11"/>
      <c r="ALQ24" s="11"/>
      <c r="ALR24" s="11"/>
      <c r="ALS24" s="11"/>
      <c r="ALT24" s="11"/>
      <c r="ALU24" s="11"/>
      <c r="ALV24" s="11"/>
      <c r="ALW24" s="11"/>
      <c r="ALX24" s="11"/>
      <c r="ALY24" s="11"/>
      <c r="ALZ24" s="11"/>
      <c r="AMA24" s="11"/>
      <c r="AMB24" s="11"/>
      <c r="AMC24" s="11"/>
      <c r="AMD24" s="11"/>
      <c r="AME24" s="11"/>
      <c r="AMF24" s="11"/>
      <c r="AMG24" s="11"/>
      <c r="AMH24" s="11"/>
      <c r="AMI24" s="11"/>
      <c r="AMJ24" s="11"/>
      <c r="AMK24" s="11"/>
      <c r="AML24" s="11"/>
      <c r="AMM24" s="11"/>
      <c r="AMN24" s="11"/>
      <c r="AMO24" s="11"/>
      <c r="AMP24" s="11"/>
      <c r="AMQ24" s="11"/>
      <c r="AMR24" s="11"/>
      <c r="AMS24" s="11"/>
      <c r="AMT24" s="11"/>
      <c r="AMU24" s="11"/>
      <c r="AMV24" s="11"/>
      <c r="AMW24" s="11"/>
      <c r="AMX24" s="11"/>
      <c r="AMY24" s="11"/>
      <c r="AMZ24" s="11"/>
      <c r="ANA24" s="11"/>
      <c r="ANB24" s="11"/>
      <c r="ANC24" s="11"/>
      <c r="AND24" s="11"/>
      <c r="ANE24" s="11"/>
      <c r="ANF24" s="11"/>
      <c r="ANG24" s="11"/>
      <c r="ANH24" s="11"/>
      <c r="ANI24" s="11"/>
      <c r="ANJ24" s="11"/>
      <c r="ANK24" s="11"/>
      <c r="ANL24" s="11"/>
      <c r="ANM24" s="11"/>
      <c r="ANN24" s="11"/>
      <c r="ANO24" s="11"/>
      <c r="ANP24" s="11"/>
      <c r="ANQ24" s="11"/>
      <c r="ANR24" s="11"/>
      <c r="ANS24" s="11"/>
      <c r="ANT24" s="11"/>
      <c r="ANU24" s="11"/>
      <c r="ANV24" s="11"/>
      <c r="ANW24" s="11"/>
      <c r="ANX24" s="11"/>
      <c r="ANY24" s="11"/>
      <c r="ANZ24" s="11"/>
      <c r="AOA24" s="11"/>
      <c r="AOB24" s="11"/>
      <c r="AOC24" s="11"/>
      <c r="AOD24" s="11"/>
      <c r="AOE24" s="11"/>
      <c r="AOF24" s="11"/>
      <c r="AOG24" s="11"/>
      <c r="AOH24" s="11"/>
      <c r="AOI24" s="11"/>
      <c r="AOJ24" s="11"/>
      <c r="AOK24" s="11"/>
      <c r="AOL24" s="11"/>
      <c r="AOM24" s="11"/>
      <c r="AON24" s="11"/>
      <c r="AOO24" s="11"/>
      <c r="AOP24" s="11"/>
      <c r="AOQ24" s="11"/>
      <c r="AOR24" s="11"/>
      <c r="AOS24" s="11"/>
      <c r="AOT24" s="11"/>
      <c r="AOU24" s="11"/>
      <c r="AOV24" s="11"/>
      <c r="AOW24" s="11"/>
      <c r="AOX24" s="11"/>
      <c r="AOY24" s="11"/>
      <c r="AOZ24" s="11"/>
      <c r="APA24" s="11"/>
      <c r="APB24" s="11"/>
      <c r="APC24" s="11"/>
      <c r="APD24" s="11"/>
      <c r="APE24" s="11"/>
      <c r="APF24" s="11"/>
      <c r="APG24" s="11"/>
      <c r="APH24" s="11"/>
      <c r="API24" s="11"/>
      <c r="APJ24" s="11"/>
      <c r="APK24" s="11"/>
      <c r="APL24" s="11"/>
      <c r="APM24" s="11"/>
      <c r="APN24" s="11"/>
      <c r="APO24" s="11"/>
      <c r="APP24" s="11"/>
      <c r="APQ24" s="11"/>
      <c r="APR24" s="11"/>
      <c r="APS24" s="11"/>
      <c r="APT24" s="11"/>
      <c r="APU24" s="11"/>
      <c r="APV24" s="11"/>
      <c r="APW24" s="11"/>
      <c r="APX24" s="11"/>
      <c r="APY24" s="11"/>
      <c r="APZ24" s="11"/>
      <c r="AQA24" s="11"/>
      <c r="AQB24" s="11"/>
      <c r="AQC24" s="11"/>
      <c r="AQD24" s="11"/>
      <c r="AQE24" s="11"/>
      <c r="AQF24" s="11"/>
      <c r="AQG24" s="11"/>
      <c r="AQH24" s="11"/>
      <c r="AQI24" s="11"/>
      <c r="AQJ24" s="11"/>
      <c r="AQK24" s="11"/>
      <c r="AQL24" s="11"/>
      <c r="AQM24" s="11"/>
      <c r="AQN24" s="11"/>
      <c r="AQO24" s="11"/>
      <c r="AQP24" s="11"/>
      <c r="AQQ24" s="11"/>
      <c r="AQR24" s="11"/>
      <c r="AQS24" s="11"/>
      <c r="AQT24" s="11"/>
      <c r="AQU24" s="11"/>
      <c r="AQV24" s="11"/>
      <c r="AQW24" s="11"/>
      <c r="AQX24" s="11"/>
      <c r="AQY24" s="11"/>
      <c r="AQZ24" s="11"/>
      <c r="ARA24" s="11"/>
      <c r="ARB24" s="11"/>
      <c r="ARC24" s="11"/>
      <c r="ARD24" s="11"/>
      <c r="ARE24" s="11"/>
      <c r="ARF24" s="11"/>
      <c r="ARG24" s="11"/>
      <c r="ARH24" s="11"/>
      <c r="ARI24" s="11"/>
      <c r="ARJ24" s="11"/>
      <c r="ARK24" s="11"/>
      <c r="ARL24" s="11"/>
      <c r="ARM24" s="11"/>
      <c r="ARN24" s="11"/>
      <c r="ARO24" s="11"/>
      <c r="ARP24" s="11"/>
      <c r="ARQ24" s="11"/>
      <c r="ARR24" s="11"/>
      <c r="ARS24" s="11"/>
      <c r="ART24" s="11"/>
      <c r="ARU24" s="11"/>
      <c r="ARV24" s="11"/>
      <c r="ARW24" s="11"/>
      <c r="ARX24" s="11"/>
      <c r="ARY24" s="11"/>
      <c r="ARZ24" s="11"/>
      <c r="ASA24" s="11"/>
      <c r="ASB24" s="11"/>
      <c r="ASC24" s="11"/>
      <c r="ASD24" s="11"/>
      <c r="ASE24" s="11"/>
      <c r="ASF24" s="11"/>
      <c r="ASG24" s="11"/>
      <c r="ASH24" s="11"/>
      <c r="ASI24" s="11"/>
      <c r="ASJ24" s="11"/>
      <c r="ASK24" s="11"/>
      <c r="ASL24" s="11"/>
      <c r="ASM24" s="11"/>
      <c r="ASN24" s="11"/>
      <c r="ASO24" s="11"/>
      <c r="ASP24" s="11"/>
      <c r="ASQ24" s="11"/>
      <c r="ASR24" s="11"/>
      <c r="ASS24" s="11"/>
      <c r="AST24" s="11"/>
      <c r="ASU24" s="11"/>
      <c r="ASV24" s="11"/>
      <c r="ASW24" s="11"/>
      <c r="ASX24" s="11"/>
      <c r="ASY24" s="11"/>
      <c r="ASZ24" s="11"/>
      <c r="ATA24" s="11"/>
      <c r="ATB24" s="11"/>
      <c r="ATC24" s="11"/>
      <c r="ATD24" s="11"/>
      <c r="ATE24" s="11"/>
      <c r="ATF24" s="11"/>
      <c r="ATG24" s="11"/>
      <c r="ATH24" s="11"/>
      <c r="ATI24" s="11"/>
      <c r="ATJ24" s="11"/>
      <c r="ATK24" s="11"/>
      <c r="ATL24" s="11"/>
      <c r="ATM24" s="11"/>
      <c r="ATN24" s="11"/>
      <c r="ATO24" s="11"/>
      <c r="ATP24" s="11"/>
      <c r="ATQ24" s="11"/>
      <c r="ATR24" s="11"/>
      <c r="ATS24" s="11"/>
      <c r="ATT24" s="11"/>
      <c r="ATU24" s="11"/>
      <c r="ATV24" s="11"/>
      <c r="ATW24" s="11"/>
      <c r="ATX24" s="11"/>
      <c r="ATY24" s="11"/>
      <c r="ATZ24" s="11"/>
      <c r="AUA24" s="11"/>
      <c r="AUB24" s="11"/>
      <c r="AUC24" s="11"/>
      <c r="AUD24" s="11"/>
      <c r="AUE24" s="11"/>
      <c r="AUF24" s="11"/>
      <c r="AUG24" s="11"/>
      <c r="AUH24" s="11"/>
      <c r="AUI24" s="11"/>
      <c r="AUJ24" s="11"/>
      <c r="AUK24" s="11"/>
      <c r="AUL24" s="11"/>
      <c r="AUM24" s="11"/>
      <c r="AUN24" s="11"/>
      <c r="AUO24" s="11"/>
      <c r="AUP24" s="11"/>
      <c r="AUQ24" s="11"/>
      <c r="AUR24" s="11"/>
      <c r="AUS24" s="11"/>
      <c r="AUT24" s="11"/>
      <c r="AUU24" s="11"/>
      <c r="AUV24" s="11"/>
      <c r="AUW24" s="11"/>
      <c r="AUX24" s="11"/>
      <c r="AUY24" s="11"/>
      <c r="AUZ24" s="11"/>
      <c r="AVA24" s="11"/>
      <c r="AVB24" s="11"/>
      <c r="AVC24" s="11"/>
      <c r="AVD24" s="11"/>
      <c r="AVE24" s="11"/>
      <c r="AVF24" s="11"/>
      <c r="AVG24" s="11"/>
      <c r="AVH24" s="11"/>
      <c r="AVI24" s="11"/>
      <c r="AVJ24" s="11"/>
      <c r="AVK24" s="11"/>
      <c r="AVL24" s="11"/>
      <c r="AVM24" s="11"/>
      <c r="AVN24" s="11"/>
      <c r="AVO24" s="11"/>
      <c r="AVP24" s="11"/>
      <c r="AVQ24" s="11"/>
      <c r="AVR24" s="11"/>
      <c r="AVS24" s="11"/>
      <c r="AVT24" s="11"/>
      <c r="AVU24" s="11"/>
      <c r="AVV24" s="11"/>
      <c r="AVW24" s="11"/>
      <c r="AVX24" s="11"/>
      <c r="AVY24" s="11"/>
      <c r="AVZ24" s="11"/>
      <c r="AWA24" s="11"/>
      <c r="AWB24" s="11"/>
      <c r="AWC24" s="11"/>
      <c r="AWD24" s="11"/>
      <c r="AWE24" s="11"/>
      <c r="AWF24" s="11"/>
      <c r="AWG24" s="11"/>
      <c r="AWH24" s="11"/>
      <c r="AWI24" s="11"/>
      <c r="AWJ24" s="11"/>
      <c r="AWK24" s="11"/>
      <c r="AWL24" s="11"/>
      <c r="AWM24" s="11"/>
      <c r="AWN24" s="11"/>
      <c r="AWO24" s="11"/>
      <c r="AWP24" s="11"/>
      <c r="AWQ24" s="11"/>
      <c r="AWR24" s="11"/>
      <c r="AWS24" s="11"/>
      <c r="AWT24" s="11"/>
      <c r="AWU24" s="11"/>
      <c r="AWV24" s="11"/>
      <c r="AWW24" s="11"/>
      <c r="AWX24" s="11"/>
      <c r="AWY24" s="11"/>
      <c r="AWZ24" s="11"/>
      <c r="AXA24" s="11"/>
      <c r="AXB24" s="11"/>
      <c r="AXC24" s="11"/>
      <c r="AXD24" s="11"/>
      <c r="AXE24" s="11"/>
      <c r="AXF24" s="11"/>
      <c r="AXG24" s="11"/>
      <c r="AXH24" s="11"/>
      <c r="AXI24" s="11"/>
      <c r="AXJ24" s="11"/>
      <c r="AXK24" s="11"/>
      <c r="AXL24" s="11"/>
      <c r="AXM24" s="11"/>
      <c r="AXN24" s="11"/>
      <c r="AXO24" s="11"/>
      <c r="AXP24" s="11"/>
      <c r="AXQ24" s="11"/>
      <c r="AXR24" s="11"/>
      <c r="AXS24" s="11"/>
      <c r="AXT24" s="11"/>
      <c r="AXU24" s="11"/>
      <c r="AXV24" s="11"/>
      <c r="AXW24" s="11"/>
      <c r="AXX24" s="11"/>
      <c r="AXY24" s="11"/>
      <c r="AXZ24" s="11"/>
      <c r="AYA24" s="11"/>
      <c r="AYB24" s="11"/>
      <c r="AYC24" s="11"/>
      <c r="AYD24" s="11"/>
      <c r="AYE24" s="11"/>
      <c r="AYF24" s="11"/>
      <c r="AYG24" s="11"/>
      <c r="AYH24" s="11"/>
      <c r="AYI24" s="11"/>
      <c r="AYJ24" s="11"/>
      <c r="AYK24" s="11"/>
      <c r="AYL24" s="11"/>
      <c r="AYM24" s="11"/>
      <c r="AYN24" s="11"/>
      <c r="AYO24" s="11"/>
      <c r="AYP24" s="11"/>
      <c r="AYQ24" s="11"/>
      <c r="AYR24" s="11"/>
      <c r="AYS24" s="11"/>
      <c r="AYT24" s="11"/>
      <c r="AYU24" s="11"/>
      <c r="AYV24" s="11"/>
      <c r="AYW24" s="11"/>
      <c r="AYX24" s="11"/>
      <c r="AYY24" s="11"/>
      <c r="AYZ24" s="11"/>
      <c r="AZA24" s="11"/>
      <c r="AZB24" s="11"/>
      <c r="AZC24" s="11"/>
      <c r="AZD24" s="11"/>
      <c r="AZE24" s="11"/>
      <c r="AZF24" s="11"/>
      <c r="AZG24" s="11"/>
      <c r="AZH24" s="11"/>
      <c r="AZI24" s="11"/>
      <c r="AZJ24" s="11"/>
      <c r="AZK24" s="11"/>
      <c r="AZL24" s="11"/>
      <c r="AZM24" s="11"/>
      <c r="AZN24" s="11"/>
      <c r="AZO24" s="11"/>
      <c r="AZP24" s="11"/>
      <c r="AZQ24" s="11"/>
      <c r="AZR24" s="11"/>
      <c r="AZS24" s="11"/>
      <c r="AZT24" s="11"/>
      <c r="AZU24" s="11"/>
      <c r="AZV24" s="11"/>
      <c r="AZW24" s="11"/>
      <c r="AZX24" s="11"/>
      <c r="AZY24" s="11"/>
      <c r="AZZ24" s="11"/>
      <c r="BAA24" s="11"/>
      <c r="BAB24" s="11"/>
      <c r="BAC24" s="11"/>
      <c r="BAD24" s="11"/>
      <c r="BAE24" s="11"/>
      <c r="BAF24" s="11"/>
      <c r="BAG24" s="11"/>
      <c r="BAH24" s="11"/>
      <c r="BAI24" s="11"/>
      <c r="BAJ24" s="11"/>
      <c r="BAK24" s="11"/>
      <c r="BAL24" s="11"/>
      <c r="BAM24" s="11"/>
      <c r="BAN24" s="11"/>
      <c r="BAO24" s="11"/>
      <c r="BAP24" s="11"/>
      <c r="BAQ24" s="11"/>
      <c r="BAR24" s="11"/>
      <c r="BAS24" s="11"/>
      <c r="BAT24" s="11"/>
      <c r="BAU24" s="11"/>
      <c r="BAV24" s="11"/>
      <c r="BAW24" s="11"/>
      <c r="BAX24" s="11"/>
      <c r="BAY24" s="11"/>
      <c r="BAZ24" s="11"/>
      <c r="BBA24" s="11"/>
      <c r="BBB24" s="11"/>
      <c r="BBC24" s="11"/>
      <c r="BBD24" s="11"/>
      <c r="BBE24" s="11"/>
      <c r="BBF24" s="11"/>
      <c r="BBG24" s="11"/>
      <c r="BBH24" s="11"/>
      <c r="BBI24" s="11"/>
      <c r="BBJ24" s="11"/>
      <c r="BBK24" s="11"/>
      <c r="BBL24" s="11"/>
      <c r="BBM24" s="11"/>
      <c r="BBN24" s="11"/>
      <c r="BBO24" s="11"/>
      <c r="BBP24" s="11"/>
      <c r="BBQ24" s="11"/>
      <c r="BBR24" s="11"/>
      <c r="BBS24" s="11"/>
      <c r="BBT24" s="11"/>
      <c r="BBU24" s="11"/>
      <c r="BBV24" s="11"/>
      <c r="BBW24" s="11"/>
      <c r="BBX24" s="11"/>
      <c r="BBY24" s="11"/>
      <c r="BBZ24" s="11"/>
      <c r="BCA24" s="11"/>
      <c r="BCB24" s="11"/>
      <c r="BCC24" s="11"/>
      <c r="BCD24" s="11"/>
      <c r="BCE24" s="11"/>
      <c r="BCF24" s="11"/>
      <c r="BCG24" s="11"/>
      <c r="BCH24" s="11"/>
      <c r="BCI24" s="11"/>
      <c r="BCJ24" s="11"/>
      <c r="BCK24" s="11"/>
      <c r="BCL24" s="11"/>
      <c r="BCM24" s="11"/>
      <c r="BCN24" s="11"/>
      <c r="BCO24" s="11"/>
      <c r="BCP24" s="11"/>
      <c r="BCQ24" s="11"/>
      <c r="BCR24" s="11"/>
      <c r="BCS24" s="11"/>
      <c r="BCT24" s="11"/>
      <c r="BCU24" s="11"/>
      <c r="BCV24" s="11"/>
      <c r="BCW24" s="11"/>
      <c r="BCX24" s="11"/>
      <c r="BCY24" s="11"/>
      <c r="BCZ24" s="11"/>
      <c r="BDA24" s="11"/>
      <c r="BDB24" s="11"/>
      <c r="BDC24" s="11"/>
      <c r="BDD24" s="11"/>
      <c r="BDE24" s="11"/>
      <c r="BDF24" s="11"/>
      <c r="BDG24" s="11"/>
      <c r="BDH24" s="11"/>
      <c r="BDI24" s="11"/>
      <c r="BDJ24" s="11"/>
      <c r="BDK24" s="11"/>
      <c r="BDL24" s="11"/>
      <c r="BDM24" s="11"/>
      <c r="BDN24" s="11"/>
      <c r="BDO24" s="11"/>
      <c r="BDP24" s="11"/>
      <c r="BDQ24" s="11"/>
      <c r="BDR24" s="11"/>
      <c r="BDS24" s="11"/>
      <c r="BDT24" s="11"/>
      <c r="BDU24" s="11"/>
      <c r="BDV24" s="11"/>
      <c r="BDW24" s="11"/>
      <c r="BDX24" s="11"/>
      <c r="BDY24" s="11"/>
      <c r="BDZ24" s="11"/>
      <c r="BEA24" s="11"/>
      <c r="BEB24" s="11"/>
      <c r="BEC24" s="11"/>
      <c r="BED24" s="11"/>
      <c r="BEE24" s="11"/>
      <c r="BEF24" s="11"/>
      <c r="BEG24" s="11"/>
      <c r="BEH24" s="11"/>
      <c r="BEI24" s="11"/>
      <c r="BEJ24" s="11"/>
      <c r="BEK24" s="11"/>
      <c r="BEL24" s="11"/>
      <c r="BEM24" s="11"/>
      <c r="BEN24" s="11"/>
      <c r="BEO24" s="11"/>
      <c r="BEP24" s="11"/>
      <c r="BEQ24" s="11"/>
      <c r="BER24" s="11"/>
      <c r="BES24" s="11"/>
      <c r="BET24" s="11"/>
      <c r="BEU24" s="11"/>
      <c r="BEV24" s="11"/>
      <c r="BEW24" s="11"/>
      <c r="BEX24" s="11"/>
      <c r="BEY24" s="11"/>
      <c r="BEZ24" s="11"/>
      <c r="BFA24" s="11"/>
      <c r="BFB24" s="11"/>
      <c r="BFC24" s="11"/>
      <c r="BFD24" s="11"/>
      <c r="BFE24" s="11"/>
      <c r="BFF24" s="11"/>
      <c r="BFG24" s="11"/>
      <c r="BFH24" s="11"/>
      <c r="BFI24" s="11"/>
      <c r="BFJ24" s="11"/>
      <c r="BFK24" s="11"/>
      <c r="BFL24" s="11"/>
      <c r="BFM24" s="11"/>
      <c r="BFN24" s="11"/>
      <c r="BFO24" s="11"/>
      <c r="BFP24" s="11"/>
      <c r="BFQ24" s="11"/>
      <c r="BFR24" s="11"/>
      <c r="BFS24" s="11"/>
      <c r="BFT24" s="11"/>
      <c r="BFU24" s="11"/>
      <c r="BFV24" s="11"/>
      <c r="BFW24" s="11"/>
      <c r="BFX24" s="11"/>
      <c r="BFY24" s="11"/>
      <c r="BFZ24" s="11"/>
      <c r="BGA24" s="11"/>
      <c r="BGB24" s="11"/>
      <c r="BGC24" s="11"/>
      <c r="BGD24" s="11"/>
      <c r="BGE24" s="11"/>
      <c r="BGF24" s="11"/>
      <c r="BGG24" s="11"/>
      <c r="BGH24" s="11"/>
      <c r="BGI24" s="11"/>
      <c r="BGJ24" s="11"/>
      <c r="BGK24" s="11"/>
      <c r="BGL24" s="11"/>
      <c r="BGM24" s="11"/>
      <c r="BGN24" s="11"/>
      <c r="BGO24" s="11"/>
      <c r="BGP24" s="11"/>
      <c r="BGQ24" s="11"/>
      <c r="BGR24" s="11"/>
      <c r="BGS24" s="11"/>
      <c r="BGT24" s="11"/>
      <c r="BGU24" s="11"/>
      <c r="BGV24" s="11"/>
      <c r="BGW24" s="11"/>
      <c r="BGX24" s="11"/>
      <c r="BGY24" s="11"/>
      <c r="BGZ24" s="11"/>
      <c r="BHA24" s="11"/>
      <c r="BHB24" s="11"/>
      <c r="BHC24" s="11"/>
      <c r="BHD24" s="11"/>
      <c r="BHE24" s="11"/>
      <c r="BHF24" s="11"/>
      <c r="BHG24" s="11"/>
      <c r="BHH24" s="11"/>
      <c r="BHI24" s="11"/>
      <c r="BHJ24" s="11"/>
      <c r="BHK24" s="11"/>
      <c r="BHL24" s="11"/>
      <c r="BHM24" s="11"/>
      <c r="BHN24" s="11"/>
      <c r="BHO24" s="11"/>
      <c r="BHP24" s="11"/>
      <c r="BHQ24" s="11"/>
      <c r="BHR24" s="11"/>
      <c r="BHS24" s="11"/>
      <c r="BHT24" s="11"/>
      <c r="BHU24" s="11"/>
      <c r="BHV24" s="11"/>
      <c r="BHW24" s="11"/>
      <c r="BHX24" s="11"/>
      <c r="BHY24" s="11"/>
      <c r="BHZ24" s="11"/>
      <c r="BIA24" s="11"/>
      <c r="BIB24" s="11"/>
      <c r="BIC24" s="11"/>
      <c r="BID24" s="11"/>
      <c r="BIE24" s="11"/>
      <c r="BIF24" s="11"/>
      <c r="BIG24" s="11"/>
      <c r="BIH24" s="11"/>
      <c r="BII24" s="11"/>
      <c r="BIJ24" s="11"/>
      <c r="BIK24" s="11"/>
      <c r="BIL24" s="11"/>
      <c r="BIM24" s="11"/>
      <c r="BIN24" s="11"/>
      <c r="BIO24" s="11"/>
      <c r="BIP24" s="11"/>
      <c r="BIQ24" s="11"/>
      <c r="BIR24" s="11"/>
      <c r="BIS24" s="11"/>
      <c r="BIT24" s="11"/>
      <c r="BIU24" s="11"/>
      <c r="BIV24" s="11"/>
      <c r="BIW24" s="11"/>
      <c r="BIX24" s="11"/>
      <c r="BIY24" s="11"/>
      <c r="BIZ24" s="11"/>
      <c r="BJA24" s="11"/>
      <c r="BJB24" s="11"/>
      <c r="BJC24" s="11"/>
      <c r="BJD24" s="11"/>
      <c r="BJE24" s="11"/>
      <c r="BJF24" s="11"/>
      <c r="BJG24" s="11"/>
      <c r="BJH24" s="11"/>
      <c r="BJI24" s="11"/>
      <c r="BJJ24" s="11"/>
      <c r="BJK24" s="11"/>
      <c r="BJL24" s="11"/>
      <c r="BJM24" s="11"/>
      <c r="BJN24" s="11"/>
      <c r="BJO24" s="11"/>
      <c r="BJP24" s="11"/>
      <c r="BJQ24" s="11"/>
      <c r="BJR24" s="11"/>
      <c r="BJS24" s="11"/>
      <c r="BJT24" s="11"/>
      <c r="BJU24" s="11"/>
      <c r="BJV24" s="11"/>
      <c r="BJW24" s="11"/>
      <c r="BJX24" s="11"/>
      <c r="BJY24" s="11"/>
      <c r="BJZ24" s="11"/>
      <c r="BKA24" s="11"/>
      <c r="BKB24" s="11"/>
      <c r="BKC24" s="11"/>
      <c r="BKD24" s="11"/>
      <c r="BKE24" s="11"/>
      <c r="BKF24" s="11"/>
      <c r="BKG24" s="11"/>
      <c r="BKH24" s="11"/>
      <c r="BKI24" s="11"/>
      <c r="BKJ24" s="11"/>
      <c r="BKK24" s="11"/>
      <c r="BKL24" s="11"/>
      <c r="BKM24" s="11"/>
      <c r="BKN24" s="11"/>
      <c r="BKO24" s="11"/>
      <c r="BKP24" s="11"/>
      <c r="BKQ24" s="11"/>
      <c r="BKR24" s="11"/>
      <c r="BKS24" s="11"/>
      <c r="BKT24" s="11"/>
      <c r="BKU24" s="11"/>
      <c r="BKV24" s="11"/>
      <c r="BKW24" s="11"/>
      <c r="BKX24" s="11"/>
      <c r="BKY24" s="11"/>
      <c r="BKZ24" s="11"/>
      <c r="BLA24" s="11"/>
      <c r="BLB24" s="11"/>
      <c r="BLC24" s="11"/>
      <c r="BLD24" s="11"/>
      <c r="BLE24" s="11"/>
      <c r="BLF24" s="11"/>
      <c r="BLG24" s="11"/>
      <c r="BLH24" s="11"/>
      <c r="BLI24" s="11"/>
      <c r="BLJ24" s="11"/>
      <c r="BLK24" s="11"/>
      <c r="BLL24" s="11"/>
      <c r="BLM24" s="11"/>
      <c r="BLN24" s="11"/>
      <c r="BLO24" s="11"/>
      <c r="BLP24" s="11"/>
      <c r="BLQ24" s="11"/>
      <c r="BLR24" s="11"/>
      <c r="BLS24" s="11"/>
      <c r="BLT24" s="11"/>
      <c r="BLU24" s="11"/>
      <c r="BLV24" s="11"/>
      <c r="BLW24" s="11"/>
      <c r="BLX24" s="11"/>
      <c r="BLY24" s="11"/>
      <c r="BLZ24" s="11"/>
      <c r="BMA24" s="11"/>
      <c r="BMB24" s="11"/>
      <c r="BMC24" s="11"/>
      <c r="BMD24" s="11"/>
      <c r="BME24" s="11"/>
      <c r="BMF24" s="11"/>
      <c r="BMG24" s="11"/>
      <c r="BMH24" s="11"/>
      <c r="BMI24" s="11"/>
      <c r="BMJ24" s="11"/>
      <c r="BMK24" s="11"/>
      <c r="BML24" s="11"/>
      <c r="BMM24" s="11"/>
      <c r="BMN24" s="11"/>
      <c r="BMO24" s="11"/>
      <c r="BMP24" s="11"/>
      <c r="BMQ24" s="11"/>
      <c r="BMR24" s="11"/>
      <c r="BMS24" s="11"/>
      <c r="BMT24" s="11"/>
      <c r="BMU24" s="11"/>
      <c r="BMV24" s="11"/>
      <c r="BMW24" s="11"/>
      <c r="BMX24" s="11"/>
      <c r="BMY24" s="11"/>
      <c r="BMZ24" s="11"/>
      <c r="BNA24" s="11"/>
      <c r="BNB24" s="11"/>
      <c r="BNC24" s="11"/>
      <c r="BND24" s="11"/>
      <c r="BNE24" s="11"/>
      <c r="BNF24" s="11"/>
      <c r="BNG24" s="11"/>
      <c r="BNH24" s="11"/>
      <c r="BNI24" s="11"/>
      <c r="BNJ24" s="11"/>
      <c r="BNK24" s="11"/>
      <c r="BNL24" s="11"/>
      <c r="BNM24" s="11"/>
      <c r="BNN24" s="11"/>
      <c r="BNO24" s="11"/>
      <c r="BNP24" s="11"/>
      <c r="BNQ24" s="11"/>
      <c r="BNR24" s="11"/>
      <c r="BNS24" s="11"/>
      <c r="BNT24" s="11"/>
      <c r="BNU24" s="11"/>
      <c r="BNV24" s="11"/>
      <c r="BNW24" s="11"/>
      <c r="BNX24" s="11"/>
      <c r="BNY24" s="11"/>
      <c r="BNZ24" s="11"/>
      <c r="BOA24" s="11"/>
      <c r="BOB24" s="11"/>
      <c r="BOC24" s="11"/>
      <c r="BOD24" s="11"/>
      <c r="BOE24" s="11"/>
      <c r="BOF24" s="11"/>
      <c r="BOG24" s="11"/>
      <c r="BOH24" s="11"/>
      <c r="BOI24" s="11"/>
      <c r="BOJ24" s="11"/>
      <c r="BOK24" s="11"/>
      <c r="BOL24" s="11"/>
      <c r="BOM24" s="11"/>
      <c r="BON24" s="11"/>
      <c r="BOO24" s="11"/>
      <c r="BOP24" s="11"/>
      <c r="BOQ24" s="11"/>
      <c r="BOR24" s="11"/>
      <c r="BOS24" s="11"/>
      <c r="BOT24" s="11"/>
      <c r="BOU24" s="11"/>
      <c r="BOV24" s="11"/>
      <c r="BOW24" s="11"/>
      <c r="BOX24" s="11"/>
      <c r="BOY24" s="11"/>
      <c r="BOZ24" s="11"/>
      <c r="BPA24" s="11"/>
      <c r="BPB24" s="11"/>
      <c r="BPC24" s="11"/>
      <c r="BPD24" s="11"/>
      <c r="BPE24" s="11"/>
      <c r="BPF24" s="11"/>
      <c r="BPG24" s="11"/>
      <c r="BPH24" s="11"/>
      <c r="BPI24" s="11"/>
      <c r="BPJ24" s="11"/>
      <c r="BPK24" s="11"/>
      <c r="BPL24" s="11"/>
      <c r="BPM24" s="11"/>
      <c r="BPN24" s="11"/>
      <c r="BPO24" s="11"/>
      <c r="BPP24" s="11"/>
      <c r="BPQ24" s="11"/>
      <c r="BPR24" s="11"/>
      <c r="BPS24" s="11"/>
      <c r="BPT24" s="11"/>
      <c r="BPU24" s="11"/>
      <c r="BPV24" s="11"/>
      <c r="BPW24" s="11"/>
      <c r="BPX24" s="11"/>
      <c r="BPY24" s="11"/>
      <c r="BPZ24" s="11"/>
      <c r="BQA24" s="11"/>
      <c r="BQB24" s="11"/>
      <c r="BQC24" s="11"/>
      <c r="BQD24" s="11"/>
      <c r="BQE24" s="11"/>
      <c r="BQF24" s="11"/>
      <c r="BQG24" s="11"/>
      <c r="BQH24" s="11"/>
      <c r="BQI24" s="11"/>
      <c r="BQJ24" s="11"/>
      <c r="BQK24" s="11"/>
      <c r="BQL24" s="11"/>
      <c r="BQM24" s="11"/>
      <c r="BQN24" s="11"/>
      <c r="BQO24" s="11"/>
      <c r="BQP24" s="11"/>
      <c r="BQQ24" s="11"/>
      <c r="BQR24" s="11"/>
      <c r="BQS24" s="11"/>
      <c r="BQT24" s="11"/>
      <c r="BQU24" s="11"/>
      <c r="BQV24" s="11"/>
      <c r="BQW24" s="11"/>
      <c r="BQX24" s="11"/>
      <c r="BQY24" s="11"/>
      <c r="BQZ24" s="11"/>
      <c r="BRA24" s="11"/>
      <c r="BRB24" s="11"/>
      <c r="BRC24" s="11"/>
      <c r="BRD24" s="11"/>
      <c r="BRE24" s="11"/>
      <c r="BRF24" s="11"/>
      <c r="BRG24" s="11"/>
      <c r="BRH24" s="11"/>
      <c r="BRI24" s="11"/>
      <c r="BRJ24" s="11"/>
      <c r="BRK24" s="11"/>
      <c r="BRL24" s="11"/>
      <c r="BRM24" s="11"/>
      <c r="BRN24" s="11"/>
      <c r="BRO24" s="11"/>
      <c r="BRP24" s="11"/>
      <c r="BRQ24" s="11"/>
      <c r="BRR24" s="11"/>
      <c r="BRS24" s="11"/>
      <c r="BRT24" s="11"/>
      <c r="BRU24" s="11"/>
      <c r="BRV24" s="11"/>
      <c r="BRW24" s="11"/>
      <c r="BRX24" s="11"/>
      <c r="BRY24" s="11"/>
      <c r="BRZ24" s="11"/>
      <c r="BSA24" s="11"/>
      <c r="BSB24" s="11"/>
      <c r="BSC24" s="11"/>
      <c r="BSD24" s="11"/>
      <c r="BSE24" s="11"/>
      <c r="BSF24" s="11"/>
      <c r="BSG24" s="11"/>
      <c r="BSH24" s="11"/>
      <c r="BSI24" s="11"/>
      <c r="BSJ24" s="11"/>
      <c r="BSK24" s="11"/>
      <c r="BSL24" s="11"/>
      <c r="BSM24" s="11"/>
      <c r="BSN24" s="11"/>
      <c r="BSO24" s="11"/>
      <c r="BSP24" s="11"/>
      <c r="BSQ24" s="11"/>
      <c r="BSR24" s="11"/>
      <c r="BSS24" s="11"/>
      <c r="BST24" s="11"/>
      <c r="BSU24" s="11"/>
      <c r="BSV24" s="11"/>
      <c r="BSW24" s="11"/>
      <c r="BSX24" s="11"/>
      <c r="BSY24" s="11"/>
      <c r="BSZ24" s="11"/>
      <c r="BTA24" s="11"/>
      <c r="BTB24" s="11"/>
      <c r="BTC24" s="11"/>
      <c r="BTD24" s="11"/>
      <c r="BTE24" s="11"/>
      <c r="BTF24" s="11"/>
      <c r="BTG24" s="11"/>
      <c r="BTH24" s="11"/>
      <c r="BTI24" s="11"/>
      <c r="BTJ24" s="11"/>
      <c r="BTK24" s="11"/>
      <c r="BTL24" s="11"/>
      <c r="BTM24" s="11"/>
      <c r="BTN24" s="11"/>
      <c r="BTO24" s="11"/>
      <c r="BTP24" s="11"/>
      <c r="BTQ24" s="11"/>
      <c r="BTR24" s="11"/>
      <c r="BTS24" s="11"/>
      <c r="BTT24" s="11"/>
      <c r="BTU24" s="11"/>
      <c r="BTV24" s="11"/>
      <c r="BTW24" s="11"/>
      <c r="BTX24" s="11"/>
      <c r="BTY24" s="11"/>
      <c r="BTZ24" s="11"/>
      <c r="BUA24" s="11"/>
      <c r="BUB24" s="11"/>
      <c r="BUC24" s="11"/>
      <c r="BUD24" s="11"/>
      <c r="BUE24" s="11"/>
      <c r="BUF24" s="11"/>
      <c r="BUG24" s="11"/>
      <c r="BUH24" s="11"/>
      <c r="BUI24" s="11"/>
      <c r="BUJ24" s="11"/>
      <c r="BUK24" s="11"/>
      <c r="BUL24" s="11"/>
      <c r="BUM24" s="11"/>
      <c r="BUN24" s="11"/>
      <c r="BUO24" s="11"/>
      <c r="BUP24" s="11"/>
      <c r="BUQ24" s="11"/>
      <c r="BUR24" s="11"/>
      <c r="BUS24" s="11"/>
      <c r="BUT24" s="11"/>
      <c r="BUU24" s="11"/>
      <c r="BUV24" s="11"/>
      <c r="BUW24" s="11"/>
      <c r="BUX24" s="11"/>
      <c r="BUY24" s="11"/>
      <c r="BUZ24" s="11"/>
      <c r="BVA24" s="11"/>
      <c r="BVB24" s="11"/>
      <c r="BVC24" s="11"/>
      <c r="BVD24" s="11"/>
      <c r="BVE24" s="11"/>
      <c r="BVF24" s="11"/>
      <c r="BVG24" s="11"/>
      <c r="BVH24" s="11"/>
      <c r="BVI24" s="11"/>
      <c r="BVJ24" s="11"/>
      <c r="BVK24" s="11"/>
      <c r="BVL24" s="11"/>
      <c r="BVM24" s="11"/>
      <c r="BVN24" s="11"/>
      <c r="BVO24" s="11"/>
      <c r="BVP24" s="11"/>
      <c r="BVQ24" s="11"/>
      <c r="BVR24" s="11"/>
      <c r="BVS24" s="11"/>
      <c r="BVT24" s="11"/>
      <c r="BVU24" s="11"/>
      <c r="BVV24" s="11"/>
      <c r="BVW24" s="11"/>
      <c r="BVX24" s="11"/>
      <c r="BVY24" s="11"/>
      <c r="BVZ24" s="11"/>
      <c r="BWA24" s="11"/>
      <c r="BWB24" s="11"/>
      <c r="BWC24" s="11"/>
      <c r="BWD24" s="11"/>
      <c r="BWE24" s="11"/>
      <c r="BWF24" s="11"/>
      <c r="BWG24" s="11"/>
      <c r="BWH24" s="11"/>
      <c r="BWI24" s="11"/>
      <c r="BWJ24" s="11"/>
      <c r="BWK24" s="11"/>
      <c r="BWL24" s="11"/>
      <c r="BWM24" s="11"/>
      <c r="BWN24" s="11"/>
      <c r="BWO24" s="11"/>
      <c r="BWP24" s="11"/>
      <c r="BWQ24" s="11"/>
      <c r="BWR24" s="11"/>
      <c r="BWS24" s="11"/>
      <c r="BWT24" s="11"/>
      <c r="BWU24" s="11"/>
      <c r="BWV24" s="11"/>
      <c r="BWW24" s="11"/>
      <c r="BWX24" s="11"/>
      <c r="BWY24" s="11"/>
      <c r="BWZ24" s="11"/>
      <c r="BXA24" s="11"/>
      <c r="BXB24" s="11"/>
      <c r="BXC24" s="11"/>
      <c r="BXD24" s="11"/>
      <c r="BXE24" s="11"/>
      <c r="BXF24" s="11"/>
      <c r="BXG24" s="11"/>
      <c r="BXH24" s="11"/>
      <c r="BXI24" s="11"/>
      <c r="BXJ24" s="11"/>
      <c r="BXK24" s="11"/>
      <c r="BXL24" s="11"/>
      <c r="BXM24" s="11"/>
      <c r="BXN24" s="11"/>
      <c r="BXO24" s="11"/>
      <c r="BXP24" s="11"/>
      <c r="BXQ24" s="11"/>
      <c r="BXR24" s="11"/>
      <c r="BXS24" s="11"/>
      <c r="BXT24" s="11"/>
      <c r="BXU24" s="11"/>
      <c r="BXV24" s="11"/>
      <c r="BXW24" s="11"/>
      <c r="BXX24" s="11"/>
      <c r="BXY24" s="11"/>
      <c r="BXZ24" s="11"/>
      <c r="BYA24" s="11"/>
      <c r="BYB24" s="11"/>
      <c r="BYC24" s="11"/>
      <c r="BYD24" s="11"/>
      <c r="BYE24" s="11"/>
      <c r="BYF24" s="11"/>
      <c r="BYG24" s="11"/>
      <c r="BYH24" s="11"/>
      <c r="BYI24" s="11"/>
      <c r="BYJ24" s="11"/>
      <c r="BYK24" s="11"/>
      <c r="BYL24" s="11"/>
      <c r="BYM24" s="11"/>
      <c r="BYN24" s="11"/>
      <c r="BYO24" s="11"/>
      <c r="BYP24" s="11"/>
      <c r="BYQ24" s="11"/>
      <c r="BYR24" s="11"/>
      <c r="BYS24" s="11"/>
      <c r="BYT24" s="11"/>
      <c r="BYU24" s="11"/>
      <c r="BYV24" s="11"/>
      <c r="BYW24" s="11"/>
      <c r="BYX24" s="11"/>
      <c r="BYY24" s="11"/>
      <c r="BYZ24" s="11"/>
      <c r="BZA24" s="11"/>
      <c r="BZB24" s="11"/>
      <c r="BZC24" s="11"/>
      <c r="BZD24" s="11"/>
      <c r="BZE24" s="11"/>
      <c r="BZF24" s="11"/>
      <c r="BZG24" s="11"/>
      <c r="BZH24" s="11"/>
      <c r="BZI24" s="11"/>
      <c r="BZJ24" s="11"/>
      <c r="BZK24" s="11"/>
      <c r="BZL24" s="11"/>
      <c r="BZM24" s="11"/>
      <c r="BZN24" s="11"/>
      <c r="BZO24" s="11"/>
      <c r="BZP24" s="11"/>
      <c r="BZQ24" s="11"/>
      <c r="BZR24" s="11"/>
      <c r="BZS24" s="11"/>
      <c r="BZT24" s="11"/>
      <c r="BZU24" s="11"/>
      <c r="BZV24" s="11"/>
      <c r="BZW24" s="11"/>
      <c r="BZX24" s="11"/>
      <c r="BZY24" s="11"/>
      <c r="BZZ24" s="11"/>
      <c r="CAA24" s="11"/>
      <c r="CAB24" s="11"/>
      <c r="CAC24" s="11"/>
      <c r="CAD24" s="11"/>
      <c r="CAE24" s="11"/>
      <c r="CAF24" s="11"/>
      <c r="CAG24" s="11"/>
      <c r="CAH24" s="11"/>
      <c r="CAI24" s="11"/>
      <c r="CAJ24" s="11"/>
      <c r="CAK24" s="11"/>
      <c r="CAL24" s="11"/>
      <c r="CAM24" s="11"/>
      <c r="CAN24" s="11"/>
      <c r="CAO24" s="11"/>
      <c r="CAP24" s="11"/>
      <c r="CAQ24" s="11"/>
      <c r="CAR24" s="11"/>
      <c r="CAS24" s="11"/>
      <c r="CAT24" s="11"/>
      <c r="CAU24" s="11"/>
      <c r="CAV24" s="11"/>
      <c r="CAW24" s="11"/>
      <c r="CAX24" s="11"/>
      <c r="CAY24" s="11"/>
      <c r="CAZ24" s="11"/>
      <c r="CBA24" s="11"/>
      <c r="CBB24" s="11"/>
      <c r="CBC24" s="11"/>
      <c r="CBD24" s="11"/>
      <c r="CBE24" s="11"/>
      <c r="CBF24" s="11"/>
      <c r="CBG24" s="11"/>
      <c r="CBH24" s="11"/>
      <c r="CBI24" s="11"/>
      <c r="CBJ24" s="11"/>
      <c r="CBK24" s="11"/>
      <c r="CBL24" s="11"/>
      <c r="CBM24" s="11"/>
      <c r="CBN24" s="11"/>
      <c r="CBO24" s="11"/>
      <c r="CBP24" s="11"/>
      <c r="CBQ24" s="11"/>
      <c r="CBR24" s="11"/>
      <c r="CBS24" s="11"/>
      <c r="CBT24" s="11"/>
      <c r="CBU24" s="11"/>
      <c r="CBV24" s="11"/>
      <c r="CBW24" s="11"/>
      <c r="CBX24" s="11"/>
      <c r="CBY24" s="11"/>
      <c r="CBZ24" s="11"/>
      <c r="CCA24" s="11"/>
      <c r="CCB24" s="11"/>
      <c r="CCC24" s="11"/>
      <c r="CCD24" s="11"/>
      <c r="CCE24" s="11"/>
      <c r="CCF24" s="11"/>
      <c r="CCG24" s="11"/>
      <c r="CCH24" s="11"/>
      <c r="CCI24" s="11"/>
      <c r="CCJ24" s="11"/>
      <c r="CCK24" s="11"/>
      <c r="CCL24" s="11"/>
      <c r="CCM24" s="11"/>
      <c r="CCN24" s="11"/>
      <c r="CCO24" s="11"/>
      <c r="CCP24" s="11"/>
      <c r="CCQ24" s="11"/>
      <c r="CCR24" s="11"/>
      <c r="CCS24" s="11"/>
      <c r="CCT24" s="11"/>
      <c r="CCU24" s="11"/>
      <c r="CCV24" s="11"/>
      <c r="CCW24" s="11"/>
      <c r="CCX24" s="11"/>
      <c r="CCY24" s="11"/>
      <c r="CCZ24" s="11"/>
      <c r="CDA24" s="11"/>
      <c r="CDB24" s="11"/>
      <c r="CDC24" s="11"/>
      <c r="CDD24" s="11"/>
      <c r="CDE24" s="11"/>
      <c r="CDF24" s="11"/>
      <c r="CDG24" s="11"/>
      <c r="CDH24" s="11"/>
      <c r="CDI24" s="11"/>
      <c r="CDJ24" s="11"/>
      <c r="CDK24" s="11"/>
      <c r="CDL24" s="11"/>
      <c r="CDM24" s="11"/>
      <c r="CDN24" s="11"/>
      <c r="CDO24" s="11"/>
      <c r="CDP24" s="11"/>
      <c r="CDQ24" s="11"/>
      <c r="CDR24" s="11"/>
      <c r="CDS24" s="11"/>
      <c r="CDT24" s="11"/>
      <c r="CDU24" s="11"/>
      <c r="CDV24" s="11"/>
      <c r="CDW24" s="11"/>
      <c r="CDX24" s="11"/>
      <c r="CDY24" s="11"/>
      <c r="CDZ24" s="11"/>
      <c r="CEA24" s="11"/>
      <c r="CEB24" s="11"/>
      <c r="CEC24" s="11"/>
      <c r="CED24" s="11"/>
      <c r="CEE24" s="11"/>
      <c r="CEF24" s="11"/>
      <c r="CEG24" s="11"/>
      <c r="CEH24" s="11"/>
      <c r="CEI24" s="11"/>
      <c r="CEJ24" s="11"/>
      <c r="CEK24" s="11"/>
      <c r="CEL24" s="11"/>
      <c r="CEM24" s="11"/>
      <c r="CEN24" s="11"/>
      <c r="CEO24" s="11"/>
      <c r="CEP24" s="11"/>
      <c r="CEQ24" s="11"/>
      <c r="CER24" s="11"/>
      <c r="CES24" s="11"/>
      <c r="CET24" s="11"/>
      <c r="CEU24" s="11"/>
      <c r="CEV24" s="11"/>
      <c r="CEW24" s="11"/>
      <c r="CEX24" s="11"/>
      <c r="CEY24" s="11"/>
      <c r="CEZ24" s="11"/>
      <c r="CFA24" s="11"/>
      <c r="CFB24" s="11"/>
      <c r="CFC24" s="11"/>
      <c r="CFD24" s="11"/>
      <c r="CFE24" s="11"/>
      <c r="CFF24" s="11"/>
      <c r="CFG24" s="11"/>
      <c r="CFH24" s="11"/>
      <c r="CFI24" s="11"/>
      <c r="CFJ24" s="11"/>
      <c r="CFK24" s="11"/>
      <c r="CFL24" s="11"/>
      <c r="CFM24" s="11"/>
      <c r="CFN24" s="11"/>
      <c r="CFO24" s="11"/>
      <c r="CFP24" s="11"/>
      <c r="CFQ24" s="11"/>
      <c r="CFR24" s="11"/>
      <c r="CFS24" s="11"/>
      <c r="CFT24" s="11"/>
      <c r="CFU24" s="11"/>
      <c r="CFV24" s="11"/>
      <c r="CFW24" s="11"/>
      <c r="CFX24" s="11"/>
      <c r="CFY24" s="11"/>
      <c r="CFZ24" s="11"/>
      <c r="CGA24" s="11"/>
      <c r="CGB24" s="11"/>
      <c r="CGC24" s="11"/>
      <c r="CGD24" s="11"/>
      <c r="CGE24" s="11"/>
      <c r="CGF24" s="11"/>
      <c r="CGG24" s="11"/>
      <c r="CGH24" s="11"/>
      <c r="CGI24" s="11"/>
      <c r="CGJ24" s="11"/>
      <c r="CGK24" s="11"/>
      <c r="CGL24" s="11"/>
      <c r="CGM24" s="11"/>
      <c r="CGN24" s="11"/>
      <c r="CGO24" s="11"/>
      <c r="CGP24" s="11"/>
      <c r="CGQ24" s="11"/>
      <c r="CGR24" s="11"/>
      <c r="CGS24" s="11"/>
      <c r="CGT24" s="11"/>
      <c r="CGU24" s="11"/>
      <c r="CGV24" s="11"/>
      <c r="CGW24" s="11"/>
      <c r="CGX24" s="11"/>
      <c r="CGY24" s="11"/>
      <c r="CGZ24" s="11"/>
      <c r="CHA24" s="11"/>
      <c r="CHB24" s="11"/>
      <c r="CHC24" s="11"/>
      <c r="CHD24" s="11"/>
      <c r="CHE24" s="11"/>
      <c r="CHF24" s="11"/>
      <c r="CHG24" s="11"/>
      <c r="CHH24" s="11"/>
      <c r="CHI24" s="11"/>
      <c r="CHJ24" s="11"/>
      <c r="CHK24" s="11"/>
      <c r="CHL24" s="11"/>
      <c r="CHM24" s="11"/>
      <c r="CHN24" s="11"/>
      <c r="CHO24" s="11"/>
      <c r="CHP24" s="11"/>
      <c r="CHQ24" s="11"/>
      <c r="CHR24" s="11"/>
      <c r="CHS24" s="11"/>
      <c r="CHT24" s="11"/>
      <c r="CHU24" s="11"/>
      <c r="CHV24" s="11"/>
      <c r="CHW24" s="11"/>
      <c r="CHX24" s="11"/>
      <c r="CHY24" s="11"/>
      <c r="CHZ24" s="11"/>
      <c r="CIA24" s="11"/>
      <c r="CIB24" s="11"/>
      <c r="CIC24" s="11"/>
      <c r="CID24" s="11"/>
      <c r="CIE24" s="11"/>
      <c r="CIF24" s="11"/>
      <c r="CIG24" s="11"/>
      <c r="CIH24" s="11"/>
      <c r="CII24" s="11"/>
      <c r="CIJ24" s="11"/>
      <c r="CIK24" s="11"/>
      <c r="CIL24" s="11"/>
      <c r="CIM24" s="11"/>
      <c r="CIN24" s="11"/>
      <c r="CIO24" s="11"/>
      <c r="CIP24" s="11"/>
      <c r="CIQ24" s="11"/>
      <c r="CIR24" s="11"/>
      <c r="CIS24" s="11"/>
      <c r="CIT24" s="11"/>
      <c r="CIU24" s="11"/>
      <c r="CIV24" s="11"/>
      <c r="CIW24" s="11"/>
      <c r="CIX24" s="11"/>
      <c r="CIY24" s="11"/>
      <c r="CIZ24" s="11"/>
      <c r="CJA24" s="11"/>
      <c r="CJB24" s="11"/>
      <c r="CJC24" s="11"/>
      <c r="CJD24" s="11"/>
      <c r="CJE24" s="11"/>
      <c r="CJF24" s="11"/>
      <c r="CJG24" s="11"/>
      <c r="CJH24" s="11"/>
      <c r="CJI24" s="11"/>
      <c r="CJJ24" s="11"/>
      <c r="CJK24" s="11"/>
      <c r="CJL24" s="11"/>
      <c r="CJM24" s="11"/>
      <c r="CJN24" s="11"/>
      <c r="CJO24" s="11"/>
      <c r="CJP24" s="11"/>
      <c r="CJQ24" s="11"/>
      <c r="CJR24" s="11"/>
      <c r="CJS24" s="11"/>
      <c r="CJT24" s="11"/>
      <c r="CJU24" s="11"/>
      <c r="CJV24" s="11"/>
      <c r="CJW24" s="11"/>
      <c r="CJX24" s="11"/>
      <c r="CJY24" s="11"/>
      <c r="CJZ24" s="11"/>
      <c r="CKA24" s="11"/>
      <c r="CKB24" s="11"/>
      <c r="CKC24" s="11"/>
      <c r="CKD24" s="11"/>
      <c r="CKE24" s="11"/>
      <c r="CKF24" s="11"/>
      <c r="CKG24" s="11"/>
      <c r="CKH24" s="11"/>
      <c r="CKI24" s="11"/>
      <c r="CKJ24" s="11"/>
      <c r="CKK24" s="11"/>
      <c r="CKL24" s="11"/>
      <c r="CKM24" s="11"/>
      <c r="CKN24" s="11"/>
      <c r="CKO24" s="11"/>
      <c r="CKP24" s="11"/>
      <c r="CKQ24" s="11"/>
      <c r="CKR24" s="11"/>
      <c r="CKS24" s="11"/>
      <c r="CKT24" s="11"/>
      <c r="CKU24" s="11"/>
      <c r="CKV24" s="11"/>
      <c r="CKW24" s="11"/>
      <c r="CKX24" s="11"/>
      <c r="CKY24" s="11"/>
      <c r="CKZ24" s="11"/>
      <c r="CLA24" s="11"/>
      <c r="CLB24" s="11"/>
      <c r="CLC24" s="11"/>
      <c r="CLD24" s="11"/>
      <c r="CLE24" s="11"/>
      <c r="CLF24" s="11"/>
      <c r="CLG24" s="11"/>
      <c r="CLH24" s="11"/>
      <c r="CLI24" s="11"/>
      <c r="CLJ24" s="11"/>
      <c r="CLK24" s="11"/>
      <c r="CLL24" s="11"/>
      <c r="CLM24" s="11"/>
      <c r="CLN24" s="11"/>
      <c r="CLO24" s="11"/>
      <c r="CLP24" s="11"/>
      <c r="CLQ24" s="11"/>
      <c r="CLR24" s="11"/>
      <c r="CLS24" s="11"/>
      <c r="CLT24" s="11"/>
      <c r="CLU24" s="11"/>
      <c r="CLV24" s="11"/>
      <c r="CLW24" s="11"/>
      <c r="CLX24" s="11"/>
      <c r="CLY24" s="11"/>
      <c r="CLZ24" s="11"/>
      <c r="CMA24" s="11"/>
      <c r="CMB24" s="11"/>
      <c r="CMC24" s="11"/>
      <c r="CMD24" s="11"/>
      <c r="CME24" s="11"/>
      <c r="CMF24" s="11"/>
      <c r="CMG24" s="11"/>
      <c r="CMH24" s="11"/>
      <c r="CMI24" s="11"/>
      <c r="CMJ24" s="11"/>
      <c r="CMK24" s="11"/>
      <c r="CML24" s="11"/>
      <c r="CMM24" s="11"/>
      <c r="CMN24" s="11"/>
      <c r="CMO24" s="11"/>
      <c r="CMP24" s="11"/>
      <c r="CMQ24" s="11"/>
      <c r="CMR24" s="11"/>
      <c r="CMS24" s="11"/>
      <c r="CMT24" s="11"/>
      <c r="CMU24" s="11"/>
      <c r="CMV24" s="11"/>
      <c r="CMW24" s="11"/>
      <c r="CMX24" s="11"/>
      <c r="CMY24" s="11"/>
      <c r="CMZ24" s="11"/>
      <c r="CNA24" s="11"/>
      <c r="CNB24" s="11"/>
      <c r="CNC24" s="11"/>
      <c r="CND24" s="11"/>
      <c r="CNE24" s="11"/>
      <c r="CNF24" s="11"/>
      <c r="CNG24" s="11"/>
      <c r="CNH24" s="11"/>
      <c r="CNI24" s="11"/>
      <c r="CNJ24" s="11"/>
      <c r="CNK24" s="11"/>
      <c r="CNL24" s="11"/>
      <c r="CNM24" s="11"/>
      <c r="CNN24" s="11"/>
      <c r="CNO24" s="11"/>
      <c r="CNP24" s="11"/>
      <c r="CNQ24" s="11"/>
      <c r="CNR24" s="11"/>
      <c r="CNS24" s="11"/>
      <c r="CNT24" s="11"/>
      <c r="CNU24" s="11"/>
      <c r="CNV24" s="11"/>
      <c r="CNW24" s="11"/>
      <c r="CNX24" s="11"/>
      <c r="CNY24" s="11"/>
      <c r="CNZ24" s="11"/>
      <c r="COA24" s="11"/>
      <c r="COB24" s="11"/>
      <c r="COC24" s="11"/>
      <c r="COD24" s="11"/>
      <c r="COE24" s="11"/>
      <c r="COF24" s="11"/>
      <c r="COG24" s="11"/>
      <c r="COH24" s="11"/>
      <c r="COI24" s="11"/>
      <c r="COJ24" s="11"/>
      <c r="COK24" s="11"/>
      <c r="COL24" s="11"/>
      <c r="COM24" s="11"/>
      <c r="CON24" s="11"/>
      <c r="COO24" s="11"/>
      <c r="COP24" s="11"/>
      <c r="COQ24" s="11"/>
      <c r="COR24" s="11"/>
      <c r="COS24" s="11"/>
      <c r="COT24" s="11"/>
      <c r="COU24" s="11"/>
      <c r="COV24" s="11"/>
      <c r="COW24" s="11"/>
      <c r="COX24" s="11"/>
      <c r="COY24" s="11"/>
      <c r="COZ24" s="11"/>
      <c r="CPA24" s="11"/>
      <c r="CPB24" s="11"/>
      <c r="CPC24" s="11"/>
      <c r="CPD24" s="11"/>
      <c r="CPE24" s="11"/>
      <c r="CPF24" s="11"/>
      <c r="CPG24" s="11"/>
      <c r="CPH24" s="11"/>
      <c r="CPI24" s="11"/>
      <c r="CPJ24" s="11"/>
      <c r="CPK24" s="11"/>
      <c r="CPL24" s="11"/>
      <c r="CPM24" s="11"/>
      <c r="CPN24" s="11"/>
      <c r="CPO24" s="11"/>
      <c r="CPP24" s="11"/>
      <c r="CPQ24" s="11"/>
      <c r="CPR24" s="11"/>
      <c r="CPS24" s="11"/>
      <c r="CPT24" s="11"/>
      <c r="CPU24" s="11"/>
      <c r="CPV24" s="11"/>
      <c r="CPW24" s="11"/>
      <c r="CPX24" s="11"/>
      <c r="CPY24" s="11"/>
      <c r="CPZ24" s="11"/>
      <c r="CQA24" s="11"/>
      <c r="CQB24" s="11"/>
      <c r="CQC24" s="11"/>
      <c r="CQD24" s="11"/>
      <c r="CQE24" s="11"/>
      <c r="CQF24" s="11"/>
      <c r="CQG24" s="11"/>
      <c r="CQH24" s="11"/>
      <c r="CQI24" s="11"/>
      <c r="CQJ24" s="11"/>
      <c r="CQK24" s="11"/>
      <c r="CQL24" s="11"/>
      <c r="CQM24" s="11"/>
      <c r="CQN24" s="11"/>
      <c r="CQO24" s="11"/>
      <c r="CQP24" s="11"/>
      <c r="CQQ24" s="11"/>
      <c r="CQR24" s="11"/>
      <c r="CQS24" s="11"/>
      <c r="CQT24" s="11"/>
      <c r="CQU24" s="11"/>
      <c r="CQV24" s="11"/>
      <c r="CQW24" s="11"/>
      <c r="CQX24" s="11"/>
      <c r="CQY24" s="11"/>
      <c r="CQZ24" s="11"/>
      <c r="CRA24" s="11"/>
      <c r="CRB24" s="11"/>
      <c r="CRC24" s="11"/>
      <c r="CRD24" s="11"/>
      <c r="CRE24" s="11"/>
      <c r="CRF24" s="11"/>
      <c r="CRG24" s="11"/>
      <c r="CRH24" s="11"/>
      <c r="CRI24" s="11"/>
      <c r="CRJ24" s="11"/>
      <c r="CRK24" s="11"/>
      <c r="CRL24" s="11"/>
      <c r="CRM24" s="11"/>
      <c r="CRN24" s="11"/>
      <c r="CRO24" s="11"/>
      <c r="CRP24" s="11"/>
      <c r="CRQ24" s="11"/>
      <c r="CRR24" s="11"/>
      <c r="CRS24" s="11"/>
      <c r="CRT24" s="11"/>
      <c r="CRU24" s="11"/>
      <c r="CRV24" s="11"/>
      <c r="CRW24" s="11"/>
      <c r="CRX24" s="11"/>
      <c r="CRY24" s="11"/>
      <c r="CRZ24" s="11"/>
      <c r="CSA24" s="11"/>
      <c r="CSB24" s="11"/>
      <c r="CSC24" s="11"/>
      <c r="CSD24" s="11"/>
      <c r="CSE24" s="11"/>
      <c r="CSF24" s="11"/>
      <c r="CSG24" s="11"/>
      <c r="CSH24" s="11"/>
      <c r="CSI24" s="11"/>
      <c r="CSJ24" s="11"/>
      <c r="CSK24" s="11"/>
      <c r="CSL24" s="11"/>
      <c r="CSM24" s="11"/>
      <c r="CSN24" s="11"/>
      <c r="CSO24" s="11"/>
      <c r="CSP24" s="11"/>
      <c r="CSQ24" s="11"/>
      <c r="CSR24" s="11"/>
      <c r="CSS24" s="11"/>
      <c r="CST24" s="11"/>
      <c r="CSU24" s="11"/>
      <c r="CSV24" s="11"/>
      <c r="CSW24" s="11"/>
      <c r="CSX24" s="11"/>
      <c r="CSY24" s="11"/>
      <c r="CSZ24" s="11"/>
      <c r="CTA24" s="11"/>
      <c r="CTB24" s="11"/>
      <c r="CTC24" s="11"/>
      <c r="CTD24" s="11"/>
      <c r="CTE24" s="11"/>
      <c r="CTF24" s="11"/>
      <c r="CTG24" s="11"/>
      <c r="CTH24" s="11"/>
      <c r="CTI24" s="11"/>
      <c r="CTJ24" s="11"/>
      <c r="CTK24" s="11"/>
      <c r="CTL24" s="11"/>
      <c r="CTM24" s="11"/>
      <c r="CTN24" s="11"/>
      <c r="CTO24" s="11"/>
      <c r="CTP24" s="11"/>
      <c r="CTQ24" s="11"/>
      <c r="CTR24" s="11"/>
      <c r="CTS24" s="11"/>
      <c r="CTT24" s="11"/>
      <c r="CTU24" s="11"/>
      <c r="CTV24" s="11"/>
      <c r="CTW24" s="11"/>
      <c r="CTX24" s="11"/>
      <c r="CTY24" s="11"/>
      <c r="CTZ24" s="11"/>
      <c r="CUA24" s="11"/>
      <c r="CUB24" s="11"/>
      <c r="CUC24" s="11"/>
      <c r="CUD24" s="11"/>
      <c r="CUE24" s="11"/>
      <c r="CUF24" s="11"/>
      <c r="CUG24" s="11"/>
      <c r="CUH24" s="11"/>
      <c r="CUI24" s="11"/>
      <c r="CUJ24" s="11"/>
      <c r="CUK24" s="11"/>
      <c r="CUL24" s="11"/>
      <c r="CUM24" s="11"/>
      <c r="CUN24" s="11"/>
      <c r="CUO24" s="11"/>
      <c r="CUP24" s="11"/>
      <c r="CUQ24" s="11"/>
      <c r="CUR24" s="11"/>
      <c r="CUS24" s="11"/>
      <c r="CUT24" s="11"/>
      <c r="CUU24" s="11"/>
      <c r="CUV24" s="11"/>
      <c r="CUW24" s="11"/>
      <c r="CUX24" s="11"/>
      <c r="CUY24" s="11"/>
      <c r="CUZ24" s="11"/>
      <c r="CVA24" s="11"/>
      <c r="CVB24" s="11"/>
      <c r="CVC24" s="11"/>
      <c r="CVD24" s="11"/>
      <c r="CVE24" s="11"/>
      <c r="CVF24" s="11"/>
      <c r="CVG24" s="11"/>
      <c r="CVH24" s="11"/>
      <c r="CVI24" s="11"/>
      <c r="CVJ24" s="11"/>
      <c r="CVK24" s="11"/>
      <c r="CVL24" s="11"/>
      <c r="CVM24" s="11"/>
      <c r="CVN24" s="11"/>
      <c r="CVO24" s="11"/>
      <c r="CVP24" s="11"/>
      <c r="CVQ24" s="11"/>
      <c r="CVR24" s="11"/>
      <c r="CVS24" s="11"/>
      <c r="CVT24" s="11"/>
      <c r="CVU24" s="11"/>
      <c r="CVV24" s="11"/>
      <c r="CVW24" s="11"/>
      <c r="CVX24" s="11"/>
      <c r="CVY24" s="11"/>
      <c r="CVZ24" s="11"/>
      <c r="CWA24" s="11"/>
      <c r="CWB24" s="11"/>
      <c r="CWC24" s="11"/>
      <c r="CWD24" s="11"/>
      <c r="CWE24" s="11"/>
      <c r="CWF24" s="11"/>
      <c r="CWG24" s="11"/>
      <c r="CWH24" s="11"/>
      <c r="CWI24" s="11"/>
      <c r="CWJ24" s="11"/>
      <c r="CWK24" s="11"/>
      <c r="CWL24" s="11"/>
      <c r="CWM24" s="11"/>
      <c r="CWN24" s="11"/>
      <c r="CWO24" s="11"/>
      <c r="CWP24" s="11"/>
      <c r="CWQ24" s="11"/>
      <c r="CWR24" s="11"/>
      <c r="CWS24" s="11"/>
      <c r="CWT24" s="11"/>
      <c r="CWU24" s="11"/>
      <c r="CWV24" s="11"/>
      <c r="CWW24" s="11"/>
      <c r="CWX24" s="11"/>
      <c r="CWY24" s="11"/>
      <c r="CWZ24" s="11"/>
      <c r="CXA24" s="11"/>
      <c r="CXB24" s="11"/>
      <c r="CXC24" s="11"/>
      <c r="CXD24" s="11"/>
      <c r="CXE24" s="11"/>
      <c r="CXF24" s="11"/>
      <c r="CXG24" s="11"/>
      <c r="CXH24" s="11"/>
      <c r="CXI24" s="11"/>
      <c r="CXJ24" s="11"/>
      <c r="CXK24" s="11"/>
      <c r="CXL24" s="11"/>
      <c r="CXM24" s="11"/>
      <c r="CXN24" s="11"/>
      <c r="CXO24" s="11"/>
      <c r="CXP24" s="11"/>
      <c r="CXQ24" s="11"/>
      <c r="CXR24" s="11"/>
      <c r="CXS24" s="11"/>
      <c r="CXT24" s="11"/>
      <c r="CXU24" s="11"/>
      <c r="CXV24" s="11"/>
      <c r="CXW24" s="11"/>
      <c r="CXX24" s="11"/>
      <c r="CXY24" s="11"/>
      <c r="CXZ24" s="11"/>
      <c r="CYA24" s="11"/>
      <c r="CYB24" s="11"/>
      <c r="CYC24" s="11"/>
      <c r="CYD24" s="11"/>
      <c r="CYE24" s="11"/>
      <c r="CYF24" s="11"/>
      <c r="CYG24" s="11"/>
      <c r="CYH24" s="11"/>
      <c r="CYI24" s="11"/>
      <c r="CYJ24" s="11"/>
      <c r="CYK24" s="11"/>
      <c r="CYL24" s="11"/>
      <c r="CYM24" s="11"/>
      <c r="CYN24" s="11"/>
      <c r="CYO24" s="11"/>
      <c r="CYP24" s="11"/>
      <c r="CYQ24" s="11"/>
      <c r="CYR24" s="11"/>
      <c r="CYS24" s="11"/>
      <c r="CYT24" s="11"/>
      <c r="CYU24" s="11"/>
      <c r="CYV24" s="11"/>
      <c r="CYW24" s="11"/>
      <c r="CYX24" s="11"/>
      <c r="CYY24" s="11"/>
      <c r="CYZ24" s="11"/>
      <c r="CZA24" s="11"/>
      <c r="CZB24" s="11"/>
      <c r="CZC24" s="11"/>
      <c r="CZD24" s="11"/>
      <c r="CZE24" s="11"/>
      <c r="CZF24" s="11"/>
      <c r="CZG24" s="11"/>
      <c r="CZH24" s="11"/>
      <c r="CZI24" s="11"/>
      <c r="CZJ24" s="11"/>
      <c r="CZK24" s="11"/>
      <c r="CZL24" s="11"/>
      <c r="CZM24" s="11"/>
      <c r="CZN24" s="11"/>
      <c r="CZO24" s="11"/>
      <c r="CZP24" s="11"/>
      <c r="CZQ24" s="11"/>
      <c r="CZR24" s="11"/>
      <c r="CZS24" s="11"/>
      <c r="CZT24" s="11"/>
      <c r="CZU24" s="11"/>
      <c r="CZV24" s="11"/>
      <c r="CZW24" s="11"/>
      <c r="CZX24" s="11"/>
      <c r="CZY24" s="11"/>
      <c r="CZZ24" s="11"/>
      <c r="DAA24" s="11"/>
      <c r="DAB24" s="11"/>
      <c r="DAC24" s="11"/>
      <c r="DAD24" s="11"/>
      <c r="DAE24" s="11"/>
      <c r="DAF24" s="11"/>
      <c r="DAG24" s="11"/>
      <c r="DAH24" s="11"/>
      <c r="DAI24" s="11"/>
      <c r="DAJ24" s="11"/>
      <c r="DAK24" s="11"/>
      <c r="DAL24" s="11"/>
      <c r="DAM24" s="11"/>
      <c r="DAN24" s="11"/>
      <c r="DAO24" s="11"/>
      <c r="DAP24" s="11"/>
      <c r="DAQ24" s="11"/>
      <c r="DAR24" s="11"/>
      <c r="DAS24" s="11"/>
      <c r="DAT24" s="11"/>
      <c r="DAU24" s="11"/>
      <c r="DAV24" s="11"/>
      <c r="DAW24" s="11"/>
      <c r="DAX24" s="11"/>
      <c r="DAY24" s="11"/>
      <c r="DAZ24" s="11"/>
      <c r="DBA24" s="11"/>
      <c r="DBB24" s="11"/>
      <c r="DBC24" s="11"/>
      <c r="DBD24" s="11"/>
      <c r="DBE24" s="11"/>
      <c r="DBF24" s="11"/>
      <c r="DBG24" s="11"/>
      <c r="DBH24" s="11"/>
      <c r="DBI24" s="11"/>
      <c r="DBJ24" s="11"/>
      <c r="DBK24" s="11"/>
      <c r="DBL24" s="11"/>
      <c r="DBM24" s="11"/>
      <c r="DBN24" s="11"/>
      <c r="DBO24" s="11"/>
      <c r="DBP24" s="11"/>
      <c r="DBQ24" s="11"/>
      <c r="DBR24" s="11"/>
      <c r="DBS24" s="11"/>
      <c r="DBT24" s="11"/>
      <c r="DBU24" s="11"/>
      <c r="DBV24" s="11"/>
      <c r="DBW24" s="11"/>
      <c r="DBX24" s="11"/>
      <c r="DBY24" s="11"/>
      <c r="DBZ24" s="11"/>
      <c r="DCA24" s="11"/>
      <c r="DCB24" s="11"/>
      <c r="DCC24" s="11"/>
      <c r="DCD24" s="11"/>
      <c r="DCE24" s="11"/>
      <c r="DCF24" s="11"/>
      <c r="DCG24" s="11"/>
      <c r="DCH24" s="11"/>
      <c r="DCI24" s="11"/>
      <c r="DCJ24" s="11"/>
      <c r="DCK24" s="11"/>
      <c r="DCL24" s="11"/>
      <c r="DCM24" s="11"/>
      <c r="DCN24" s="11"/>
      <c r="DCO24" s="11"/>
      <c r="DCP24" s="11"/>
      <c r="DCQ24" s="11"/>
      <c r="DCR24" s="11"/>
      <c r="DCS24" s="11"/>
      <c r="DCT24" s="11"/>
      <c r="DCU24" s="11"/>
      <c r="DCV24" s="11"/>
      <c r="DCW24" s="11"/>
      <c r="DCX24" s="11"/>
      <c r="DCY24" s="11"/>
      <c r="DCZ24" s="11"/>
      <c r="DDA24" s="11"/>
      <c r="DDB24" s="11"/>
      <c r="DDC24" s="11"/>
      <c r="DDD24" s="11"/>
      <c r="DDE24" s="11"/>
      <c r="DDF24" s="11"/>
      <c r="DDG24" s="11"/>
      <c r="DDH24" s="11"/>
      <c r="DDI24" s="11"/>
      <c r="DDJ24" s="11"/>
      <c r="DDK24" s="11"/>
      <c r="DDL24" s="11"/>
      <c r="DDM24" s="11"/>
      <c r="DDN24" s="11"/>
      <c r="DDO24" s="11"/>
      <c r="DDP24" s="11"/>
      <c r="DDQ24" s="11"/>
      <c r="DDR24" s="11"/>
      <c r="DDS24" s="11"/>
      <c r="DDT24" s="11"/>
      <c r="DDU24" s="11"/>
      <c r="DDV24" s="11"/>
      <c r="DDW24" s="11"/>
      <c r="DDX24" s="11"/>
      <c r="DDY24" s="11"/>
      <c r="DDZ24" s="11"/>
      <c r="DEA24" s="11"/>
      <c r="DEB24" s="11"/>
      <c r="DEC24" s="11"/>
      <c r="DED24" s="11"/>
      <c r="DEE24" s="11"/>
      <c r="DEF24" s="11"/>
      <c r="DEG24" s="11"/>
      <c r="DEH24" s="11"/>
      <c r="DEI24" s="11"/>
      <c r="DEJ24" s="11"/>
      <c r="DEK24" s="11"/>
      <c r="DEL24" s="11"/>
      <c r="DEM24" s="11"/>
      <c r="DEN24" s="11"/>
      <c r="DEO24" s="11"/>
      <c r="DEP24" s="11"/>
      <c r="DEQ24" s="11"/>
      <c r="DER24" s="11"/>
      <c r="DES24" s="11"/>
      <c r="DET24" s="11"/>
      <c r="DEU24" s="11"/>
      <c r="DEV24" s="11"/>
      <c r="DEW24" s="11"/>
      <c r="DEX24" s="11"/>
      <c r="DEY24" s="11"/>
      <c r="DEZ24" s="11"/>
      <c r="DFA24" s="11"/>
      <c r="DFB24" s="11"/>
      <c r="DFC24" s="11"/>
      <c r="DFD24" s="11"/>
      <c r="DFE24" s="11"/>
      <c r="DFF24" s="11"/>
      <c r="DFG24" s="11"/>
      <c r="DFH24" s="11"/>
      <c r="DFI24" s="11"/>
      <c r="DFJ24" s="11"/>
      <c r="DFK24" s="11"/>
      <c r="DFL24" s="11"/>
      <c r="DFM24" s="11"/>
      <c r="DFN24" s="11"/>
      <c r="DFO24" s="11"/>
      <c r="DFP24" s="11"/>
      <c r="DFQ24" s="11"/>
      <c r="DFR24" s="11"/>
      <c r="DFS24" s="11"/>
      <c r="DFT24" s="11"/>
      <c r="DFU24" s="11"/>
      <c r="DFV24" s="11"/>
      <c r="DFW24" s="11"/>
      <c r="DFX24" s="11"/>
      <c r="DFY24" s="11"/>
      <c r="DFZ24" s="11"/>
      <c r="DGA24" s="11"/>
      <c r="DGB24" s="11"/>
      <c r="DGC24" s="11"/>
      <c r="DGD24" s="11"/>
      <c r="DGE24" s="11"/>
      <c r="DGF24" s="11"/>
      <c r="DGG24" s="11"/>
      <c r="DGH24" s="11"/>
      <c r="DGI24" s="11"/>
      <c r="DGJ24" s="11"/>
      <c r="DGK24" s="11"/>
      <c r="DGL24" s="11"/>
      <c r="DGM24" s="11"/>
      <c r="DGN24" s="11"/>
      <c r="DGO24" s="11"/>
      <c r="DGP24" s="11"/>
      <c r="DGQ24" s="11"/>
      <c r="DGR24" s="11"/>
      <c r="DGS24" s="11"/>
      <c r="DGT24" s="11"/>
      <c r="DGU24" s="11"/>
      <c r="DGV24" s="11"/>
      <c r="DGW24" s="11"/>
      <c r="DGX24" s="11"/>
      <c r="DGY24" s="11"/>
      <c r="DGZ24" s="11"/>
      <c r="DHA24" s="11"/>
      <c r="DHB24" s="11"/>
      <c r="DHC24" s="11"/>
      <c r="DHD24" s="11"/>
      <c r="DHE24" s="11"/>
      <c r="DHF24" s="11"/>
      <c r="DHG24" s="11"/>
      <c r="DHH24" s="11"/>
      <c r="DHI24" s="11"/>
      <c r="DHJ24" s="11"/>
      <c r="DHK24" s="11"/>
      <c r="DHL24" s="11"/>
      <c r="DHM24" s="11"/>
      <c r="DHN24" s="11"/>
      <c r="DHO24" s="11"/>
      <c r="DHP24" s="11"/>
      <c r="DHQ24" s="11"/>
      <c r="DHR24" s="11"/>
      <c r="DHS24" s="11"/>
      <c r="DHT24" s="11"/>
      <c r="DHU24" s="11"/>
      <c r="DHV24" s="11"/>
      <c r="DHW24" s="11"/>
      <c r="DHX24" s="11"/>
      <c r="DHY24" s="11"/>
      <c r="DHZ24" s="11"/>
      <c r="DIA24" s="11"/>
      <c r="DIB24" s="11"/>
      <c r="DIC24" s="11"/>
      <c r="DID24" s="11"/>
      <c r="DIE24" s="11"/>
      <c r="DIF24" s="11"/>
      <c r="DIG24" s="11"/>
      <c r="DIH24" s="11"/>
      <c r="DII24" s="11"/>
      <c r="DIJ24" s="11"/>
      <c r="DIK24" s="11"/>
      <c r="DIL24" s="11"/>
      <c r="DIM24" s="11"/>
      <c r="DIN24" s="11"/>
      <c r="DIO24" s="11"/>
      <c r="DIP24" s="11"/>
      <c r="DIQ24" s="11"/>
      <c r="DIR24" s="11"/>
      <c r="DIS24" s="11"/>
      <c r="DIT24" s="11"/>
      <c r="DIU24" s="11"/>
      <c r="DIV24" s="11"/>
      <c r="DIW24" s="11"/>
      <c r="DIX24" s="11"/>
      <c r="DIY24" s="11"/>
      <c r="DIZ24" s="11"/>
      <c r="DJA24" s="11"/>
      <c r="DJB24" s="11"/>
      <c r="DJC24" s="11"/>
      <c r="DJD24" s="11"/>
      <c r="DJE24" s="11"/>
      <c r="DJF24" s="11"/>
      <c r="DJG24" s="11"/>
      <c r="DJH24" s="11"/>
      <c r="DJI24" s="11"/>
      <c r="DJJ24" s="11"/>
      <c r="DJK24" s="11"/>
      <c r="DJL24" s="11"/>
      <c r="DJM24" s="11"/>
      <c r="DJN24" s="11"/>
      <c r="DJO24" s="11"/>
      <c r="DJP24" s="11"/>
      <c r="DJQ24" s="11"/>
      <c r="DJR24" s="11"/>
      <c r="DJS24" s="11"/>
      <c r="DJT24" s="11"/>
      <c r="DJU24" s="11"/>
      <c r="DJV24" s="11"/>
      <c r="DJW24" s="11"/>
      <c r="DJX24" s="11"/>
      <c r="DJY24" s="11"/>
      <c r="DJZ24" s="11"/>
      <c r="DKA24" s="11"/>
      <c r="DKB24" s="11"/>
      <c r="DKC24" s="11"/>
      <c r="DKD24" s="11"/>
      <c r="DKE24" s="11"/>
      <c r="DKF24" s="11"/>
      <c r="DKG24" s="11"/>
      <c r="DKH24" s="11"/>
      <c r="DKI24" s="11"/>
      <c r="DKJ24" s="11"/>
      <c r="DKK24" s="11"/>
      <c r="DKL24" s="11"/>
      <c r="DKM24" s="11"/>
      <c r="DKN24" s="11"/>
      <c r="DKO24" s="11"/>
      <c r="DKP24" s="11"/>
      <c r="DKQ24" s="11"/>
      <c r="DKR24" s="11"/>
      <c r="DKS24" s="11"/>
      <c r="DKT24" s="11"/>
      <c r="DKU24" s="11"/>
      <c r="DKV24" s="11"/>
      <c r="DKW24" s="11"/>
      <c r="DKX24" s="11"/>
      <c r="DKY24" s="11"/>
      <c r="DKZ24" s="11"/>
      <c r="DLA24" s="11"/>
      <c r="DLB24" s="11"/>
      <c r="DLC24" s="11"/>
      <c r="DLD24" s="11"/>
      <c r="DLE24" s="11"/>
      <c r="DLF24" s="11"/>
      <c r="DLG24" s="11"/>
      <c r="DLH24" s="11"/>
      <c r="DLI24" s="11"/>
      <c r="DLJ24" s="11"/>
      <c r="DLK24" s="11"/>
      <c r="DLL24" s="11"/>
      <c r="DLM24" s="11"/>
      <c r="DLN24" s="11"/>
      <c r="DLO24" s="11"/>
      <c r="DLP24" s="11"/>
      <c r="DLQ24" s="11"/>
      <c r="DLR24" s="11"/>
      <c r="DLS24" s="11"/>
      <c r="DLT24" s="11"/>
      <c r="DLU24" s="11"/>
      <c r="DLV24" s="11"/>
      <c r="DLW24" s="11"/>
      <c r="DLX24" s="11"/>
      <c r="DLY24" s="11"/>
      <c r="DLZ24" s="11"/>
      <c r="DMA24" s="11"/>
      <c r="DMB24" s="11"/>
      <c r="DMC24" s="11"/>
      <c r="DMD24" s="11"/>
      <c r="DME24" s="11"/>
      <c r="DMF24" s="11"/>
      <c r="DMG24" s="11"/>
      <c r="DMH24" s="11"/>
      <c r="DMI24" s="11"/>
      <c r="DMJ24" s="11"/>
      <c r="DMK24" s="11"/>
      <c r="DML24" s="11"/>
      <c r="DMM24" s="11"/>
      <c r="DMN24" s="11"/>
      <c r="DMO24" s="11"/>
      <c r="DMP24" s="11"/>
      <c r="DMQ24" s="11"/>
      <c r="DMR24" s="11"/>
      <c r="DMS24" s="11"/>
      <c r="DMT24" s="11"/>
      <c r="DMU24" s="11"/>
      <c r="DMV24" s="11"/>
      <c r="DMW24" s="11"/>
      <c r="DMX24" s="11"/>
      <c r="DMY24" s="11"/>
      <c r="DMZ24" s="11"/>
      <c r="DNA24" s="11"/>
      <c r="DNB24" s="11"/>
      <c r="DNC24" s="11"/>
      <c r="DND24" s="11"/>
      <c r="DNE24" s="11"/>
      <c r="DNF24" s="11"/>
      <c r="DNG24" s="11"/>
      <c r="DNH24" s="11"/>
      <c r="DNI24" s="11"/>
      <c r="DNJ24" s="11"/>
      <c r="DNK24" s="11"/>
      <c r="DNL24" s="11"/>
      <c r="DNM24" s="11"/>
      <c r="DNN24" s="11"/>
      <c r="DNO24" s="11"/>
      <c r="DNP24" s="11"/>
      <c r="DNQ24" s="11"/>
      <c r="DNR24" s="11"/>
      <c r="DNS24" s="11"/>
      <c r="DNT24" s="11"/>
      <c r="DNU24" s="11"/>
      <c r="DNV24" s="11"/>
      <c r="DNW24" s="11"/>
      <c r="DNX24" s="11"/>
      <c r="DNY24" s="11"/>
      <c r="DNZ24" s="11"/>
      <c r="DOA24" s="11"/>
      <c r="DOB24" s="11"/>
      <c r="DOC24" s="11"/>
      <c r="DOD24" s="11"/>
      <c r="DOE24" s="11"/>
      <c r="DOF24" s="11"/>
      <c r="DOG24" s="11"/>
      <c r="DOH24" s="11"/>
      <c r="DOI24" s="11"/>
      <c r="DOJ24" s="11"/>
      <c r="DOK24" s="11"/>
      <c r="DOL24" s="11"/>
      <c r="DOM24" s="11"/>
      <c r="DON24" s="11"/>
      <c r="DOO24" s="11"/>
      <c r="DOP24" s="11"/>
      <c r="DOQ24" s="11"/>
      <c r="DOR24" s="11"/>
      <c r="DOS24" s="11"/>
      <c r="DOT24" s="11"/>
      <c r="DOU24" s="11"/>
      <c r="DOV24" s="11"/>
      <c r="DOW24" s="11"/>
      <c r="DOX24" s="11"/>
      <c r="DOY24" s="11"/>
      <c r="DOZ24" s="11"/>
      <c r="DPA24" s="11"/>
      <c r="DPB24" s="11"/>
      <c r="DPC24" s="11"/>
      <c r="DPD24" s="11"/>
      <c r="DPE24" s="11"/>
      <c r="DPF24" s="11"/>
      <c r="DPG24" s="11"/>
      <c r="DPH24" s="11"/>
      <c r="DPI24" s="11"/>
      <c r="DPJ24" s="11"/>
      <c r="DPK24" s="11"/>
      <c r="DPL24" s="11"/>
      <c r="DPM24" s="11"/>
      <c r="DPN24" s="11"/>
      <c r="DPO24" s="11"/>
      <c r="DPP24" s="11"/>
      <c r="DPQ24" s="11"/>
      <c r="DPR24" s="11"/>
      <c r="DPS24" s="11"/>
      <c r="DPT24" s="11"/>
      <c r="DPU24" s="11"/>
      <c r="DPV24" s="11"/>
      <c r="DPW24" s="11"/>
      <c r="DPX24" s="11"/>
      <c r="DPY24" s="11"/>
      <c r="DPZ24" s="11"/>
      <c r="DQA24" s="11"/>
      <c r="DQB24" s="11"/>
      <c r="DQC24" s="11"/>
      <c r="DQD24" s="11"/>
      <c r="DQE24" s="11"/>
      <c r="DQF24" s="11"/>
      <c r="DQG24" s="11"/>
      <c r="DQH24" s="11"/>
      <c r="DQI24" s="11"/>
      <c r="DQJ24" s="11"/>
      <c r="DQK24" s="11"/>
      <c r="DQL24" s="11"/>
      <c r="DQM24" s="11"/>
      <c r="DQN24" s="11"/>
      <c r="DQO24" s="11"/>
      <c r="DQP24" s="11"/>
      <c r="DQQ24" s="11"/>
      <c r="DQR24" s="11"/>
      <c r="DQS24" s="11"/>
      <c r="DQT24" s="11"/>
      <c r="DQU24" s="11"/>
      <c r="DQV24" s="11"/>
      <c r="DQW24" s="11"/>
      <c r="DQX24" s="11"/>
      <c r="DQY24" s="11"/>
      <c r="DQZ24" s="11"/>
      <c r="DRA24" s="11"/>
      <c r="DRB24" s="11"/>
      <c r="DRC24" s="11"/>
      <c r="DRD24" s="11"/>
      <c r="DRE24" s="11"/>
      <c r="DRF24" s="11"/>
      <c r="DRG24" s="11"/>
      <c r="DRH24" s="11"/>
      <c r="DRI24" s="11"/>
      <c r="DRJ24" s="11"/>
      <c r="DRK24" s="11"/>
      <c r="DRL24" s="11"/>
      <c r="DRM24" s="11"/>
      <c r="DRN24" s="11"/>
      <c r="DRO24" s="11"/>
      <c r="DRP24" s="11"/>
      <c r="DRQ24" s="11"/>
      <c r="DRR24" s="11"/>
      <c r="DRS24" s="11"/>
      <c r="DRT24" s="11"/>
      <c r="DRU24" s="11"/>
      <c r="DRV24" s="11"/>
      <c r="DRW24" s="11"/>
      <c r="DRX24" s="11"/>
      <c r="DRY24" s="11"/>
      <c r="DRZ24" s="11"/>
      <c r="DSA24" s="11"/>
      <c r="DSB24" s="11"/>
      <c r="DSC24" s="11"/>
      <c r="DSD24" s="11"/>
      <c r="DSE24" s="11"/>
      <c r="DSF24" s="11"/>
      <c r="DSG24" s="11"/>
      <c r="DSH24" s="11"/>
      <c r="DSI24" s="11"/>
      <c r="DSJ24" s="11"/>
      <c r="DSK24" s="11"/>
      <c r="DSL24" s="11"/>
      <c r="DSM24" s="11"/>
      <c r="DSN24" s="11"/>
      <c r="DSO24" s="11"/>
      <c r="DSP24" s="11"/>
      <c r="DSQ24" s="11"/>
      <c r="DSR24" s="11"/>
      <c r="DSS24" s="11"/>
      <c r="DST24" s="11"/>
      <c r="DSU24" s="11"/>
      <c r="DSV24" s="11"/>
      <c r="DSW24" s="11"/>
      <c r="DSX24" s="11"/>
      <c r="DSY24" s="11"/>
      <c r="DSZ24" s="11"/>
      <c r="DTA24" s="11"/>
      <c r="DTB24" s="11"/>
      <c r="DTC24" s="11"/>
      <c r="DTD24" s="11"/>
      <c r="DTE24" s="11"/>
      <c r="DTF24" s="11"/>
      <c r="DTG24" s="11"/>
      <c r="DTH24" s="11"/>
      <c r="DTI24" s="11"/>
      <c r="DTJ24" s="11"/>
      <c r="DTK24" s="11"/>
      <c r="DTL24" s="11"/>
      <c r="DTM24" s="11"/>
      <c r="DTN24" s="11"/>
      <c r="DTO24" s="11"/>
      <c r="DTP24" s="11"/>
      <c r="DTQ24" s="11"/>
      <c r="DTR24" s="11"/>
      <c r="DTS24" s="11"/>
      <c r="DTT24" s="11"/>
      <c r="DTU24" s="11"/>
      <c r="DTV24" s="11"/>
      <c r="DTW24" s="11"/>
      <c r="DTX24" s="11"/>
      <c r="DTY24" s="11"/>
      <c r="DTZ24" s="11"/>
      <c r="DUA24" s="11"/>
      <c r="DUB24" s="11"/>
      <c r="DUC24" s="11"/>
      <c r="DUD24" s="11"/>
      <c r="DUE24" s="11"/>
      <c r="DUF24" s="11"/>
      <c r="DUG24" s="11"/>
      <c r="DUH24" s="11"/>
      <c r="DUI24" s="11"/>
      <c r="DUJ24" s="11"/>
      <c r="DUK24" s="11"/>
      <c r="DUL24" s="11"/>
      <c r="DUM24" s="11"/>
      <c r="DUN24" s="11"/>
      <c r="DUO24" s="11"/>
      <c r="DUP24" s="11"/>
      <c r="DUQ24" s="11"/>
      <c r="DUR24" s="11"/>
      <c r="DUS24" s="11"/>
      <c r="DUT24" s="11"/>
      <c r="DUU24" s="11"/>
      <c r="DUV24" s="11"/>
      <c r="DUW24" s="11"/>
      <c r="DUX24" s="11"/>
      <c r="DUY24" s="11"/>
      <c r="DUZ24" s="11"/>
      <c r="DVA24" s="11"/>
      <c r="DVB24" s="11"/>
      <c r="DVC24" s="11"/>
      <c r="DVD24" s="11"/>
      <c r="DVE24" s="11"/>
      <c r="DVF24" s="11"/>
      <c r="DVG24" s="11"/>
      <c r="DVH24" s="11"/>
      <c r="DVI24" s="11"/>
      <c r="DVJ24" s="11"/>
      <c r="DVK24" s="11"/>
      <c r="DVL24" s="11"/>
      <c r="DVM24" s="11"/>
      <c r="DVN24" s="11"/>
      <c r="DVO24" s="11"/>
      <c r="DVP24" s="11"/>
      <c r="DVQ24" s="11"/>
      <c r="DVR24" s="11"/>
      <c r="DVS24" s="11"/>
      <c r="DVT24" s="11"/>
      <c r="DVU24" s="11"/>
      <c r="DVV24" s="11"/>
      <c r="DVW24" s="11"/>
      <c r="DVX24" s="11"/>
      <c r="DVY24" s="11"/>
      <c r="DVZ24" s="11"/>
      <c r="DWA24" s="11"/>
      <c r="DWB24" s="11"/>
      <c r="DWC24" s="11"/>
      <c r="DWD24" s="11"/>
      <c r="DWE24" s="11"/>
      <c r="DWF24" s="11"/>
      <c r="DWG24" s="11"/>
      <c r="DWH24" s="11"/>
      <c r="DWI24" s="11"/>
      <c r="DWJ24" s="11"/>
      <c r="DWK24" s="11"/>
      <c r="DWL24" s="11"/>
      <c r="DWM24" s="11"/>
      <c r="DWN24" s="11"/>
      <c r="DWO24" s="11"/>
      <c r="DWP24" s="11"/>
      <c r="DWQ24" s="11"/>
      <c r="DWR24" s="11"/>
      <c r="DWS24" s="11"/>
      <c r="DWT24" s="11"/>
      <c r="DWU24" s="11"/>
      <c r="DWV24" s="11"/>
      <c r="DWW24" s="11"/>
      <c r="DWX24" s="11"/>
      <c r="DWY24" s="11"/>
      <c r="DWZ24" s="11"/>
      <c r="DXA24" s="11"/>
      <c r="DXB24" s="11"/>
      <c r="DXC24" s="11"/>
      <c r="DXD24" s="11"/>
      <c r="DXE24" s="11"/>
      <c r="DXF24" s="11"/>
      <c r="DXG24" s="11"/>
      <c r="DXH24" s="11"/>
      <c r="DXI24" s="11"/>
      <c r="DXJ24" s="11"/>
      <c r="DXK24" s="11"/>
      <c r="DXL24" s="11"/>
      <c r="DXM24" s="11"/>
      <c r="DXN24" s="11"/>
      <c r="DXO24" s="11"/>
      <c r="DXP24" s="11"/>
      <c r="DXQ24" s="11"/>
      <c r="DXR24" s="11"/>
      <c r="DXS24" s="11"/>
      <c r="DXT24" s="11"/>
      <c r="DXU24" s="11"/>
      <c r="DXV24" s="11"/>
      <c r="DXW24" s="11"/>
      <c r="DXX24" s="11"/>
      <c r="DXY24" s="11"/>
      <c r="DXZ24" s="11"/>
      <c r="DYA24" s="11"/>
      <c r="DYB24" s="11"/>
      <c r="DYC24" s="11"/>
      <c r="DYD24" s="11"/>
      <c r="DYE24" s="11"/>
      <c r="DYF24" s="11"/>
      <c r="DYG24" s="11"/>
      <c r="DYH24" s="11"/>
      <c r="DYI24" s="11"/>
      <c r="DYJ24" s="11"/>
      <c r="DYK24" s="11"/>
      <c r="DYL24" s="11"/>
      <c r="DYM24" s="11"/>
      <c r="DYN24" s="11"/>
      <c r="DYO24" s="11"/>
      <c r="DYP24" s="11"/>
      <c r="DYQ24" s="11"/>
      <c r="DYR24" s="11"/>
      <c r="DYS24" s="11"/>
      <c r="DYT24" s="11"/>
      <c r="DYU24" s="11"/>
      <c r="DYV24" s="11"/>
      <c r="DYW24" s="11"/>
      <c r="DYX24" s="11"/>
      <c r="DYY24" s="11"/>
      <c r="DYZ24" s="11"/>
      <c r="DZA24" s="11"/>
      <c r="DZB24" s="11"/>
      <c r="DZC24" s="11"/>
      <c r="DZD24" s="11"/>
      <c r="DZE24" s="11"/>
      <c r="DZF24" s="11"/>
      <c r="DZG24" s="11"/>
      <c r="DZH24" s="11"/>
      <c r="DZI24" s="11"/>
      <c r="DZJ24" s="11"/>
      <c r="DZK24" s="11"/>
      <c r="DZL24" s="11"/>
      <c r="DZM24" s="11"/>
      <c r="DZN24" s="11"/>
      <c r="DZO24" s="11"/>
      <c r="DZP24" s="11"/>
      <c r="DZQ24" s="11"/>
      <c r="DZR24" s="11"/>
      <c r="DZS24" s="11"/>
      <c r="DZT24" s="11"/>
      <c r="DZU24" s="11"/>
      <c r="DZV24" s="11"/>
      <c r="DZW24" s="11"/>
      <c r="DZX24" s="11"/>
      <c r="DZY24" s="11"/>
      <c r="DZZ24" s="11"/>
      <c r="EAA24" s="11"/>
      <c r="EAB24" s="11"/>
      <c r="EAC24" s="11"/>
      <c r="EAD24" s="11"/>
      <c r="EAE24" s="11"/>
      <c r="EAF24" s="11"/>
      <c r="EAG24" s="11"/>
      <c r="EAH24" s="11"/>
      <c r="EAI24" s="11"/>
      <c r="EAJ24" s="11"/>
      <c r="EAK24" s="11"/>
      <c r="EAL24" s="11"/>
      <c r="EAM24" s="11"/>
      <c r="EAN24" s="11"/>
      <c r="EAO24" s="11"/>
      <c r="EAP24" s="11"/>
      <c r="EAQ24" s="11"/>
      <c r="EAR24" s="11"/>
      <c r="EAS24" s="11"/>
      <c r="EAT24" s="11"/>
      <c r="EAU24" s="11"/>
      <c r="EAV24" s="11"/>
      <c r="EAW24" s="11"/>
      <c r="EAX24" s="11"/>
      <c r="EAY24" s="11"/>
      <c r="EAZ24" s="11"/>
      <c r="EBA24" s="11"/>
      <c r="EBB24" s="11"/>
      <c r="EBC24" s="11"/>
      <c r="EBD24" s="11"/>
      <c r="EBE24" s="11"/>
      <c r="EBF24" s="11"/>
      <c r="EBG24" s="11"/>
      <c r="EBH24" s="11"/>
      <c r="EBI24" s="11"/>
      <c r="EBJ24" s="11"/>
      <c r="EBK24" s="11"/>
      <c r="EBL24" s="11"/>
      <c r="EBM24" s="11"/>
      <c r="EBN24" s="11"/>
      <c r="EBO24" s="11"/>
      <c r="EBP24" s="11"/>
      <c r="EBQ24" s="11"/>
      <c r="EBR24" s="11"/>
      <c r="EBS24" s="11"/>
      <c r="EBT24" s="11"/>
      <c r="EBU24" s="11"/>
      <c r="EBV24" s="11"/>
      <c r="EBW24" s="11"/>
      <c r="EBX24" s="11"/>
      <c r="EBY24" s="11"/>
      <c r="EBZ24" s="11"/>
      <c r="ECA24" s="11"/>
      <c r="ECB24" s="11"/>
      <c r="ECC24" s="11"/>
      <c r="ECD24" s="11"/>
      <c r="ECE24" s="11"/>
      <c r="ECF24" s="11"/>
      <c r="ECG24" s="11"/>
      <c r="ECH24" s="11"/>
      <c r="ECI24" s="11"/>
      <c r="ECJ24" s="11"/>
      <c r="ECK24" s="11"/>
      <c r="ECL24" s="11"/>
      <c r="ECM24" s="11"/>
      <c r="ECN24" s="11"/>
      <c r="ECO24" s="11"/>
      <c r="ECP24" s="11"/>
      <c r="ECQ24" s="11"/>
      <c r="ECR24" s="11"/>
      <c r="ECS24" s="11"/>
      <c r="ECT24" s="11"/>
      <c r="ECU24" s="11"/>
      <c r="ECV24" s="11"/>
      <c r="ECW24" s="11"/>
      <c r="ECX24" s="11"/>
      <c r="ECY24" s="11"/>
      <c r="ECZ24" s="11"/>
      <c r="EDA24" s="11"/>
      <c r="EDB24" s="11"/>
      <c r="EDC24" s="11"/>
      <c r="EDD24" s="11"/>
      <c r="EDE24" s="11"/>
      <c r="EDF24" s="11"/>
      <c r="EDG24" s="11"/>
      <c r="EDH24" s="11"/>
      <c r="EDI24" s="11"/>
      <c r="EDJ24" s="11"/>
      <c r="EDK24" s="11"/>
      <c r="EDL24" s="11"/>
      <c r="EDM24" s="11"/>
      <c r="EDN24" s="11"/>
      <c r="EDO24" s="11"/>
      <c r="EDP24" s="11"/>
      <c r="EDQ24" s="11"/>
      <c r="EDR24" s="11"/>
      <c r="EDS24" s="11"/>
      <c r="EDT24" s="11"/>
      <c r="EDU24" s="11"/>
      <c r="EDV24" s="11"/>
      <c r="EDW24" s="11"/>
      <c r="EDX24" s="11"/>
      <c r="EDY24" s="11"/>
      <c r="EDZ24" s="11"/>
      <c r="EEA24" s="11"/>
      <c r="EEB24" s="11"/>
      <c r="EEC24" s="11"/>
      <c r="EED24" s="11"/>
      <c r="EEE24" s="11"/>
      <c r="EEF24" s="11"/>
      <c r="EEG24" s="11"/>
      <c r="EEH24" s="11"/>
      <c r="EEI24" s="11"/>
      <c r="EEJ24" s="11"/>
      <c r="EEK24" s="11"/>
      <c r="EEL24" s="11"/>
      <c r="EEM24" s="11"/>
      <c r="EEN24" s="11"/>
      <c r="EEO24" s="11"/>
      <c r="EEP24" s="11"/>
      <c r="EEQ24" s="11"/>
      <c r="EER24" s="11"/>
      <c r="EES24" s="11"/>
      <c r="EET24" s="11"/>
      <c r="EEU24" s="11"/>
      <c r="EEV24" s="11"/>
      <c r="EEW24" s="11"/>
      <c r="EEX24" s="11"/>
      <c r="EEY24" s="11"/>
      <c r="EEZ24" s="11"/>
      <c r="EFA24" s="11"/>
      <c r="EFB24" s="11"/>
      <c r="EFC24" s="11"/>
      <c r="EFD24" s="11"/>
      <c r="EFE24" s="11"/>
      <c r="EFF24" s="11"/>
      <c r="EFG24" s="11"/>
      <c r="EFH24" s="11"/>
      <c r="EFI24" s="11"/>
      <c r="EFJ24" s="11"/>
      <c r="EFK24" s="11"/>
      <c r="EFL24" s="11"/>
      <c r="EFM24" s="11"/>
      <c r="EFN24" s="11"/>
      <c r="EFO24" s="11"/>
      <c r="EFP24" s="11"/>
      <c r="EFQ24" s="11"/>
      <c r="EFR24" s="11"/>
      <c r="EFS24" s="11"/>
      <c r="EFT24" s="11"/>
      <c r="EFU24" s="11"/>
      <c r="EFV24" s="11"/>
      <c r="EFW24" s="11"/>
      <c r="EFX24" s="11"/>
      <c r="EFY24" s="11"/>
      <c r="EFZ24" s="11"/>
      <c r="EGA24" s="11"/>
      <c r="EGB24" s="11"/>
      <c r="EGC24" s="11"/>
      <c r="EGD24" s="11"/>
      <c r="EGE24" s="11"/>
      <c r="EGF24" s="11"/>
      <c r="EGG24" s="11"/>
      <c r="EGH24" s="11"/>
      <c r="EGI24" s="11"/>
      <c r="EGJ24" s="11"/>
      <c r="EGK24" s="11"/>
      <c r="EGL24" s="11"/>
      <c r="EGM24" s="11"/>
      <c r="EGN24" s="11"/>
      <c r="EGO24" s="11"/>
      <c r="EGP24" s="11"/>
      <c r="EGQ24" s="11"/>
      <c r="EGR24" s="11"/>
      <c r="EGS24" s="11"/>
      <c r="EGT24" s="11"/>
      <c r="EGU24" s="11"/>
      <c r="EGV24" s="11"/>
      <c r="EGW24" s="11"/>
      <c r="EGX24" s="11"/>
      <c r="EGY24" s="11"/>
      <c r="EGZ24" s="11"/>
      <c r="EHA24" s="11"/>
      <c r="EHB24" s="11"/>
      <c r="EHC24" s="11"/>
      <c r="EHD24" s="11"/>
      <c r="EHE24" s="11"/>
      <c r="EHF24" s="11"/>
      <c r="EHG24" s="11"/>
      <c r="EHH24" s="11"/>
      <c r="EHI24" s="11"/>
      <c r="EHJ24" s="11"/>
      <c r="EHK24" s="11"/>
      <c r="EHL24" s="11"/>
      <c r="EHM24" s="11"/>
      <c r="EHN24" s="11"/>
      <c r="EHO24" s="11"/>
      <c r="EHP24" s="11"/>
      <c r="EHQ24" s="11"/>
      <c r="EHR24" s="11"/>
      <c r="EHS24" s="11"/>
      <c r="EHT24" s="11"/>
      <c r="EHU24" s="11"/>
      <c r="EHV24" s="11"/>
      <c r="EHW24" s="11"/>
      <c r="EHX24" s="11"/>
      <c r="EHY24" s="11"/>
      <c r="EHZ24" s="11"/>
      <c r="EIA24" s="11"/>
      <c r="EIB24" s="11"/>
      <c r="EIC24" s="11"/>
      <c r="EID24" s="11"/>
      <c r="EIE24" s="11"/>
      <c r="EIF24" s="11"/>
      <c r="EIG24" s="11"/>
      <c r="EIH24" s="11"/>
      <c r="EII24" s="11"/>
      <c r="EIJ24" s="11"/>
      <c r="EIK24" s="11"/>
      <c r="EIL24" s="11"/>
      <c r="EIM24" s="11"/>
      <c r="EIN24" s="11"/>
      <c r="EIO24" s="11"/>
      <c r="EIP24" s="11"/>
      <c r="EIQ24" s="11"/>
      <c r="EIR24" s="11"/>
      <c r="EIS24" s="11"/>
      <c r="EIT24" s="11"/>
      <c r="EIU24" s="11"/>
      <c r="EIV24" s="11"/>
      <c r="EIW24" s="11"/>
      <c r="EIX24" s="11"/>
      <c r="EIY24" s="11"/>
      <c r="EIZ24" s="11"/>
      <c r="EJA24" s="11"/>
      <c r="EJB24" s="11"/>
      <c r="EJC24" s="11"/>
      <c r="EJD24" s="11"/>
      <c r="EJE24" s="11"/>
      <c r="EJF24" s="11"/>
      <c r="EJG24" s="11"/>
      <c r="EJH24" s="11"/>
      <c r="EJI24" s="11"/>
      <c r="EJJ24" s="11"/>
      <c r="EJK24" s="11"/>
      <c r="EJL24" s="11"/>
      <c r="EJM24" s="11"/>
      <c r="EJN24" s="11"/>
      <c r="EJO24" s="11"/>
      <c r="EJP24" s="11"/>
      <c r="EJQ24" s="11"/>
      <c r="EJR24" s="11"/>
      <c r="EJS24" s="11"/>
      <c r="EJT24" s="11"/>
      <c r="EJU24" s="11"/>
      <c r="EJV24" s="11"/>
      <c r="EJW24" s="11"/>
      <c r="EJX24" s="11"/>
      <c r="EJY24" s="11"/>
      <c r="EJZ24" s="11"/>
      <c r="EKA24" s="11"/>
      <c r="EKB24" s="11"/>
      <c r="EKC24" s="11"/>
      <c r="EKD24" s="11"/>
      <c r="EKE24" s="11"/>
      <c r="EKF24" s="11"/>
      <c r="EKG24" s="11"/>
      <c r="EKH24" s="11"/>
      <c r="EKI24" s="11"/>
      <c r="EKJ24" s="11"/>
      <c r="EKK24" s="11"/>
      <c r="EKL24" s="11"/>
      <c r="EKM24" s="11"/>
      <c r="EKN24" s="11"/>
      <c r="EKO24" s="11"/>
      <c r="EKP24" s="11"/>
      <c r="EKQ24" s="11"/>
      <c r="EKR24" s="11"/>
      <c r="EKS24" s="11"/>
      <c r="EKT24" s="11"/>
      <c r="EKU24" s="11"/>
      <c r="EKV24" s="11"/>
      <c r="EKW24" s="11"/>
      <c r="EKX24" s="11"/>
      <c r="EKY24" s="11"/>
      <c r="EKZ24" s="11"/>
      <c r="ELA24" s="11"/>
      <c r="ELB24" s="11"/>
      <c r="ELC24" s="11"/>
      <c r="ELD24" s="11"/>
      <c r="ELE24" s="11"/>
      <c r="ELF24" s="11"/>
      <c r="ELG24" s="11"/>
      <c r="ELH24" s="11"/>
      <c r="ELI24" s="11"/>
      <c r="ELJ24" s="11"/>
      <c r="ELK24" s="11"/>
      <c r="ELL24" s="11"/>
      <c r="ELM24" s="11"/>
      <c r="ELN24" s="11"/>
      <c r="ELO24" s="11"/>
      <c r="ELP24" s="11"/>
      <c r="ELQ24" s="11"/>
      <c r="ELR24" s="11"/>
      <c r="ELS24" s="11"/>
      <c r="ELT24" s="11"/>
      <c r="ELU24" s="11"/>
      <c r="ELV24" s="11"/>
      <c r="ELW24" s="11"/>
      <c r="ELX24" s="11"/>
      <c r="ELY24" s="11"/>
      <c r="ELZ24" s="11"/>
      <c r="EMA24" s="11"/>
      <c r="EMB24" s="11"/>
      <c r="EMC24" s="11"/>
      <c r="EMD24" s="11"/>
      <c r="EME24" s="11"/>
      <c r="EMF24" s="11"/>
      <c r="EMG24" s="11"/>
      <c r="EMH24" s="11"/>
      <c r="EMI24" s="11"/>
      <c r="EMJ24" s="11"/>
      <c r="EMK24" s="11"/>
      <c r="EML24" s="11"/>
      <c r="EMM24" s="11"/>
      <c r="EMN24" s="11"/>
      <c r="EMO24" s="11"/>
      <c r="EMP24" s="11"/>
      <c r="EMQ24" s="11"/>
      <c r="EMR24" s="11"/>
      <c r="EMS24" s="11"/>
      <c r="EMT24" s="11"/>
      <c r="EMU24" s="11"/>
      <c r="EMV24" s="11"/>
      <c r="EMW24" s="11"/>
      <c r="EMX24" s="11"/>
      <c r="EMY24" s="11"/>
      <c r="EMZ24" s="11"/>
      <c r="ENA24" s="11"/>
      <c r="ENB24" s="11"/>
      <c r="ENC24" s="11"/>
      <c r="END24" s="11"/>
      <c r="ENE24" s="11"/>
      <c r="ENF24" s="11"/>
      <c r="ENG24" s="11"/>
      <c r="ENH24" s="11"/>
      <c r="ENI24" s="11"/>
      <c r="ENJ24" s="11"/>
      <c r="ENK24" s="11"/>
      <c r="ENL24" s="11"/>
      <c r="ENM24" s="11"/>
      <c r="ENN24" s="11"/>
      <c r="ENO24" s="11"/>
      <c r="ENP24" s="11"/>
      <c r="ENQ24" s="11"/>
      <c r="ENR24" s="11"/>
      <c r="ENS24" s="11"/>
      <c r="ENT24" s="11"/>
      <c r="ENU24" s="11"/>
      <c r="ENV24" s="11"/>
      <c r="ENW24" s="11"/>
      <c r="ENX24" s="11"/>
      <c r="ENY24" s="11"/>
      <c r="ENZ24" s="11"/>
      <c r="EOA24" s="11"/>
      <c r="EOB24" s="11"/>
      <c r="EOC24" s="11"/>
      <c r="EOD24" s="11"/>
      <c r="EOE24" s="11"/>
      <c r="EOF24" s="11"/>
      <c r="EOG24" s="11"/>
      <c r="EOH24" s="11"/>
      <c r="EOI24" s="11"/>
      <c r="EOJ24" s="11"/>
      <c r="EOK24" s="11"/>
      <c r="EOL24" s="11"/>
      <c r="EOM24" s="11"/>
      <c r="EON24" s="11"/>
      <c r="EOO24" s="11"/>
      <c r="EOP24" s="11"/>
      <c r="EOQ24" s="11"/>
      <c r="EOR24" s="11"/>
      <c r="EOS24" s="11"/>
      <c r="EOT24" s="11"/>
      <c r="EOU24" s="11"/>
      <c r="EOV24" s="11"/>
      <c r="EOW24" s="11"/>
      <c r="EOX24" s="11"/>
      <c r="EOY24" s="11"/>
      <c r="EOZ24" s="11"/>
      <c r="EPA24" s="11"/>
      <c r="EPB24" s="11"/>
      <c r="EPC24" s="11"/>
      <c r="EPD24" s="11"/>
      <c r="EPE24" s="11"/>
      <c r="EPF24" s="11"/>
      <c r="EPG24" s="11"/>
      <c r="EPH24" s="11"/>
      <c r="EPI24" s="11"/>
      <c r="EPJ24" s="11"/>
      <c r="EPK24" s="11"/>
      <c r="EPL24" s="11"/>
      <c r="EPM24" s="11"/>
      <c r="EPN24" s="11"/>
      <c r="EPO24" s="11"/>
      <c r="EPP24" s="11"/>
      <c r="EPQ24" s="11"/>
      <c r="EPR24" s="11"/>
      <c r="EPS24" s="11"/>
      <c r="EPT24" s="11"/>
      <c r="EPU24" s="11"/>
      <c r="EPV24" s="11"/>
      <c r="EPW24" s="11"/>
      <c r="EPX24" s="11"/>
      <c r="EPY24" s="11"/>
      <c r="EPZ24" s="11"/>
      <c r="EQA24" s="11"/>
      <c r="EQB24" s="11"/>
      <c r="EQC24" s="11"/>
      <c r="EQD24" s="11"/>
      <c r="EQE24" s="11"/>
      <c r="EQF24" s="11"/>
      <c r="EQG24" s="11"/>
      <c r="EQH24" s="11"/>
      <c r="EQI24" s="11"/>
      <c r="EQJ24" s="11"/>
      <c r="EQK24" s="11"/>
      <c r="EQL24" s="11"/>
      <c r="EQM24" s="11"/>
      <c r="EQN24" s="11"/>
      <c r="EQO24" s="11"/>
      <c r="EQP24" s="11"/>
      <c r="EQQ24" s="11"/>
      <c r="EQR24" s="11"/>
      <c r="EQS24" s="11"/>
      <c r="EQT24" s="11"/>
      <c r="EQU24" s="11"/>
      <c r="EQV24" s="11"/>
      <c r="EQW24" s="11"/>
      <c r="EQX24" s="11"/>
      <c r="EQY24" s="11"/>
      <c r="EQZ24" s="11"/>
      <c r="ERA24" s="11"/>
      <c r="ERB24" s="11"/>
      <c r="ERC24" s="11"/>
      <c r="ERD24" s="11"/>
      <c r="ERE24" s="11"/>
      <c r="ERF24" s="11"/>
      <c r="ERG24" s="11"/>
      <c r="ERH24" s="11"/>
      <c r="ERI24" s="11"/>
      <c r="ERJ24" s="11"/>
      <c r="ERK24" s="11"/>
      <c r="ERL24" s="11"/>
      <c r="ERM24" s="11"/>
      <c r="ERN24" s="11"/>
      <c r="ERO24" s="11"/>
      <c r="ERP24" s="11"/>
      <c r="ERQ24" s="11"/>
      <c r="ERR24" s="11"/>
      <c r="ERS24" s="11"/>
      <c r="ERT24" s="11"/>
      <c r="ERU24" s="11"/>
      <c r="ERV24" s="11"/>
      <c r="ERW24" s="11"/>
      <c r="ERX24" s="11"/>
      <c r="ERY24" s="11"/>
      <c r="ERZ24" s="11"/>
      <c r="ESA24" s="11"/>
      <c r="ESB24" s="11"/>
      <c r="ESC24" s="11"/>
      <c r="ESD24" s="11"/>
      <c r="ESE24" s="11"/>
      <c r="ESF24" s="11"/>
      <c r="ESG24" s="11"/>
      <c r="ESH24" s="11"/>
      <c r="ESI24" s="11"/>
      <c r="ESJ24" s="11"/>
      <c r="ESK24" s="11"/>
      <c r="ESL24" s="11"/>
      <c r="ESM24" s="11"/>
      <c r="ESN24" s="11"/>
      <c r="ESO24" s="11"/>
      <c r="ESP24" s="11"/>
      <c r="ESQ24" s="11"/>
      <c r="ESR24" s="11"/>
      <c r="ESS24" s="11"/>
      <c r="EST24" s="11"/>
      <c r="ESU24" s="11"/>
      <c r="ESV24" s="11"/>
      <c r="ESW24" s="11"/>
      <c r="ESX24" s="11"/>
      <c r="ESY24" s="11"/>
      <c r="ESZ24" s="11"/>
      <c r="ETA24" s="11"/>
      <c r="ETB24" s="11"/>
      <c r="ETC24" s="11"/>
      <c r="ETD24" s="11"/>
      <c r="ETE24" s="11"/>
      <c r="ETF24" s="11"/>
      <c r="ETG24" s="11"/>
      <c r="ETH24" s="11"/>
      <c r="ETI24" s="11"/>
      <c r="ETJ24" s="11"/>
      <c r="ETK24" s="11"/>
      <c r="ETL24" s="11"/>
      <c r="ETM24" s="11"/>
      <c r="ETN24" s="11"/>
      <c r="ETO24" s="11"/>
      <c r="ETP24" s="11"/>
      <c r="ETQ24" s="11"/>
      <c r="ETR24" s="11"/>
      <c r="ETS24" s="11"/>
      <c r="ETT24" s="11"/>
      <c r="ETU24" s="11"/>
      <c r="ETV24" s="11"/>
      <c r="ETW24" s="11"/>
      <c r="ETX24" s="11"/>
      <c r="ETY24" s="11"/>
      <c r="ETZ24" s="11"/>
      <c r="EUA24" s="11"/>
      <c r="EUB24" s="11"/>
      <c r="EUC24" s="11"/>
      <c r="EUD24" s="11"/>
      <c r="EUE24" s="11"/>
      <c r="EUF24" s="11"/>
      <c r="EUG24" s="11"/>
      <c r="EUH24" s="11"/>
      <c r="EUI24" s="11"/>
      <c r="EUJ24" s="11"/>
      <c r="EUK24" s="11"/>
      <c r="EUL24" s="11"/>
      <c r="EUM24" s="11"/>
      <c r="EUN24" s="11"/>
      <c r="EUO24" s="11"/>
      <c r="EUP24" s="11"/>
      <c r="EUQ24" s="11"/>
      <c r="EUR24" s="11"/>
      <c r="EUS24" s="11"/>
      <c r="EUT24" s="11"/>
      <c r="EUU24" s="11"/>
      <c r="EUV24" s="11"/>
      <c r="EUW24" s="11"/>
      <c r="EUX24" s="11"/>
      <c r="EUY24" s="11"/>
      <c r="EUZ24" s="11"/>
      <c r="EVA24" s="11"/>
      <c r="EVB24" s="11"/>
      <c r="EVC24" s="11"/>
      <c r="EVD24" s="11"/>
      <c r="EVE24" s="11"/>
      <c r="EVF24" s="11"/>
      <c r="EVG24" s="11"/>
      <c r="EVH24" s="11"/>
      <c r="EVI24" s="11"/>
      <c r="EVJ24" s="11"/>
      <c r="EVK24" s="11"/>
      <c r="EVL24" s="11"/>
      <c r="EVM24" s="11"/>
      <c r="EVN24" s="11"/>
      <c r="EVO24" s="11"/>
      <c r="EVP24" s="11"/>
      <c r="EVQ24" s="11"/>
      <c r="EVR24" s="11"/>
      <c r="EVS24" s="11"/>
      <c r="EVT24" s="11"/>
      <c r="EVU24" s="11"/>
      <c r="EVV24" s="11"/>
      <c r="EVW24" s="11"/>
      <c r="EVX24" s="11"/>
      <c r="EVY24" s="11"/>
      <c r="EVZ24" s="11"/>
      <c r="EWA24" s="11"/>
      <c r="EWB24" s="11"/>
      <c r="EWC24" s="11"/>
      <c r="EWD24" s="11"/>
      <c r="EWE24" s="11"/>
      <c r="EWF24" s="11"/>
      <c r="EWG24" s="11"/>
      <c r="EWH24" s="11"/>
      <c r="EWI24" s="11"/>
      <c r="EWJ24" s="11"/>
      <c r="EWK24" s="11"/>
      <c r="EWL24" s="11"/>
      <c r="EWM24" s="11"/>
      <c r="EWN24" s="11"/>
      <c r="EWO24" s="11"/>
      <c r="EWP24" s="11"/>
      <c r="EWQ24" s="11"/>
      <c r="EWR24" s="11"/>
      <c r="EWS24" s="11"/>
      <c r="EWT24" s="11"/>
      <c r="EWU24" s="11"/>
      <c r="EWV24" s="11"/>
      <c r="EWW24" s="11"/>
      <c r="EWX24" s="11"/>
      <c r="EWY24" s="11"/>
      <c r="EWZ24" s="11"/>
      <c r="EXA24" s="11"/>
      <c r="EXB24" s="11"/>
      <c r="EXC24" s="11"/>
      <c r="EXD24" s="11"/>
      <c r="EXE24" s="11"/>
      <c r="EXF24" s="11"/>
      <c r="EXG24" s="11"/>
      <c r="EXH24" s="11"/>
      <c r="EXI24" s="11"/>
      <c r="EXJ24" s="11"/>
      <c r="EXK24" s="11"/>
      <c r="EXL24" s="11"/>
      <c r="EXM24" s="11"/>
      <c r="EXN24" s="11"/>
      <c r="EXO24" s="11"/>
      <c r="EXP24" s="11"/>
      <c r="EXQ24" s="11"/>
      <c r="EXR24" s="11"/>
      <c r="EXS24" s="11"/>
      <c r="EXT24" s="11"/>
      <c r="EXU24" s="11"/>
      <c r="EXV24" s="11"/>
      <c r="EXW24" s="11"/>
      <c r="EXX24" s="11"/>
      <c r="EXY24" s="11"/>
      <c r="EXZ24" s="11"/>
      <c r="EYA24" s="11"/>
      <c r="EYB24" s="11"/>
      <c r="EYC24" s="11"/>
      <c r="EYD24" s="11"/>
      <c r="EYE24" s="11"/>
      <c r="EYF24" s="11"/>
      <c r="EYG24" s="11"/>
      <c r="EYH24" s="11"/>
      <c r="EYI24" s="11"/>
      <c r="EYJ24" s="11"/>
      <c r="EYK24" s="11"/>
      <c r="EYL24" s="11"/>
      <c r="EYM24" s="11"/>
      <c r="EYN24" s="11"/>
      <c r="EYO24" s="11"/>
      <c r="EYP24" s="11"/>
      <c r="EYQ24" s="11"/>
      <c r="EYR24" s="11"/>
      <c r="EYS24" s="11"/>
      <c r="EYT24" s="11"/>
      <c r="EYU24" s="11"/>
      <c r="EYV24" s="11"/>
      <c r="EYW24" s="11"/>
      <c r="EYX24" s="11"/>
      <c r="EYY24" s="11"/>
      <c r="EYZ24" s="11"/>
      <c r="EZA24" s="11"/>
      <c r="EZB24" s="11"/>
      <c r="EZC24" s="11"/>
      <c r="EZD24" s="11"/>
      <c r="EZE24" s="11"/>
      <c r="EZF24" s="11"/>
      <c r="EZG24" s="11"/>
      <c r="EZH24" s="11"/>
      <c r="EZI24" s="11"/>
      <c r="EZJ24" s="11"/>
      <c r="EZK24" s="11"/>
      <c r="EZL24" s="11"/>
      <c r="EZM24" s="11"/>
      <c r="EZN24" s="11"/>
      <c r="EZO24" s="11"/>
      <c r="EZP24" s="11"/>
      <c r="EZQ24" s="11"/>
      <c r="EZR24" s="11"/>
      <c r="EZS24" s="11"/>
      <c r="EZT24" s="11"/>
      <c r="EZU24" s="11"/>
      <c r="EZV24" s="11"/>
      <c r="EZW24" s="11"/>
      <c r="EZX24" s="11"/>
      <c r="EZY24" s="11"/>
      <c r="EZZ24" s="11"/>
      <c r="FAA24" s="11"/>
      <c r="FAB24" s="11"/>
      <c r="FAC24" s="11"/>
      <c r="FAD24" s="11"/>
      <c r="FAE24" s="11"/>
      <c r="FAF24" s="11"/>
      <c r="FAG24" s="11"/>
      <c r="FAH24" s="11"/>
      <c r="FAI24" s="11"/>
      <c r="FAJ24" s="11"/>
      <c r="FAK24" s="11"/>
      <c r="FAL24" s="11"/>
      <c r="FAM24" s="11"/>
      <c r="FAN24" s="11"/>
      <c r="FAO24" s="11"/>
      <c r="FAP24" s="11"/>
      <c r="FAQ24" s="11"/>
      <c r="FAR24" s="11"/>
      <c r="FAS24" s="11"/>
      <c r="FAT24" s="11"/>
      <c r="FAU24" s="11"/>
      <c r="FAV24" s="11"/>
      <c r="FAW24" s="11"/>
      <c r="FAX24" s="11"/>
      <c r="FAY24" s="11"/>
      <c r="FAZ24" s="11"/>
      <c r="FBA24" s="11"/>
      <c r="FBB24" s="11"/>
      <c r="FBC24" s="11"/>
      <c r="FBD24" s="11"/>
      <c r="FBE24" s="11"/>
      <c r="FBF24" s="11"/>
      <c r="FBG24" s="11"/>
      <c r="FBH24" s="11"/>
      <c r="FBI24" s="11"/>
      <c r="FBJ24" s="11"/>
      <c r="FBK24" s="11"/>
      <c r="FBL24" s="11"/>
      <c r="FBM24" s="11"/>
      <c r="FBN24" s="11"/>
      <c r="FBO24" s="11"/>
      <c r="FBP24" s="11"/>
      <c r="FBQ24" s="11"/>
      <c r="FBR24" s="11"/>
      <c r="FBS24" s="11"/>
      <c r="FBT24" s="11"/>
      <c r="FBU24" s="11"/>
      <c r="FBV24" s="11"/>
      <c r="FBW24" s="11"/>
      <c r="FBX24" s="11"/>
      <c r="FBY24" s="11"/>
      <c r="FBZ24" s="11"/>
      <c r="FCA24" s="11"/>
      <c r="FCB24" s="11"/>
      <c r="FCC24" s="11"/>
      <c r="FCD24" s="11"/>
      <c r="FCE24" s="11"/>
      <c r="FCF24" s="11"/>
      <c r="FCG24" s="11"/>
      <c r="FCH24" s="11"/>
      <c r="FCI24" s="11"/>
      <c r="FCJ24" s="11"/>
      <c r="FCK24" s="11"/>
      <c r="FCL24" s="11"/>
      <c r="FCM24" s="11"/>
      <c r="FCN24" s="11"/>
      <c r="FCO24" s="11"/>
      <c r="FCP24" s="11"/>
      <c r="FCQ24" s="11"/>
      <c r="FCR24" s="11"/>
      <c r="FCS24" s="11"/>
      <c r="FCT24" s="11"/>
      <c r="FCU24" s="11"/>
      <c r="FCV24" s="11"/>
      <c r="FCW24" s="11"/>
      <c r="FCX24" s="11"/>
      <c r="FCY24" s="11"/>
      <c r="FCZ24" s="11"/>
      <c r="FDA24" s="11"/>
      <c r="FDB24" s="11"/>
      <c r="FDC24" s="11"/>
      <c r="FDD24" s="11"/>
      <c r="FDE24" s="11"/>
      <c r="FDF24" s="11"/>
      <c r="FDG24" s="11"/>
      <c r="FDH24" s="11"/>
      <c r="FDI24" s="11"/>
      <c r="FDJ24" s="11"/>
      <c r="FDK24" s="11"/>
      <c r="FDL24" s="11"/>
      <c r="FDM24" s="11"/>
      <c r="FDN24" s="11"/>
      <c r="FDO24" s="11"/>
      <c r="FDP24" s="11"/>
      <c r="FDQ24" s="11"/>
      <c r="FDR24" s="11"/>
      <c r="FDS24" s="11"/>
      <c r="FDT24" s="11"/>
      <c r="FDU24" s="11"/>
      <c r="FDV24" s="11"/>
      <c r="FDW24" s="11"/>
      <c r="FDX24" s="11"/>
      <c r="FDY24" s="11"/>
      <c r="FDZ24" s="11"/>
      <c r="FEA24" s="11"/>
      <c r="FEB24" s="11"/>
      <c r="FEC24" s="11"/>
      <c r="FED24" s="11"/>
      <c r="FEE24" s="11"/>
      <c r="FEF24" s="11"/>
      <c r="FEG24" s="11"/>
      <c r="FEH24" s="11"/>
      <c r="FEI24" s="11"/>
      <c r="FEJ24" s="11"/>
      <c r="FEK24" s="11"/>
      <c r="FEL24" s="11"/>
      <c r="FEM24" s="11"/>
      <c r="FEN24" s="11"/>
      <c r="FEO24" s="11"/>
      <c r="FEP24" s="11"/>
      <c r="FEQ24" s="11"/>
      <c r="FER24" s="11"/>
      <c r="FES24" s="11"/>
      <c r="FET24" s="11"/>
      <c r="FEU24" s="11"/>
      <c r="FEV24" s="11"/>
      <c r="FEW24" s="11"/>
      <c r="FEX24" s="11"/>
      <c r="FEY24" s="11"/>
      <c r="FEZ24" s="11"/>
      <c r="FFA24" s="11"/>
      <c r="FFB24" s="11"/>
      <c r="FFC24" s="11"/>
      <c r="FFD24" s="11"/>
      <c r="FFE24" s="11"/>
      <c r="FFF24" s="11"/>
      <c r="FFG24" s="11"/>
      <c r="FFH24" s="11"/>
      <c r="FFI24" s="11"/>
      <c r="FFJ24" s="11"/>
      <c r="FFK24" s="11"/>
      <c r="FFL24" s="11"/>
      <c r="FFM24" s="11"/>
      <c r="FFN24" s="11"/>
      <c r="FFO24" s="11"/>
      <c r="FFP24" s="11"/>
      <c r="FFQ24" s="11"/>
      <c r="FFR24" s="11"/>
      <c r="FFS24" s="11"/>
      <c r="FFT24" s="11"/>
      <c r="FFU24" s="11"/>
      <c r="FFV24" s="11"/>
      <c r="FFW24" s="11"/>
      <c r="FFX24" s="11"/>
      <c r="FFY24" s="11"/>
      <c r="FFZ24" s="11"/>
      <c r="FGA24" s="11"/>
      <c r="FGB24" s="11"/>
      <c r="FGC24" s="11"/>
      <c r="FGD24" s="11"/>
      <c r="FGE24" s="11"/>
      <c r="FGF24" s="11"/>
      <c r="FGG24" s="11"/>
      <c r="FGH24" s="11"/>
      <c r="FGI24" s="11"/>
      <c r="FGJ24" s="11"/>
      <c r="FGK24" s="11"/>
      <c r="FGL24" s="11"/>
      <c r="FGM24" s="11"/>
      <c r="FGN24" s="11"/>
      <c r="FGO24" s="11"/>
      <c r="FGP24" s="11"/>
      <c r="FGQ24" s="11"/>
      <c r="FGR24" s="11"/>
      <c r="FGS24" s="11"/>
      <c r="FGT24" s="11"/>
      <c r="FGU24" s="11"/>
      <c r="FGV24" s="11"/>
      <c r="FGW24" s="11"/>
      <c r="FGX24" s="11"/>
      <c r="FGY24" s="11"/>
      <c r="FGZ24" s="11"/>
      <c r="FHA24" s="11"/>
      <c r="FHB24" s="11"/>
      <c r="FHC24" s="11"/>
      <c r="FHD24" s="11"/>
      <c r="FHE24" s="11"/>
      <c r="FHF24" s="11"/>
      <c r="FHG24" s="11"/>
      <c r="FHH24" s="11"/>
      <c r="FHI24" s="11"/>
      <c r="FHJ24" s="11"/>
      <c r="FHK24" s="11"/>
      <c r="FHL24" s="11"/>
      <c r="FHM24" s="11"/>
      <c r="FHN24" s="11"/>
      <c r="FHO24" s="11"/>
      <c r="FHP24" s="11"/>
      <c r="FHQ24" s="11"/>
      <c r="FHR24" s="11"/>
      <c r="FHS24" s="11"/>
      <c r="FHT24" s="11"/>
      <c r="FHU24" s="11"/>
      <c r="FHV24" s="11"/>
      <c r="FHW24" s="11"/>
      <c r="FHX24" s="11"/>
      <c r="FHY24" s="11"/>
      <c r="FHZ24" s="11"/>
      <c r="FIA24" s="11"/>
      <c r="FIB24" s="11"/>
      <c r="FIC24" s="11"/>
      <c r="FID24" s="11"/>
      <c r="FIE24" s="11"/>
      <c r="FIF24" s="11"/>
      <c r="FIG24" s="11"/>
      <c r="FIH24" s="11"/>
      <c r="FII24" s="11"/>
      <c r="FIJ24" s="11"/>
      <c r="FIK24" s="11"/>
      <c r="FIL24" s="11"/>
      <c r="FIM24" s="11"/>
      <c r="FIN24" s="11"/>
      <c r="FIO24" s="11"/>
      <c r="FIP24" s="11"/>
      <c r="FIQ24" s="11"/>
      <c r="FIR24" s="11"/>
      <c r="FIS24" s="11"/>
      <c r="FIT24" s="11"/>
      <c r="FIU24" s="11"/>
      <c r="FIV24" s="11"/>
      <c r="FIW24" s="11"/>
      <c r="FIX24" s="11"/>
      <c r="FIY24" s="11"/>
      <c r="FIZ24" s="11"/>
      <c r="FJA24" s="11"/>
      <c r="FJB24" s="11"/>
      <c r="FJC24" s="11"/>
      <c r="FJD24" s="11"/>
      <c r="FJE24" s="11"/>
      <c r="FJF24" s="11"/>
      <c r="FJG24" s="11"/>
      <c r="FJH24" s="11"/>
      <c r="FJI24" s="11"/>
      <c r="FJJ24" s="11"/>
      <c r="FJK24" s="11"/>
      <c r="FJL24" s="11"/>
      <c r="FJM24" s="11"/>
      <c r="FJN24" s="11"/>
      <c r="FJO24" s="11"/>
      <c r="FJP24" s="11"/>
      <c r="FJQ24" s="11"/>
      <c r="FJR24" s="11"/>
      <c r="FJS24" s="11"/>
      <c r="FJT24" s="11"/>
      <c r="FJU24" s="11"/>
      <c r="FJV24" s="11"/>
      <c r="FJW24" s="11"/>
      <c r="FJX24" s="11"/>
      <c r="FJY24" s="11"/>
      <c r="FJZ24" s="11"/>
      <c r="FKA24" s="11"/>
      <c r="FKB24" s="11"/>
      <c r="FKC24" s="11"/>
      <c r="FKD24" s="11"/>
      <c r="FKE24" s="11"/>
      <c r="FKF24" s="11"/>
      <c r="FKG24" s="11"/>
      <c r="FKH24" s="11"/>
      <c r="FKI24" s="11"/>
      <c r="FKJ24" s="11"/>
      <c r="FKK24" s="11"/>
      <c r="FKL24" s="11"/>
      <c r="FKM24" s="11"/>
      <c r="FKN24" s="11"/>
      <c r="FKO24" s="11"/>
      <c r="FKP24" s="11"/>
      <c r="FKQ24" s="11"/>
      <c r="FKR24" s="11"/>
      <c r="FKS24" s="11"/>
      <c r="FKT24" s="11"/>
      <c r="FKU24" s="11"/>
      <c r="FKV24" s="11"/>
      <c r="FKW24" s="11"/>
      <c r="FKX24" s="11"/>
      <c r="FKY24" s="11"/>
      <c r="FKZ24" s="11"/>
      <c r="FLA24" s="11"/>
      <c r="FLB24" s="11"/>
      <c r="FLC24" s="11"/>
      <c r="FLD24" s="11"/>
      <c r="FLE24" s="11"/>
      <c r="FLF24" s="11"/>
      <c r="FLG24" s="11"/>
      <c r="FLH24" s="11"/>
      <c r="FLI24" s="11"/>
      <c r="FLJ24" s="11"/>
      <c r="FLK24" s="11"/>
      <c r="FLL24" s="11"/>
      <c r="FLM24" s="11"/>
      <c r="FLN24" s="11"/>
      <c r="FLO24" s="11"/>
      <c r="FLP24" s="11"/>
      <c r="FLQ24" s="11"/>
      <c r="FLR24" s="11"/>
      <c r="FLS24" s="11"/>
      <c r="FLT24" s="11"/>
      <c r="FLU24" s="11"/>
      <c r="FLV24" s="11"/>
      <c r="FLW24" s="11"/>
      <c r="FLX24" s="11"/>
      <c r="FLY24" s="11"/>
      <c r="FLZ24" s="11"/>
      <c r="FMA24" s="11"/>
      <c r="FMB24" s="11"/>
      <c r="FMC24" s="11"/>
      <c r="FMD24" s="11"/>
      <c r="FME24" s="11"/>
      <c r="FMF24" s="11"/>
      <c r="FMG24" s="11"/>
      <c r="FMH24" s="11"/>
      <c r="FMI24" s="11"/>
      <c r="FMJ24" s="11"/>
      <c r="FMK24" s="11"/>
      <c r="FML24" s="11"/>
      <c r="FMM24" s="11"/>
      <c r="FMN24" s="11"/>
      <c r="FMO24" s="11"/>
      <c r="FMP24" s="11"/>
      <c r="FMQ24" s="11"/>
      <c r="FMR24" s="11"/>
      <c r="FMS24" s="11"/>
      <c r="FMT24" s="11"/>
      <c r="FMU24" s="11"/>
      <c r="FMV24" s="11"/>
      <c r="FMW24" s="11"/>
      <c r="FMX24" s="11"/>
      <c r="FMY24" s="11"/>
      <c r="FMZ24" s="11"/>
      <c r="FNA24" s="11"/>
      <c r="FNB24" s="11"/>
      <c r="FNC24" s="11"/>
      <c r="FND24" s="11"/>
      <c r="FNE24" s="11"/>
      <c r="FNF24" s="11"/>
      <c r="FNG24" s="11"/>
      <c r="FNH24" s="11"/>
      <c r="FNI24" s="11"/>
      <c r="FNJ24" s="11"/>
      <c r="FNK24" s="11"/>
      <c r="FNL24" s="11"/>
      <c r="FNM24" s="11"/>
      <c r="FNN24" s="11"/>
      <c r="FNO24" s="11"/>
      <c r="FNP24" s="11"/>
      <c r="FNQ24" s="11"/>
      <c r="FNR24" s="11"/>
      <c r="FNS24" s="11"/>
      <c r="FNT24" s="11"/>
      <c r="FNU24" s="11"/>
      <c r="FNV24" s="11"/>
      <c r="FNW24" s="11"/>
      <c r="FNX24" s="11"/>
      <c r="FNY24" s="11"/>
      <c r="FNZ24" s="11"/>
      <c r="FOA24" s="11"/>
      <c r="FOB24" s="11"/>
      <c r="FOC24" s="11"/>
      <c r="FOD24" s="11"/>
      <c r="FOE24" s="11"/>
      <c r="FOF24" s="11"/>
      <c r="FOG24" s="11"/>
      <c r="FOH24" s="11"/>
      <c r="FOI24" s="11"/>
      <c r="FOJ24" s="11"/>
      <c r="FOK24" s="11"/>
      <c r="FOL24" s="11"/>
      <c r="FOM24" s="11"/>
      <c r="FON24" s="11"/>
      <c r="FOO24" s="11"/>
      <c r="FOP24" s="11"/>
      <c r="FOQ24" s="11"/>
      <c r="FOR24" s="11"/>
      <c r="FOS24" s="11"/>
      <c r="FOT24" s="11"/>
      <c r="FOU24" s="11"/>
      <c r="FOV24" s="11"/>
      <c r="FOW24" s="11"/>
      <c r="FOX24" s="11"/>
      <c r="FOY24" s="11"/>
      <c r="FOZ24" s="11"/>
      <c r="FPA24" s="11"/>
      <c r="FPB24" s="11"/>
      <c r="FPC24" s="11"/>
      <c r="FPD24" s="11"/>
      <c r="FPE24" s="11"/>
      <c r="FPF24" s="11"/>
      <c r="FPG24" s="11"/>
      <c r="FPH24" s="11"/>
      <c r="FPI24" s="11"/>
      <c r="FPJ24" s="11"/>
      <c r="FPK24" s="11"/>
      <c r="FPL24" s="11"/>
      <c r="FPM24" s="11"/>
      <c r="FPN24" s="11"/>
      <c r="FPO24" s="11"/>
      <c r="FPP24" s="11"/>
      <c r="FPQ24" s="11"/>
      <c r="FPR24" s="11"/>
      <c r="FPS24" s="11"/>
      <c r="FPT24" s="11"/>
      <c r="FPU24" s="11"/>
      <c r="FPV24" s="11"/>
      <c r="FPW24" s="11"/>
      <c r="FPX24" s="11"/>
      <c r="FPY24" s="11"/>
      <c r="FPZ24" s="11"/>
      <c r="FQA24" s="11"/>
      <c r="FQB24" s="11"/>
      <c r="FQC24" s="11"/>
      <c r="FQD24" s="11"/>
      <c r="FQE24" s="11"/>
      <c r="FQF24" s="11"/>
      <c r="FQG24" s="11"/>
      <c r="FQH24" s="11"/>
      <c r="FQI24" s="11"/>
      <c r="FQJ24" s="11"/>
      <c r="FQK24" s="11"/>
      <c r="FQL24" s="11"/>
      <c r="FQM24" s="11"/>
      <c r="FQN24" s="11"/>
      <c r="FQO24" s="11"/>
      <c r="FQP24" s="11"/>
      <c r="FQQ24" s="11"/>
      <c r="FQR24" s="11"/>
      <c r="FQS24" s="11"/>
      <c r="FQT24" s="11"/>
      <c r="FQU24" s="11"/>
      <c r="FQV24" s="11"/>
      <c r="FQW24" s="11"/>
      <c r="FQX24" s="11"/>
      <c r="FQY24" s="11"/>
      <c r="FQZ24" s="11"/>
      <c r="FRA24" s="11"/>
      <c r="FRB24" s="11"/>
      <c r="FRC24" s="11"/>
      <c r="FRD24" s="11"/>
      <c r="FRE24" s="11"/>
      <c r="FRF24" s="11"/>
      <c r="FRG24" s="11"/>
      <c r="FRH24" s="11"/>
      <c r="FRI24" s="11"/>
      <c r="FRJ24" s="11"/>
      <c r="FRK24" s="11"/>
      <c r="FRL24" s="11"/>
      <c r="FRM24" s="11"/>
      <c r="FRN24" s="11"/>
      <c r="FRO24" s="11"/>
      <c r="FRP24" s="11"/>
      <c r="FRQ24" s="11"/>
      <c r="FRR24" s="11"/>
      <c r="FRS24" s="11"/>
      <c r="FRT24" s="11"/>
      <c r="FRU24" s="11"/>
      <c r="FRV24" s="11"/>
      <c r="FRW24" s="11"/>
      <c r="FRX24" s="11"/>
      <c r="FRY24" s="11"/>
      <c r="FRZ24" s="11"/>
      <c r="FSA24" s="11"/>
      <c r="FSB24" s="11"/>
      <c r="FSC24" s="11"/>
      <c r="FSD24" s="11"/>
      <c r="FSE24" s="11"/>
      <c r="FSF24" s="11"/>
      <c r="FSG24" s="11"/>
      <c r="FSH24" s="11"/>
      <c r="FSI24" s="11"/>
      <c r="FSJ24" s="11"/>
      <c r="FSK24" s="11"/>
      <c r="FSL24" s="11"/>
      <c r="FSM24" s="11"/>
      <c r="FSN24" s="11"/>
      <c r="FSO24" s="11"/>
      <c r="FSP24" s="11"/>
      <c r="FSQ24" s="11"/>
      <c r="FSR24" s="11"/>
      <c r="FSS24" s="11"/>
      <c r="FST24" s="11"/>
      <c r="FSU24" s="11"/>
      <c r="FSV24" s="11"/>
      <c r="FSW24" s="11"/>
      <c r="FSX24" s="11"/>
      <c r="FSY24" s="11"/>
      <c r="FSZ24" s="11"/>
      <c r="FTA24" s="11"/>
      <c r="FTB24" s="11"/>
      <c r="FTC24" s="11"/>
      <c r="FTD24" s="11"/>
      <c r="FTE24" s="11"/>
      <c r="FTF24" s="11"/>
      <c r="FTG24" s="11"/>
      <c r="FTH24" s="11"/>
      <c r="FTI24" s="11"/>
      <c r="FTJ24" s="11"/>
      <c r="FTK24" s="11"/>
      <c r="FTL24" s="11"/>
      <c r="FTM24" s="11"/>
      <c r="FTN24" s="11"/>
      <c r="FTO24" s="11"/>
      <c r="FTP24" s="11"/>
      <c r="FTQ24" s="11"/>
      <c r="FTR24" s="11"/>
      <c r="FTS24" s="11"/>
      <c r="FTT24" s="11"/>
      <c r="FTU24" s="11"/>
      <c r="FTV24" s="11"/>
      <c r="FTW24" s="11"/>
      <c r="FTX24" s="11"/>
      <c r="FTY24" s="11"/>
      <c r="FTZ24" s="11"/>
      <c r="FUA24" s="11"/>
      <c r="FUB24" s="11"/>
      <c r="FUC24" s="11"/>
      <c r="FUD24" s="11"/>
      <c r="FUE24" s="11"/>
      <c r="FUF24" s="11"/>
      <c r="FUG24" s="11"/>
      <c r="FUH24" s="11"/>
      <c r="FUI24" s="11"/>
      <c r="FUJ24" s="11"/>
      <c r="FUK24" s="11"/>
      <c r="FUL24" s="11"/>
      <c r="FUM24" s="11"/>
      <c r="FUN24" s="11"/>
      <c r="FUO24" s="11"/>
      <c r="FUP24" s="11"/>
      <c r="FUQ24" s="11"/>
      <c r="FUR24" s="11"/>
      <c r="FUS24" s="11"/>
      <c r="FUT24" s="11"/>
      <c r="FUU24" s="11"/>
      <c r="FUV24" s="11"/>
      <c r="FUW24" s="11"/>
      <c r="FUX24" s="11"/>
      <c r="FUY24" s="11"/>
      <c r="FUZ24" s="11"/>
      <c r="FVA24" s="11"/>
      <c r="FVB24" s="11"/>
      <c r="FVC24" s="11"/>
      <c r="FVD24" s="11"/>
      <c r="FVE24" s="11"/>
      <c r="FVF24" s="11"/>
      <c r="FVG24" s="11"/>
      <c r="FVH24" s="11"/>
      <c r="FVI24" s="11"/>
      <c r="FVJ24" s="11"/>
      <c r="FVK24" s="11"/>
      <c r="FVL24" s="11"/>
      <c r="FVM24" s="11"/>
      <c r="FVN24" s="11"/>
      <c r="FVO24" s="11"/>
      <c r="FVP24" s="11"/>
      <c r="FVQ24" s="11"/>
      <c r="FVR24" s="11"/>
      <c r="FVS24" s="11"/>
      <c r="FVT24" s="11"/>
      <c r="FVU24" s="11"/>
      <c r="FVV24" s="11"/>
      <c r="FVW24" s="11"/>
      <c r="FVX24" s="11"/>
      <c r="FVY24" s="11"/>
      <c r="FVZ24" s="11"/>
      <c r="FWA24" s="11"/>
      <c r="FWB24" s="11"/>
      <c r="FWC24" s="11"/>
      <c r="FWD24" s="11"/>
      <c r="FWE24" s="11"/>
      <c r="FWF24" s="11"/>
      <c r="FWG24" s="11"/>
      <c r="FWH24" s="11"/>
      <c r="FWI24" s="11"/>
      <c r="FWJ24" s="11"/>
      <c r="FWK24" s="11"/>
      <c r="FWL24" s="11"/>
      <c r="FWM24" s="11"/>
      <c r="FWN24" s="11"/>
      <c r="FWO24" s="11"/>
      <c r="FWP24" s="11"/>
      <c r="FWQ24" s="11"/>
      <c r="FWR24" s="11"/>
      <c r="FWS24" s="11"/>
      <c r="FWT24" s="11"/>
      <c r="FWU24" s="11"/>
      <c r="FWV24" s="11"/>
      <c r="FWW24" s="11"/>
      <c r="FWX24" s="11"/>
      <c r="FWY24" s="11"/>
      <c r="FWZ24" s="11"/>
      <c r="FXA24" s="11"/>
      <c r="FXB24" s="11"/>
      <c r="FXC24" s="11"/>
      <c r="FXD24" s="11"/>
      <c r="FXE24" s="11"/>
      <c r="FXF24" s="11"/>
      <c r="FXG24" s="11"/>
      <c r="FXH24" s="11"/>
      <c r="FXI24" s="11"/>
      <c r="FXJ24" s="11"/>
      <c r="FXK24" s="11"/>
      <c r="FXL24" s="11"/>
      <c r="FXM24" s="11"/>
      <c r="FXN24" s="11"/>
      <c r="FXO24" s="11"/>
      <c r="FXP24" s="11"/>
      <c r="FXQ24" s="11"/>
      <c r="FXR24" s="11"/>
      <c r="FXS24" s="11"/>
      <c r="FXT24" s="11"/>
      <c r="FXU24" s="11"/>
      <c r="FXV24" s="11"/>
      <c r="FXW24" s="11"/>
      <c r="FXX24" s="11"/>
      <c r="FXY24" s="11"/>
      <c r="FXZ24" s="11"/>
      <c r="FYA24" s="11"/>
      <c r="FYB24" s="11"/>
      <c r="FYC24" s="11"/>
      <c r="FYD24" s="11"/>
      <c r="FYE24" s="11"/>
      <c r="FYF24" s="11"/>
      <c r="FYG24" s="11"/>
      <c r="FYH24" s="11"/>
      <c r="FYI24" s="11"/>
      <c r="FYJ24" s="11"/>
      <c r="FYK24" s="11"/>
      <c r="FYL24" s="11"/>
      <c r="FYM24" s="11"/>
      <c r="FYN24" s="11"/>
      <c r="FYO24" s="11"/>
      <c r="FYP24" s="11"/>
      <c r="FYQ24" s="11"/>
      <c r="FYR24" s="11"/>
      <c r="FYS24" s="11"/>
      <c r="FYT24" s="11"/>
      <c r="FYU24" s="11"/>
      <c r="FYV24" s="11"/>
      <c r="FYW24" s="11"/>
      <c r="FYX24" s="11"/>
      <c r="FYY24" s="11"/>
      <c r="FYZ24" s="11"/>
      <c r="FZA24" s="11"/>
      <c r="FZB24" s="11"/>
      <c r="FZC24" s="11"/>
      <c r="FZD24" s="11"/>
      <c r="FZE24" s="11"/>
      <c r="FZF24" s="11"/>
      <c r="FZG24" s="11"/>
      <c r="FZH24" s="11"/>
      <c r="FZI24" s="11"/>
      <c r="FZJ24" s="11"/>
      <c r="FZK24" s="11"/>
      <c r="FZL24" s="11"/>
      <c r="FZM24" s="11"/>
      <c r="FZN24" s="11"/>
      <c r="FZO24" s="11"/>
      <c r="FZP24" s="11"/>
      <c r="FZQ24" s="11"/>
      <c r="FZR24" s="11"/>
      <c r="FZS24" s="11"/>
      <c r="FZT24" s="11"/>
      <c r="FZU24" s="11"/>
      <c r="FZV24" s="11"/>
      <c r="FZW24" s="11"/>
      <c r="FZX24" s="11"/>
      <c r="FZY24" s="11"/>
      <c r="FZZ24" s="11"/>
      <c r="GAA24" s="11"/>
      <c r="GAB24" s="11"/>
      <c r="GAC24" s="11"/>
      <c r="GAD24" s="11"/>
      <c r="GAE24" s="11"/>
      <c r="GAF24" s="11"/>
      <c r="GAG24" s="11"/>
      <c r="GAH24" s="11"/>
      <c r="GAI24" s="11"/>
      <c r="GAJ24" s="11"/>
      <c r="GAK24" s="11"/>
      <c r="GAL24" s="11"/>
      <c r="GAM24" s="11"/>
      <c r="GAN24" s="11"/>
      <c r="GAO24" s="11"/>
      <c r="GAP24" s="11"/>
      <c r="GAQ24" s="11"/>
      <c r="GAR24" s="11"/>
      <c r="GAS24" s="11"/>
      <c r="GAT24" s="11"/>
      <c r="GAU24" s="11"/>
      <c r="GAV24" s="11"/>
      <c r="GAW24" s="11"/>
      <c r="GAX24" s="11"/>
      <c r="GAY24" s="11"/>
      <c r="GAZ24" s="11"/>
      <c r="GBA24" s="11"/>
      <c r="GBB24" s="11"/>
      <c r="GBC24" s="11"/>
      <c r="GBD24" s="11"/>
      <c r="GBE24" s="11"/>
      <c r="GBF24" s="11"/>
      <c r="GBG24" s="11"/>
      <c r="GBH24" s="11"/>
      <c r="GBI24" s="11"/>
      <c r="GBJ24" s="11"/>
      <c r="GBK24" s="11"/>
      <c r="GBL24" s="11"/>
      <c r="GBM24" s="11"/>
      <c r="GBN24" s="11"/>
      <c r="GBO24" s="11"/>
      <c r="GBP24" s="11"/>
      <c r="GBQ24" s="11"/>
      <c r="GBR24" s="11"/>
      <c r="GBS24" s="11"/>
      <c r="GBT24" s="11"/>
      <c r="GBU24" s="11"/>
      <c r="GBV24" s="11"/>
      <c r="GBW24" s="11"/>
      <c r="GBX24" s="11"/>
      <c r="GBY24" s="11"/>
      <c r="GBZ24" s="11"/>
      <c r="GCA24" s="11"/>
      <c r="GCB24" s="11"/>
      <c r="GCC24" s="11"/>
      <c r="GCD24" s="11"/>
      <c r="GCE24" s="11"/>
      <c r="GCF24" s="11"/>
      <c r="GCG24" s="11"/>
      <c r="GCH24" s="11"/>
      <c r="GCI24" s="11"/>
      <c r="GCJ24" s="11"/>
      <c r="GCK24" s="11"/>
      <c r="GCL24" s="11"/>
      <c r="GCM24" s="11"/>
      <c r="GCN24" s="11"/>
      <c r="GCO24" s="11"/>
      <c r="GCP24" s="11"/>
      <c r="GCQ24" s="11"/>
      <c r="GCR24" s="11"/>
      <c r="GCS24" s="11"/>
      <c r="GCT24" s="11"/>
      <c r="GCU24" s="11"/>
      <c r="GCV24" s="11"/>
      <c r="GCW24" s="11"/>
      <c r="GCX24" s="11"/>
      <c r="GCY24" s="11"/>
      <c r="GCZ24" s="11"/>
      <c r="GDA24" s="11"/>
      <c r="GDB24" s="11"/>
      <c r="GDC24" s="11"/>
      <c r="GDD24" s="11"/>
      <c r="GDE24" s="11"/>
      <c r="GDF24" s="11"/>
      <c r="GDG24" s="11"/>
      <c r="GDH24" s="11"/>
      <c r="GDI24" s="11"/>
      <c r="GDJ24" s="11"/>
      <c r="GDK24" s="11"/>
      <c r="GDL24" s="11"/>
      <c r="GDM24" s="11"/>
      <c r="GDN24" s="11"/>
      <c r="GDO24" s="11"/>
      <c r="GDP24" s="11"/>
      <c r="GDQ24" s="11"/>
      <c r="GDR24" s="11"/>
      <c r="GDS24" s="11"/>
      <c r="GDT24" s="11"/>
      <c r="GDU24" s="11"/>
      <c r="GDV24" s="11"/>
      <c r="GDW24" s="11"/>
      <c r="GDX24" s="11"/>
      <c r="GDY24" s="11"/>
      <c r="GDZ24" s="11"/>
      <c r="GEA24" s="11"/>
      <c r="GEB24" s="11"/>
      <c r="GEC24" s="11"/>
      <c r="GED24" s="11"/>
      <c r="GEE24" s="11"/>
      <c r="GEF24" s="11"/>
      <c r="GEG24" s="11"/>
      <c r="GEH24" s="11"/>
      <c r="GEI24" s="11"/>
      <c r="GEJ24" s="11"/>
      <c r="GEK24" s="11"/>
      <c r="GEL24" s="11"/>
      <c r="GEM24" s="11"/>
      <c r="GEN24" s="11"/>
      <c r="GEO24" s="11"/>
      <c r="GEP24" s="11"/>
      <c r="GEQ24" s="11"/>
      <c r="GER24" s="11"/>
      <c r="GES24" s="11"/>
      <c r="GET24" s="11"/>
      <c r="GEU24" s="11"/>
      <c r="GEV24" s="11"/>
      <c r="GEW24" s="11"/>
      <c r="GEX24" s="11"/>
      <c r="GEY24" s="11"/>
      <c r="GEZ24" s="11"/>
      <c r="GFA24" s="11"/>
      <c r="GFB24" s="11"/>
      <c r="GFC24" s="11"/>
      <c r="GFD24" s="11"/>
      <c r="GFE24" s="11"/>
      <c r="GFF24" s="11"/>
      <c r="GFG24" s="11"/>
      <c r="GFH24" s="11"/>
      <c r="GFI24" s="11"/>
      <c r="GFJ24" s="11"/>
      <c r="GFK24" s="11"/>
      <c r="GFL24" s="11"/>
      <c r="GFM24" s="11"/>
      <c r="GFN24" s="11"/>
      <c r="GFO24" s="11"/>
      <c r="GFP24" s="11"/>
      <c r="GFQ24" s="11"/>
      <c r="GFR24" s="11"/>
      <c r="GFS24" s="11"/>
      <c r="GFT24" s="11"/>
      <c r="GFU24" s="11"/>
      <c r="GFV24" s="11"/>
      <c r="GFW24" s="11"/>
      <c r="GFX24" s="11"/>
      <c r="GFY24" s="11"/>
      <c r="GFZ24" s="11"/>
      <c r="GGA24" s="11"/>
      <c r="GGB24" s="11"/>
      <c r="GGC24" s="11"/>
      <c r="GGD24" s="11"/>
      <c r="GGE24" s="11"/>
      <c r="GGF24" s="11"/>
      <c r="GGG24" s="11"/>
      <c r="GGH24" s="11"/>
      <c r="GGI24" s="11"/>
      <c r="GGJ24" s="11"/>
      <c r="GGK24" s="11"/>
      <c r="GGL24" s="11"/>
      <c r="GGM24" s="11"/>
      <c r="GGN24" s="11"/>
      <c r="GGO24" s="11"/>
      <c r="GGP24" s="11"/>
      <c r="GGQ24" s="11"/>
      <c r="GGR24" s="11"/>
      <c r="GGS24" s="11"/>
      <c r="GGT24" s="11"/>
      <c r="GGU24" s="11"/>
      <c r="GGV24" s="11"/>
      <c r="GGW24" s="11"/>
      <c r="GGX24" s="11"/>
      <c r="GGY24" s="11"/>
      <c r="GGZ24" s="11"/>
      <c r="GHA24" s="11"/>
      <c r="GHB24" s="11"/>
      <c r="GHC24" s="11"/>
      <c r="GHD24" s="11"/>
      <c r="GHE24" s="11"/>
      <c r="GHF24" s="11"/>
      <c r="GHG24" s="11"/>
      <c r="GHH24" s="11"/>
      <c r="GHI24" s="11"/>
      <c r="GHJ24" s="11"/>
      <c r="GHK24" s="11"/>
      <c r="GHL24" s="11"/>
      <c r="GHM24" s="11"/>
      <c r="GHN24" s="11"/>
      <c r="GHO24" s="11"/>
      <c r="GHP24" s="11"/>
      <c r="GHQ24" s="11"/>
      <c r="GHR24" s="11"/>
      <c r="GHS24" s="11"/>
      <c r="GHT24" s="11"/>
      <c r="GHU24" s="11"/>
      <c r="GHV24" s="11"/>
      <c r="GHW24" s="11"/>
      <c r="GHX24" s="11"/>
      <c r="GHY24" s="11"/>
      <c r="GHZ24" s="11"/>
      <c r="GIA24" s="11"/>
      <c r="GIB24" s="11"/>
      <c r="GIC24" s="11"/>
      <c r="GID24" s="11"/>
      <c r="GIE24" s="11"/>
      <c r="GIF24" s="11"/>
      <c r="GIG24" s="11"/>
      <c r="GIH24" s="11"/>
      <c r="GII24" s="11"/>
      <c r="GIJ24" s="11"/>
      <c r="GIK24" s="11"/>
      <c r="GIL24" s="11"/>
      <c r="GIM24" s="11"/>
      <c r="GIN24" s="11"/>
      <c r="GIO24" s="11"/>
      <c r="GIP24" s="11"/>
      <c r="GIQ24" s="11"/>
      <c r="GIR24" s="11"/>
      <c r="GIS24" s="11"/>
      <c r="GIT24" s="11"/>
      <c r="GIU24" s="11"/>
      <c r="GIV24" s="11"/>
      <c r="GIW24" s="11"/>
      <c r="GIX24" s="11"/>
      <c r="GIY24" s="11"/>
      <c r="GIZ24" s="11"/>
      <c r="GJA24" s="11"/>
      <c r="GJB24" s="11"/>
      <c r="GJC24" s="11"/>
      <c r="GJD24" s="11"/>
      <c r="GJE24" s="11"/>
      <c r="GJF24" s="11"/>
      <c r="GJG24" s="11"/>
      <c r="GJH24" s="11"/>
      <c r="GJI24" s="11"/>
      <c r="GJJ24" s="11"/>
      <c r="GJK24" s="11"/>
      <c r="GJL24" s="11"/>
      <c r="GJM24" s="11"/>
      <c r="GJN24" s="11"/>
      <c r="GJO24" s="11"/>
      <c r="GJP24" s="11"/>
      <c r="GJQ24" s="11"/>
      <c r="GJR24" s="11"/>
      <c r="GJS24" s="11"/>
      <c r="GJT24" s="11"/>
      <c r="GJU24" s="11"/>
      <c r="GJV24" s="11"/>
      <c r="GJW24" s="11"/>
      <c r="GJX24" s="11"/>
      <c r="GJY24" s="11"/>
      <c r="GJZ24" s="11"/>
      <c r="GKA24" s="11"/>
      <c r="GKB24" s="11"/>
      <c r="GKC24" s="11"/>
      <c r="GKD24" s="11"/>
      <c r="GKE24" s="11"/>
      <c r="GKF24" s="11"/>
      <c r="GKG24" s="11"/>
      <c r="GKH24" s="11"/>
      <c r="GKI24" s="11"/>
      <c r="GKJ24" s="11"/>
      <c r="GKK24" s="11"/>
      <c r="GKL24" s="11"/>
      <c r="GKM24" s="11"/>
      <c r="GKN24" s="11"/>
      <c r="GKO24" s="11"/>
      <c r="GKP24" s="11"/>
      <c r="GKQ24" s="11"/>
      <c r="GKR24" s="11"/>
      <c r="GKS24" s="11"/>
      <c r="GKT24" s="11"/>
      <c r="GKU24" s="11"/>
      <c r="GKV24" s="11"/>
      <c r="GKW24" s="11"/>
      <c r="GKX24" s="11"/>
      <c r="GKY24" s="11"/>
      <c r="GKZ24" s="11"/>
      <c r="GLA24" s="11"/>
      <c r="GLB24" s="11"/>
      <c r="GLC24" s="11"/>
      <c r="GLD24" s="11"/>
      <c r="GLE24" s="11"/>
      <c r="GLF24" s="11"/>
      <c r="GLG24" s="11"/>
      <c r="GLH24" s="11"/>
      <c r="GLI24" s="11"/>
      <c r="GLJ24" s="11"/>
      <c r="GLK24" s="11"/>
      <c r="GLL24" s="11"/>
      <c r="GLM24" s="11"/>
      <c r="GLN24" s="11"/>
      <c r="GLO24" s="11"/>
      <c r="GLP24" s="11"/>
      <c r="GLQ24" s="11"/>
      <c r="GLR24" s="11"/>
      <c r="GLS24" s="11"/>
      <c r="GLT24" s="11"/>
      <c r="GLU24" s="11"/>
      <c r="GLV24" s="11"/>
      <c r="GLW24" s="11"/>
      <c r="GLX24" s="11"/>
      <c r="GLY24" s="11"/>
      <c r="GLZ24" s="11"/>
      <c r="GMA24" s="11"/>
      <c r="GMB24" s="11"/>
      <c r="GMC24" s="11"/>
      <c r="GMD24" s="11"/>
      <c r="GME24" s="11"/>
      <c r="GMF24" s="11"/>
      <c r="GMG24" s="11"/>
      <c r="GMH24" s="11"/>
      <c r="GMI24" s="11"/>
      <c r="GMJ24" s="11"/>
      <c r="GMK24" s="11"/>
      <c r="GML24" s="11"/>
      <c r="GMM24" s="11"/>
      <c r="GMN24" s="11"/>
      <c r="GMO24" s="11"/>
      <c r="GMP24" s="11"/>
      <c r="GMQ24" s="11"/>
      <c r="GMR24" s="11"/>
      <c r="GMS24" s="11"/>
      <c r="GMT24" s="11"/>
      <c r="GMU24" s="11"/>
      <c r="GMV24" s="11"/>
      <c r="GMW24" s="11"/>
      <c r="GMX24" s="11"/>
      <c r="GMY24" s="11"/>
      <c r="GMZ24" s="11"/>
      <c r="GNA24" s="11"/>
      <c r="GNB24" s="11"/>
      <c r="GNC24" s="11"/>
      <c r="GND24" s="11"/>
      <c r="GNE24" s="11"/>
      <c r="GNF24" s="11"/>
      <c r="GNG24" s="11"/>
      <c r="GNH24" s="11"/>
      <c r="GNI24" s="11"/>
      <c r="GNJ24" s="11"/>
      <c r="GNK24" s="11"/>
      <c r="GNL24" s="11"/>
      <c r="GNM24" s="11"/>
      <c r="GNN24" s="11"/>
      <c r="GNO24" s="11"/>
      <c r="GNP24" s="11"/>
      <c r="GNQ24" s="11"/>
      <c r="GNR24" s="11"/>
      <c r="GNS24" s="11"/>
      <c r="GNT24" s="11"/>
      <c r="GNU24" s="11"/>
      <c r="GNV24" s="11"/>
      <c r="GNW24" s="11"/>
      <c r="GNX24" s="11"/>
      <c r="GNY24" s="11"/>
      <c r="GNZ24" s="11"/>
      <c r="GOA24" s="11"/>
      <c r="GOB24" s="11"/>
      <c r="GOC24" s="11"/>
      <c r="GOD24" s="11"/>
      <c r="GOE24" s="11"/>
      <c r="GOF24" s="11"/>
      <c r="GOG24" s="11"/>
      <c r="GOH24" s="11"/>
      <c r="GOI24" s="11"/>
      <c r="GOJ24" s="11"/>
      <c r="GOK24" s="11"/>
      <c r="GOL24" s="11"/>
      <c r="GOM24" s="11"/>
      <c r="GON24" s="11"/>
      <c r="GOO24" s="11"/>
      <c r="GOP24" s="11"/>
      <c r="GOQ24" s="11"/>
      <c r="GOR24" s="11"/>
      <c r="GOS24" s="11"/>
      <c r="GOT24" s="11"/>
      <c r="GOU24" s="11"/>
      <c r="GOV24" s="11"/>
      <c r="GOW24" s="11"/>
      <c r="GOX24" s="11"/>
      <c r="GOY24" s="11"/>
      <c r="GOZ24" s="11"/>
      <c r="GPA24" s="11"/>
      <c r="GPB24" s="11"/>
      <c r="GPC24" s="11"/>
      <c r="GPD24" s="11"/>
      <c r="GPE24" s="11"/>
      <c r="GPF24" s="11"/>
      <c r="GPG24" s="11"/>
      <c r="GPH24" s="11"/>
      <c r="GPI24" s="11"/>
      <c r="GPJ24" s="11"/>
      <c r="GPK24" s="11"/>
      <c r="GPL24" s="11"/>
      <c r="GPM24" s="11"/>
      <c r="GPN24" s="11"/>
      <c r="GPO24" s="11"/>
      <c r="GPP24" s="11"/>
      <c r="GPQ24" s="11"/>
      <c r="GPR24" s="11"/>
      <c r="GPS24" s="11"/>
      <c r="GPT24" s="11"/>
      <c r="GPU24" s="11"/>
      <c r="GPV24" s="11"/>
      <c r="GPW24" s="11"/>
      <c r="GPX24" s="11"/>
      <c r="GPY24" s="11"/>
      <c r="GPZ24" s="11"/>
      <c r="GQA24" s="11"/>
      <c r="GQB24" s="11"/>
      <c r="GQC24" s="11"/>
      <c r="GQD24" s="11"/>
      <c r="GQE24" s="11"/>
      <c r="GQF24" s="11"/>
      <c r="GQG24" s="11"/>
      <c r="GQH24" s="11"/>
      <c r="GQI24" s="11"/>
      <c r="GQJ24" s="11"/>
      <c r="GQK24" s="11"/>
      <c r="GQL24" s="11"/>
      <c r="GQM24" s="11"/>
      <c r="GQN24" s="11"/>
      <c r="GQO24" s="11"/>
      <c r="GQP24" s="11"/>
      <c r="GQQ24" s="11"/>
      <c r="GQR24" s="11"/>
      <c r="GQS24" s="11"/>
      <c r="GQT24" s="11"/>
      <c r="GQU24" s="11"/>
      <c r="GQV24" s="11"/>
      <c r="GQW24" s="11"/>
      <c r="GQX24" s="11"/>
      <c r="GQY24" s="11"/>
      <c r="GQZ24" s="11"/>
      <c r="GRA24" s="11"/>
      <c r="GRB24" s="11"/>
      <c r="GRC24" s="11"/>
      <c r="GRD24" s="11"/>
      <c r="GRE24" s="11"/>
      <c r="GRF24" s="11"/>
      <c r="GRG24" s="11"/>
      <c r="GRH24" s="11"/>
      <c r="GRI24" s="11"/>
      <c r="GRJ24" s="11"/>
      <c r="GRK24" s="11"/>
      <c r="GRL24" s="11"/>
      <c r="GRM24" s="11"/>
      <c r="GRN24" s="11"/>
      <c r="GRO24" s="11"/>
      <c r="GRP24" s="11"/>
      <c r="GRQ24" s="11"/>
      <c r="GRR24" s="11"/>
      <c r="GRS24" s="11"/>
      <c r="GRT24" s="11"/>
      <c r="GRU24" s="11"/>
      <c r="GRV24" s="11"/>
      <c r="GRW24" s="11"/>
      <c r="GRX24" s="11"/>
      <c r="GRY24" s="11"/>
      <c r="GRZ24" s="11"/>
      <c r="GSA24" s="11"/>
      <c r="GSB24" s="11"/>
      <c r="GSC24" s="11"/>
      <c r="GSD24" s="11"/>
      <c r="GSE24" s="11"/>
      <c r="GSF24" s="11"/>
      <c r="GSG24" s="11"/>
      <c r="GSH24" s="11"/>
      <c r="GSI24" s="11"/>
      <c r="GSJ24" s="11"/>
      <c r="GSK24" s="11"/>
      <c r="GSL24" s="11"/>
      <c r="GSM24" s="11"/>
      <c r="GSN24" s="11"/>
      <c r="GSO24" s="11"/>
      <c r="GSP24" s="11"/>
      <c r="GSQ24" s="11"/>
      <c r="GSR24" s="11"/>
      <c r="GSS24" s="11"/>
      <c r="GST24" s="11"/>
      <c r="GSU24" s="11"/>
      <c r="GSV24" s="11"/>
      <c r="GSW24" s="11"/>
      <c r="GSX24" s="11"/>
      <c r="GSY24" s="11"/>
      <c r="GSZ24" s="11"/>
      <c r="GTA24" s="11"/>
      <c r="GTB24" s="11"/>
      <c r="GTC24" s="11"/>
      <c r="GTD24" s="11"/>
      <c r="GTE24" s="11"/>
      <c r="GTF24" s="11"/>
      <c r="GTG24" s="11"/>
      <c r="GTH24" s="11"/>
      <c r="GTI24" s="11"/>
      <c r="GTJ24" s="11"/>
      <c r="GTK24" s="11"/>
      <c r="GTL24" s="11"/>
      <c r="GTM24" s="11"/>
      <c r="GTN24" s="11"/>
      <c r="GTO24" s="11"/>
      <c r="GTP24" s="11"/>
      <c r="GTQ24" s="11"/>
      <c r="GTR24" s="11"/>
      <c r="GTS24" s="11"/>
      <c r="GTT24" s="11"/>
      <c r="GTU24" s="11"/>
      <c r="GTV24" s="11"/>
      <c r="GTW24" s="11"/>
      <c r="GTX24" s="11"/>
      <c r="GTY24" s="11"/>
      <c r="GTZ24" s="11"/>
      <c r="GUA24" s="11"/>
      <c r="GUB24" s="11"/>
      <c r="GUC24" s="11"/>
      <c r="GUD24" s="11"/>
      <c r="GUE24" s="11"/>
      <c r="GUF24" s="11"/>
      <c r="GUG24" s="11"/>
      <c r="GUH24" s="11"/>
      <c r="GUI24" s="11"/>
      <c r="GUJ24" s="11"/>
      <c r="GUK24" s="11"/>
      <c r="GUL24" s="11"/>
      <c r="GUM24" s="11"/>
      <c r="GUN24" s="11"/>
      <c r="GUO24" s="11"/>
      <c r="GUP24" s="11"/>
      <c r="GUQ24" s="11"/>
      <c r="GUR24" s="11"/>
      <c r="GUS24" s="11"/>
      <c r="GUT24" s="11"/>
      <c r="GUU24" s="11"/>
      <c r="GUV24" s="11"/>
      <c r="GUW24" s="11"/>
      <c r="GUX24" s="11"/>
      <c r="GUY24" s="11"/>
      <c r="GUZ24" s="11"/>
      <c r="GVA24" s="11"/>
      <c r="GVB24" s="11"/>
      <c r="GVC24" s="11"/>
      <c r="GVD24" s="11"/>
      <c r="GVE24" s="11"/>
      <c r="GVF24" s="11"/>
      <c r="GVG24" s="11"/>
      <c r="GVH24" s="11"/>
      <c r="GVI24" s="11"/>
      <c r="GVJ24" s="11"/>
      <c r="GVK24" s="11"/>
      <c r="GVL24" s="11"/>
      <c r="GVM24" s="11"/>
      <c r="GVN24" s="11"/>
      <c r="GVO24" s="11"/>
      <c r="GVP24" s="11"/>
      <c r="GVQ24" s="11"/>
      <c r="GVR24" s="11"/>
      <c r="GVS24" s="11"/>
      <c r="GVT24" s="11"/>
      <c r="GVU24" s="11"/>
      <c r="GVV24" s="11"/>
      <c r="GVW24" s="11"/>
      <c r="GVX24" s="11"/>
      <c r="GVY24" s="11"/>
      <c r="GVZ24" s="11"/>
      <c r="GWA24" s="11"/>
      <c r="GWB24" s="11"/>
      <c r="GWC24" s="11"/>
      <c r="GWD24" s="11"/>
      <c r="GWE24" s="11"/>
      <c r="GWF24" s="11"/>
      <c r="GWG24" s="11"/>
      <c r="GWH24" s="11"/>
      <c r="GWI24" s="11"/>
      <c r="GWJ24" s="11"/>
      <c r="GWK24" s="11"/>
      <c r="GWL24" s="11"/>
      <c r="GWM24" s="11"/>
      <c r="GWN24" s="11"/>
      <c r="GWO24" s="11"/>
      <c r="GWP24" s="11"/>
      <c r="GWQ24" s="11"/>
      <c r="GWR24" s="11"/>
      <c r="GWS24" s="11"/>
      <c r="GWT24" s="11"/>
      <c r="GWU24" s="11"/>
      <c r="GWV24" s="11"/>
      <c r="GWW24" s="11"/>
      <c r="GWX24" s="11"/>
      <c r="GWY24" s="11"/>
      <c r="GWZ24" s="11"/>
      <c r="GXA24" s="11"/>
      <c r="GXB24" s="11"/>
      <c r="GXC24" s="11"/>
      <c r="GXD24" s="11"/>
      <c r="GXE24" s="11"/>
      <c r="GXF24" s="11"/>
      <c r="GXG24" s="11"/>
      <c r="GXH24" s="11"/>
      <c r="GXI24" s="11"/>
      <c r="GXJ24" s="11"/>
      <c r="GXK24" s="11"/>
      <c r="GXL24" s="11"/>
      <c r="GXM24" s="11"/>
      <c r="GXN24" s="11"/>
      <c r="GXO24" s="11"/>
      <c r="GXP24" s="11"/>
      <c r="GXQ24" s="11"/>
      <c r="GXR24" s="11"/>
      <c r="GXS24" s="11"/>
      <c r="GXT24" s="11"/>
      <c r="GXU24" s="11"/>
      <c r="GXV24" s="11"/>
      <c r="GXW24" s="11"/>
      <c r="GXX24" s="11"/>
      <c r="GXY24" s="11"/>
      <c r="GXZ24" s="11"/>
      <c r="GYA24" s="11"/>
      <c r="GYB24" s="11"/>
      <c r="GYC24" s="11"/>
      <c r="GYD24" s="11"/>
      <c r="GYE24" s="11"/>
      <c r="GYF24" s="11"/>
      <c r="GYG24" s="11"/>
      <c r="GYH24" s="11"/>
      <c r="GYI24" s="11"/>
      <c r="GYJ24" s="11"/>
      <c r="GYK24" s="11"/>
      <c r="GYL24" s="11"/>
      <c r="GYM24" s="11"/>
      <c r="GYN24" s="11"/>
      <c r="GYO24" s="11"/>
      <c r="GYP24" s="11"/>
      <c r="GYQ24" s="11"/>
      <c r="GYR24" s="11"/>
      <c r="GYS24" s="11"/>
      <c r="GYT24" s="11"/>
      <c r="GYU24" s="11"/>
      <c r="GYV24" s="11"/>
      <c r="GYW24" s="11"/>
      <c r="GYX24" s="11"/>
      <c r="GYY24" s="11"/>
      <c r="GYZ24" s="11"/>
      <c r="GZA24" s="11"/>
      <c r="GZB24" s="11"/>
      <c r="GZC24" s="11"/>
      <c r="GZD24" s="11"/>
      <c r="GZE24" s="11"/>
      <c r="GZF24" s="11"/>
      <c r="GZG24" s="11"/>
      <c r="GZH24" s="11"/>
      <c r="GZI24" s="11"/>
      <c r="GZJ24" s="11"/>
      <c r="GZK24" s="11"/>
      <c r="GZL24" s="11"/>
      <c r="GZM24" s="11"/>
      <c r="GZN24" s="11"/>
      <c r="GZO24" s="11"/>
      <c r="GZP24" s="11"/>
      <c r="GZQ24" s="11"/>
      <c r="GZR24" s="11"/>
      <c r="GZS24" s="11"/>
      <c r="GZT24" s="11"/>
      <c r="GZU24" s="11"/>
      <c r="GZV24" s="11"/>
      <c r="GZW24" s="11"/>
      <c r="GZX24" s="11"/>
      <c r="GZY24" s="11"/>
      <c r="GZZ24" s="11"/>
      <c r="HAA24" s="11"/>
      <c r="HAB24" s="11"/>
      <c r="HAC24" s="11"/>
      <c r="HAD24" s="11"/>
      <c r="HAE24" s="11"/>
      <c r="HAF24" s="11"/>
      <c r="HAG24" s="11"/>
      <c r="HAH24" s="11"/>
      <c r="HAI24" s="11"/>
      <c r="HAJ24" s="11"/>
      <c r="HAK24" s="11"/>
      <c r="HAL24" s="11"/>
      <c r="HAM24" s="11"/>
      <c r="HAN24" s="11"/>
      <c r="HAO24" s="11"/>
      <c r="HAP24" s="11"/>
      <c r="HAQ24" s="11"/>
      <c r="HAR24" s="11"/>
      <c r="HAS24" s="11"/>
      <c r="HAT24" s="11"/>
      <c r="HAU24" s="11"/>
      <c r="HAV24" s="11"/>
      <c r="HAW24" s="11"/>
      <c r="HAX24" s="11"/>
      <c r="HAY24" s="11"/>
      <c r="HAZ24" s="11"/>
      <c r="HBA24" s="11"/>
      <c r="HBB24" s="11"/>
      <c r="HBC24" s="11"/>
      <c r="HBD24" s="11"/>
      <c r="HBE24" s="11"/>
      <c r="HBF24" s="11"/>
      <c r="HBG24" s="11"/>
      <c r="HBH24" s="11"/>
      <c r="HBI24" s="11"/>
      <c r="HBJ24" s="11"/>
      <c r="HBK24" s="11"/>
      <c r="HBL24" s="11"/>
      <c r="HBM24" s="11"/>
      <c r="HBN24" s="11"/>
      <c r="HBO24" s="11"/>
      <c r="HBP24" s="11"/>
      <c r="HBQ24" s="11"/>
      <c r="HBR24" s="11"/>
      <c r="HBS24" s="11"/>
      <c r="HBT24" s="11"/>
      <c r="HBU24" s="11"/>
      <c r="HBV24" s="11"/>
      <c r="HBW24" s="11"/>
      <c r="HBX24" s="11"/>
      <c r="HBY24" s="11"/>
      <c r="HBZ24" s="11"/>
      <c r="HCA24" s="11"/>
      <c r="HCB24" s="11"/>
      <c r="HCC24" s="11"/>
      <c r="HCD24" s="11"/>
      <c r="HCE24" s="11"/>
      <c r="HCF24" s="11"/>
      <c r="HCG24" s="11"/>
      <c r="HCH24" s="11"/>
      <c r="HCI24" s="11"/>
      <c r="HCJ24" s="11"/>
      <c r="HCK24" s="11"/>
      <c r="HCL24" s="11"/>
      <c r="HCM24" s="11"/>
      <c r="HCN24" s="11"/>
      <c r="HCO24" s="11"/>
      <c r="HCP24" s="11"/>
      <c r="HCQ24" s="11"/>
      <c r="HCR24" s="11"/>
      <c r="HCS24" s="11"/>
      <c r="HCT24" s="11"/>
      <c r="HCU24" s="11"/>
      <c r="HCV24" s="11"/>
      <c r="HCW24" s="11"/>
      <c r="HCX24" s="11"/>
      <c r="HCY24" s="11"/>
      <c r="HCZ24" s="11"/>
      <c r="HDA24" s="11"/>
      <c r="HDB24" s="11"/>
      <c r="HDC24" s="11"/>
      <c r="HDD24" s="11"/>
      <c r="HDE24" s="11"/>
      <c r="HDF24" s="11"/>
      <c r="HDG24" s="11"/>
      <c r="HDH24" s="11"/>
      <c r="HDI24" s="11"/>
      <c r="HDJ24" s="11"/>
      <c r="HDK24" s="11"/>
      <c r="HDL24" s="11"/>
      <c r="HDM24" s="11"/>
      <c r="HDN24" s="11"/>
      <c r="HDO24" s="11"/>
      <c r="HDP24" s="11"/>
      <c r="HDQ24" s="11"/>
      <c r="HDR24" s="11"/>
      <c r="HDS24" s="11"/>
      <c r="HDT24" s="11"/>
      <c r="HDU24" s="11"/>
      <c r="HDV24" s="11"/>
      <c r="HDW24" s="11"/>
      <c r="HDX24" s="11"/>
      <c r="HDY24" s="11"/>
      <c r="HDZ24" s="11"/>
      <c r="HEA24" s="11"/>
      <c r="HEB24" s="11"/>
      <c r="HEC24" s="11"/>
      <c r="HED24" s="11"/>
      <c r="HEE24" s="11"/>
      <c r="HEF24" s="11"/>
      <c r="HEG24" s="11"/>
      <c r="HEH24" s="11"/>
      <c r="HEI24" s="11"/>
      <c r="HEJ24" s="11"/>
      <c r="HEK24" s="11"/>
      <c r="HEL24" s="11"/>
      <c r="HEM24" s="11"/>
      <c r="HEN24" s="11"/>
      <c r="HEO24" s="11"/>
      <c r="HEP24" s="11"/>
      <c r="HEQ24" s="11"/>
      <c r="HER24" s="11"/>
      <c r="HES24" s="11"/>
      <c r="HET24" s="11"/>
      <c r="HEU24" s="11"/>
      <c r="HEV24" s="11"/>
      <c r="HEW24" s="11"/>
      <c r="HEX24" s="11"/>
      <c r="HEY24" s="11"/>
      <c r="HEZ24" s="11"/>
      <c r="HFA24" s="11"/>
      <c r="HFB24" s="11"/>
      <c r="HFC24" s="11"/>
      <c r="HFD24" s="11"/>
      <c r="HFE24" s="11"/>
      <c r="HFF24" s="11"/>
      <c r="HFG24" s="11"/>
      <c r="HFH24" s="11"/>
      <c r="HFI24" s="11"/>
      <c r="HFJ24" s="11"/>
      <c r="HFK24" s="11"/>
      <c r="HFL24" s="11"/>
      <c r="HFM24" s="11"/>
      <c r="HFN24" s="11"/>
      <c r="HFO24" s="11"/>
      <c r="HFP24" s="11"/>
      <c r="HFQ24" s="11"/>
      <c r="HFR24" s="11"/>
      <c r="HFS24" s="11"/>
      <c r="HFT24" s="11"/>
      <c r="HFU24" s="11"/>
      <c r="HFV24" s="11"/>
      <c r="HFW24" s="11"/>
      <c r="HFX24" s="11"/>
      <c r="HFY24" s="11"/>
      <c r="HFZ24" s="11"/>
      <c r="HGA24" s="11"/>
      <c r="HGB24" s="11"/>
      <c r="HGC24" s="11"/>
      <c r="HGD24" s="11"/>
      <c r="HGE24" s="11"/>
      <c r="HGF24" s="11"/>
      <c r="HGG24" s="11"/>
      <c r="HGH24" s="11"/>
      <c r="HGI24" s="11"/>
      <c r="HGJ24" s="11"/>
      <c r="HGK24" s="11"/>
      <c r="HGL24" s="11"/>
      <c r="HGM24" s="11"/>
      <c r="HGN24" s="11"/>
      <c r="HGO24" s="11"/>
      <c r="HGP24" s="11"/>
      <c r="HGQ24" s="11"/>
      <c r="HGR24" s="11"/>
      <c r="HGS24" s="11"/>
      <c r="HGT24" s="11"/>
      <c r="HGU24" s="11"/>
      <c r="HGV24" s="11"/>
      <c r="HGW24" s="11"/>
      <c r="HGX24" s="11"/>
      <c r="HGY24" s="11"/>
      <c r="HGZ24" s="11"/>
      <c r="HHA24" s="11"/>
      <c r="HHB24" s="11"/>
      <c r="HHC24" s="11"/>
      <c r="HHD24" s="11"/>
      <c r="HHE24" s="11"/>
      <c r="HHF24" s="11"/>
      <c r="HHG24" s="11"/>
      <c r="HHH24" s="11"/>
      <c r="HHI24" s="11"/>
      <c r="HHJ24" s="11"/>
      <c r="HHK24" s="11"/>
      <c r="HHL24" s="11"/>
      <c r="HHM24" s="11"/>
      <c r="HHN24" s="11"/>
      <c r="HHO24" s="11"/>
      <c r="HHP24" s="11"/>
      <c r="HHQ24" s="11"/>
      <c r="HHR24" s="11"/>
      <c r="HHS24" s="11"/>
      <c r="HHT24" s="11"/>
      <c r="HHU24" s="11"/>
      <c r="HHV24" s="11"/>
      <c r="HHW24" s="11"/>
      <c r="HHX24" s="11"/>
      <c r="HHY24" s="11"/>
      <c r="HHZ24" s="11"/>
      <c r="HIA24" s="11"/>
      <c r="HIB24" s="11"/>
      <c r="HIC24" s="11"/>
      <c r="HID24" s="11"/>
      <c r="HIE24" s="11"/>
      <c r="HIF24" s="11"/>
      <c r="HIG24" s="11"/>
      <c r="HIH24" s="11"/>
      <c r="HII24" s="11"/>
      <c r="HIJ24" s="11"/>
      <c r="HIK24" s="11"/>
      <c r="HIL24" s="11"/>
      <c r="HIM24" s="11"/>
      <c r="HIN24" s="11"/>
      <c r="HIO24" s="11"/>
      <c r="HIP24" s="11"/>
      <c r="HIQ24" s="11"/>
      <c r="HIR24" s="11"/>
      <c r="HIS24" s="11"/>
      <c r="HIT24" s="11"/>
      <c r="HIU24" s="11"/>
      <c r="HIV24" s="11"/>
      <c r="HIW24" s="11"/>
      <c r="HIX24" s="11"/>
      <c r="HIY24" s="11"/>
      <c r="HIZ24" s="11"/>
      <c r="HJA24" s="11"/>
      <c r="HJB24" s="11"/>
      <c r="HJC24" s="11"/>
      <c r="HJD24" s="11"/>
      <c r="HJE24" s="11"/>
      <c r="HJF24" s="11"/>
      <c r="HJG24" s="11"/>
      <c r="HJH24" s="11"/>
      <c r="HJI24" s="11"/>
      <c r="HJJ24" s="11"/>
      <c r="HJK24" s="11"/>
      <c r="HJL24" s="11"/>
      <c r="HJM24" s="11"/>
      <c r="HJN24" s="11"/>
      <c r="HJO24" s="11"/>
      <c r="HJP24" s="11"/>
      <c r="HJQ24" s="11"/>
      <c r="HJR24" s="11"/>
      <c r="HJS24" s="11"/>
      <c r="HJT24" s="11"/>
      <c r="HJU24" s="11"/>
      <c r="HJV24" s="11"/>
      <c r="HJW24" s="11"/>
      <c r="HJX24" s="11"/>
      <c r="HJY24" s="11"/>
      <c r="HJZ24" s="11"/>
      <c r="HKA24" s="11"/>
      <c r="HKB24" s="11"/>
      <c r="HKC24" s="11"/>
      <c r="HKD24" s="11"/>
      <c r="HKE24" s="11"/>
      <c r="HKF24" s="11"/>
      <c r="HKG24" s="11"/>
      <c r="HKH24" s="11"/>
      <c r="HKI24" s="11"/>
      <c r="HKJ24" s="11"/>
      <c r="HKK24" s="11"/>
      <c r="HKL24" s="11"/>
      <c r="HKM24" s="11"/>
      <c r="HKN24" s="11"/>
      <c r="HKO24" s="11"/>
      <c r="HKP24" s="11"/>
      <c r="HKQ24" s="11"/>
      <c r="HKR24" s="11"/>
      <c r="HKS24" s="11"/>
      <c r="HKT24" s="11"/>
      <c r="HKU24" s="11"/>
      <c r="HKV24" s="11"/>
      <c r="HKW24" s="11"/>
      <c r="HKX24" s="11"/>
      <c r="HKY24" s="11"/>
      <c r="HKZ24" s="11"/>
      <c r="HLA24" s="11"/>
      <c r="HLB24" s="11"/>
      <c r="HLC24" s="11"/>
      <c r="HLD24" s="11"/>
      <c r="HLE24" s="11"/>
      <c r="HLF24" s="11"/>
      <c r="HLG24" s="11"/>
      <c r="HLH24" s="11"/>
      <c r="HLI24" s="11"/>
      <c r="HLJ24" s="11"/>
      <c r="HLK24" s="11"/>
      <c r="HLL24" s="11"/>
      <c r="HLM24" s="11"/>
      <c r="HLN24" s="11"/>
      <c r="HLO24" s="11"/>
      <c r="HLP24" s="11"/>
      <c r="HLQ24" s="11"/>
      <c r="HLR24" s="11"/>
      <c r="HLS24" s="11"/>
      <c r="HLT24" s="11"/>
      <c r="HLU24" s="11"/>
      <c r="HLV24" s="11"/>
      <c r="HLW24" s="11"/>
      <c r="HLX24" s="11"/>
      <c r="HLY24" s="11"/>
      <c r="HLZ24" s="11"/>
      <c r="HMA24" s="11"/>
      <c r="HMB24" s="11"/>
      <c r="HMC24" s="11"/>
      <c r="HMD24" s="11"/>
      <c r="HME24" s="11"/>
      <c r="HMF24" s="11"/>
      <c r="HMG24" s="11"/>
      <c r="HMH24" s="11"/>
      <c r="HMI24" s="11"/>
      <c r="HMJ24" s="11"/>
      <c r="HMK24" s="11"/>
      <c r="HML24" s="11"/>
      <c r="HMM24" s="11"/>
      <c r="HMN24" s="11"/>
      <c r="HMO24" s="11"/>
      <c r="HMP24" s="11"/>
      <c r="HMQ24" s="11"/>
      <c r="HMR24" s="11"/>
      <c r="HMS24" s="11"/>
      <c r="HMT24" s="11"/>
      <c r="HMU24" s="11"/>
      <c r="HMV24" s="11"/>
      <c r="HMW24" s="11"/>
      <c r="HMX24" s="11"/>
      <c r="HMY24" s="11"/>
      <c r="HMZ24" s="11"/>
      <c r="HNA24" s="11"/>
      <c r="HNB24" s="11"/>
      <c r="HNC24" s="11"/>
      <c r="HND24" s="11"/>
      <c r="HNE24" s="11"/>
      <c r="HNF24" s="11"/>
      <c r="HNG24" s="11"/>
      <c r="HNH24" s="11"/>
      <c r="HNI24" s="11"/>
      <c r="HNJ24" s="11"/>
      <c r="HNK24" s="11"/>
      <c r="HNL24" s="11"/>
      <c r="HNM24" s="11"/>
      <c r="HNN24" s="11"/>
      <c r="HNO24" s="11"/>
      <c r="HNP24" s="11"/>
      <c r="HNQ24" s="11"/>
      <c r="HNR24" s="11"/>
      <c r="HNS24" s="11"/>
      <c r="HNT24" s="11"/>
      <c r="HNU24" s="11"/>
      <c r="HNV24" s="11"/>
      <c r="HNW24" s="11"/>
      <c r="HNX24" s="11"/>
      <c r="HNY24" s="11"/>
      <c r="HNZ24" s="11"/>
      <c r="HOA24" s="11"/>
      <c r="HOB24" s="11"/>
      <c r="HOC24" s="11"/>
      <c r="HOD24" s="11"/>
      <c r="HOE24" s="11"/>
      <c r="HOF24" s="11"/>
      <c r="HOG24" s="11"/>
      <c r="HOH24" s="11"/>
      <c r="HOI24" s="11"/>
      <c r="HOJ24" s="11"/>
      <c r="HOK24" s="11"/>
      <c r="HOL24" s="11"/>
      <c r="HOM24" s="11"/>
      <c r="HON24" s="11"/>
      <c r="HOO24" s="11"/>
      <c r="HOP24" s="11"/>
      <c r="HOQ24" s="11"/>
      <c r="HOR24" s="11"/>
      <c r="HOS24" s="11"/>
      <c r="HOT24" s="11"/>
      <c r="HOU24" s="11"/>
      <c r="HOV24" s="11"/>
      <c r="HOW24" s="11"/>
      <c r="HOX24" s="11"/>
      <c r="HOY24" s="11"/>
      <c r="HOZ24" s="11"/>
      <c r="HPA24" s="11"/>
      <c r="HPB24" s="11"/>
      <c r="HPC24" s="11"/>
      <c r="HPD24" s="11"/>
      <c r="HPE24" s="11"/>
      <c r="HPF24" s="11"/>
      <c r="HPG24" s="11"/>
      <c r="HPH24" s="11"/>
      <c r="HPI24" s="11"/>
      <c r="HPJ24" s="11"/>
      <c r="HPK24" s="11"/>
      <c r="HPL24" s="11"/>
      <c r="HPM24" s="11"/>
      <c r="HPN24" s="11"/>
      <c r="HPO24" s="11"/>
      <c r="HPP24" s="11"/>
      <c r="HPQ24" s="11"/>
      <c r="HPR24" s="11"/>
      <c r="HPS24" s="11"/>
      <c r="HPT24" s="11"/>
      <c r="HPU24" s="11"/>
      <c r="HPV24" s="11"/>
      <c r="HPW24" s="11"/>
      <c r="HPX24" s="11"/>
      <c r="HPY24" s="11"/>
      <c r="HPZ24" s="11"/>
      <c r="HQA24" s="11"/>
      <c r="HQB24" s="11"/>
      <c r="HQC24" s="11"/>
      <c r="HQD24" s="11"/>
      <c r="HQE24" s="11"/>
      <c r="HQF24" s="11"/>
      <c r="HQG24" s="11"/>
      <c r="HQH24" s="11"/>
      <c r="HQI24" s="11"/>
      <c r="HQJ24" s="11"/>
      <c r="HQK24" s="11"/>
      <c r="HQL24" s="11"/>
      <c r="HQM24" s="11"/>
      <c r="HQN24" s="11"/>
      <c r="HQO24" s="11"/>
      <c r="HQP24" s="11"/>
      <c r="HQQ24" s="11"/>
      <c r="HQR24" s="11"/>
      <c r="HQS24" s="11"/>
      <c r="HQT24" s="11"/>
      <c r="HQU24" s="11"/>
      <c r="HQV24" s="11"/>
      <c r="HQW24" s="11"/>
      <c r="HQX24" s="11"/>
      <c r="HQY24" s="11"/>
      <c r="HQZ24" s="11"/>
      <c r="HRA24" s="11"/>
      <c r="HRB24" s="11"/>
      <c r="HRC24" s="11"/>
      <c r="HRD24" s="11"/>
      <c r="HRE24" s="11"/>
      <c r="HRF24" s="11"/>
      <c r="HRG24" s="11"/>
      <c r="HRH24" s="11"/>
      <c r="HRI24" s="11"/>
      <c r="HRJ24" s="11"/>
      <c r="HRK24" s="11"/>
      <c r="HRL24" s="11"/>
      <c r="HRM24" s="11"/>
      <c r="HRN24" s="11"/>
      <c r="HRO24" s="11"/>
      <c r="HRP24" s="11"/>
      <c r="HRQ24" s="11"/>
      <c r="HRR24" s="11"/>
      <c r="HRS24" s="11"/>
      <c r="HRT24" s="11"/>
      <c r="HRU24" s="11"/>
      <c r="HRV24" s="11"/>
      <c r="HRW24" s="11"/>
      <c r="HRX24" s="11"/>
      <c r="HRY24" s="11"/>
      <c r="HRZ24" s="11"/>
      <c r="HSA24" s="11"/>
      <c r="HSB24" s="11"/>
      <c r="HSC24" s="11"/>
      <c r="HSD24" s="11"/>
      <c r="HSE24" s="11"/>
      <c r="HSF24" s="11"/>
      <c r="HSG24" s="11"/>
      <c r="HSH24" s="11"/>
      <c r="HSI24" s="11"/>
      <c r="HSJ24" s="11"/>
      <c r="HSK24" s="11"/>
      <c r="HSL24" s="11"/>
      <c r="HSM24" s="11"/>
      <c r="HSN24" s="11"/>
      <c r="HSO24" s="11"/>
      <c r="HSP24" s="11"/>
      <c r="HSQ24" s="11"/>
      <c r="HSR24" s="11"/>
      <c r="HSS24" s="11"/>
      <c r="HST24" s="11"/>
      <c r="HSU24" s="11"/>
      <c r="HSV24" s="11"/>
      <c r="HSW24" s="11"/>
      <c r="HSX24" s="11"/>
      <c r="HSY24" s="11"/>
      <c r="HSZ24" s="11"/>
      <c r="HTA24" s="11"/>
      <c r="HTB24" s="11"/>
      <c r="HTC24" s="11"/>
      <c r="HTD24" s="11"/>
      <c r="HTE24" s="11"/>
      <c r="HTF24" s="11"/>
      <c r="HTG24" s="11"/>
      <c r="HTH24" s="11"/>
      <c r="HTI24" s="11"/>
      <c r="HTJ24" s="11"/>
      <c r="HTK24" s="11"/>
      <c r="HTL24" s="11"/>
      <c r="HTM24" s="11"/>
      <c r="HTN24" s="11"/>
      <c r="HTO24" s="11"/>
      <c r="HTP24" s="11"/>
      <c r="HTQ24" s="11"/>
      <c r="HTR24" s="11"/>
      <c r="HTS24" s="11"/>
      <c r="HTT24" s="11"/>
      <c r="HTU24" s="11"/>
      <c r="HTV24" s="11"/>
      <c r="HTW24" s="11"/>
      <c r="HTX24" s="11"/>
      <c r="HTY24" s="11"/>
      <c r="HTZ24" s="11"/>
      <c r="HUA24" s="11"/>
      <c r="HUB24" s="11"/>
      <c r="HUC24" s="11"/>
      <c r="HUD24" s="11"/>
      <c r="HUE24" s="11"/>
      <c r="HUF24" s="11"/>
      <c r="HUG24" s="11"/>
      <c r="HUH24" s="11"/>
      <c r="HUI24" s="11"/>
      <c r="HUJ24" s="11"/>
      <c r="HUK24" s="11"/>
      <c r="HUL24" s="11"/>
      <c r="HUM24" s="11"/>
      <c r="HUN24" s="11"/>
      <c r="HUO24" s="11"/>
      <c r="HUP24" s="11"/>
      <c r="HUQ24" s="11"/>
      <c r="HUR24" s="11"/>
      <c r="HUS24" s="11"/>
      <c r="HUT24" s="11"/>
      <c r="HUU24" s="11"/>
      <c r="HUV24" s="11"/>
      <c r="HUW24" s="11"/>
      <c r="HUX24" s="11"/>
      <c r="HUY24" s="11"/>
      <c r="HUZ24" s="11"/>
      <c r="HVA24" s="11"/>
      <c r="HVB24" s="11"/>
      <c r="HVC24" s="11"/>
      <c r="HVD24" s="11"/>
      <c r="HVE24" s="11"/>
      <c r="HVF24" s="11"/>
      <c r="HVG24" s="11"/>
      <c r="HVH24" s="11"/>
      <c r="HVI24" s="11"/>
      <c r="HVJ24" s="11"/>
      <c r="HVK24" s="11"/>
      <c r="HVL24" s="11"/>
      <c r="HVM24" s="11"/>
      <c r="HVN24" s="11"/>
      <c r="HVO24" s="11"/>
      <c r="HVP24" s="11"/>
      <c r="HVQ24" s="11"/>
      <c r="HVR24" s="11"/>
      <c r="HVS24" s="11"/>
      <c r="HVT24" s="11"/>
      <c r="HVU24" s="11"/>
      <c r="HVV24" s="11"/>
      <c r="HVW24" s="11"/>
      <c r="HVX24" s="11"/>
      <c r="HVY24" s="11"/>
      <c r="HVZ24" s="11"/>
      <c r="HWA24" s="11"/>
      <c r="HWB24" s="11"/>
      <c r="HWC24" s="11"/>
      <c r="HWD24" s="11"/>
      <c r="HWE24" s="11"/>
      <c r="HWF24" s="11"/>
      <c r="HWG24" s="11"/>
      <c r="HWH24" s="11"/>
      <c r="HWI24" s="11"/>
      <c r="HWJ24" s="11"/>
      <c r="HWK24" s="11"/>
      <c r="HWL24" s="11"/>
      <c r="HWM24" s="11"/>
      <c r="HWN24" s="11"/>
      <c r="HWO24" s="11"/>
      <c r="HWP24" s="11"/>
      <c r="HWQ24" s="11"/>
      <c r="HWR24" s="11"/>
      <c r="HWS24" s="11"/>
      <c r="HWT24" s="11"/>
      <c r="HWU24" s="11"/>
      <c r="HWV24" s="11"/>
      <c r="HWW24" s="11"/>
      <c r="HWX24" s="11"/>
      <c r="HWY24" s="11"/>
      <c r="HWZ24" s="11"/>
      <c r="HXA24" s="11"/>
      <c r="HXB24" s="11"/>
      <c r="HXC24" s="11"/>
      <c r="HXD24" s="11"/>
      <c r="HXE24" s="11"/>
      <c r="HXF24" s="11"/>
      <c r="HXG24" s="11"/>
      <c r="HXH24" s="11"/>
      <c r="HXI24" s="11"/>
      <c r="HXJ24" s="11"/>
      <c r="HXK24" s="11"/>
      <c r="HXL24" s="11"/>
      <c r="HXM24" s="11"/>
      <c r="HXN24" s="11"/>
      <c r="HXO24" s="11"/>
      <c r="HXP24" s="11"/>
      <c r="HXQ24" s="11"/>
      <c r="HXR24" s="11"/>
      <c r="HXS24" s="11"/>
      <c r="HXT24" s="11"/>
      <c r="HXU24" s="11"/>
      <c r="HXV24" s="11"/>
      <c r="HXW24" s="11"/>
      <c r="HXX24" s="11"/>
      <c r="HXY24" s="11"/>
      <c r="HXZ24" s="11"/>
      <c r="HYA24" s="11"/>
      <c r="HYB24" s="11"/>
      <c r="HYC24" s="11"/>
      <c r="HYD24" s="11"/>
      <c r="HYE24" s="11"/>
      <c r="HYF24" s="11"/>
      <c r="HYG24" s="11"/>
      <c r="HYH24" s="11"/>
      <c r="HYI24" s="11"/>
      <c r="HYJ24" s="11"/>
      <c r="HYK24" s="11"/>
      <c r="HYL24" s="11"/>
      <c r="HYM24" s="11"/>
      <c r="HYN24" s="11"/>
      <c r="HYO24" s="11"/>
      <c r="HYP24" s="11"/>
      <c r="HYQ24" s="11"/>
      <c r="HYR24" s="11"/>
      <c r="HYS24" s="11"/>
      <c r="HYT24" s="11"/>
      <c r="HYU24" s="11"/>
      <c r="HYV24" s="11"/>
      <c r="HYW24" s="11"/>
      <c r="HYX24" s="11"/>
      <c r="HYY24" s="11"/>
      <c r="HYZ24" s="11"/>
      <c r="HZA24" s="11"/>
      <c r="HZB24" s="11"/>
      <c r="HZC24" s="11"/>
      <c r="HZD24" s="11"/>
      <c r="HZE24" s="11"/>
      <c r="HZF24" s="11"/>
      <c r="HZG24" s="11"/>
      <c r="HZH24" s="11"/>
      <c r="HZI24" s="11"/>
      <c r="HZJ24" s="11"/>
      <c r="HZK24" s="11"/>
      <c r="HZL24" s="11"/>
      <c r="HZM24" s="11"/>
      <c r="HZN24" s="11"/>
      <c r="HZO24" s="11"/>
      <c r="HZP24" s="11"/>
      <c r="HZQ24" s="11"/>
      <c r="HZR24" s="11"/>
      <c r="HZS24" s="11"/>
      <c r="HZT24" s="11"/>
      <c r="HZU24" s="11"/>
      <c r="HZV24" s="11"/>
      <c r="HZW24" s="11"/>
      <c r="HZX24" s="11"/>
      <c r="HZY24" s="11"/>
      <c r="HZZ24" s="11"/>
      <c r="IAA24" s="11"/>
      <c r="IAB24" s="11"/>
      <c r="IAC24" s="11"/>
      <c r="IAD24" s="11"/>
      <c r="IAE24" s="11"/>
      <c r="IAF24" s="11"/>
      <c r="IAG24" s="11"/>
      <c r="IAH24" s="11"/>
      <c r="IAI24" s="11"/>
      <c r="IAJ24" s="11"/>
      <c r="IAK24" s="11"/>
      <c r="IAL24" s="11"/>
      <c r="IAM24" s="11"/>
      <c r="IAN24" s="11"/>
      <c r="IAO24" s="11"/>
      <c r="IAP24" s="11"/>
      <c r="IAQ24" s="11"/>
      <c r="IAR24" s="11"/>
      <c r="IAS24" s="11"/>
      <c r="IAT24" s="11"/>
      <c r="IAU24" s="11"/>
      <c r="IAV24" s="11"/>
      <c r="IAW24" s="11"/>
      <c r="IAX24" s="11"/>
      <c r="IAY24" s="11"/>
      <c r="IAZ24" s="11"/>
      <c r="IBA24" s="11"/>
      <c r="IBB24" s="11"/>
      <c r="IBC24" s="11"/>
      <c r="IBD24" s="11"/>
      <c r="IBE24" s="11"/>
      <c r="IBF24" s="11"/>
      <c r="IBG24" s="11"/>
      <c r="IBH24" s="11"/>
      <c r="IBI24" s="11"/>
      <c r="IBJ24" s="11"/>
      <c r="IBK24" s="11"/>
      <c r="IBL24" s="11"/>
      <c r="IBM24" s="11"/>
      <c r="IBN24" s="11"/>
      <c r="IBO24" s="11"/>
      <c r="IBP24" s="11"/>
      <c r="IBQ24" s="11"/>
      <c r="IBR24" s="11"/>
      <c r="IBS24" s="11"/>
      <c r="IBT24" s="11"/>
      <c r="IBU24" s="11"/>
      <c r="IBV24" s="11"/>
      <c r="IBW24" s="11"/>
      <c r="IBX24" s="11"/>
      <c r="IBY24" s="11"/>
      <c r="IBZ24" s="11"/>
      <c r="ICA24" s="11"/>
      <c r="ICB24" s="11"/>
      <c r="ICC24" s="11"/>
      <c r="ICD24" s="11"/>
      <c r="ICE24" s="11"/>
      <c r="ICF24" s="11"/>
      <c r="ICG24" s="11"/>
      <c r="ICH24" s="11"/>
      <c r="ICI24" s="11"/>
      <c r="ICJ24" s="11"/>
      <c r="ICK24" s="11"/>
      <c r="ICL24" s="11"/>
      <c r="ICM24" s="11"/>
      <c r="ICN24" s="11"/>
      <c r="ICO24" s="11"/>
      <c r="ICP24" s="11"/>
      <c r="ICQ24" s="11"/>
      <c r="ICR24" s="11"/>
      <c r="ICS24" s="11"/>
      <c r="ICT24" s="11"/>
      <c r="ICU24" s="11"/>
      <c r="ICV24" s="11"/>
      <c r="ICW24" s="11"/>
      <c r="ICX24" s="11"/>
      <c r="ICY24" s="11"/>
      <c r="ICZ24" s="11"/>
      <c r="IDA24" s="11"/>
      <c r="IDB24" s="11"/>
      <c r="IDC24" s="11"/>
      <c r="IDD24" s="11"/>
      <c r="IDE24" s="11"/>
      <c r="IDF24" s="11"/>
      <c r="IDG24" s="11"/>
      <c r="IDH24" s="11"/>
      <c r="IDI24" s="11"/>
      <c r="IDJ24" s="11"/>
      <c r="IDK24" s="11"/>
      <c r="IDL24" s="11"/>
      <c r="IDM24" s="11"/>
      <c r="IDN24" s="11"/>
      <c r="IDO24" s="11"/>
      <c r="IDP24" s="11"/>
      <c r="IDQ24" s="11"/>
      <c r="IDR24" s="11"/>
      <c r="IDS24" s="11"/>
      <c r="IDT24" s="11"/>
      <c r="IDU24" s="11"/>
      <c r="IDV24" s="11"/>
      <c r="IDW24" s="11"/>
      <c r="IDX24" s="11"/>
      <c r="IDY24" s="11"/>
      <c r="IDZ24" s="11"/>
      <c r="IEA24" s="11"/>
      <c r="IEB24" s="11"/>
      <c r="IEC24" s="11"/>
      <c r="IED24" s="11"/>
      <c r="IEE24" s="11"/>
      <c r="IEF24" s="11"/>
      <c r="IEG24" s="11"/>
      <c r="IEH24" s="11"/>
      <c r="IEI24" s="11"/>
      <c r="IEJ24" s="11"/>
      <c r="IEK24" s="11"/>
      <c r="IEL24" s="11"/>
      <c r="IEM24" s="11"/>
      <c r="IEN24" s="11"/>
      <c r="IEO24" s="11"/>
      <c r="IEP24" s="11"/>
      <c r="IEQ24" s="11"/>
      <c r="IER24" s="11"/>
      <c r="IES24" s="11"/>
      <c r="IET24" s="11"/>
      <c r="IEU24" s="11"/>
      <c r="IEV24" s="11"/>
      <c r="IEW24" s="11"/>
      <c r="IEX24" s="11"/>
      <c r="IEY24" s="11"/>
      <c r="IEZ24" s="11"/>
      <c r="IFA24" s="11"/>
      <c r="IFB24" s="11"/>
      <c r="IFC24" s="11"/>
      <c r="IFD24" s="11"/>
      <c r="IFE24" s="11"/>
      <c r="IFF24" s="11"/>
      <c r="IFG24" s="11"/>
      <c r="IFH24" s="11"/>
      <c r="IFI24" s="11"/>
      <c r="IFJ24" s="11"/>
      <c r="IFK24" s="11"/>
      <c r="IFL24" s="11"/>
      <c r="IFM24" s="11"/>
      <c r="IFN24" s="11"/>
      <c r="IFO24" s="11"/>
      <c r="IFP24" s="11"/>
      <c r="IFQ24" s="11"/>
      <c r="IFR24" s="11"/>
      <c r="IFS24" s="11"/>
      <c r="IFT24" s="11"/>
      <c r="IFU24" s="11"/>
      <c r="IFV24" s="11"/>
      <c r="IFW24" s="11"/>
      <c r="IFX24" s="11"/>
      <c r="IFY24" s="11"/>
      <c r="IFZ24" s="11"/>
      <c r="IGA24" s="11"/>
      <c r="IGB24" s="11"/>
      <c r="IGC24" s="11"/>
      <c r="IGD24" s="11"/>
      <c r="IGE24" s="11"/>
      <c r="IGF24" s="11"/>
      <c r="IGG24" s="11"/>
      <c r="IGH24" s="11"/>
      <c r="IGI24" s="11"/>
      <c r="IGJ24" s="11"/>
      <c r="IGK24" s="11"/>
      <c r="IGL24" s="11"/>
      <c r="IGM24" s="11"/>
      <c r="IGN24" s="11"/>
      <c r="IGO24" s="11"/>
      <c r="IGP24" s="11"/>
      <c r="IGQ24" s="11"/>
      <c r="IGR24" s="11"/>
      <c r="IGS24" s="11"/>
      <c r="IGT24" s="11"/>
      <c r="IGU24" s="11"/>
      <c r="IGV24" s="11"/>
      <c r="IGW24" s="11"/>
      <c r="IGX24" s="11"/>
      <c r="IGY24" s="11"/>
      <c r="IGZ24" s="11"/>
      <c r="IHA24" s="11"/>
      <c r="IHB24" s="11"/>
      <c r="IHC24" s="11"/>
      <c r="IHD24" s="11"/>
      <c r="IHE24" s="11"/>
      <c r="IHF24" s="11"/>
      <c r="IHG24" s="11"/>
      <c r="IHH24" s="11"/>
      <c r="IHI24" s="11"/>
      <c r="IHJ24" s="11"/>
      <c r="IHK24" s="11"/>
      <c r="IHL24" s="11"/>
      <c r="IHM24" s="11"/>
      <c r="IHN24" s="11"/>
      <c r="IHO24" s="11"/>
      <c r="IHP24" s="11"/>
      <c r="IHQ24" s="11"/>
      <c r="IHR24" s="11"/>
      <c r="IHS24" s="11"/>
      <c r="IHT24" s="11"/>
      <c r="IHU24" s="11"/>
      <c r="IHV24" s="11"/>
      <c r="IHW24" s="11"/>
      <c r="IHX24" s="11"/>
      <c r="IHY24" s="11"/>
      <c r="IHZ24" s="11"/>
      <c r="IIA24" s="11"/>
      <c r="IIB24" s="11"/>
      <c r="IIC24" s="11"/>
      <c r="IID24" s="11"/>
      <c r="IIE24" s="11"/>
      <c r="IIF24" s="11"/>
      <c r="IIG24" s="11"/>
      <c r="IIH24" s="11"/>
      <c r="III24" s="11"/>
      <c r="IIJ24" s="11"/>
      <c r="IIK24" s="11"/>
      <c r="IIL24" s="11"/>
      <c r="IIM24" s="11"/>
      <c r="IIN24" s="11"/>
      <c r="IIO24" s="11"/>
      <c r="IIP24" s="11"/>
      <c r="IIQ24" s="11"/>
      <c r="IIR24" s="11"/>
      <c r="IIS24" s="11"/>
      <c r="IIT24" s="11"/>
      <c r="IIU24" s="11"/>
      <c r="IIV24" s="11"/>
      <c r="IIW24" s="11"/>
      <c r="IIX24" s="11"/>
      <c r="IIY24" s="11"/>
      <c r="IIZ24" s="11"/>
      <c r="IJA24" s="11"/>
      <c r="IJB24" s="11"/>
      <c r="IJC24" s="11"/>
      <c r="IJD24" s="11"/>
      <c r="IJE24" s="11"/>
      <c r="IJF24" s="11"/>
      <c r="IJG24" s="11"/>
      <c r="IJH24" s="11"/>
      <c r="IJI24" s="11"/>
      <c r="IJJ24" s="11"/>
      <c r="IJK24" s="11"/>
      <c r="IJL24" s="11"/>
      <c r="IJM24" s="11"/>
      <c r="IJN24" s="11"/>
      <c r="IJO24" s="11"/>
      <c r="IJP24" s="11"/>
      <c r="IJQ24" s="11"/>
      <c r="IJR24" s="11"/>
      <c r="IJS24" s="11"/>
      <c r="IJT24" s="11"/>
      <c r="IJU24" s="11"/>
      <c r="IJV24" s="11"/>
      <c r="IJW24" s="11"/>
      <c r="IJX24" s="11"/>
      <c r="IJY24" s="11"/>
      <c r="IJZ24" s="11"/>
      <c r="IKA24" s="11"/>
      <c r="IKB24" s="11"/>
      <c r="IKC24" s="11"/>
      <c r="IKD24" s="11"/>
      <c r="IKE24" s="11"/>
      <c r="IKF24" s="11"/>
      <c r="IKG24" s="11"/>
      <c r="IKH24" s="11"/>
      <c r="IKI24" s="11"/>
      <c r="IKJ24" s="11"/>
      <c r="IKK24" s="11"/>
      <c r="IKL24" s="11"/>
      <c r="IKM24" s="11"/>
      <c r="IKN24" s="11"/>
      <c r="IKO24" s="11"/>
      <c r="IKP24" s="11"/>
      <c r="IKQ24" s="11"/>
      <c r="IKR24" s="11"/>
      <c r="IKS24" s="11"/>
      <c r="IKT24" s="11"/>
      <c r="IKU24" s="11"/>
      <c r="IKV24" s="11"/>
      <c r="IKW24" s="11"/>
      <c r="IKX24" s="11"/>
      <c r="IKY24" s="11"/>
      <c r="IKZ24" s="11"/>
      <c r="ILA24" s="11"/>
      <c r="ILB24" s="11"/>
      <c r="ILC24" s="11"/>
      <c r="ILD24" s="11"/>
      <c r="ILE24" s="11"/>
      <c r="ILF24" s="11"/>
      <c r="ILG24" s="11"/>
      <c r="ILH24" s="11"/>
      <c r="ILI24" s="11"/>
      <c r="ILJ24" s="11"/>
      <c r="ILK24" s="11"/>
      <c r="ILL24" s="11"/>
      <c r="ILM24" s="11"/>
      <c r="ILN24" s="11"/>
      <c r="ILO24" s="11"/>
      <c r="ILP24" s="11"/>
      <c r="ILQ24" s="11"/>
      <c r="ILR24" s="11"/>
      <c r="ILS24" s="11"/>
      <c r="ILT24" s="11"/>
      <c r="ILU24" s="11"/>
      <c r="ILV24" s="11"/>
      <c r="ILW24" s="11"/>
      <c r="ILX24" s="11"/>
      <c r="ILY24" s="11"/>
      <c r="ILZ24" s="11"/>
      <c r="IMA24" s="11"/>
      <c r="IMB24" s="11"/>
      <c r="IMC24" s="11"/>
      <c r="IMD24" s="11"/>
      <c r="IME24" s="11"/>
      <c r="IMF24" s="11"/>
      <c r="IMG24" s="11"/>
      <c r="IMH24" s="11"/>
      <c r="IMI24" s="11"/>
      <c r="IMJ24" s="11"/>
      <c r="IMK24" s="11"/>
      <c r="IML24" s="11"/>
      <c r="IMM24" s="11"/>
      <c r="IMN24" s="11"/>
      <c r="IMO24" s="11"/>
      <c r="IMP24" s="11"/>
      <c r="IMQ24" s="11"/>
      <c r="IMR24" s="11"/>
      <c r="IMS24" s="11"/>
      <c r="IMT24" s="11"/>
      <c r="IMU24" s="11"/>
      <c r="IMV24" s="11"/>
      <c r="IMW24" s="11"/>
      <c r="IMX24" s="11"/>
      <c r="IMY24" s="11"/>
      <c r="IMZ24" s="11"/>
      <c r="INA24" s="11"/>
      <c r="INB24" s="11"/>
      <c r="INC24" s="11"/>
      <c r="IND24" s="11"/>
      <c r="INE24" s="11"/>
      <c r="INF24" s="11"/>
      <c r="ING24" s="11"/>
      <c r="INH24" s="11"/>
      <c r="INI24" s="11"/>
      <c r="INJ24" s="11"/>
      <c r="INK24" s="11"/>
      <c r="INL24" s="11"/>
      <c r="INM24" s="11"/>
      <c r="INN24" s="11"/>
      <c r="INO24" s="11"/>
      <c r="INP24" s="11"/>
      <c r="INQ24" s="11"/>
      <c r="INR24" s="11"/>
      <c r="INS24" s="11"/>
      <c r="INT24" s="11"/>
      <c r="INU24" s="11"/>
      <c r="INV24" s="11"/>
      <c r="INW24" s="11"/>
      <c r="INX24" s="11"/>
      <c r="INY24" s="11"/>
      <c r="INZ24" s="11"/>
      <c r="IOA24" s="11"/>
      <c r="IOB24" s="11"/>
      <c r="IOC24" s="11"/>
      <c r="IOD24" s="11"/>
      <c r="IOE24" s="11"/>
      <c r="IOF24" s="11"/>
      <c r="IOG24" s="11"/>
      <c r="IOH24" s="11"/>
      <c r="IOI24" s="11"/>
      <c r="IOJ24" s="11"/>
      <c r="IOK24" s="11"/>
      <c r="IOL24" s="11"/>
      <c r="IOM24" s="11"/>
      <c r="ION24" s="11"/>
      <c r="IOO24" s="11"/>
      <c r="IOP24" s="11"/>
      <c r="IOQ24" s="11"/>
      <c r="IOR24" s="11"/>
      <c r="IOS24" s="11"/>
      <c r="IOT24" s="11"/>
      <c r="IOU24" s="11"/>
      <c r="IOV24" s="11"/>
      <c r="IOW24" s="11"/>
      <c r="IOX24" s="11"/>
      <c r="IOY24" s="11"/>
      <c r="IOZ24" s="11"/>
      <c r="IPA24" s="11"/>
      <c r="IPB24" s="11"/>
      <c r="IPC24" s="11"/>
      <c r="IPD24" s="11"/>
      <c r="IPE24" s="11"/>
      <c r="IPF24" s="11"/>
      <c r="IPG24" s="11"/>
      <c r="IPH24" s="11"/>
      <c r="IPI24" s="11"/>
      <c r="IPJ24" s="11"/>
      <c r="IPK24" s="11"/>
      <c r="IPL24" s="11"/>
      <c r="IPM24" s="11"/>
      <c r="IPN24" s="11"/>
      <c r="IPO24" s="11"/>
      <c r="IPP24" s="11"/>
      <c r="IPQ24" s="11"/>
      <c r="IPR24" s="11"/>
      <c r="IPS24" s="11"/>
      <c r="IPT24" s="11"/>
      <c r="IPU24" s="11"/>
      <c r="IPV24" s="11"/>
      <c r="IPW24" s="11"/>
      <c r="IPX24" s="11"/>
      <c r="IPY24" s="11"/>
      <c r="IPZ24" s="11"/>
      <c r="IQA24" s="11"/>
      <c r="IQB24" s="11"/>
      <c r="IQC24" s="11"/>
      <c r="IQD24" s="11"/>
      <c r="IQE24" s="11"/>
      <c r="IQF24" s="11"/>
      <c r="IQG24" s="11"/>
      <c r="IQH24" s="11"/>
      <c r="IQI24" s="11"/>
      <c r="IQJ24" s="11"/>
      <c r="IQK24" s="11"/>
      <c r="IQL24" s="11"/>
      <c r="IQM24" s="11"/>
      <c r="IQN24" s="11"/>
      <c r="IQO24" s="11"/>
      <c r="IQP24" s="11"/>
      <c r="IQQ24" s="11"/>
      <c r="IQR24" s="11"/>
      <c r="IQS24" s="11"/>
      <c r="IQT24" s="11"/>
      <c r="IQU24" s="11"/>
      <c r="IQV24" s="11"/>
      <c r="IQW24" s="11"/>
      <c r="IQX24" s="11"/>
      <c r="IQY24" s="11"/>
      <c r="IQZ24" s="11"/>
      <c r="IRA24" s="11"/>
      <c r="IRB24" s="11"/>
      <c r="IRC24" s="11"/>
      <c r="IRD24" s="11"/>
      <c r="IRE24" s="11"/>
      <c r="IRF24" s="11"/>
      <c r="IRG24" s="11"/>
      <c r="IRH24" s="11"/>
      <c r="IRI24" s="11"/>
      <c r="IRJ24" s="11"/>
      <c r="IRK24" s="11"/>
      <c r="IRL24" s="11"/>
      <c r="IRM24" s="11"/>
      <c r="IRN24" s="11"/>
      <c r="IRO24" s="11"/>
      <c r="IRP24" s="11"/>
      <c r="IRQ24" s="11"/>
      <c r="IRR24" s="11"/>
      <c r="IRS24" s="11"/>
      <c r="IRT24" s="11"/>
      <c r="IRU24" s="11"/>
      <c r="IRV24" s="11"/>
      <c r="IRW24" s="11"/>
      <c r="IRX24" s="11"/>
      <c r="IRY24" s="11"/>
      <c r="IRZ24" s="11"/>
      <c r="ISA24" s="11"/>
      <c r="ISB24" s="11"/>
      <c r="ISC24" s="11"/>
      <c r="ISD24" s="11"/>
      <c r="ISE24" s="11"/>
      <c r="ISF24" s="11"/>
      <c r="ISG24" s="11"/>
      <c r="ISH24" s="11"/>
      <c r="ISI24" s="11"/>
      <c r="ISJ24" s="11"/>
      <c r="ISK24" s="11"/>
      <c r="ISL24" s="11"/>
      <c r="ISM24" s="11"/>
      <c r="ISN24" s="11"/>
      <c r="ISO24" s="11"/>
      <c r="ISP24" s="11"/>
      <c r="ISQ24" s="11"/>
      <c r="ISR24" s="11"/>
      <c r="ISS24" s="11"/>
      <c r="IST24" s="11"/>
      <c r="ISU24" s="11"/>
      <c r="ISV24" s="11"/>
      <c r="ISW24" s="11"/>
      <c r="ISX24" s="11"/>
      <c r="ISY24" s="11"/>
      <c r="ISZ24" s="11"/>
      <c r="ITA24" s="11"/>
      <c r="ITB24" s="11"/>
      <c r="ITC24" s="11"/>
      <c r="ITD24" s="11"/>
      <c r="ITE24" s="11"/>
      <c r="ITF24" s="11"/>
      <c r="ITG24" s="11"/>
      <c r="ITH24" s="11"/>
      <c r="ITI24" s="11"/>
      <c r="ITJ24" s="11"/>
      <c r="ITK24" s="11"/>
      <c r="ITL24" s="11"/>
      <c r="ITM24" s="11"/>
      <c r="ITN24" s="11"/>
      <c r="ITO24" s="11"/>
      <c r="ITP24" s="11"/>
      <c r="ITQ24" s="11"/>
      <c r="ITR24" s="11"/>
      <c r="ITS24" s="11"/>
      <c r="ITT24" s="11"/>
      <c r="ITU24" s="11"/>
      <c r="ITV24" s="11"/>
      <c r="ITW24" s="11"/>
      <c r="ITX24" s="11"/>
      <c r="ITY24" s="11"/>
      <c r="ITZ24" s="11"/>
      <c r="IUA24" s="11"/>
      <c r="IUB24" s="11"/>
      <c r="IUC24" s="11"/>
      <c r="IUD24" s="11"/>
      <c r="IUE24" s="11"/>
      <c r="IUF24" s="11"/>
      <c r="IUG24" s="11"/>
      <c r="IUH24" s="11"/>
      <c r="IUI24" s="11"/>
      <c r="IUJ24" s="11"/>
      <c r="IUK24" s="11"/>
      <c r="IUL24" s="11"/>
      <c r="IUM24" s="11"/>
      <c r="IUN24" s="11"/>
      <c r="IUO24" s="11"/>
      <c r="IUP24" s="11"/>
      <c r="IUQ24" s="11"/>
      <c r="IUR24" s="11"/>
      <c r="IUS24" s="11"/>
      <c r="IUT24" s="11"/>
      <c r="IUU24" s="11"/>
      <c r="IUV24" s="11"/>
      <c r="IUW24" s="11"/>
      <c r="IUX24" s="11"/>
      <c r="IUY24" s="11"/>
      <c r="IUZ24" s="11"/>
      <c r="IVA24" s="11"/>
      <c r="IVB24" s="11"/>
      <c r="IVC24" s="11"/>
      <c r="IVD24" s="11"/>
      <c r="IVE24" s="11"/>
      <c r="IVF24" s="11"/>
      <c r="IVG24" s="11"/>
      <c r="IVH24" s="11"/>
      <c r="IVI24" s="11"/>
      <c r="IVJ24" s="11"/>
      <c r="IVK24" s="11"/>
      <c r="IVL24" s="11"/>
      <c r="IVM24" s="11"/>
      <c r="IVN24" s="11"/>
      <c r="IVO24" s="11"/>
      <c r="IVP24" s="11"/>
      <c r="IVQ24" s="11"/>
      <c r="IVR24" s="11"/>
      <c r="IVS24" s="11"/>
      <c r="IVT24" s="11"/>
      <c r="IVU24" s="11"/>
      <c r="IVV24" s="11"/>
      <c r="IVW24" s="11"/>
      <c r="IVX24" s="11"/>
      <c r="IVY24" s="11"/>
      <c r="IVZ24" s="11"/>
      <c r="IWA24" s="11"/>
      <c r="IWB24" s="11"/>
      <c r="IWC24" s="11"/>
      <c r="IWD24" s="11"/>
      <c r="IWE24" s="11"/>
      <c r="IWF24" s="11"/>
      <c r="IWG24" s="11"/>
      <c r="IWH24" s="11"/>
      <c r="IWI24" s="11"/>
      <c r="IWJ24" s="11"/>
      <c r="IWK24" s="11"/>
      <c r="IWL24" s="11"/>
      <c r="IWM24" s="11"/>
      <c r="IWN24" s="11"/>
      <c r="IWO24" s="11"/>
      <c r="IWP24" s="11"/>
      <c r="IWQ24" s="11"/>
      <c r="IWR24" s="11"/>
      <c r="IWS24" s="11"/>
      <c r="IWT24" s="11"/>
      <c r="IWU24" s="11"/>
      <c r="IWV24" s="11"/>
      <c r="IWW24" s="11"/>
      <c r="IWX24" s="11"/>
      <c r="IWY24" s="11"/>
      <c r="IWZ24" s="11"/>
      <c r="IXA24" s="11"/>
      <c r="IXB24" s="11"/>
      <c r="IXC24" s="11"/>
      <c r="IXD24" s="11"/>
      <c r="IXE24" s="11"/>
      <c r="IXF24" s="11"/>
      <c r="IXG24" s="11"/>
      <c r="IXH24" s="11"/>
      <c r="IXI24" s="11"/>
      <c r="IXJ24" s="11"/>
      <c r="IXK24" s="11"/>
      <c r="IXL24" s="11"/>
      <c r="IXM24" s="11"/>
      <c r="IXN24" s="11"/>
      <c r="IXO24" s="11"/>
      <c r="IXP24" s="11"/>
      <c r="IXQ24" s="11"/>
      <c r="IXR24" s="11"/>
      <c r="IXS24" s="11"/>
      <c r="IXT24" s="11"/>
      <c r="IXU24" s="11"/>
      <c r="IXV24" s="11"/>
      <c r="IXW24" s="11"/>
      <c r="IXX24" s="11"/>
      <c r="IXY24" s="11"/>
      <c r="IXZ24" s="11"/>
      <c r="IYA24" s="11"/>
      <c r="IYB24" s="11"/>
      <c r="IYC24" s="11"/>
      <c r="IYD24" s="11"/>
      <c r="IYE24" s="11"/>
      <c r="IYF24" s="11"/>
      <c r="IYG24" s="11"/>
      <c r="IYH24" s="11"/>
      <c r="IYI24" s="11"/>
      <c r="IYJ24" s="11"/>
      <c r="IYK24" s="11"/>
      <c r="IYL24" s="11"/>
      <c r="IYM24" s="11"/>
      <c r="IYN24" s="11"/>
      <c r="IYO24" s="11"/>
      <c r="IYP24" s="11"/>
      <c r="IYQ24" s="11"/>
      <c r="IYR24" s="11"/>
      <c r="IYS24" s="11"/>
      <c r="IYT24" s="11"/>
      <c r="IYU24" s="11"/>
      <c r="IYV24" s="11"/>
      <c r="IYW24" s="11"/>
      <c r="IYX24" s="11"/>
      <c r="IYY24" s="11"/>
      <c r="IYZ24" s="11"/>
      <c r="IZA24" s="11"/>
      <c r="IZB24" s="11"/>
      <c r="IZC24" s="11"/>
      <c r="IZD24" s="11"/>
      <c r="IZE24" s="11"/>
      <c r="IZF24" s="11"/>
      <c r="IZG24" s="11"/>
      <c r="IZH24" s="11"/>
      <c r="IZI24" s="11"/>
      <c r="IZJ24" s="11"/>
      <c r="IZK24" s="11"/>
      <c r="IZL24" s="11"/>
      <c r="IZM24" s="11"/>
      <c r="IZN24" s="11"/>
      <c r="IZO24" s="11"/>
      <c r="IZP24" s="11"/>
      <c r="IZQ24" s="11"/>
      <c r="IZR24" s="11"/>
      <c r="IZS24" s="11"/>
      <c r="IZT24" s="11"/>
      <c r="IZU24" s="11"/>
      <c r="IZV24" s="11"/>
      <c r="IZW24" s="11"/>
      <c r="IZX24" s="11"/>
      <c r="IZY24" s="11"/>
      <c r="IZZ24" s="11"/>
      <c r="JAA24" s="11"/>
      <c r="JAB24" s="11"/>
      <c r="JAC24" s="11"/>
      <c r="JAD24" s="11"/>
      <c r="JAE24" s="11"/>
      <c r="JAF24" s="11"/>
      <c r="JAG24" s="11"/>
      <c r="JAH24" s="11"/>
      <c r="JAI24" s="11"/>
      <c r="JAJ24" s="11"/>
      <c r="JAK24" s="11"/>
      <c r="JAL24" s="11"/>
      <c r="JAM24" s="11"/>
      <c r="JAN24" s="11"/>
      <c r="JAO24" s="11"/>
      <c r="JAP24" s="11"/>
      <c r="JAQ24" s="11"/>
      <c r="JAR24" s="11"/>
      <c r="JAS24" s="11"/>
      <c r="JAT24" s="11"/>
      <c r="JAU24" s="11"/>
      <c r="JAV24" s="11"/>
      <c r="JAW24" s="11"/>
      <c r="JAX24" s="11"/>
      <c r="JAY24" s="11"/>
      <c r="JAZ24" s="11"/>
      <c r="JBA24" s="11"/>
      <c r="JBB24" s="11"/>
      <c r="JBC24" s="11"/>
      <c r="JBD24" s="11"/>
      <c r="JBE24" s="11"/>
      <c r="JBF24" s="11"/>
      <c r="JBG24" s="11"/>
      <c r="JBH24" s="11"/>
      <c r="JBI24" s="11"/>
      <c r="JBJ24" s="11"/>
      <c r="JBK24" s="11"/>
      <c r="JBL24" s="11"/>
      <c r="JBM24" s="11"/>
      <c r="JBN24" s="11"/>
      <c r="JBO24" s="11"/>
      <c r="JBP24" s="11"/>
      <c r="JBQ24" s="11"/>
      <c r="JBR24" s="11"/>
      <c r="JBS24" s="11"/>
      <c r="JBT24" s="11"/>
      <c r="JBU24" s="11"/>
      <c r="JBV24" s="11"/>
      <c r="JBW24" s="11"/>
      <c r="JBX24" s="11"/>
      <c r="JBY24" s="11"/>
      <c r="JBZ24" s="11"/>
      <c r="JCA24" s="11"/>
      <c r="JCB24" s="11"/>
      <c r="JCC24" s="11"/>
      <c r="JCD24" s="11"/>
      <c r="JCE24" s="11"/>
      <c r="JCF24" s="11"/>
      <c r="JCG24" s="11"/>
      <c r="JCH24" s="11"/>
      <c r="JCI24" s="11"/>
      <c r="JCJ24" s="11"/>
      <c r="JCK24" s="11"/>
      <c r="JCL24" s="11"/>
      <c r="JCM24" s="11"/>
      <c r="JCN24" s="11"/>
      <c r="JCO24" s="11"/>
      <c r="JCP24" s="11"/>
      <c r="JCQ24" s="11"/>
      <c r="JCR24" s="11"/>
      <c r="JCS24" s="11"/>
      <c r="JCT24" s="11"/>
      <c r="JCU24" s="11"/>
      <c r="JCV24" s="11"/>
      <c r="JCW24" s="11"/>
      <c r="JCX24" s="11"/>
      <c r="JCY24" s="11"/>
      <c r="JCZ24" s="11"/>
      <c r="JDA24" s="11"/>
      <c r="JDB24" s="11"/>
      <c r="JDC24" s="11"/>
      <c r="JDD24" s="11"/>
      <c r="JDE24" s="11"/>
      <c r="JDF24" s="11"/>
      <c r="JDG24" s="11"/>
      <c r="JDH24" s="11"/>
      <c r="JDI24" s="11"/>
      <c r="JDJ24" s="11"/>
      <c r="JDK24" s="11"/>
      <c r="JDL24" s="11"/>
      <c r="JDM24" s="11"/>
      <c r="JDN24" s="11"/>
      <c r="JDO24" s="11"/>
      <c r="JDP24" s="11"/>
      <c r="JDQ24" s="11"/>
      <c r="JDR24" s="11"/>
      <c r="JDS24" s="11"/>
      <c r="JDT24" s="11"/>
      <c r="JDU24" s="11"/>
      <c r="JDV24" s="11"/>
      <c r="JDW24" s="11"/>
      <c r="JDX24" s="11"/>
      <c r="JDY24" s="11"/>
      <c r="JDZ24" s="11"/>
      <c r="JEA24" s="11"/>
      <c r="JEB24" s="11"/>
      <c r="JEC24" s="11"/>
      <c r="JED24" s="11"/>
      <c r="JEE24" s="11"/>
      <c r="JEF24" s="11"/>
      <c r="JEG24" s="11"/>
      <c r="JEH24" s="11"/>
      <c r="JEI24" s="11"/>
      <c r="JEJ24" s="11"/>
      <c r="JEK24" s="11"/>
      <c r="JEL24" s="11"/>
      <c r="JEM24" s="11"/>
      <c r="JEN24" s="11"/>
      <c r="JEO24" s="11"/>
      <c r="JEP24" s="11"/>
      <c r="JEQ24" s="11"/>
      <c r="JER24" s="11"/>
      <c r="JES24" s="11"/>
      <c r="JET24" s="11"/>
      <c r="JEU24" s="11"/>
      <c r="JEV24" s="11"/>
      <c r="JEW24" s="11"/>
      <c r="JEX24" s="11"/>
      <c r="JEY24" s="11"/>
      <c r="JEZ24" s="11"/>
      <c r="JFA24" s="11"/>
      <c r="JFB24" s="11"/>
      <c r="JFC24" s="11"/>
      <c r="JFD24" s="11"/>
      <c r="JFE24" s="11"/>
      <c r="JFF24" s="11"/>
      <c r="JFG24" s="11"/>
      <c r="JFH24" s="11"/>
      <c r="JFI24" s="11"/>
      <c r="JFJ24" s="11"/>
      <c r="JFK24" s="11"/>
      <c r="JFL24" s="11"/>
      <c r="JFM24" s="11"/>
      <c r="JFN24" s="11"/>
      <c r="JFO24" s="11"/>
      <c r="JFP24" s="11"/>
      <c r="JFQ24" s="11"/>
      <c r="JFR24" s="11"/>
      <c r="JFS24" s="11"/>
      <c r="JFT24" s="11"/>
      <c r="JFU24" s="11"/>
      <c r="JFV24" s="11"/>
      <c r="JFW24" s="11"/>
      <c r="JFX24" s="11"/>
      <c r="JFY24" s="11"/>
      <c r="JFZ24" s="11"/>
      <c r="JGA24" s="11"/>
      <c r="JGB24" s="11"/>
      <c r="JGC24" s="11"/>
      <c r="JGD24" s="11"/>
      <c r="JGE24" s="11"/>
      <c r="JGF24" s="11"/>
      <c r="JGG24" s="11"/>
      <c r="JGH24" s="11"/>
      <c r="JGI24" s="11"/>
      <c r="JGJ24" s="11"/>
      <c r="JGK24" s="11"/>
      <c r="JGL24" s="11"/>
      <c r="JGM24" s="11"/>
      <c r="JGN24" s="11"/>
      <c r="JGO24" s="11"/>
      <c r="JGP24" s="11"/>
      <c r="JGQ24" s="11"/>
      <c r="JGR24" s="11"/>
      <c r="JGS24" s="11"/>
      <c r="JGT24" s="11"/>
      <c r="JGU24" s="11"/>
      <c r="JGV24" s="11"/>
      <c r="JGW24" s="11"/>
      <c r="JGX24" s="11"/>
      <c r="JGY24" s="11"/>
      <c r="JGZ24" s="11"/>
      <c r="JHA24" s="11"/>
      <c r="JHB24" s="11"/>
      <c r="JHC24" s="11"/>
      <c r="JHD24" s="11"/>
      <c r="JHE24" s="11"/>
      <c r="JHF24" s="11"/>
      <c r="JHG24" s="11"/>
      <c r="JHH24" s="11"/>
      <c r="JHI24" s="11"/>
      <c r="JHJ24" s="11"/>
      <c r="JHK24" s="11"/>
      <c r="JHL24" s="11"/>
      <c r="JHM24" s="11"/>
      <c r="JHN24" s="11"/>
      <c r="JHO24" s="11"/>
      <c r="JHP24" s="11"/>
      <c r="JHQ24" s="11"/>
      <c r="JHR24" s="11"/>
      <c r="JHS24" s="11"/>
      <c r="JHT24" s="11"/>
      <c r="JHU24" s="11"/>
      <c r="JHV24" s="11"/>
      <c r="JHW24" s="11"/>
      <c r="JHX24" s="11"/>
      <c r="JHY24" s="11"/>
      <c r="JHZ24" s="11"/>
      <c r="JIA24" s="11"/>
      <c r="JIB24" s="11"/>
      <c r="JIC24" s="11"/>
      <c r="JID24" s="11"/>
      <c r="JIE24" s="11"/>
      <c r="JIF24" s="11"/>
      <c r="JIG24" s="11"/>
      <c r="JIH24" s="11"/>
      <c r="JII24" s="11"/>
      <c r="JIJ24" s="11"/>
      <c r="JIK24" s="11"/>
      <c r="JIL24" s="11"/>
      <c r="JIM24" s="11"/>
      <c r="JIN24" s="11"/>
      <c r="JIO24" s="11"/>
      <c r="JIP24" s="11"/>
      <c r="JIQ24" s="11"/>
      <c r="JIR24" s="11"/>
      <c r="JIS24" s="11"/>
      <c r="JIT24" s="11"/>
      <c r="JIU24" s="11"/>
      <c r="JIV24" s="11"/>
      <c r="JIW24" s="11"/>
      <c r="JIX24" s="11"/>
      <c r="JIY24" s="11"/>
      <c r="JIZ24" s="11"/>
      <c r="JJA24" s="11"/>
      <c r="JJB24" s="11"/>
      <c r="JJC24" s="11"/>
      <c r="JJD24" s="11"/>
      <c r="JJE24" s="11"/>
      <c r="JJF24" s="11"/>
      <c r="JJG24" s="11"/>
      <c r="JJH24" s="11"/>
      <c r="JJI24" s="11"/>
      <c r="JJJ24" s="11"/>
      <c r="JJK24" s="11"/>
      <c r="JJL24" s="11"/>
      <c r="JJM24" s="11"/>
      <c r="JJN24" s="11"/>
      <c r="JJO24" s="11"/>
      <c r="JJP24" s="11"/>
      <c r="JJQ24" s="11"/>
      <c r="JJR24" s="11"/>
      <c r="JJS24" s="11"/>
      <c r="JJT24" s="11"/>
      <c r="JJU24" s="11"/>
      <c r="JJV24" s="11"/>
      <c r="JJW24" s="11"/>
      <c r="JJX24" s="11"/>
      <c r="JJY24" s="11"/>
      <c r="JJZ24" s="11"/>
      <c r="JKA24" s="11"/>
      <c r="JKB24" s="11"/>
      <c r="JKC24" s="11"/>
      <c r="JKD24" s="11"/>
      <c r="JKE24" s="11"/>
      <c r="JKF24" s="11"/>
      <c r="JKG24" s="11"/>
      <c r="JKH24" s="11"/>
      <c r="JKI24" s="11"/>
      <c r="JKJ24" s="11"/>
      <c r="JKK24" s="11"/>
      <c r="JKL24" s="11"/>
      <c r="JKM24" s="11"/>
      <c r="JKN24" s="11"/>
      <c r="JKO24" s="11"/>
      <c r="JKP24" s="11"/>
      <c r="JKQ24" s="11"/>
      <c r="JKR24" s="11"/>
      <c r="JKS24" s="11"/>
      <c r="JKT24" s="11"/>
      <c r="JKU24" s="11"/>
      <c r="JKV24" s="11"/>
      <c r="JKW24" s="11"/>
      <c r="JKX24" s="11"/>
      <c r="JKY24" s="11"/>
      <c r="JKZ24" s="11"/>
      <c r="JLA24" s="11"/>
      <c r="JLB24" s="11"/>
      <c r="JLC24" s="11"/>
      <c r="JLD24" s="11"/>
      <c r="JLE24" s="11"/>
      <c r="JLF24" s="11"/>
      <c r="JLG24" s="11"/>
      <c r="JLH24" s="11"/>
      <c r="JLI24" s="11"/>
      <c r="JLJ24" s="11"/>
      <c r="JLK24" s="11"/>
      <c r="JLL24" s="11"/>
      <c r="JLM24" s="11"/>
      <c r="JLN24" s="11"/>
      <c r="JLO24" s="11"/>
      <c r="JLP24" s="11"/>
      <c r="JLQ24" s="11"/>
      <c r="JLR24" s="11"/>
      <c r="JLS24" s="11"/>
      <c r="JLT24" s="11"/>
      <c r="JLU24" s="11"/>
      <c r="JLV24" s="11"/>
      <c r="JLW24" s="11"/>
      <c r="JLX24" s="11"/>
      <c r="JLY24" s="11"/>
      <c r="JLZ24" s="11"/>
      <c r="JMA24" s="11"/>
      <c r="JMB24" s="11"/>
      <c r="JMC24" s="11"/>
      <c r="JMD24" s="11"/>
      <c r="JME24" s="11"/>
      <c r="JMF24" s="11"/>
      <c r="JMG24" s="11"/>
      <c r="JMH24" s="11"/>
      <c r="JMI24" s="11"/>
      <c r="JMJ24" s="11"/>
      <c r="JMK24" s="11"/>
      <c r="JML24" s="11"/>
      <c r="JMM24" s="11"/>
      <c r="JMN24" s="11"/>
      <c r="JMO24" s="11"/>
      <c r="JMP24" s="11"/>
      <c r="JMQ24" s="11"/>
      <c r="JMR24" s="11"/>
      <c r="JMS24" s="11"/>
      <c r="JMT24" s="11"/>
      <c r="JMU24" s="11"/>
      <c r="JMV24" s="11"/>
      <c r="JMW24" s="11"/>
      <c r="JMX24" s="11"/>
      <c r="JMY24" s="11"/>
      <c r="JMZ24" s="11"/>
      <c r="JNA24" s="11"/>
      <c r="JNB24" s="11"/>
      <c r="JNC24" s="11"/>
      <c r="JND24" s="11"/>
      <c r="JNE24" s="11"/>
      <c r="JNF24" s="11"/>
      <c r="JNG24" s="11"/>
      <c r="JNH24" s="11"/>
      <c r="JNI24" s="11"/>
      <c r="JNJ24" s="11"/>
      <c r="JNK24" s="11"/>
      <c r="JNL24" s="11"/>
      <c r="JNM24" s="11"/>
      <c r="JNN24" s="11"/>
      <c r="JNO24" s="11"/>
      <c r="JNP24" s="11"/>
      <c r="JNQ24" s="11"/>
      <c r="JNR24" s="11"/>
      <c r="JNS24" s="11"/>
      <c r="JNT24" s="11"/>
      <c r="JNU24" s="11"/>
      <c r="JNV24" s="11"/>
      <c r="JNW24" s="11"/>
      <c r="JNX24" s="11"/>
      <c r="JNY24" s="11"/>
      <c r="JNZ24" s="11"/>
      <c r="JOA24" s="11"/>
      <c r="JOB24" s="11"/>
      <c r="JOC24" s="11"/>
      <c r="JOD24" s="11"/>
      <c r="JOE24" s="11"/>
      <c r="JOF24" s="11"/>
      <c r="JOG24" s="11"/>
      <c r="JOH24" s="11"/>
      <c r="JOI24" s="11"/>
      <c r="JOJ24" s="11"/>
      <c r="JOK24" s="11"/>
      <c r="JOL24" s="11"/>
      <c r="JOM24" s="11"/>
      <c r="JON24" s="11"/>
      <c r="JOO24" s="11"/>
      <c r="JOP24" s="11"/>
      <c r="JOQ24" s="11"/>
      <c r="JOR24" s="11"/>
      <c r="JOS24" s="11"/>
      <c r="JOT24" s="11"/>
      <c r="JOU24" s="11"/>
      <c r="JOV24" s="11"/>
      <c r="JOW24" s="11"/>
      <c r="JOX24" s="11"/>
      <c r="JOY24" s="11"/>
      <c r="JOZ24" s="11"/>
      <c r="JPA24" s="11"/>
      <c r="JPB24" s="11"/>
      <c r="JPC24" s="11"/>
      <c r="JPD24" s="11"/>
      <c r="JPE24" s="11"/>
      <c r="JPF24" s="11"/>
      <c r="JPG24" s="11"/>
      <c r="JPH24" s="11"/>
      <c r="JPI24" s="11"/>
      <c r="JPJ24" s="11"/>
      <c r="JPK24" s="11"/>
      <c r="JPL24" s="11"/>
      <c r="JPM24" s="11"/>
      <c r="JPN24" s="11"/>
      <c r="JPO24" s="11"/>
      <c r="JPP24" s="11"/>
      <c r="JPQ24" s="11"/>
      <c r="JPR24" s="11"/>
      <c r="JPS24" s="11"/>
      <c r="JPT24" s="11"/>
      <c r="JPU24" s="11"/>
      <c r="JPV24" s="11"/>
      <c r="JPW24" s="11"/>
      <c r="JPX24" s="11"/>
      <c r="JPY24" s="11"/>
      <c r="JPZ24" s="11"/>
      <c r="JQA24" s="11"/>
      <c r="JQB24" s="11"/>
      <c r="JQC24" s="11"/>
      <c r="JQD24" s="11"/>
      <c r="JQE24" s="11"/>
      <c r="JQF24" s="11"/>
      <c r="JQG24" s="11"/>
      <c r="JQH24" s="11"/>
      <c r="JQI24" s="11"/>
      <c r="JQJ24" s="11"/>
      <c r="JQK24" s="11"/>
      <c r="JQL24" s="11"/>
      <c r="JQM24" s="11"/>
      <c r="JQN24" s="11"/>
      <c r="JQO24" s="11"/>
      <c r="JQP24" s="11"/>
      <c r="JQQ24" s="11"/>
      <c r="JQR24" s="11"/>
      <c r="JQS24" s="11"/>
      <c r="JQT24" s="11"/>
      <c r="JQU24" s="11"/>
      <c r="JQV24" s="11"/>
      <c r="JQW24" s="11"/>
      <c r="JQX24" s="11"/>
      <c r="JQY24" s="11"/>
      <c r="JQZ24" s="11"/>
      <c r="JRA24" s="11"/>
      <c r="JRB24" s="11"/>
      <c r="JRC24" s="11"/>
      <c r="JRD24" s="11"/>
      <c r="JRE24" s="11"/>
      <c r="JRF24" s="11"/>
      <c r="JRG24" s="11"/>
      <c r="JRH24" s="11"/>
      <c r="JRI24" s="11"/>
      <c r="JRJ24" s="11"/>
      <c r="JRK24" s="11"/>
      <c r="JRL24" s="11"/>
      <c r="JRM24" s="11"/>
      <c r="JRN24" s="11"/>
      <c r="JRO24" s="11"/>
      <c r="JRP24" s="11"/>
      <c r="JRQ24" s="11"/>
      <c r="JRR24" s="11"/>
      <c r="JRS24" s="11"/>
      <c r="JRT24" s="11"/>
      <c r="JRU24" s="11"/>
      <c r="JRV24" s="11"/>
      <c r="JRW24" s="11"/>
      <c r="JRX24" s="11"/>
      <c r="JRY24" s="11"/>
      <c r="JRZ24" s="11"/>
      <c r="JSA24" s="11"/>
      <c r="JSB24" s="11"/>
      <c r="JSC24" s="11"/>
      <c r="JSD24" s="11"/>
      <c r="JSE24" s="11"/>
      <c r="JSF24" s="11"/>
      <c r="JSG24" s="11"/>
      <c r="JSH24" s="11"/>
      <c r="JSI24" s="11"/>
      <c r="JSJ24" s="11"/>
      <c r="JSK24" s="11"/>
      <c r="JSL24" s="11"/>
      <c r="JSM24" s="11"/>
      <c r="JSN24" s="11"/>
      <c r="JSO24" s="11"/>
      <c r="JSP24" s="11"/>
      <c r="JSQ24" s="11"/>
      <c r="JSR24" s="11"/>
      <c r="JSS24" s="11"/>
      <c r="JST24" s="11"/>
      <c r="JSU24" s="11"/>
      <c r="JSV24" s="11"/>
      <c r="JSW24" s="11"/>
      <c r="JSX24" s="11"/>
      <c r="JSY24" s="11"/>
      <c r="JSZ24" s="11"/>
      <c r="JTA24" s="11"/>
      <c r="JTB24" s="11"/>
      <c r="JTC24" s="11"/>
      <c r="JTD24" s="11"/>
      <c r="JTE24" s="11"/>
      <c r="JTF24" s="11"/>
      <c r="JTG24" s="11"/>
      <c r="JTH24" s="11"/>
      <c r="JTI24" s="11"/>
      <c r="JTJ24" s="11"/>
      <c r="JTK24" s="11"/>
      <c r="JTL24" s="11"/>
      <c r="JTM24" s="11"/>
      <c r="JTN24" s="11"/>
      <c r="JTO24" s="11"/>
      <c r="JTP24" s="11"/>
      <c r="JTQ24" s="11"/>
      <c r="JTR24" s="11"/>
      <c r="JTS24" s="11"/>
      <c r="JTT24" s="11"/>
      <c r="JTU24" s="11"/>
      <c r="JTV24" s="11"/>
      <c r="JTW24" s="11"/>
      <c r="JTX24" s="11"/>
      <c r="JTY24" s="11"/>
      <c r="JTZ24" s="11"/>
      <c r="JUA24" s="11"/>
      <c r="JUB24" s="11"/>
      <c r="JUC24" s="11"/>
      <c r="JUD24" s="11"/>
      <c r="JUE24" s="11"/>
      <c r="JUF24" s="11"/>
      <c r="JUG24" s="11"/>
      <c r="JUH24" s="11"/>
      <c r="JUI24" s="11"/>
      <c r="JUJ24" s="11"/>
      <c r="JUK24" s="11"/>
      <c r="JUL24" s="11"/>
      <c r="JUM24" s="11"/>
      <c r="JUN24" s="11"/>
      <c r="JUO24" s="11"/>
      <c r="JUP24" s="11"/>
      <c r="JUQ24" s="11"/>
      <c r="JUR24" s="11"/>
      <c r="JUS24" s="11"/>
      <c r="JUT24" s="11"/>
      <c r="JUU24" s="11"/>
      <c r="JUV24" s="11"/>
      <c r="JUW24" s="11"/>
      <c r="JUX24" s="11"/>
      <c r="JUY24" s="11"/>
      <c r="JUZ24" s="11"/>
      <c r="JVA24" s="11"/>
      <c r="JVB24" s="11"/>
      <c r="JVC24" s="11"/>
      <c r="JVD24" s="11"/>
      <c r="JVE24" s="11"/>
      <c r="JVF24" s="11"/>
      <c r="JVG24" s="11"/>
      <c r="JVH24" s="11"/>
      <c r="JVI24" s="11"/>
      <c r="JVJ24" s="11"/>
      <c r="JVK24" s="11"/>
      <c r="JVL24" s="11"/>
      <c r="JVM24" s="11"/>
      <c r="JVN24" s="11"/>
      <c r="JVO24" s="11"/>
      <c r="JVP24" s="11"/>
      <c r="JVQ24" s="11"/>
      <c r="JVR24" s="11"/>
      <c r="JVS24" s="11"/>
      <c r="JVT24" s="11"/>
      <c r="JVU24" s="11"/>
      <c r="JVV24" s="11"/>
      <c r="JVW24" s="11"/>
      <c r="JVX24" s="11"/>
      <c r="JVY24" s="11"/>
      <c r="JVZ24" s="11"/>
      <c r="JWA24" s="11"/>
      <c r="JWB24" s="11"/>
      <c r="JWC24" s="11"/>
      <c r="JWD24" s="11"/>
      <c r="JWE24" s="11"/>
      <c r="JWF24" s="11"/>
      <c r="JWG24" s="11"/>
      <c r="JWH24" s="11"/>
      <c r="JWI24" s="11"/>
      <c r="JWJ24" s="11"/>
      <c r="JWK24" s="11"/>
      <c r="JWL24" s="11"/>
      <c r="JWM24" s="11"/>
      <c r="JWN24" s="11"/>
      <c r="JWO24" s="11"/>
      <c r="JWP24" s="11"/>
      <c r="JWQ24" s="11"/>
      <c r="JWR24" s="11"/>
      <c r="JWS24" s="11"/>
      <c r="JWT24" s="11"/>
      <c r="JWU24" s="11"/>
      <c r="JWV24" s="11"/>
      <c r="JWW24" s="11"/>
      <c r="JWX24" s="11"/>
      <c r="JWY24" s="11"/>
      <c r="JWZ24" s="11"/>
      <c r="JXA24" s="11"/>
      <c r="JXB24" s="11"/>
      <c r="JXC24" s="11"/>
      <c r="JXD24" s="11"/>
      <c r="JXE24" s="11"/>
      <c r="JXF24" s="11"/>
      <c r="JXG24" s="11"/>
      <c r="JXH24" s="11"/>
      <c r="JXI24" s="11"/>
      <c r="JXJ24" s="11"/>
      <c r="JXK24" s="11"/>
      <c r="JXL24" s="11"/>
      <c r="JXM24" s="11"/>
      <c r="JXN24" s="11"/>
      <c r="JXO24" s="11"/>
      <c r="JXP24" s="11"/>
      <c r="JXQ24" s="11"/>
      <c r="JXR24" s="11"/>
      <c r="JXS24" s="11"/>
      <c r="JXT24" s="11"/>
      <c r="JXU24" s="11"/>
      <c r="JXV24" s="11"/>
      <c r="JXW24" s="11"/>
      <c r="JXX24" s="11"/>
      <c r="JXY24" s="11"/>
      <c r="JXZ24" s="11"/>
      <c r="JYA24" s="11"/>
      <c r="JYB24" s="11"/>
      <c r="JYC24" s="11"/>
      <c r="JYD24" s="11"/>
      <c r="JYE24" s="11"/>
      <c r="JYF24" s="11"/>
      <c r="JYG24" s="11"/>
      <c r="JYH24" s="11"/>
      <c r="JYI24" s="11"/>
      <c r="JYJ24" s="11"/>
      <c r="JYK24" s="11"/>
      <c r="JYL24" s="11"/>
      <c r="JYM24" s="11"/>
      <c r="JYN24" s="11"/>
      <c r="JYO24" s="11"/>
      <c r="JYP24" s="11"/>
      <c r="JYQ24" s="11"/>
      <c r="JYR24" s="11"/>
      <c r="JYS24" s="11"/>
      <c r="JYT24" s="11"/>
      <c r="JYU24" s="11"/>
      <c r="JYV24" s="11"/>
      <c r="JYW24" s="11"/>
      <c r="JYX24" s="11"/>
      <c r="JYY24" s="11"/>
      <c r="JYZ24" s="11"/>
      <c r="JZA24" s="11"/>
      <c r="JZB24" s="11"/>
      <c r="JZC24" s="11"/>
      <c r="JZD24" s="11"/>
      <c r="JZE24" s="11"/>
      <c r="JZF24" s="11"/>
      <c r="JZG24" s="11"/>
      <c r="JZH24" s="11"/>
      <c r="JZI24" s="11"/>
      <c r="JZJ24" s="11"/>
      <c r="JZK24" s="11"/>
      <c r="JZL24" s="11"/>
      <c r="JZM24" s="11"/>
      <c r="JZN24" s="11"/>
      <c r="JZO24" s="11"/>
      <c r="JZP24" s="11"/>
      <c r="JZQ24" s="11"/>
      <c r="JZR24" s="11"/>
      <c r="JZS24" s="11"/>
      <c r="JZT24" s="11"/>
      <c r="JZU24" s="11"/>
      <c r="JZV24" s="11"/>
      <c r="JZW24" s="11"/>
      <c r="JZX24" s="11"/>
      <c r="JZY24" s="11"/>
      <c r="JZZ24" s="11"/>
      <c r="KAA24" s="11"/>
      <c r="KAB24" s="11"/>
      <c r="KAC24" s="11"/>
      <c r="KAD24" s="11"/>
      <c r="KAE24" s="11"/>
      <c r="KAF24" s="11"/>
      <c r="KAG24" s="11"/>
      <c r="KAH24" s="11"/>
      <c r="KAI24" s="11"/>
      <c r="KAJ24" s="11"/>
      <c r="KAK24" s="11"/>
      <c r="KAL24" s="11"/>
      <c r="KAM24" s="11"/>
      <c r="KAN24" s="11"/>
      <c r="KAO24" s="11"/>
      <c r="KAP24" s="11"/>
      <c r="KAQ24" s="11"/>
      <c r="KAR24" s="11"/>
      <c r="KAS24" s="11"/>
      <c r="KAT24" s="11"/>
      <c r="KAU24" s="11"/>
      <c r="KAV24" s="11"/>
      <c r="KAW24" s="11"/>
      <c r="KAX24" s="11"/>
      <c r="KAY24" s="11"/>
      <c r="KAZ24" s="11"/>
      <c r="KBA24" s="11"/>
      <c r="KBB24" s="11"/>
      <c r="KBC24" s="11"/>
      <c r="KBD24" s="11"/>
      <c r="KBE24" s="11"/>
      <c r="KBF24" s="11"/>
      <c r="KBG24" s="11"/>
      <c r="KBH24" s="11"/>
      <c r="KBI24" s="11"/>
      <c r="KBJ24" s="11"/>
      <c r="KBK24" s="11"/>
      <c r="KBL24" s="11"/>
      <c r="KBM24" s="11"/>
      <c r="KBN24" s="11"/>
      <c r="KBO24" s="11"/>
      <c r="KBP24" s="11"/>
      <c r="KBQ24" s="11"/>
      <c r="KBR24" s="11"/>
      <c r="KBS24" s="11"/>
      <c r="KBT24" s="11"/>
      <c r="KBU24" s="11"/>
      <c r="KBV24" s="11"/>
      <c r="KBW24" s="11"/>
      <c r="KBX24" s="11"/>
      <c r="KBY24" s="11"/>
      <c r="KBZ24" s="11"/>
      <c r="KCA24" s="11"/>
      <c r="KCB24" s="11"/>
      <c r="KCC24" s="11"/>
      <c r="KCD24" s="11"/>
      <c r="KCE24" s="11"/>
      <c r="KCF24" s="11"/>
      <c r="KCG24" s="11"/>
      <c r="KCH24" s="11"/>
      <c r="KCI24" s="11"/>
      <c r="KCJ24" s="11"/>
      <c r="KCK24" s="11"/>
      <c r="KCL24" s="11"/>
      <c r="KCM24" s="11"/>
      <c r="KCN24" s="11"/>
      <c r="KCO24" s="11"/>
      <c r="KCP24" s="11"/>
      <c r="KCQ24" s="11"/>
      <c r="KCR24" s="11"/>
      <c r="KCS24" s="11"/>
      <c r="KCT24" s="11"/>
      <c r="KCU24" s="11"/>
      <c r="KCV24" s="11"/>
      <c r="KCW24" s="11"/>
      <c r="KCX24" s="11"/>
      <c r="KCY24" s="11"/>
      <c r="KCZ24" s="11"/>
      <c r="KDA24" s="11"/>
      <c r="KDB24" s="11"/>
      <c r="KDC24" s="11"/>
      <c r="KDD24" s="11"/>
      <c r="KDE24" s="11"/>
      <c r="KDF24" s="11"/>
      <c r="KDG24" s="11"/>
      <c r="KDH24" s="11"/>
      <c r="KDI24" s="11"/>
      <c r="KDJ24" s="11"/>
      <c r="KDK24" s="11"/>
      <c r="KDL24" s="11"/>
      <c r="KDM24" s="11"/>
      <c r="KDN24" s="11"/>
      <c r="KDO24" s="11"/>
      <c r="KDP24" s="11"/>
      <c r="KDQ24" s="11"/>
      <c r="KDR24" s="11"/>
      <c r="KDS24" s="11"/>
      <c r="KDT24" s="11"/>
      <c r="KDU24" s="11"/>
      <c r="KDV24" s="11"/>
      <c r="KDW24" s="11"/>
      <c r="KDX24" s="11"/>
      <c r="KDY24" s="11"/>
      <c r="KDZ24" s="11"/>
      <c r="KEA24" s="11"/>
      <c r="KEB24" s="11"/>
      <c r="KEC24" s="11"/>
      <c r="KED24" s="11"/>
      <c r="KEE24" s="11"/>
      <c r="KEF24" s="11"/>
      <c r="KEG24" s="11"/>
      <c r="KEH24" s="11"/>
      <c r="KEI24" s="11"/>
      <c r="KEJ24" s="11"/>
      <c r="KEK24" s="11"/>
      <c r="KEL24" s="11"/>
      <c r="KEM24" s="11"/>
      <c r="KEN24" s="11"/>
      <c r="KEO24" s="11"/>
      <c r="KEP24" s="11"/>
      <c r="KEQ24" s="11"/>
      <c r="KER24" s="11"/>
      <c r="KES24" s="11"/>
      <c r="KET24" s="11"/>
      <c r="KEU24" s="11"/>
      <c r="KEV24" s="11"/>
      <c r="KEW24" s="11"/>
      <c r="KEX24" s="11"/>
      <c r="KEY24" s="11"/>
      <c r="KEZ24" s="11"/>
      <c r="KFA24" s="11"/>
      <c r="KFB24" s="11"/>
      <c r="KFC24" s="11"/>
      <c r="KFD24" s="11"/>
      <c r="KFE24" s="11"/>
      <c r="KFF24" s="11"/>
      <c r="KFG24" s="11"/>
      <c r="KFH24" s="11"/>
      <c r="KFI24" s="11"/>
      <c r="KFJ24" s="11"/>
      <c r="KFK24" s="11"/>
      <c r="KFL24" s="11"/>
      <c r="KFM24" s="11"/>
      <c r="KFN24" s="11"/>
      <c r="KFO24" s="11"/>
      <c r="KFP24" s="11"/>
      <c r="KFQ24" s="11"/>
      <c r="KFR24" s="11"/>
      <c r="KFS24" s="11"/>
      <c r="KFT24" s="11"/>
      <c r="KFU24" s="11"/>
      <c r="KFV24" s="11"/>
      <c r="KFW24" s="11"/>
      <c r="KFX24" s="11"/>
      <c r="KFY24" s="11"/>
      <c r="KFZ24" s="11"/>
      <c r="KGA24" s="11"/>
      <c r="KGB24" s="11"/>
      <c r="KGC24" s="11"/>
      <c r="KGD24" s="11"/>
      <c r="KGE24" s="11"/>
      <c r="KGF24" s="11"/>
      <c r="KGG24" s="11"/>
      <c r="KGH24" s="11"/>
      <c r="KGI24" s="11"/>
      <c r="KGJ24" s="11"/>
      <c r="KGK24" s="11"/>
      <c r="KGL24" s="11"/>
      <c r="KGM24" s="11"/>
      <c r="KGN24" s="11"/>
      <c r="KGO24" s="11"/>
      <c r="KGP24" s="11"/>
      <c r="KGQ24" s="11"/>
      <c r="KGR24" s="11"/>
      <c r="KGS24" s="11"/>
      <c r="KGT24" s="11"/>
      <c r="KGU24" s="11"/>
      <c r="KGV24" s="11"/>
      <c r="KGW24" s="11"/>
      <c r="KGX24" s="11"/>
      <c r="KGY24" s="11"/>
      <c r="KGZ24" s="11"/>
      <c r="KHA24" s="11"/>
      <c r="KHB24" s="11"/>
      <c r="KHC24" s="11"/>
      <c r="KHD24" s="11"/>
      <c r="KHE24" s="11"/>
      <c r="KHF24" s="11"/>
      <c r="KHG24" s="11"/>
      <c r="KHH24" s="11"/>
      <c r="KHI24" s="11"/>
      <c r="KHJ24" s="11"/>
      <c r="KHK24" s="11"/>
      <c r="KHL24" s="11"/>
      <c r="KHM24" s="11"/>
      <c r="KHN24" s="11"/>
      <c r="KHO24" s="11"/>
      <c r="KHP24" s="11"/>
      <c r="KHQ24" s="11"/>
      <c r="KHR24" s="11"/>
      <c r="KHS24" s="11"/>
      <c r="KHT24" s="11"/>
      <c r="KHU24" s="11"/>
      <c r="KHV24" s="11"/>
      <c r="KHW24" s="11"/>
      <c r="KHX24" s="11"/>
      <c r="KHY24" s="11"/>
      <c r="KHZ24" s="11"/>
      <c r="KIA24" s="11"/>
      <c r="KIB24" s="11"/>
      <c r="KIC24" s="11"/>
      <c r="KID24" s="11"/>
      <c r="KIE24" s="11"/>
      <c r="KIF24" s="11"/>
      <c r="KIG24" s="11"/>
      <c r="KIH24" s="11"/>
      <c r="KII24" s="11"/>
      <c r="KIJ24" s="11"/>
      <c r="KIK24" s="11"/>
      <c r="KIL24" s="11"/>
      <c r="KIM24" s="11"/>
      <c r="KIN24" s="11"/>
      <c r="KIO24" s="11"/>
      <c r="KIP24" s="11"/>
      <c r="KIQ24" s="11"/>
      <c r="KIR24" s="11"/>
      <c r="KIS24" s="11"/>
      <c r="KIT24" s="11"/>
      <c r="KIU24" s="11"/>
      <c r="KIV24" s="11"/>
      <c r="KIW24" s="11"/>
      <c r="KIX24" s="11"/>
      <c r="KIY24" s="11"/>
      <c r="KIZ24" s="11"/>
      <c r="KJA24" s="11"/>
      <c r="KJB24" s="11"/>
      <c r="KJC24" s="11"/>
      <c r="KJD24" s="11"/>
      <c r="KJE24" s="11"/>
      <c r="KJF24" s="11"/>
      <c r="KJG24" s="11"/>
      <c r="KJH24" s="11"/>
      <c r="KJI24" s="11"/>
      <c r="KJJ24" s="11"/>
      <c r="KJK24" s="11"/>
      <c r="KJL24" s="11"/>
      <c r="KJM24" s="11"/>
      <c r="KJN24" s="11"/>
      <c r="KJO24" s="11"/>
      <c r="KJP24" s="11"/>
      <c r="KJQ24" s="11"/>
      <c r="KJR24" s="11"/>
      <c r="KJS24" s="11"/>
      <c r="KJT24" s="11"/>
      <c r="KJU24" s="11"/>
      <c r="KJV24" s="11"/>
      <c r="KJW24" s="11"/>
      <c r="KJX24" s="11"/>
      <c r="KJY24" s="11"/>
      <c r="KJZ24" s="11"/>
      <c r="KKA24" s="11"/>
      <c r="KKB24" s="11"/>
      <c r="KKC24" s="11"/>
      <c r="KKD24" s="11"/>
      <c r="KKE24" s="11"/>
      <c r="KKF24" s="11"/>
      <c r="KKG24" s="11"/>
      <c r="KKH24" s="11"/>
      <c r="KKI24" s="11"/>
      <c r="KKJ24" s="11"/>
      <c r="KKK24" s="11"/>
      <c r="KKL24" s="11"/>
      <c r="KKM24" s="11"/>
      <c r="KKN24" s="11"/>
      <c r="KKO24" s="11"/>
      <c r="KKP24" s="11"/>
      <c r="KKQ24" s="11"/>
      <c r="KKR24" s="11"/>
      <c r="KKS24" s="11"/>
      <c r="KKT24" s="11"/>
      <c r="KKU24" s="11"/>
      <c r="KKV24" s="11"/>
      <c r="KKW24" s="11"/>
      <c r="KKX24" s="11"/>
      <c r="KKY24" s="11"/>
      <c r="KKZ24" s="11"/>
      <c r="KLA24" s="11"/>
      <c r="KLB24" s="11"/>
      <c r="KLC24" s="11"/>
      <c r="KLD24" s="11"/>
      <c r="KLE24" s="11"/>
      <c r="KLF24" s="11"/>
      <c r="KLG24" s="11"/>
      <c r="KLH24" s="11"/>
      <c r="KLI24" s="11"/>
      <c r="KLJ24" s="11"/>
      <c r="KLK24" s="11"/>
      <c r="KLL24" s="11"/>
      <c r="KLM24" s="11"/>
      <c r="KLN24" s="11"/>
      <c r="KLO24" s="11"/>
      <c r="KLP24" s="11"/>
      <c r="KLQ24" s="11"/>
      <c r="KLR24" s="11"/>
      <c r="KLS24" s="11"/>
      <c r="KLT24" s="11"/>
      <c r="KLU24" s="11"/>
      <c r="KLV24" s="11"/>
      <c r="KLW24" s="11"/>
      <c r="KLX24" s="11"/>
      <c r="KLY24" s="11"/>
      <c r="KLZ24" s="11"/>
      <c r="KMA24" s="11"/>
      <c r="KMB24" s="11"/>
      <c r="KMC24" s="11"/>
      <c r="KMD24" s="11"/>
      <c r="KME24" s="11"/>
      <c r="KMF24" s="11"/>
      <c r="KMG24" s="11"/>
      <c r="KMH24" s="11"/>
      <c r="KMI24" s="11"/>
      <c r="KMJ24" s="11"/>
      <c r="KMK24" s="11"/>
      <c r="KML24" s="11"/>
      <c r="KMM24" s="11"/>
      <c r="KMN24" s="11"/>
      <c r="KMO24" s="11"/>
      <c r="KMP24" s="11"/>
      <c r="KMQ24" s="11"/>
      <c r="KMR24" s="11"/>
      <c r="KMS24" s="11"/>
      <c r="KMT24" s="11"/>
      <c r="KMU24" s="11"/>
      <c r="KMV24" s="11"/>
      <c r="KMW24" s="11"/>
      <c r="KMX24" s="11"/>
      <c r="KMY24" s="11"/>
      <c r="KMZ24" s="11"/>
      <c r="KNA24" s="11"/>
      <c r="KNB24" s="11"/>
      <c r="KNC24" s="11"/>
      <c r="KND24" s="11"/>
      <c r="KNE24" s="11"/>
      <c r="KNF24" s="11"/>
      <c r="KNG24" s="11"/>
      <c r="KNH24" s="11"/>
      <c r="KNI24" s="11"/>
      <c r="KNJ24" s="11"/>
      <c r="KNK24" s="11"/>
      <c r="KNL24" s="11"/>
      <c r="KNM24" s="11"/>
      <c r="KNN24" s="11"/>
      <c r="KNO24" s="11"/>
      <c r="KNP24" s="11"/>
      <c r="KNQ24" s="11"/>
      <c r="KNR24" s="11"/>
      <c r="KNS24" s="11"/>
      <c r="KNT24" s="11"/>
      <c r="KNU24" s="11"/>
      <c r="KNV24" s="11"/>
      <c r="KNW24" s="11"/>
      <c r="KNX24" s="11"/>
      <c r="KNY24" s="11"/>
      <c r="KNZ24" s="11"/>
      <c r="KOA24" s="11"/>
      <c r="KOB24" s="11"/>
      <c r="KOC24" s="11"/>
      <c r="KOD24" s="11"/>
      <c r="KOE24" s="11"/>
      <c r="KOF24" s="11"/>
      <c r="KOG24" s="11"/>
      <c r="KOH24" s="11"/>
      <c r="KOI24" s="11"/>
      <c r="KOJ24" s="11"/>
      <c r="KOK24" s="11"/>
      <c r="KOL24" s="11"/>
      <c r="KOM24" s="11"/>
      <c r="KON24" s="11"/>
      <c r="KOO24" s="11"/>
      <c r="KOP24" s="11"/>
      <c r="KOQ24" s="11"/>
      <c r="KOR24" s="11"/>
      <c r="KOS24" s="11"/>
      <c r="KOT24" s="11"/>
      <c r="KOU24" s="11"/>
      <c r="KOV24" s="11"/>
      <c r="KOW24" s="11"/>
      <c r="KOX24" s="11"/>
      <c r="KOY24" s="11"/>
      <c r="KOZ24" s="11"/>
      <c r="KPA24" s="11"/>
      <c r="KPB24" s="11"/>
      <c r="KPC24" s="11"/>
      <c r="KPD24" s="11"/>
      <c r="KPE24" s="11"/>
      <c r="KPF24" s="11"/>
      <c r="KPG24" s="11"/>
      <c r="KPH24" s="11"/>
      <c r="KPI24" s="11"/>
      <c r="KPJ24" s="11"/>
      <c r="KPK24" s="11"/>
      <c r="KPL24" s="11"/>
      <c r="KPM24" s="11"/>
      <c r="KPN24" s="11"/>
      <c r="KPO24" s="11"/>
      <c r="KPP24" s="11"/>
      <c r="KPQ24" s="11"/>
      <c r="KPR24" s="11"/>
      <c r="KPS24" s="11"/>
      <c r="KPT24" s="11"/>
      <c r="KPU24" s="11"/>
      <c r="KPV24" s="11"/>
      <c r="KPW24" s="11"/>
      <c r="KPX24" s="11"/>
      <c r="KPY24" s="11"/>
      <c r="KPZ24" s="11"/>
      <c r="KQA24" s="11"/>
      <c r="KQB24" s="11"/>
      <c r="KQC24" s="11"/>
      <c r="KQD24" s="11"/>
      <c r="KQE24" s="11"/>
      <c r="KQF24" s="11"/>
      <c r="KQG24" s="11"/>
      <c r="KQH24" s="11"/>
      <c r="KQI24" s="11"/>
      <c r="KQJ24" s="11"/>
      <c r="KQK24" s="11"/>
      <c r="KQL24" s="11"/>
      <c r="KQM24" s="11"/>
      <c r="KQN24" s="11"/>
      <c r="KQO24" s="11"/>
      <c r="KQP24" s="11"/>
      <c r="KQQ24" s="11"/>
      <c r="KQR24" s="11"/>
      <c r="KQS24" s="11"/>
      <c r="KQT24" s="11"/>
      <c r="KQU24" s="11"/>
      <c r="KQV24" s="11"/>
      <c r="KQW24" s="11"/>
      <c r="KQX24" s="11"/>
      <c r="KQY24" s="11"/>
      <c r="KQZ24" s="11"/>
      <c r="KRA24" s="11"/>
      <c r="KRB24" s="11"/>
      <c r="KRC24" s="11"/>
      <c r="KRD24" s="11"/>
      <c r="KRE24" s="11"/>
      <c r="KRF24" s="11"/>
      <c r="KRG24" s="11"/>
      <c r="KRH24" s="11"/>
      <c r="KRI24" s="11"/>
      <c r="KRJ24" s="11"/>
      <c r="KRK24" s="11"/>
      <c r="KRL24" s="11"/>
      <c r="KRM24" s="11"/>
      <c r="KRN24" s="11"/>
      <c r="KRO24" s="11"/>
      <c r="KRP24" s="11"/>
      <c r="KRQ24" s="11"/>
      <c r="KRR24" s="11"/>
      <c r="KRS24" s="11"/>
      <c r="KRT24" s="11"/>
      <c r="KRU24" s="11"/>
      <c r="KRV24" s="11"/>
      <c r="KRW24" s="11"/>
      <c r="KRX24" s="11"/>
      <c r="KRY24" s="11"/>
      <c r="KRZ24" s="11"/>
      <c r="KSA24" s="11"/>
      <c r="KSB24" s="11"/>
      <c r="KSC24" s="11"/>
      <c r="KSD24" s="11"/>
      <c r="KSE24" s="11"/>
      <c r="KSF24" s="11"/>
      <c r="KSG24" s="11"/>
      <c r="KSH24" s="11"/>
      <c r="KSI24" s="11"/>
      <c r="KSJ24" s="11"/>
      <c r="KSK24" s="11"/>
      <c r="KSL24" s="11"/>
      <c r="KSM24" s="11"/>
      <c r="KSN24" s="11"/>
      <c r="KSO24" s="11"/>
      <c r="KSP24" s="11"/>
      <c r="KSQ24" s="11"/>
      <c r="KSR24" s="11"/>
      <c r="KSS24" s="11"/>
      <c r="KST24" s="11"/>
      <c r="KSU24" s="11"/>
      <c r="KSV24" s="11"/>
      <c r="KSW24" s="11"/>
      <c r="KSX24" s="11"/>
      <c r="KSY24" s="11"/>
      <c r="KSZ24" s="11"/>
      <c r="KTA24" s="11"/>
      <c r="KTB24" s="11"/>
      <c r="KTC24" s="11"/>
      <c r="KTD24" s="11"/>
      <c r="KTE24" s="11"/>
      <c r="KTF24" s="11"/>
      <c r="KTG24" s="11"/>
      <c r="KTH24" s="11"/>
      <c r="KTI24" s="11"/>
      <c r="KTJ24" s="11"/>
      <c r="KTK24" s="11"/>
      <c r="KTL24" s="11"/>
      <c r="KTM24" s="11"/>
      <c r="KTN24" s="11"/>
      <c r="KTO24" s="11"/>
      <c r="KTP24" s="11"/>
      <c r="KTQ24" s="11"/>
      <c r="KTR24" s="11"/>
      <c r="KTS24" s="11"/>
      <c r="KTT24" s="11"/>
      <c r="KTU24" s="11"/>
      <c r="KTV24" s="11"/>
      <c r="KTW24" s="11"/>
      <c r="KTX24" s="11"/>
      <c r="KTY24" s="11"/>
      <c r="KTZ24" s="11"/>
      <c r="KUA24" s="11"/>
      <c r="KUB24" s="11"/>
      <c r="KUC24" s="11"/>
      <c r="KUD24" s="11"/>
      <c r="KUE24" s="11"/>
      <c r="KUF24" s="11"/>
      <c r="KUG24" s="11"/>
      <c r="KUH24" s="11"/>
      <c r="KUI24" s="11"/>
      <c r="KUJ24" s="11"/>
      <c r="KUK24" s="11"/>
      <c r="KUL24" s="11"/>
      <c r="KUM24" s="11"/>
      <c r="KUN24" s="11"/>
      <c r="KUO24" s="11"/>
      <c r="KUP24" s="11"/>
      <c r="KUQ24" s="11"/>
      <c r="KUR24" s="11"/>
      <c r="KUS24" s="11"/>
      <c r="KUT24" s="11"/>
      <c r="KUU24" s="11"/>
      <c r="KUV24" s="11"/>
      <c r="KUW24" s="11"/>
      <c r="KUX24" s="11"/>
      <c r="KUY24" s="11"/>
      <c r="KUZ24" s="11"/>
      <c r="KVA24" s="11"/>
      <c r="KVB24" s="11"/>
      <c r="KVC24" s="11"/>
      <c r="KVD24" s="11"/>
      <c r="KVE24" s="11"/>
      <c r="KVF24" s="11"/>
      <c r="KVG24" s="11"/>
      <c r="KVH24" s="11"/>
      <c r="KVI24" s="11"/>
      <c r="KVJ24" s="11"/>
      <c r="KVK24" s="11"/>
      <c r="KVL24" s="11"/>
      <c r="KVM24" s="11"/>
      <c r="KVN24" s="11"/>
      <c r="KVO24" s="11"/>
      <c r="KVP24" s="11"/>
      <c r="KVQ24" s="11"/>
      <c r="KVR24" s="11"/>
      <c r="KVS24" s="11"/>
      <c r="KVT24" s="11"/>
      <c r="KVU24" s="11"/>
      <c r="KVV24" s="11"/>
      <c r="KVW24" s="11"/>
      <c r="KVX24" s="11"/>
      <c r="KVY24" s="11"/>
      <c r="KVZ24" s="11"/>
      <c r="KWA24" s="11"/>
      <c r="KWB24" s="11"/>
      <c r="KWC24" s="11"/>
      <c r="KWD24" s="11"/>
      <c r="KWE24" s="11"/>
      <c r="KWF24" s="11"/>
      <c r="KWG24" s="11"/>
      <c r="KWH24" s="11"/>
      <c r="KWI24" s="11"/>
      <c r="KWJ24" s="11"/>
      <c r="KWK24" s="11"/>
      <c r="KWL24" s="11"/>
      <c r="KWM24" s="11"/>
      <c r="KWN24" s="11"/>
      <c r="KWO24" s="11"/>
      <c r="KWP24" s="11"/>
      <c r="KWQ24" s="11"/>
      <c r="KWR24" s="11"/>
      <c r="KWS24" s="11"/>
      <c r="KWT24" s="11"/>
      <c r="KWU24" s="11"/>
      <c r="KWV24" s="11"/>
      <c r="KWW24" s="11"/>
      <c r="KWX24" s="11"/>
      <c r="KWY24" s="11"/>
      <c r="KWZ24" s="11"/>
      <c r="KXA24" s="11"/>
      <c r="KXB24" s="11"/>
      <c r="KXC24" s="11"/>
      <c r="KXD24" s="11"/>
      <c r="KXE24" s="11"/>
      <c r="KXF24" s="11"/>
      <c r="KXG24" s="11"/>
      <c r="KXH24" s="11"/>
      <c r="KXI24" s="11"/>
      <c r="KXJ24" s="11"/>
      <c r="KXK24" s="11"/>
      <c r="KXL24" s="11"/>
      <c r="KXM24" s="11"/>
      <c r="KXN24" s="11"/>
      <c r="KXO24" s="11"/>
      <c r="KXP24" s="11"/>
      <c r="KXQ24" s="11"/>
      <c r="KXR24" s="11"/>
      <c r="KXS24" s="11"/>
      <c r="KXT24" s="11"/>
      <c r="KXU24" s="11"/>
      <c r="KXV24" s="11"/>
      <c r="KXW24" s="11"/>
      <c r="KXX24" s="11"/>
      <c r="KXY24" s="11"/>
      <c r="KXZ24" s="11"/>
      <c r="KYA24" s="11"/>
      <c r="KYB24" s="11"/>
      <c r="KYC24" s="11"/>
      <c r="KYD24" s="11"/>
      <c r="KYE24" s="11"/>
      <c r="KYF24" s="11"/>
      <c r="KYG24" s="11"/>
      <c r="KYH24" s="11"/>
      <c r="KYI24" s="11"/>
      <c r="KYJ24" s="11"/>
      <c r="KYK24" s="11"/>
      <c r="KYL24" s="11"/>
      <c r="KYM24" s="11"/>
      <c r="KYN24" s="11"/>
      <c r="KYO24" s="11"/>
      <c r="KYP24" s="11"/>
      <c r="KYQ24" s="11"/>
      <c r="KYR24" s="11"/>
      <c r="KYS24" s="11"/>
      <c r="KYT24" s="11"/>
      <c r="KYU24" s="11"/>
      <c r="KYV24" s="11"/>
      <c r="KYW24" s="11"/>
      <c r="KYX24" s="11"/>
      <c r="KYY24" s="11"/>
      <c r="KYZ24" s="11"/>
      <c r="KZA24" s="11"/>
      <c r="KZB24" s="11"/>
      <c r="KZC24" s="11"/>
      <c r="KZD24" s="11"/>
      <c r="KZE24" s="11"/>
      <c r="KZF24" s="11"/>
      <c r="KZG24" s="11"/>
      <c r="KZH24" s="11"/>
      <c r="KZI24" s="11"/>
      <c r="KZJ24" s="11"/>
      <c r="KZK24" s="11"/>
      <c r="KZL24" s="11"/>
      <c r="KZM24" s="11"/>
      <c r="KZN24" s="11"/>
      <c r="KZO24" s="11"/>
      <c r="KZP24" s="11"/>
      <c r="KZQ24" s="11"/>
      <c r="KZR24" s="11"/>
      <c r="KZS24" s="11"/>
      <c r="KZT24" s="11"/>
      <c r="KZU24" s="11"/>
      <c r="KZV24" s="11"/>
      <c r="KZW24" s="11"/>
      <c r="KZX24" s="11"/>
      <c r="KZY24" s="11"/>
      <c r="KZZ24" s="11"/>
      <c r="LAA24" s="11"/>
      <c r="LAB24" s="11"/>
      <c r="LAC24" s="11"/>
      <c r="LAD24" s="11"/>
      <c r="LAE24" s="11"/>
      <c r="LAF24" s="11"/>
      <c r="LAG24" s="11"/>
      <c r="LAH24" s="11"/>
      <c r="LAI24" s="11"/>
      <c r="LAJ24" s="11"/>
      <c r="LAK24" s="11"/>
      <c r="LAL24" s="11"/>
      <c r="LAM24" s="11"/>
      <c r="LAN24" s="11"/>
      <c r="LAO24" s="11"/>
      <c r="LAP24" s="11"/>
      <c r="LAQ24" s="11"/>
      <c r="LAR24" s="11"/>
      <c r="LAS24" s="11"/>
      <c r="LAT24" s="11"/>
      <c r="LAU24" s="11"/>
      <c r="LAV24" s="11"/>
      <c r="LAW24" s="11"/>
      <c r="LAX24" s="11"/>
      <c r="LAY24" s="11"/>
      <c r="LAZ24" s="11"/>
      <c r="LBA24" s="11"/>
      <c r="LBB24" s="11"/>
      <c r="LBC24" s="11"/>
      <c r="LBD24" s="11"/>
      <c r="LBE24" s="11"/>
      <c r="LBF24" s="11"/>
      <c r="LBG24" s="11"/>
      <c r="LBH24" s="11"/>
      <c r="LBI24" s="11"/>
      <c r="LBJ24" s="11"/>
      <c r="LBK24" s="11"/>
      <c r="LBL24" s="11"/>
      <c r="LBM24" s="11"/>
      <c r="LBN24" s="11"/>
      <c r="LBO24" s="11"/>
      <c r="LBP24" s="11"/>
      <c r="LBQ24" s="11"/>
      <c r="LBR24" s="11"/>
      <c r="LBS24" s="11"/>
      <c r="LBT24" s="11"/>
      <c r="LBU24" s="11"/>
      <c r="LBV24" s="11"/>
      <c r="LBW24" s="11"/>
      <c r="LBX24" s="11"/>
      <c r="LBY24" s="11"/>
      <c r="LBZ24" s="11"/>
      <c r="LCA24" s="11"/>
      <c r="LCB24" s="11"/>
      <c r="LCC24" s="11"/>
      <c r="LCD24" s="11"/>
      <c r="LCE24" s="11"/>
      <c r="LCF24" s="11"/>
      <c r="LCG24" s="11"/>
      <c r="LCH24" s="11"/>
      <c r="LCI24" s="11"/>
      <c r="LCJ24" s="11"/>
      <c r="LCK24" s="11"/>
      <c r="LCL24" s="11"/>
      <c r="LCM24" s="11"/>
      <c r="LCN24" s="11"/>
      <c r="LCO24" s="11"/>
      <c r="LCP24" s="11"/>
      <c r="LCQ24" s="11"/>
      <c r="LCR24" s="11"/>
      <c r="LCS24" s="11"/>
      <c r="LCT24" s="11"/>
      <c r="LCU24" s="11"/>
      <c r="LCV24" s="11"/>
      <c r="LCW24" s="11"/>
      <c r="LCX24" s="11"/>
      <c r="LCY24" s="11"/>
      <c r="LCZ24" s="11"/>
      <c r="LDA24" s="11"/>
      <c r="LDB24" s="11"/>
      <c r="LDC24" s="11"/>
      <c r="LDD24" s="11"/>
      <c r="LDE24" s="11"/>
      <c r="LDF24" s="11"/>
      <c r="LDG24" s="11"/>
      <c r="LDH24" s="11"/>
      <c r="LDI24" s="11"/>
      <c r="LDJ24" s="11"/>
      <c r="LDK24" s="11"/>
      <c r="LDL24" s="11"/>
      <c r="LDM24" s="11"/>
      <c r="LDN24" s="11"/>
      <c r="LDO24" s="11"/>
      <c r="LDP24" s="11"/>
      <c r="LDQ24" s="11"/>
      <c r="LDR24" s="11"/>
      <c r="LDS24" s="11"/>
      <c r="LDT24" s="11"/>
      <c r="LDU24" s="11"/>
      <c r="LDV24" s="11"/>
      <c r="LDW24" s="11"/>
      <c r="LDX24" s="11"/>
      <c r="LDY24" s="11"/>
      <c r="LDZ24" s="11"/>
      <c r="LEA24" s="11"/>
      <c r="LEB24" s="11"/>
      <c r="LEC24" s="11"/>
      <c r="LED24" s="11"/>
      <c r="LEE24" s="11"/>
      <c r="LEF24" s="11"/>
      <c r="LEG24" s="11"/>
      <c r="LEH24" s="11"/>
      <c r="LEI24" s="11"/>
      <c r="LEJ24" s="11"/>
      <c r="LEK24" s="11"/>
      <c r="LEL24" s="11"/>
      <c r="LEM24" s="11"/>
      <c r="LEN24" s="11"/>
      <c r="LEO24" s="11"/>
      <c r="LEP24" s="11"/>
      <c r="LEQ24" s="11"/>
      <c r="LER24" s="11"/>
      <c r="LES24" s="11"/>
      <c r="LET24" s="11"/>
      <c r="LEU24" s="11"/>
      <c r="LEV24" s="11"/>
      <c r="LEW24" s="11"/>
      <c r="LEX24" s="11"/>
      <c r="LEY24" s="11"/>
      <c r="LEZ24" s="11"/>
      <c r="LFA24" s="11"/>
      <c r="LFB24" s="11"/>
      <c r="LFC24" s="11"/>
      <c r="LFD24" s="11"/>
      <c r="LFE24" s="11"/>
      <c r="LFF24" s="11"/>
      <c r="LFG24" s="11"/>
      <c r="LFH24" s="11"/>
      <c r="LFI24" s="11"/>
      <c r="LFJ24" s="11"/>
      <c r="LFK24" s="11"/>
      <c r="LFL24" s="11"/>
      <c r="LFM24" s="11"/>
      <c r="LFN24" s="11"/>
      <c r="LFO24" s="11"/>
      <c r="LFP24" s="11"/>
      <c r="LFQ24" s="11"/>
      <c r="LFR24" s="11"/>
      <c r="LFS24" s="11"/>
      <c r="LFT24" s="11"/>
      <c r="LFU24" s="11"/>
      <c r="LFV24" s="11"/>
      <c r="LFW24" s="11"/>
      <c r="LFX24" s="11"/>
      <c r="LFY24" s="11"/>
      <c r="LFZ24" s="11"/>
      <c r="LGA24" s="11"/>
      <c r="LGB24" s="11"/>
      <c r="LGC24" s="11"/>
      <c r="LGD24" s="11"/>
      <c r="LGE24" s="11"/>
      <c r="LGF24" s="11"/>
      <c r="LGG24" s="11"/>
      <c r="LGH24" s="11"/>
      <c r="LGI24" s="11"/>
      <c r="LGJ24" s="11"/>
      <c r="LGK24" s="11"/>
      <c r="LGL24" s="11"/>
      <c r="LGM24" s="11"/>
      <c r="LGN24" s="11"/>
      <c r="LGO24" s="11"/>
      <c r="LGP24" s="11"/>
      <c r="LGQ24" s="11"/>
      <c r="LGR24" s="11"/>
      <c r="LGS24" s="11"/>
      <c r="LGT24" s="11"/>
      <c r="LGU24" s="11"/>
      <c r="LGV24" s="11"/>
      <c r="LGW24" s="11"/>
      <c r="LGX24" s="11"/>
      <c r="LGY24" s="11"/>
      <c r="LGZ24" s="11"/>
      <c r="LHA24" s="11"/>
      <c r="LHB24" s="11"/>
      <c r="LHC24" s="11"/>
      <c r="LHD24" s="11"/>
      <c r="LHE24" s="11"/>
      <c r="LHF24" s="11"/>
      <c r="LHG24" s="11"/>
      <c r="LHH24" s="11"/>
      <c r="LHI24" s="11"/>
      <c r="LHJ24" s="11"/>
      <c r="LHK24" s="11"/>
      <c r="LHL24" s="11"/>
      <c r="LHM24" s="11"/>
      <c r="LHN24" s="11"/>
      <c r="LHO24" s="11"/>
      <c r="LHP24" s="11"/>
      <c r="LHQ24" s="11"/>
      <c r="LHR24" s="11"/>
      <c r="LHS24" s="11"/>
      <c r="LHT24" s="11"/>
      <c r="LHU24" s="11"/>
      <c r="LHV24" s="11"/>
      <c r="LHW24" s="11"/>
      <c r="LHX24" s="11"/>
      <c r="LHY24" s="11"/>
      <c r="LHZ24" s="11"/>
      <c r="LIA24" s="11"/>
      <c r="LIB24" s="11"/>
      <c r="LIC24" s="11"/>
      <c r="LID24" s="11"/>
      <c r="LIE24" s="11"/>
      <c r="LIF24" s="11"/>
      <c r="LIG24" s="11"/>
      <c r="LIH24" s="11"/>
      <c r="LII24" s="11"/>
      <c r="LIJ24" s="11"/>
      <c r="LIK24" s="11"/>
      <c r="LIL24" s="11"/>
      <c r="LIM24" s="11"/>
      <c r="LIN24" s="11"/>
      <c r="LIO24" s="11"/>
      <c r="LIP24" s="11"/>
      <c r="LIQ24" s="11"/>
      <c r="LIR24" s="11"/>
      <c r="LIS24" s="11"/>
      <c r="LIT24" s="11"/>
      <c r="LIU24" s="11"/>
      <c r="LIV24" s="11"/>
      <c r="LIW24" s="11"/>
      <c r="LIX24" s="11"/>
      <c r="LIY24" s="11"/>
      <c r="LIZ24" s="11"/>
      <c r="LJA24" s="11"/>
      <c r="LJB24" s="11"/>
      <c r="LJC24" s="11"/>
      <c r="LJD24" s="11"/>
      <c r="LJE24" s="11"/>
      <c r="LJF24" s="11"/>
      <c r="LJG24" s="11"/>
      <c r="LJH24" s="11"/>
      <c r="LJI24" s="11"/>
      <c r="LJJ24" s="11"/>
      <c r="LJK24" s="11"/>
      <c r="LJL24" s="11"/>
      <c r="LJM24" s="11"/>
      <c r="LJN24" s="11"/>
      <c r="LJO24" s="11"/>
      <c r="LJP24" s="11"/>
      <c r="LJQ24" s="11"/>
      <c r="LJR24" s="11"/>
      <c r="LJS24" s="11"/>
      <c r="LJT24" s="11"/>
      <c r="LJU24" s="11"/>
      <c r="LJV24" s="11"/>
      <c r="LJW24" s="11"/>
      <c r="LJX24" s="11"/>
      <c r="LJY24" s="11"/>
      <c r="LJZ24" s="11"/>
      <c r="LKA24" s="11"/>
      <c r="LKB24" s="11"/>
      <c r="LKC24" s="11"/>
      <c r="LKD24" s="11"/>
      <c r="LKE24" s="11"/>
      <c r="LKF24" s="11"/>
      <c r="LKG24" s="11"/>
      <c r="LKH24" s="11"/>
      <c r="LKI24" s="11"/>
      <c r="LKJ24" s="11"/>
      <c r="LKK24" s="11"/>
      <c r="LKL24" s="11"/>
      <c r="LKM24" s="11"/>
      <c r="LKN24" s="11"/>
      <c r="LKO24" s="11"/>
      <c r="LKP24" s="11"/>
      <c r="LKQ24" s="11"/>
      <c r="LKR24" s="11"/>
      <c r="LKS24" s="11"/>
      <c r="LKT24" s="11"/>
      <c r="LKU24" s="11"/>
      <c r="LKV24" s="11"/>
      <c r="LKW24" s="11"/>
      <c r="LKX24" s="11"/>
      <c r="LKY24" s="11"/>
      <c r="LKZ24" s="11"/>
      <c r="LLA24" s="11"/>
      <c r="LLB24" s="11"/>
      <c r="LLC24" s="11"/>
      <c r="LLD24" s="11"/>
      <c r="LLE24" s="11"/>
      <c r="LLF24" s="11"/>
      <c r="LLG24" s="11"/>
      <c r="LLH24" s="11"/>
      <c r="LLI24" s="11"/>
      <c r="LLJ24" s="11"/>
      <c r="LLK24" s="11"/>
      <c r="LLL24" s="11"/>
      <c r="LLM24" s="11"/>
      <c r="LLN24" s="11"/>
      <c r="LLO24" s="11"/>
      <c r="LLP24" s="11"/>
      <c r="LLQ24" s="11"/>
      <c r="LLR24" s="11"/>
      <c r="LLS24" s="11"/>
      <c r="LLT24" s="11"/>
      <c r="LLU24" s="11"/>
      <c r="LLV24" s="11"/>
      <c r="LLW24" s="11"/>
      <c r="LLX24" s="11"/>
      <c r="LLY24" s="11"/>
      <c r="LLZ24" s="11"/>
      <c r="LMA24" s="11"/>
      <c r="LMB24" s="11"/>
      <c r="LMC24" s="11"/>
      <c r="LMD24" s="11"/>
      <c r="LME24" s="11"/>
      <c r="LMF24" s="11"/>
      <c r="LMG24" s="11"/>
      <c r="LMH24" s="11"/>
      <c r="LMI24" s="11"/>
      <c r="LMJ24" s="11"/>
      <c r="LMK24" s="11"/>
      <c r="LML24" s="11"/>
      <c r="LMM24" s="11"/>
      <c r="LMN24" s="11"/>
      <c r="LMO24" s="11"/>
      <c r="LMP24" s="11"/>
      <c r="LMQ24" s="11"/>
      <c r="LMR24" s="11"/>
      <c r="LMS24" s="11"/>
      <c r="LMT24" s="11"/>
      <c r="LMU24" s="11"/>
      <c r="LMV24" s="11"/>
      <c r="LMW24" s="11"/>
      <c r="LMX24" s="11"/>
      <c r="LMY24" s="11"/>
      <c r="LMZ24" s="11"/>
      <c r="LNA24" s="11"/>
      <c r="LNB24" s="11"/>
      <c r="LNC24" s="11"/>
      <c r="LND24" s="11"/>
      <c r="LNE24" s="11"/>
      <c r="LNF24" s="11"/>
      <c r="LNG24" s="11"/>
      <c r="LNH24" s="11"/>
      <c r="LNI24" s="11"/>
      <c r="LNJ24" s="11"/>
      <c r="LNK24" s="11"/>
      <c r="LNL24" s="11"/>
      <c r="LNM24" s="11"/>
      <c r="LNN24" s="11"/>
      <c r="LNO24" s="11"/>
      <c r="LNP24" s="11"/>
      <c r="LNQ24" s="11"/>
      <c r="LNR24" s="11"/>
      <c r="LNS24" s="11"/>
      <c r="LNT24" s="11"/>
      <c r="LNU24" s="11"/>
      <c r="LNV24" s="11"/>
      <c r="LNW24" s="11"/>
      <c r="LNX24" s="11"/>
      <c r="LNY24" s="11"/>
      <c r="LNZ24" s="11"/>
      <c r="LOA24" s="11"/>
      <c r="LOB24" s="11"/>
      <c r="LOC24" s="11"/>
      <c r="LOD24" s="11"/>
      <c r="LOE24" s="11"/>
      <c r="LOF24" s="11"/>
      <c r="LOG24" s="11"/>
      <c r="LOH24" s="11"/>
      <c r="LOI24" s="11"/>
      <c r="LOJ24" s="11"/>
      <c r="LOK24" s="11"/>
      <c r="LOL24" s="11"/>
      <c r="LOM24" s="11"/>
      <c r="LON24" s="11"/>
      <c r="LOO24" s="11"/>
      <c r="LOP24" s="11"/>
      <c r="LOQ24" s="11"/>
      <c r="LOR24" s="11"/>
      <c r="LOS24" s="11"/>
      <c r="LOT24" s="11"/>
      <c r="LOU24" s="11"/>
      <c r="LOV24" s="11"/>
      <c r="LOW24" s="11"/>
      <c r="LOX24" s="11"/>
      <c r="LOY24" s="11"/>
      <c r="LOZ24" s="11"/>
      <c r="LPA24" s="11"/>
      <c r="LPB24" s="11"/>
      <c r="LPC24" s="11"/>
      <c r="LPD24" s="11"/>
      <c r="LPE24" s="11"/>
      <c r="LPF24" s="11"/>
      <c r="LPG24" s="11"/>
      <c r="LPH24" s="11"/>
      <c r="LPI24" s="11"/>
      <c r="LPJ24" s="11"/>
      <c r="LPK24" s="11"/>
      <c r="LPL24" s="11"/>
      <c r="LPM24" s="11"/>
      <c r="LPN24" s="11"/>
      <c r="LPO24" s="11"/>
      <c r="LPP24" s="11"/>
      <c r="LPQ24" s="11"/>
      <c r="LPR24" s="11"/>
      <c r="LPS24" s="11"/>
      <c r="LPT24" s="11"/>
      <c r="LPU24" s="11"/>
      <c r="LPV24" s="11"/>
      <c r="LPW24" s="11"/>
      <c r="LPX24" s="11"/>
      <c r="LPY24" s="11"/>
      <c r="LPZ24" s="11"/>
      <c r="LQA24" s="11"/>
      <c r="LQB24" s="11"/>
      <c r="LQC24" s="11"/>
      <c r="LQD24" s="11"/>
      <c r="LQE24" s="11"/>
      <c r="LQF24" s="11"/>
      <c r="LQG24" s="11"/>
      <c r="LQH24" s="11"/>
      <c r="LQI24" s="11"/>
      <c r="LQJ24" s="11"/>
      <c r="LQK24" s="11"/>
      <c r="LQL24" s="11"/>
      <c r="LQM24" s="11"/>
      <c r="LQN24" s="11"/>
      <c r="LQO24" s="11"/>
      <c r="LQP24" s="11"/>
      <c r="LQQ24" s="11"/>
      <c r="LQR24" s="11"/>
      <c r="LQS24" s="11"/>
      <c r="LQT24" s="11"/>
      <c r="LQU24" s="11"/>
      <c r="LQV24" s="11"/>
      <c r="LQW24" s="11"/>
      <c r="LQX24" s="11"/>
      <c r="LQY24" s="11"/>
      <c r="LQZ24" s="11"/>
      <c r="LRA24" s="11"/>
      <c r="LRB24" s="11"/>
      <c r="LRC24" s="11"/>
      <c r="LRD24" s="11"/>
      <c r="LRE24" s="11"/>
      <c r="LRF24" s="11"/>
      <c r="LRG24" s="11"/>
      <c r="LRH24" s="11"/>
      <c r="LRI24" s="11"/>
      <c r="LRJ24" s="11"/>
      <c r="LRK24" s="11"/>
      <c r="LRL24" s="11"/>
      <c r="LRM24" s="11"/>
      <c r="LRN24" s="11"/>
      <c r="LRO24" s="11"/>
      <c r="LRP24" s="11"/>
      <c r="LRQ24" s="11"/>
      <c r="LRR24" s="11"/>
      <c r="LRS24" s="11"/>
      <c r="LRT24" s="11"/>
      <c r="LRU24" s="11"/>
      <c r="LRV24" s="11"/>
      <c r="LRW24" s="11"/>
      <c r="LRX24" s="11"/>
      <c r="LRY24" s="11"/>
      <c r="LRZ24" s="11"/>
      <c r="LSA24" s="11"/>
      <c r="LSB24" s="11"/>
      <c r="LSC24" s="11"/>
      <c r="LSD24" s="11"/>
      <c r="LSE24" s="11"/>
      <c r="LSF24" s="11"/>
      <c r="LSG24" s="11"/>
      <c r="LSH24" s="11"/>
      <c r="LSI24" s="11"/>
      <c r="LSJ24" s="11"/>
      <c r="LSK24" s="11"/>
      <c r="LSL24" s="11"/>
      <c r="LSM24" s="11"/>
      <c r="LSN24" s="11"/>
      <c r="LSO24" s="11"/>
      <c r="LSP24" s="11"/>
      <c r="LSQ24" s="11"/>
      <c r="LSR24" s="11"/>
      <c r="LSS24" s="11"/>
      <c r="LST24" s="11"/>
      <c r="LSU24" s="11"/>
      <c r="LSV24" s="11"/>
      <c r="LSW24" s="11"/>
      <c r="LSX24" s="11"/>
      <c r="LSY24" s="11"/>
      <c r="LSZ24" s="11"/>
      <c r="LTA24" s="11"/>
      <c r="LTB24" s="11"/>
      <c r="LTC24" s="11"/>
      <c r="LTD24" s="11"/>
      <c r="LTE24" s="11"/>
      <c r="LTF24" s="11"/>
      <c r="LTG24" s="11"/>
      <c r="LTH24" s="11"/>
      <c r="LTI24" s="11"/>
      <c r="LTJ24" s="11"/>
      <c r="LTK24" s="11"/>
      <c r="LTL24" s="11"/>
      <c r="LTM24" s="11"/>
      <c r="LTN24" s="11"/>
      <c r="LTO24" s="11"/>
      <c r="LTP24" s="11"/>
      <c r="LTQ24" s="11"/>
      <c r="LTR24" s="11"/>
      <c r="LTS24" s="11"/>
      <c r="LTT24" s="11"/>
      <c r="LTU24" s="11"/>
      <c r="LTV24" s="11"/>
      <c r="LTW24" s="11"/>
      <c r="LTX24" s="11"/>
      <c r="LTY24" s="11"/>
      <c r="LTZ24" s="11"/>
      <c r="LUA24" s="11"/>
      <c r="LUB24" s="11"/>
      <c r="LUC24" s="11"/>
      <c r="LUD24" s="11"/>
      <c r="LUE24" s="11"/>
      <c r="LUF24" s="11"/>
      <c r="LUG24" s="11"/>
      <c r="LUH24" s="11"/>
      <c r="LUI24" s="11"/>
      <c r="LUJ24" s="11"/>
      <c r="LUK24" s="11"/>
      <c r="LUL24" s="11"/>
      <c r="LUM24" s="11"/>
      <c r="LUN24" s="11"/>
      <c r="LUO24" s="11"/>
      <c r="LUP24" s="11"/>
      <c r="LUQ24" s="11"/>
      <c r="LUR24" s="11"/>
      <c r="LUS24" s="11"/>
      <c r="LUT24" s="11"/>
      <c r="LUU24" s="11"/>
      <c r="LUV24" s="11"/>
      <c r="LUW24" s="11"/>
      <c r="LUX24" s="11"/>
      <c r="LUY24" s="11"/>
      <c r="LUZ24" s="11"/>
      <c r="LVA24" s="11"/>
      <c r="LVB24" s="11"/>
      <c r="LVC24" s="11"/>
      <c r="LVD24" s="11"/>
      <c r="LVE24" s="11"/>
      <c r="LVF24" s="11"/>
      <c r="LVG24" s="11"/>
      <c r="LVH24" s="11"/>
      <c r="LVI24" s="11"/>
      <c r="LVJ24" s="11"/>
      <c r="LVK24" s="11"/>
      <c r="LVL24" s="11"/>
      <c r="LVM24" s="11"/>
      <c r="LVN24" s="11"/>
      <c r="LVO24" s="11"/>
      <c r="LVP24" s="11"/>
      <c r="LVQ24" s="11"/>
      <c r="LVR24" s="11"/>
      <c r="LVS24" s="11"/>
      <c r="LVT24" s="11"/>
      <c r="LVU24" s="11"/>
      <c r="LVV24" s="11"/>
      <c r="LVW24" s="11"/>
      <c r="LVX24" s="11"/>
      <c r="LVY24" s="11"/>
      <c r="LVZ24" s="11"/>
      <c r="LWA24" s="11"/>
      <c r="LWB24" s="11"/>
      <c r="LWC24" s="11"/>
      <c r="LWD24" s="11"/>
      <c r="LWE24" s="11"/>
      <c r="LWF24" s="11"/>
      <c r="LWG24" s="11"/>
      <c r="LWH24" s="11"/>
      <c r="LWI24" s="11"/>
      <c r="LWJ24" s="11"/>
      <c r="LWK24" s="11"/>
      <c r="LWL24" s="11"/>
      <c r="LWM24" s="11"/>
      <c r="LWN24" s="11"/>
      <c r="LWO24" s="11"/>
      <c r="LWP24" s="11"/>
      <c r="LWQ24" s="11"/>
      <c r="LWR24" s="11"/>
      <c r="LWS24" s="11"/>
      <c r="LWT24" s="11"/>
      <c r="LWU24" s="11"/>
      <c r="LWV24" s="11"/>
      <c r="LWW24" s="11"/>
      <c r="LWX24" s="11"/>
      <c r="LWY24" s="11"/>
      <c r="LWZ24" s="11"/>
      <c r="LXA24" s="11"/>
      <c r="LXB24" s="11"/>
      <c r="LXC24" s="11"/>
      <c r="LXD24" s="11"/>
      <c r="LXE24" s="11"/>
      <c r="LXF24" s="11"/>
      <c r="LXG24" s="11"/>
      <c r="LXH24" s="11"/>
      <c r="LXI24" s="11"/>
      <c r="LXJ24" s="11"/>
      <c r="LXK24" s="11"/>
      <c r="LXL24" s="11"/>
      <c r="LXM24" s="11"/>
      <c r="LXN24" s="11"/>
      <c r="LXO24" s="11"/>
      <c r="LXP24" s="11"/>
      <c r="LXQ24" s="11"/>
      <c r="LXR24" s="11"/>
      <c r="LXS24" s="11"/>
      <c r="LXT24" s="11"/>
      <c r="LXU24" s="11"/>
      <c r="LXV24" s="11"/>
      <c r="LXW24" s="11"/>
      <c r="LXX24" s="11"/>
      <c r="LXY24" s="11"/>
      <c r="LXZ24" s="11"/>
      <c r="LYA24" s="11"/>
      <c r="LYB24" s="11"/>
      <c r="LYC24" s="11"/>
      <c r="LYD24" s="11"/>
      <c r="LYE24" s="11"/>
      <c r="LYF24" s="11"/>
      <c r="LYG24" s="11"/>
      <c r="LYH24" s="11"/>
      <c r="LYI24" s="11"/>
      <c r="LYJ24" s="11"/>
      <c r="LYK24" s="11"/>
      <c r="LYL24" s="11"/>
      <c r="LYM24" s="11"/>
      <c r="LYN24" s="11"/>
      <c r="LYO24" s="11"/>
      <c r="LYP24" s="11"/>
      <c r="LYQ24" s="11"/>
      <c r="LYR24" s="11"/>
      <c r="LYS24" s="11"/>
      <c r="LYT24" s="11"/>
      <c r="LYU24" s="11"/>
      <c r="LYV24" s="11"/>
      <c r="LYW24" s="11"/>
      <c r="LYX24" s="11"/>
      <c r="LYY24" s="11"/>
      <c r="LYZ24" s="11"/>
      <c r="LZA24" s="11"/>
      <c r="LZB24" s="11"/>
      <c r="LZC24" s="11"/>
      <c r="LZD24" s="11"/>
      <c r="LZE24" s="11"/>
      <c r="LZF24" s="11"/>
      <c r="LZG24" s="11"/>
      <c r="LZH24" s="11"/>
      <c r="LZI24" s="11"/>
      <c r="LZJ24" s="11"/>
      <c r="LZK24" s="11"/>
      <c r="LZL24" s="11"/>
      <c r="LZM24" s="11"/>
      <c r="LZN24" s="11"/>
      <c r="LZO24" s="11"/>
      <c r="LZP24" s="11"/>
      <c r="LZQ24" s="11"/>
      <c r="LZR24" s="11"/>
      <c r="LZS24" s="11"/>
      <c r="LZT24" s="11"/>
      <c r="LZU24" s="11"/>
      <c r="LZV24" s="11"/>
      <c r="LZW24" s="11"/>
      <c r="LZX24" s="11"/>
      <c r="LZY24" s="11"/>
      <c r="LZZ24" s="11"/>
      <c r="MAA24" s="11"/>
      <c r="MAB24" s="11"/>
      <c r="MAC24" s="11"/>
      <c r="MAD24" s="11"/>
      <c r="MAE24" s="11"/>
      <c r="MAF24" s="11"/>
      <c r="MAG24" s="11"/>
      <c r="MAH24" s="11"/>
      <c r="MAI24" s="11"/>
      <c r="MAJ24" s="11"/>
      <c r="MAK24" s="11"/>
      <c r="MAL24" s="11"/>
      <c r="MAM24" s="11"/>
      <c r="MAN24" s="11"/>
      <c r="MAO24" s="11"/>
      <c r="MAP24" s="11"/>
      <c r="MAQ24" s="11"/>
      <c r="MAR24" s="11"/>
      <c r="MAS24" s="11"/>
      <c r="MAT24" s="11"/>
      <c r="MAU24" s="11"/>
      <c r="MAV24" s="11"/>
      <c r="MAW24" s="11"/>
      <c r="MAX24" s="11"/>
      <c r="MAY24" s="11"/>
      <c r="MAZ24" s="11"/>
      <c r="MBA24" s="11"/>
      <c r="MBB24" s="11"/>
      <c r="MBC24" s="11"/>
      <c r="MBD24" s="11"/>
      <c r="MBE24" s="11"/>
      <c r="MBF24" s="11"/>
      <c r="MBG24" s="11"/>
      <c r="MBH24" s="11"/>
      <c r="MBI24" s="11"/>
      <c r="MBJ24" s="11"/>
      <c r="MBK24" s="11"/>
      <c r="MBL24" s="11"/>
      <c r="MBM24" s="11"/>
      <c r="MBN24" s="11"/>
      <c r="MBO24" s="11"/>
      <c r="MBP24" s="11"/>
      <c r="MBQ24" s="11"/>
      <c r="MBR24" s="11"/>
      <c r="MBS24" s="11"/>
      <c r="MBT24" s="11"/>
      <c r="MBU24" s="11"/>
      <c r="MBV24" s="11"/>
      <c r="MBW24" s="11"/>
      <c r="MBX24" s="11"/>
      <c r="MBY24" s="11"/>
      <c r="MBZ24" s="11"/>
      <c r="MCA24" s="11"/>
      <c r="MCB24" s="11"/>
      <c r="MCC24" s="11"/>
      <c r="MCD24" s="11"/>
      <c r="MCE24" s="11"/>
      <c r="MCF24" s="11"/>
      <c r="MCG24" s="11"/>
      <c r="MCH24" s="11"/>
      <c r="MCI24" s="11"/>
      <c r="MCJ24" s="11"/>
      <c r="MCK24" s="11"/>
      <c r="MCL24" s="11"/>
      <c r="MCM24" s="11"/>
      <c r="MCN24" s="11"/>
      <c r="MCO24" s="11"/>
      <c r="MCP24" s="11"/>
      <c r="MCQ24" s="11"/>
      <c r="MCR24" s="11"/>
      <c r="MCS24" s="11"/>
      <c r="MCT24" s="11"/>
      <c r="MCU24" s="11"/>
      <c r="MCV24" s="11"/>
      <c r="MCW24" s="11"/>
      <c r="MCX24" s="11"/>
      <c r="MCY24" s="11"/>
      <c r="MCZ24" s="11"/>
      <c r="MDA24" s="11"/>
      <c r="MDB24" s="11"/>
      <c r="MDC24" s="11"/>
      <c r="MDD24" s="11"/>
      <c r="MDE24" s="11"/>
      <c r="MDF24" s="11"/>
      <c r="MDG24" s="11"/>
      <c r="MDH24" s="11"/>
      <c r="MDI24" s="11"/>
      <c r="MDJ24" s="11"/>
      <c r="MDK24" s="11"/>
      <c r="MDL24" s="11"/>
      <c r="MDM24" s="11"/>
      <c r="MDN24" s="11"/>
      <c r="MDO24" s="11"/>
      <c r="MDP24" s="11"/>
      <c r="MDQ24" s="11"/>
      <c r="MDR24" s="11"/>
      <c r="MDS24" s="11"/>
      <c r="MDT24" s="11"/>
      <c r="MDU24" s="11"/>
      <c r="MDV24" s="11"/>
      <c r="MDW24" s="11"/>
      <c r="MDX24" s="11"/>
      <c r="MDY24" s="11"/>
      <c r="MDZ24" s="11"/>
      <c r="MEA24" s="11"/>
      <c r="MEB24" s="11"/>
      <c r="MEC24" s="11"/>
      <c r="MED24" s="11"/>
      <c r="MEE24" s="11"/>
      <c r="MEF24" s="11"/>
      <c r="MEG24" s="11"/>
      <c r="MEH24" s="11"/>
      <c r="MEI24" s="11"/>
      <c r="MEJ24" s="11"/>
      <c r="MEK24" s="11"/>
      <c r="MEL24" s="11"/>
      <c r="MEM24" s="11"/>
      <c r="MEN24" s="11"/>
      <c r="MEO24" s="11"/>
      <c r="MEP24" s="11"/>
      <c r="MEQ24" s="11"/>
      <c r="MER24" s="11"/>
      <c r="MES24" s="11"/>
      <c r="MET24" s="11"/>
      <c r="MEU24" s="11"/>
      <c r="MEV24" s="11"/>
      <c r="MEW24" s="11"/>
      <c r="MEX24" s="11"/>
      <c r="MEY24" s="11"/>
      <c r="MEZ24" s="11"/>
      <c r="MFA24" s="11"/>
      <c r="MFB24" s="11"/>
      <c r="MFC24" s="11"/>
      <c r="MFD24" s="11"/>
      <c r="MFE24" s="11"/>
      <c r="MFF24" s="11"/>
      <c r="MFG24" s="11"/>
      <c r="MFH24" s="11"/>
      <c r="MFI24" s="11"/>
      <c r="MFJ24" s="11"/>
      <c r="MFK24" s="11"/>
      <c r="MFL24" s="11"/>
      <c r="MFM24" s="11"/>
      <c r="MFN24" s="11"/>
      <c r="MFO24" s="11"/>
      <c r="MFP24" s="11"/>
      <c r="MFQ24" s="11"/>
      <c r="MFR24" s="11"/>
      <c r="MFS24" s="11"/>
      <c r="MFT24" s="11"/>
      <c r="MFU24" s="11"/>
      <c r="MFV24" s="11"/>
      <c r="MFW24" s="11"/>
      <c r="MFX24" s="11"/>
      <c r="MFY24" s="11"/>
      <c r="MFZ24" s="11"/>
      <c r="MGA24" s="11"/>
      <c r="MGB24" s="11"/>
      <c r="MGC24" s="11"/>
      <c r="MGD24" s="11"/>
      <c r="MGE24" s="11"/>
      <c r="MGF24" s="11"/>
      <c r="MGG24" s="11"/>
      <c r="MGH24" s="11"/>
      <c r="MGI24" s="11"/>
      <c r="MGJ24" s="11"/>
      <c r="MGK24" s="11"/>
      <c r="MGL24" s="11"/>
      <c r="MGM24" s="11"/>
      <c r="MGN24" s="11"/>
      <c r="MGO24" s="11"/>
      <c r="MGP24" s="11"/>
      <c r="MGQ24" s="11"/>
      <c r="MGR24" s="11"/>
      <c r="MGS24" s="11"/>
      <c r="MGT24" s="11"/>
      <c r="MGU24" s="11"/>
      <c r="MGV24" s="11"/>
      <c r="MGW24" s="11"/>
      <c r="MGX24" s="11"/>
      <c r="MGY24" s="11"/>
      <c r="MGZ24" s="11"/>
      <c r="MHA24" s="11"/>
      <c r="MHB24" s="11"/>
      <c r="MHC24" s="11"/>
      <c r="MHD24" s="11"/>
      <c r="MHE24" s="11"/>
      <c r="MHF24" s="11"/>
      <c r="MHG24" s="11"/>
      <c r="MHH24" s="11"/>
      <c r="MHI24" s="11"/>
      <c r="MHJ24" s="11"/>
      <c r="MHK24" s="11"/>
      <c r="MHL24" s="11"/>
      <c r="MHM24" s="11"/>
      <c r="MHN24" s="11"/>
      <c r="MHO24" s="11"/>
      <c r="MHP24" s="11"/>
      <c r="MHQ24" s="11"/>
      <c r="MHR24" s="11"/>
      <c r="MHS24" s="11"/>
      <c r="MHT24" s="11"/>
      <c r="MHU24" s="11"/>
      <c r="MHV24" s="11"/>
      <c r="MHW24" s="11"/>
      <c r="MHX24" s="11"/>
      <c r="MHY24" s="11"/>
      <c r="MHZ24" s="11"/>
      <c r="MIA24" s="11"/>
      <c r="MIB24" s="11"/>
      <c r="MIC24" s="11"/>
      <c r="MID24" s="11"/>
      <c r="MIE24" s="11"/>
      <c r="MIF24" s="11"/>
      <c r="MIG24" s="11"/>
      <c r="MIH24" s="11"/>
      <c r="MII24" s="11"/>
      <c r="MIJ24" s="11"/>
      <c r="MIK24" s="11"/>
      <c r="MIL24" s="11"/>
      <c r="MIM24" s="11"/>
      <c r="MIN24" s="11"/>
      <c r="MIO24" s="11"/>
      <c r="MIP24" s="11"/>
      <c r="MIQ24" s="11"/>
      <c r="MIR24" s="11"/>
      <c r="MIS24" s="11"/>
      <c r="MIT24" s="11"/>
      <c r="MIU24" s="11"/>
      <c r="MIV24" s="11"/>
      <c r="MIW24" s="11"/>
      <c r="MIX24" s="11"/>
      <c r="MIY24" s="11"/>
      <c r="MIZ24" s="11"/>
      <c r="MJA24" s="11"/>
      <c r="MJB24" s="11"/>
      <c r="MJC24" s="11"/>
      <c r="MJD24" s="11"/>
      <c r="MJE24" s="11"/>
      <c r="MJF24" s="11"/>
      <c r="MJG24" s="11"/>
      <c r="MJH24" s="11"/>
      <c r="MJI24" s="11"/>
      <c r="MJJ24" s="11"/>
      <c r="MJK24" s="11"/>
      <c r="MJL24" s="11"/>
      <c r="MJM24" s="11"/>
      <c r="MJN24" s="11"/>
      <c r="MJO24" s="11"/>
      <c r="MJP24" s="11"/>
      <c r="MJQ24" s="11"/>
      <c r="MJR24" s="11"/>
      <c r="MJS24" s="11"/>
      <c r="MJT24" s="11"/>
      <c r="MJU24" s="11"/>
      <c r="MJV24" s="11"/>
      <c r="MJW24" s="11"/>
      <c r="MJX24" s="11"/>
      <c r="MJY24" s="11"/>
      <c r="MJZ24" s="11"/>
      <c r="MKA24" s="11"/>
      <c r="MKB24" s="11"/>
      <c r="MKC24" s="11"/>
      <c r="MKD24" s="11"/>
      <c r="MKE24" s="11"/>
      <c r="MKF24" s="11"/>
      <c r="MKG24" s="11"/>
      <c r="MKH24" s="11"/>
      <c r="MKI24" s="11"/>
      <c r="MKJ24" s="11"/>
      <c r="MKK24" s="11"/>
      <c r="MKL24" s="11"/>
      <c r="MKM24" s="11"/>
      <c r="MKN24" s="11"/>
      <c r="MKO24" s="11"/>
      <c r="MKP24" s="11"/>
      <c r="MKQ24" s="11"/>
      <c r="MKR24" s="11"/>
      <c r="MKS24" s="11"/>
      <c r="MKT24" s="11"/>
      <c r="MKU24" s="11"/>
      <c r="MKV24" s="11"/>
      <c r="MKW24" s="11"/>
      <c r="MKX24" s="11"/>
      <c r="MKY24" s="11"/>
      <c r="MKZ24" s="11"/>
      <c r="MLA24" s="11"/>
      <c r="MLB24" s="11"/>
      <c r="MLC24" s="11"/>
      <c r="MLD24" s="11"/>
      <c r="MLE24" s="11"/>
      <c r="MLF24" s="11"/>
      <c r="MLG24" s="11"/>
      <c r="MLH24" s="11"/>
      <c r="MLI24" s="11"/>
      <c r="MLJ24" s="11"/>
      <c r="MLK24" s="11"/>
      <c r="MLL24" s="11"/>
      <c r="MLM24" s="11"/>
      <c r="MLN24" s="11"/>
      <c r="MLO24" s="11"/>
      <c r="MLP24" s="11"/>
      <c r="MLQ24" s="11"/>
      <c r="MLR24" s="11"/>
      <c r="MLS24" s="11"/>
      <c r="MLT24" s="11"/>
      <c r="MLU24" s="11"/>
      <c r="MLV24" s="11"/>
      <c r="MLW24" s="11"/>
      <c r="MLX24" s="11"/>
      <c r="MLY24" s="11"/>
      <c r="MLZ24" s="11"/>
      <c r="MMA24" s="11"/>
      <c r="MMB24" s="11"/>
      <c r="MMC24" s="11"/>
      <c r="MMD24" s="11"/>
      <c r="MME24" s="11"/>
      <c r="MMF24" s="11"/>
      <c r="MMG24" s="11"/>
      <c r="MMH24" s="11"/>
      <c r="MMI24" s="11"/>
      <c r="MMJ24" s="11"/>
      <c r="MMK24" s="11"/>
      <c r="MML24" s="11"/>
      <c r="MMM24" s="11"/>
      <c r="MMN24" s="11"/>
      <c r="MMO24" s="11"/>
      <c r="MMP24" s="11"/>
      <c r="MMQ24" s="11"/>
      <c r="MMR24" s="11"/>
      <c r="MMS24" s="11"/>
      <c r="MMT24" s="11"/>
      <c r="MMU24" s="11"/>
      <c r="MMV24" s="11"/>
      <c r="MMW24" s="11"/>
      <c r="MMX24" s="11"/>
      <c r="MMY24" s="11"/>
      <c r="MMZ24" s="11"/>
      <c r="MNA24" s="11"/>
      <c r="MNB24" s="11"/>
      <c r="MNC24" s="11"/>
      <c r="MND24" s="11"/>
      <c r="MNE24" s="11"/>
      <c r="MNF24" s="11"/>
      <c r="MNG24" s="11"/>
      <c r="MNH24" s="11"/>
      <c r="MNI24" s="11"/>
      <c r="MNJ24" s="11"/>
      <c r="MNK24" s="11"/>
      <c r="MNL24" s="11"/>
      <c r="MNM24" s="11"/>
      <c r="MNN24" s="11"/>
      <c r="MNO24" s="11"/>
      <c r="MNP24" s="11"/>
      <c r="MNQ24" s="11"/>
      <c r="MNR24" s="11"/>
      <c r="MNS24" s="11"/>
      <c r="MNT24" s="11"/>
      <c r="MNU24" s="11"/>
      <c r="MNV24" s="11"/>
      <c r="MNW24" s="11"/>
      <c r="MNX24" s="11"/>
      <c r="MNY24" s="11"/>
      <c r="MNZ24" s="11"/>
      <c r="MOA24" s="11"/>
      <c r="MOB24" s="11"/>
      <c r="MOC24" s="11"/>
      <c r="MOD24" s="11"/>
      <c r="MOE24" s="11"/>
      <c r="MOF24" s="11"/>
      <c r="MOG24" s="11"/>
      <c r="MOH24" s="11"/>
      <c r="MOI24" s="11"/>
      <c r="MOJ24" s="11"/>
      <c r="MOK24" s="11"/>
      <c r="MOL24" s="11"/>
      <c r="MOM24" s="11"/>
      <c r="MON24" s="11"/>
      <c r="MOO24" s="11"/>
      <c r="MOP24" s="11"/>
      <c r="MOQ24" s="11"/>
      <c r="MOR24" s="11"/>
      <c r="MOS24" s="11"/>
      <c r="MOT24" s="11"/>
      <c r="MOU24" s="11"/>
      <c r="MOV24" s="11"/>
      <c r="MOW24" s="11"/>
      <c r="MOX24" s="11"/>
      <c r="MOY24" s="11"/>
      <c r="MOZ24" s="11"/>
      <c r="MPA24" s="11"/>
      <c r="MPB24" s="11"/>
      <c r="MPC24" s="11"/>
      <c r="MPD24" s="11"/>
      <c r="MPE24" s="11"/>
      <c r="MPF24" s="11"/>
      <c r="MPG24" s="11"/>
      <c r="MPH24" s="11"/>
      <c r="MPI24" s="11"/>
      <c r="MPJ24" s="11"/>
      <c r="MPK24" s="11"/>
      <c r="MPL24" s="11"/>
      <c r="MPM24" s="11"/>
      <c r="MPN24" s="11"/>
      <c r="MPO24" s="11"/>
      <c r="MPP24" s="11"/>
      <c r="MPQ24" s="11"/>
      <c r="MPR24" s="11"/>
      <c r="MPS24" s="11"/>
      <c r="MPT24" s="11"/>
      <c r="MPU24" s="11"/>
      <c r="MPV24" s="11"/>
      <c r="MPW24" s="11"/>
      <c r="MPX24" s="11"/>
      <c r="MPY24" s="11"/>
      <c r="MPZ24" s="11"/>
      <c r="MQA24" s="11"/>
      <c r="MQB24" s="11"/>
      <c r="MQC24" s="11"/>
      <c r="MQD24" s="11"/>
      <c r="MQE24" s="11"/>
      <c r="MQF24" s="11"/>
      <c r="MQG24" s="11"/>
      <c r="MQH24" s="11"/>
      <c r="MQI24" s="11"/>
      <c r="MQJ24" s="11"/>
      <c r="MQK24" s="11"/>
      <c r="MQL24" s="11"/>
      <c r="MQM24" s="11"/>
      <c r="MQN24" s="11"/>
      <c r="MQO24" s="11"/>
      <c r="MQP24" s="11"/>
      <c r="MQQ24" s="11"/>
      <c r="MQR24" s="11"/>
      <c r="MQS24" s="11"/>
      <c r="MQT24" s="11"/>
      <c r="MQU24" s="11"/>
      <c r="MQV24" s="11"/>
      <c r="MQW24" s="11"/>
      <c r="MQX24" s="11"/>
      <c r="MQY24" s="11"/>
      <c r="MQZ24" s="11"/>
      <c r="MRA24" s="11"/>
      <c r="MRB24" s="11"/>
      <c r="MRC24" s="11"/>
      <c r="MRD24" s="11"/>
      <c r="MRE24" s="11"/>
      <c r="MRF24" s="11"/>
      <c r="MRG24" s="11"/>
      <c r="MRH24" s="11"/>
      <c r="MRI24" s="11"/>
      <c r="MRJ24" s="11"/>
      <c r="MRK24" s="11"/>
      <c r="MRL24" s="11"/>
      <c r="MRM24" s="11"/>
      <c r="MRN24" s="11"/>
      <c r="MRO24" s="11"/>
      <c r="MRP24" s="11"/>
      <c r="MRQ24" s="11"/>
      <c r="MRR24" s="11"/>
      <c r="MRS24" s="11"/>
      <c r="MRT24" s="11"/>
      <c r="MRU24" s="11"/>
      <c r="MRV24" s="11"/>
      <c r="MRW24" s="11"/>
      <c r="MRX24" s="11"/>
      <c r="MRY24" s="11"/>
      <c r="MRZ24" s="11"/>
      <c r="MSA24" s="11"/>
      <c r="MSB24" s="11"/>
      <c r="MSC24" s="11"/>
      <c r="MSD24" s="11"/>
      <c r="MSE24" s="11"/>
      <c r="MSF24" s="11"/>
      <c r="MSG24" s="11"/>
      <c r="MSH24" s="11"/>
      <c r="MSI24" s="11"/>
      <c r="MSJ24" s="11"/>
      <c r="MSK24" s="11"/>
      <c r="MSL24" s="11"/>
      <c r="MSM24" s="11"/>
      <c r="MSN24" s="11"/>
      <c r="MSO24" s="11"/>
      <c r="MSP24" s="11"/>
      <c r="MSQ24" s="11"/>
      <c r="MSR24" s="11"/>
      <c r="MSS24" s="11"/>
      <c r="MST24" s="11"/>
      <c r="MSU24" s="11"/>
      <c r="MSV24" s="11"/>
      <c r="MSW24" s="11"/>
      <c r="MSX24" s="11"/>
      <c r="MSY24" s="11"/>
      <c r="MSZ24" s="11"/>
      <c r="MTA24" s="11"/>
      <c r="MTB24" s="11"/>
      <c r="MTC24" s="11"/>
      <c r="MTD24" s="11"/>
      <c r="MTE24" s="11"/>
      <c r="MTF24" s="11"/>
      <c r="MTG24" s="11"/>
      <c r="MTH24" s="11"/>
      <c r="MTI24" s="11"/>
      <c r="MTJ24" s="11"/>
      <c r="MTK24" s="11"/>
      <c r="MTL24" s="11"/>
      <c r="MTM24" s="11"/>
      <c r="MTN24" s="11"/>
      <c r="MTO24" s="11"/>
      <c r="MTP24" s="11"/>
      <c r="MTQ24" s="11"/>
      <c r="MTR24" s="11"/>
      <c r="MTS24" s="11"/>
      <c r="MTT24" s="11"/>
      <c r="MTU24" s="11"/>
      <c r="MTV24" s="11"/>
      <c r="MTW24" s="11"/>
      <c r="MTX24" s="11"/>
      <c r="MTY24" s="11"/>
      <c r="MTZ24" s="11"/>
      <c r="MUA24" s="11"/>
      <c r="MUB24" s="11"/>
      <c r="MUC24" s="11"/>
      <c r="MUD24" s="11"/>
      <c r="MUE24" s="11"/>
      <c r="MUF24" s="11"/>
      <c r="MUG24" s="11"/>
      <c r="MUH24" s="11"/>
      <c r="MUI24" s="11"/>
      <c r="MUJ24" s="11"/>
      <c r="MUK24" s="11"/>
      <c r="MUL24" s="11"/>
      <c r="MUM24" s="11"/>
      <c r="MUN24" s="11"/>
      <c r="MUO24" s="11"/>
      <c r="MUP24" s="11"/>
      <c r="MUQ24" s="11"/>
      <c r="MUR24" s="11"/>
      <c r="MUS24" s="11"/>
      <c r="MUT24" s="11"/>
      <c r="MUU24" s="11"/>
      <c r="MUV24" s="11"/>
      <c r="MUW24" s="11"/>
      <c r="MUX24" s="11"/>
      <c r="MUY24" s="11"/>
      <c r="MUZ24" s="11"/>
      <c r="MVA24" s="11"/>
      <c r="MVB24" s="11"/>
      <c r="MVC24" s="11"/>
      <c r="MVD24" s="11"/>
      <c r="MVE24" s="11"/>
      <c r="MVF24" s="11"/>
      <c r="MVG24" s="11"/>
      <c r="MVH24" s="11"/>
      <c r="MVI24" s="11"/>
      <c r="MVJ24" s="11"/>
      <c r="MVK24" s="11"/>
      <c r="MVL24" s="11"/>
      <c r="MVM24" s="11"/>
      <c r="MVN24" s="11"/>
      <c r="MVO24" s="11"/>
      <c r="MVP24" s="11"/>
      <c r="MVQ24" s="11"/>
      <c r="MVR24" s="11"/>
      <c r="MVS24" s="11"/>
      <c r="MVT24" s="11"/>
      <c r="MVU24" s="11"/>
      <c r="MVV24" s="11"/>
      <c r="MVW24" s="11"/>
      <c r="MVX24" s="11"/>
      <c r="MVY24" s="11"/>
      <c r="MVZ24" s="11"/>
      <c r="MWA24" s="11"/>
      <c r="MWB24" s="11"/>
      <c r="MWC24" s="11"/>
      <c r="MWD24" s="11"/>
      <c r="MWE24" s="11"/>
      <c r="MWF24" s="11"/>
      <c r="MWG24" s="11"/>
      <c r="MWH24" s="11"/>
      <c r="MWI24" s="11"/>
      <c r="MWJ24" s="11"/>
      <c r="MWK24" s="11"/>
      <c r="MWL24" s="11"/>
      <c r="MWM24" s="11"/>
      <c r="MWN24" s="11"/>
      <c r="MWO24" s="11"/>
      <c r="MWP24" s="11"/>
      <c r="MWQ24" s="11"/>
      <c r="MWR24" s="11"/>
      <c r="MWS24" s="11"/>
      <c r="MWT24" s="11"/>
      <c r="MWU24" s="11"/>
      <c r="MWV24" s="11"/>
      <c r="MWW24" s="11"/>
      <c r="MWX24" s="11"/>
      <c r="MWY24" s="11"/>
      <c r="MWZ24" s="11"/>
      <c r="MXA24" s="11"/>
      <c r="MXB24" s="11"/>
      <c r="MXC24" s="11"/>
      <c r="MXD24" s="11"/>
      <c r="MXE24" s="11"/>
      <c r="MXF24" s="11"/>
      <c r="MXG24" s="11"/>
      <c r="MXH24" s="11"/>
      <c r="MXI24" s="11"/>
      <c r="MXJ24" s="11"/>
      <c r="MXK24" s="11"/>
      <c r="MXL24" s="11"/>
      <c r="MXM24" s="11"/>
      <c r="MXN24" s="11"/>
      <c r="MXO24" s="11"/>
      <c r="MXP24" s="11"/>
      <c r="MXQ24" s="11"/>
      <c r="MXR24" s="11"/>
      <c r="MXS24" s="11"/>
      <c r="MXT24" s="11"/>
      <c r="MXU24" s="11"/>
      <c r="MXV24" s="11"/>
      <c r="MXW24" s="11"/>
      <c r="MXX24" s="11"/>
      <c r="MXY24" s="11"/>
      <c r="MXZ24" s="11"/>
      <c r="MYA24" s="11"/>
      <c r="MYB24" s="11"/>
      <c r="MYC24" s="11"/>
      <c r="MYD24" s="11"/>
      <c r="MYE24" s="11"/>
      <c r="MYF24" s="11"/>
      <c r="MYG24" s="11"/>
      <c r="MYH24" s="11"/>
      <c r="MYI24" s="11"/>
      <c r="MYJ24" s="11"/>
      <c r="MYK24" s="11"/>
      <c r="MYL24" s="11"/>
      <c r="MYM24" s="11"/>
      <c r="MYN24" s="11"/>
      <c r="MYO24" s="11"/>
      <c r="MYP24" s="11"/>
      <c r="MYQ24" s="11"/>
      <c r="MYR24" s="11"/>
      <c r="MYS24" s="11"/>
      <c r="MYT24" s="11"/>
      <c r="MYU24" s="11"/>
      <c r="MYV24" s="11"/>
      <c r="MYW24" s="11"/>
      <c r="MYX24" s="11"/>
      <c r="MYY24" s="11"/>
      <c r="MYZ24" s="11"/>
      <c r="MZA24" s="11"/>
      <c r="MZB24" s="11"/>
      <c r="MZC24" s="11"/>
      <c r="MZD24" s="11"/>
      <c r="MZE24" s="11"/>
      <c r="MZF24" s="11"/>
      <c r="MZG24" s="11"/>
      <c r="MZH24" s="11"/>
      <c r="MZI24" s="11"/>
      <c r="MZJ24" s="11"/>
      <c r="MZK24" s="11"/>
      <c r="MZL24" s="11"/>
      <c r="MZM24" s="11"/>
      <c r="MZN24" s="11"/>
      <c r="MZO24" s="11"/>
      <c r="MZP24" s="11"/>
      <c r="MZQ24" s="11"/>
      <c r="MZR24" s="11"/>
      <c r="MZS24" s="11"/>
      <c r="MZT24" s="11"/>
      <c r="MZU24" s="11"/>
      <c r="MZV24" s="11"/>
      <c r="MZW24" s="11"/>
      <c r="MZX24" s="11"/>
      <c r="MZY24" s="11"/>
      <c r="MZZ24" s="11"/>
      <c r="NAA24" s="11"/>
      <c r="NAB24" s="11"/>
      <c r="NAC24" s="11"/>
      <c r="NAD24" s="11"/>
      <c r="NAE24" s="11"/>
      <c r="NAF24" s="11"/>
      <c r="NAG24" s="11"/>
      <c r="NAH24" s="11"/>
      <c r="NAI24" s="11"/>
      <c r="NAJ24" s="11"/>
      <c r="NAK24" s="11"/>
      <c r="NAL24" s="11"/>
      <c r="NAM24" s="11"/>
      <c r="NAN24" s="11"/>
      <c r="NAO24" s="11"/>
      <c r="NAP24" s="11"/>
      <c r="NAQ24" s="11"/>
      <c r="NAR24" s="11"/>
      <c r="NAS24" s="11"/>
      <c r="NAT24" s="11"/>
      <c r="NAU24" s="11"/>
      <c r="NAV24" s="11"/>
      <c r="NAW24" s="11"/>
      <c r="NAX24" s="11"/>
      <c r="NAY24" s="11"/>
      <c r="NAZ24" s="11"/>
      <c r="NBA24" s="11"/>
      <c r="NBB24" s="11"/>
      <c r="NBC24" s="11"/>
      <c r="NBD24" s="11"/>
      <c r="NBE24" s="11"/>
      <c r="NBF24" s="11"/>
      <c r="NBG24" s="11"/>
      <c r="NBH24" s="11"/>
      <c r="NBI24" s="11"/>
      <c r="NBJ24" s="11"/>
      <c r="NBK24" s="11"/>
      <c r="NBL24" s="11"/>
      <c r="NBM24" s="11"/>
      <c r="NBN24" s="11"/>
      <c r="NBO24" s="11"/>
      <c r="NBP24" s="11"/>
      <c r="NBQ24" s="11"/>
      <c r="NBR24" s="11"/>
      <c r="NBS24" s="11"/>
      <c r="NBT24" s="11"/>
      <c r="NBU24" s="11"/>
      <c r="NBV24" s="11"/>
      <c r="NBW24" s="11"/>
      <c r="NBX24" s="11"/>
      <c r="NBY24" s="11"/>
      <c r="NBZ24" s="11"/>
      <c r="NCA24" s="11"/>
      <c r="NCB24" s="11"/>
      <c r="NCC24" s="11"/>
      <c r="NCD24" s="11"/>
      <c r="NCE24" s="11"/>
      <c r="NCF24" s="11"/>
      <c r="NCG24" s="11"/>
      <c r="NCH24" s="11"/>
      <c r="NCI24" s="11"/>
      <c r="NCJ24" s="11"/>
      <c r="NCK24" s="11"/>
      <c r="NCL24" s="11"/>
      <c r="NCM24" s="11"/>
      <c r="NCN24" s="11"/>
      <c r="NCO24" s="11"/>
      <c r="NCP24" s="11"/>
      <c r="NCQ24" s="11"/>
      <c r="NCR24" s="11"/>
      <c r="NCS24" s="11"/>
      <c r="NCT24" s="11"/>
      <c r="NCU24" s="11"/>
      <c r="NCV24" s="11"/>
      <c r="NCW24" s="11"/>
      <c r="NCX24" s="11"/>
      <c r="NCY24" s="11"/>
      <c r="NCZ24" s="11"/>
      <c r="NDA24" s="11"/>
      <c r="NDB24" s="11"/>
      <c r="NDC24" s="11"/>
      <c r="NDD24" s="11"/>
      <c r="NDE24" s="11"/>
      <c r="NDF24" s="11"/>
      <c r="NDG24" s="11"/>
      <c r="NDH24" s="11"/>
      <c r="NDI24" s="11"/>
      <c r="NDJ24" s="11"/>
      <c r="NDK24" s="11"/>
      <c r="NDL24" s="11"/>
      <c r="NDM24" s="11"/>
      <c r="NDN24" s="11"/>
      <c r="NDO24" s="11"/>
      <c r="NDP24" s="11"/>
      <c r="NDQ24" s="11"/>
      <c r="NDR24" s="11"/>
      <c r="NDS24" s="11"/>
      <c r="NDT24" s="11"/>
      <c r="NDU24" s="11"/>
      <c r="NDV24" s="11"/>
      <c r="NDW24" s="11"/>
      <c r="NDX24" s="11"/>
      <c r="NDY24" s="11"/>
      <c r="NDZ24" s="11"/>
      <c r="NEA24" s="11"/>
      <c r="NEB24" s="11"/>
      <c r="NEC24" s="11"/>
      <c r="NED24" s="11"/>
      <c r="NEE24" s="11"/>
      <c r="NEF24" s="11"/>
      <c r="NEG24" s="11"/>
      <c r="NEH24" s="11"/>
      <c r="NEI24" s="11"/>
      <c r="NEJ24" s="11"/>
      <c r="NEK24" s="11"/>
      <c r="NEL24" s="11"/>
      <c r="NEM24" s="11"/>
      <c r="NEN24" s="11"/>
      <c r="NEO24" s="11"/>
      <c r="NEP24" s="11"/>
      <c r="NEQ24" s="11"/>
      <c r="NER24" s="11"/>
      <c r="NES24" s="11"/>
      <c r="NET24" s="11"/>
      <c r="NEU24" s="11"/>
      <c r="NEV24" s="11"/>
      <c r="NEW24" s="11"/>
      <c r="NEX24" s="11"/>
      <c r="NEY24" s="11"/>
      <c r="NEZ24" s="11"/>
      <c r="NFA24" s="11"/>
      <c r="NFB24" s="11"/>
      <c r="NFC24" s="11"/>
      <c r="NFD24" s="11"/>
      <c r="NFE24" s="11"/>
      <c r="NFF24" s="11"/>
      <c r="NFG24" s="11"/>
      <c r="NFH24" s="11"/>
      <c r="NFI24" s="11"/>
      <c r="NFJ24" s="11"/>
      <c r="NFK24" s="11"/>
      <c r="NFL24" s="11"/>
      <c r="NFM24" s="11"/>
      <c r="NFN24" s="11"/>
      <c r="NFO24" s="11"/>
      <c r="NFP24" s="11"/>
      <c r="NFQ24" s="11"/>
      <c r="NFR24" s="11"/>
      <c r="NFS24" s="11"/>
      <c r="NFT24" s="11"/>
      <c r="NFU24" s="11"/>
      <c r="NFV24" s="11"/>
      <c r="NFW24" s="11"/>
      <c r="NFX24" s="11"/>
      <c r="NFY24" s="11"/>
      <c r="NFZ24" s="11"/>
      <c r="NGA24" s="11"/>
      <c r="NGB24" s="11"/>
      <c r="NGC24" s="11"/>
      <c r="NGD24" s="11"/>
      <c r="NGE24" s="11"/>
      <c r="NGF24" s="11"/>
      <c r="NGG24" s="11"/>
      <c r="NGH24" s="11"/>
      <c r="NGI24" s="11"/>
      <c r="NGJ24" s="11"/>
      <c r="NGK24" s="11"/>
      <c r="NGL24" s="11"/>
      <c r="NGM24" s="11"/>
      <c r="NGN24" s="11"/>
      <c r="NGO24" s="11"/>
      <c r="NGP24" s="11"/>
      <c r="NGQ24" s="11"/>
      <c r="NGR24" s="11"/>
      <c r="NGS24" s="11"/>
      <c r="NGT24" s="11"/>
      <c r="NGU24" s="11"/>
      <c r="NGV24" s="11"/>
      <c r="NGW24" s="11"/>
      <c r="NGX24" s="11"/>
      <c r="NGY24" s="11"/>
      <c r="NGZ24" s="11"/>
      <c r="NHA24" s="11"/>
      <c r="NHB24" s="11"/>
      <c r="NHC24" s="11"/>
      <c r="NHD24" s="11"/>
      <c r="NHE24" s="11"/>
      <c r="NHF24" s="11"/>
      <c r="NHG24" s="11"/>
      <c r="NHH24" s="11"/>
      <c r="NHI24" s="11"/>
      <c r="NHJ24" s="11"/>
      <c r="NHK24" s="11"/>
      <c r="NHL24" s="11"/>
      <c r="NHM24" s="11"/>
      <c r="NHN24" s="11"/>
      <c r="NHO24" s="11"/>
      <c r="NHP24" s="11"/>
      <c r="NHQ24" s="11"/>
      <c r="NHR24" s="11"/>
      <c r="NHS24" s="11"/>
      <c r="NHT24" s="11"/>
      <c r="NHU24" s="11"/>
      <c r="NHV24" s="11"/>
      <c r="NHW24" s="11"/>
      <c r="NHX24" s="11"/>
      <c r="NHY24" s="11"/>
      <c r="NHZ24" s="11"/>
      <c r="NIA24" s="11"/>
      <c r="NIB24" s="11"/>
      <c r="NIC24" s="11"/>
      <c r="NID24" s="11"/>
      <c r="NIE24" s="11"/>
      <c r="NIF24" s="11"/>
      <c r="NIG24" s="11"/>
      <c r="NIH24" s="11"/>
      <c r="NII24" s="11"/>
      <c r="NIJ24" s="11"/>
      <c r="NIK24" s="11"/>
      <c r="NIL24" s="11"/>
      <c r="NIM24" s="11"/>
      <c r="NIN24" s="11"/>
      <c r="NIO24" s="11"/>
      <c r="NIP24" s="11"/>
      <c r="NIQ24" s="11"/>
      <c r="NIR24" s="11"/>
      <c r="NIS24" s="11"/>
      <c r="NIT24" s="11"/>
      <c r="NIU24" s="11"/>
      <c r="NIV24" s="11"/>
      <c r="NIW24" s="11"/>
      <c r="NIX24" s="11"/>
      <c r="NIY24" s="11"/>
      <c r="NIZ24" s="11"/>
      <c r="NJA24" s="11"/>
      <c r="NJB24" s="11"/>
      <c r="NJC24" s="11"/>
      <c r="NJD24" s="11"/>
      <c r="NJE24" s="11"/>
      <c r="NJF24" s="11"/>
      <c r="NJG24" s="11"/>
      <c r="NJH24" s="11"/>
      <c r="NJI24" s="11"/>
      <c r="NJJ24" s="11"/>
      <c r="NJK24" s="11"/>
      <c r="NJL24" s="11"/>
      <c r="NJM24" s="11"/>
      <c r="NJN24" s="11"/>
      <c r="NJO24" s="11"/>
      <c r="NJP24" s="11"/>
      <c r="NJQ24" s="11"/>
      <c r="NJR24" s="11"/>
      <c r="NJS24" s="11"/>
      <c r="NJT24" s="11"/>
      <c r="NJU24" s="11"/>
      <c r="NJV24" s="11"/>
      <c r="NJW24" s="11"/>
      <c r="NJX24" s="11"/>
      <c r="NJY24" s="11"/>
      <c r="NJZ24" s="11"/>
      <c r="NKA24" s="11"/>
      <c r="NKB24" s="11"/>
      <c r="NKC24" s="11"/>
      <c r="NKD24" s="11"/>
      <c r="NKE24" s="11"/>
      <c r="NKF24" s="11"/>
      <c r="NKG24" s="11"/>
      <c r="NKH24" s="11"/>
      <c r="NKI24" s="11"/>
      <c r="NKJ24" s="11"/>
      <c r="NKK24" s="11"/>
      <c r="NKL24" s="11"/>
      <c r="NKM24" s="11"/>
      <c r="NKN24" s="11"/>
      <c r="NKO24" s="11"/>
      <c r="NKP24" s="11"/>
      <c r="NKQ24" s="11"/>
      <c r="NKR24" s="11"/>
      <c r="NKS24" s="11"/>
      <c r="NKT24" s="11"/>
      <c r="NKU24" s="11"/>
      <c r="NKV24" s="11"/>
      <c r="NKW24" s="11"/>
      <c r="NKX24" s="11"/>
      <c r="NKY24" s="11"/>
      <c r="NKZ24" s="11"/>
      <c r="NLA24" s="11"/>
      <c r="NLB24" s="11"/>
      <c r="NLC24" s="11"/>
      <c r="NLD24" s="11"/>
      <c r="NLE24" s="11"/>
      <c r="NLF24" s="11"/>
      <c r="NLG24" s="11"/>
      <c r="NLH24" s="11"/>
      <c r="NLI24" s="11"/>
      <c r="NLJ24" s="11"/>
      <c r="NLK24" s="11"/>
      <c r="NLL24" s="11"/>
      <c r="NLM24" s="11"/>
      <c r="NLN24" s="11"/>
      <c r="NLO24" s="11"/>
      <c r="NLP24" s="11"/>
      <c r="NLQ24" s="11"/>
      <c r="NLR24" s="11"/>
      <c r="NLS24" s="11"/>
      <c r="NLT24" s="11"/>
      <c r="NLU24" s="11"/>
      <c r="NLV24" s="11"/>
      <c r="NLW24" s="11"/>
      <c r="NLX24" s="11"/>
      <c r="NLY24" s="11"/>
      <c r="NLZ24" s="11"/>
      <c r="NMA24" s="11"/>
      <c r="NMB24" s="11"/>
      <c r="NMC24" s="11"/>
      <c r="NMD24" s="11"/>
      <c r="NME24" s="11"/>
      <c r="NMF24" s="11"/>
      <c r="NMG24" s="11"/>
      <c r="NMH24" s="11"/>
      <c r="NMI24" s="11"/>
      <c r="NMJ24" s="11"/>
      <c r="NMK24" s="11"/>
      <c r="NML24" s="11"/>
      <c r="NMM24" s="11"/>
      <c r="NMN24" s="11"/>
      <c r="NMO24" s="11"/>
      <c r="NMP24" s="11"/>
      <c r="NMQ24" s="11"/>
      <c r="NMR24" s="11"/>
      <c r="NMS24" s="11"/>
      <c r="NMT24" s="11"/>
      <c r="NMU24" s="11"/>
      <c r="NMV24" s="11"/>
      <c r="NMW24" s="11"/>
      <c r="NMX24" s="11"/>
      <c r="NMY24" s="11"/>
      <c r="NMZ24" s="11"/>
      <c r="NNA24" s="11"/>
      <c r="NNB24" s="11"/>
      <c r="NNC24" s="11"/>
      <c r="NND24" s="11"/>
      <c r="NNE24" s="11"/>
      <c r="NNF24" s="11"/>
      <c r="NNG24" s="11"/>
      <c r="NNH24" s="11"/>
      <c r="NNI24" s="11"/>
      <c r="NNJ24" s="11"/>
      <c r="NNK24" s="11"/>
      <c r="NNL24" s="11"/>
      <c r="NNM24" s="11"/>
      <c r="NNN24" s="11"/>
      <c r="NNO24" s="11"/>
      <c r="NNP24" s="11"/>
      <c r="NNQ24" s="11"/>
      <c r="NNR24" s="11"/>
      <c r="NNS24" s="11"/>
      <c r="NNT24" s="11"/>
      <c r="NNU24" s="11"/>
      <c r="NNV24" s="11"/>
      <c r="NNW24" s="11"/>
      <c r="NNX24" s="11"/>
      <c r="NNY24" s="11"/>
      <c r="NNZ24" s="11"/>
      <c r="NOA24" s="11"/>
      <c r="NOB24" s="11"/>
      <c r="NOC24" s="11"/>
      <c r="NOD24" s="11"/>
      <c r="NOE24" s="11"/>
      <c r="NOF24" s="11"/>
      <c r="NOG24" s="11"/>
      <c r="NOH24" s="11"/>
      <c r="NOI24" s="11"/>
      <c r="NOJ24" s="11"/>
      <c r="NOK24" s="11"/>
      <c r="NOL24" s="11"/>
      <c r="NOM24" s="11"/>
      <c r="NON24" s="11"/>
      <c r="NOO24" s="11"/>
      <c r="NOP24" s="11"/>
      <c r="NOQ24" s="11"/>
      <c r="NOR24" s="11"/>
      <c r="NOS24" s="11"/>
      <c r="NOT24" s="11"/>
      <c r="NOU24" s="11"/>
      <c r="NOV24" s="11"/>
      <c r="NOW24" s="11"/>
      <c r="NOX24" s="11"/>
      <c r="NOY24" s="11"/>
      <c r="NOZ24" s="11"/>
      <c r="NPA24" s="11"/>
      <c r="NPB24" s="11"/>
      <c r="NPC24" s="11"/>
      <c r="NPD24" s="11"/>
      <c r="NPE24" s="11"/>
      <c r="NPF24" s="11"/>
      <c r="NPG24" s="11"/>
      <c r="NPH24" s="11"/>
      <c r="NPI24" s="11"/>
      <c r="NPJ24" s="11"/>
      <c r="NPK24" s="11"/>
      <c r="NPL24" s="11"/>
      <c r="NPM24" s="11"/>
      <c r="NPN24" s="11"/>
      <c r="NPO24" s="11"/>
      <c r="NPP24" s="11"/>
      <c r="NPQ24" s="11"/>
      <c r="NPR24" s="11"/>
      <c r="NPS24" s="11"/>
      <c r="NPT24" s="11"/>
      <c r="NPU24" s="11"/>
      <c r="NPV24" s="11"/>
      <c r="NPW24" s="11"/>
      <c r="NPX24" s="11"/>
      <c r="NPY24" s="11"/>
      <c r="NPZ24" s="11"/>
      <c r="NQA24" s="11"/>
      <c r="NQB24" s="11"/>
      <c r="NQC24" s="11"/>
      <c r="NQD24" s="11"/>
      <c r="NQE24" s="11"/>
      <c r="NQF24" s="11"/>
      <c r="NQG24" s="11"/>
      <c r="NQH24" s="11"/>
      <c r="NQI24" s="11"/>
      <c r="NQJ24" s="11"/>
      <c r="NQK24" s="11"/>
      <c r="NQL24" s="11"/>
      <c r="NQM24" s="11"/>
      <c r="NQN24" s="11"/>
      <c r="NQO24" s="11"/>
      <c r="NQP24" s="11"/>
      <c r="NQQ24" s="11"/>
      <c r="NQR24" s="11"/>
      <c r="NQS24" s="11"/>
      <c r="NQT24" s="11"/>
      <c r="NQU24" s="11"/>
      <c r="NQV24" s="11"/>
      <c r="NQW24" s="11"/>
      <c r="NQX24" s="11"/>
      <c r="NQY24" s="11"/>
      <c r="NQZ24" s="11"/>
      <c r="NRA24" s="11"/>
      <c r="NRB24" s="11"/>
      <c r="NRC24" s="11"/>
      <c r="NRD24" s="11"/>
      <c r="NRE24" s="11"/>
      <c r="NRF24" s="11"/>
      <c r="NRG24" s="11"/>
      <c r="NRH24" s="11"/>
      <c r="NRI24" s="11"/>
      <c r="NRJ24" s="11"/>
      <c r="NRK24" s="11"/>
      <c r="NRL24" s="11"/>
      <c r="NRM24" s="11"/>
      <c r="NRN24" s="11"/>
      <c r="NRO24" s="11"/>
      <c r="NRP24" s="11"/>
      <c r="NRQ24" s="11"/>
      <c r="NRR24" s="11"/>
      <c r="NRS24" s="11"/>
      <c r="NRT24" s="11"/>
      <c r="NRU24" s="11"/>
      <c r="NRV24" s="11"/>
      <c r="NRW24" s="11"/>
      <c r="NRX24" s="11"/>
      <c r="NRY24" s="11"/>
      <c r="NRZ24" s="11"/>
      <c r="NSA24" s="11"/>
      <c r="NSB24" s="11"/>
      <c r="NSC24" s="11"/>
      <c r="NSD24" s="11"/>
      <c r="NSE24" s="11"/>
      <c r="NSF24" s="11"/>
      <c r="NSG24" s="11"/>
      <c r="NSH24" s="11"/>
      <c r="NSI24" s="11"/>
      <c r="NSJ24" s="11"/>
      <c r="NSK24" s="11"/>
      <c r="NSL24" s="11"/>
      <c r="NSM24" s="11"/>
      <c r="NSN24" s="11"/>
      <c r="NSO24" s="11"/>
      <c r="NSP24" s="11"/>
      <c r="NSQ24" s="11"/>
      <c r="NSR24" s="11"/>
      <c r="NSS24" s="11"/>
      <c r="NST24" s="11"/>
      <c r="NSU24" s="11"/>
      <c r="NSV24" s="11"/>
      <c r="NSW24" s="11"/>
      <c r="NSX24" s="11"/>
      <c r="NSY24" s="11"/>
      <c r="NSZ24" s="11"/>
      <c r="NTA24" s="11"/>
      <c r="NTB24" s="11"/>
      <c r="NTC24" s="11"/>
      <c r="NTD24" s="11"/>
      <c r="NTE24" s="11"/>
      <c r="NTF24" s="11"/>
      <c r="NTG24" s="11"/>
      <c r="NTH24" s="11"/>
      <c r="NTI24" s="11"/>
      <c r="NTJ24" s="11"/>
      <c r="NTK24" s="11"/>
      <c r="NTL24" s="11"/>
      <c r="NTM24" s="11"/>
      <c r="NTN24" s="11"/>
      <c r="NTO24" s="11"/>
      <c r="NTP24" s="11"/>
      <c r="NTQ24" s="11"/>
      <c r="NTR24" s="11"/>
      <c r="NTS24" s="11"/>
      <c r="NTT24" s="11"/>
      <c r="NTU24" s="11"/>
      <c r="NTV24" s="11"/>
      <c r="NTW24" s="11"/>
      <c r="NTX24" s="11"/>
      <c r="NTY24" s="11"/>
      <c r="NTZ24" s="11"/>
      <c r="NUA24" s="11"/>
      <c r="NUB24" s="11"/>
      <c r="NUC24" s="11"/>
      <c r="NUD24" s="11"/>
      <c r="NUE24" s="11"/>
      <c r="NUF24" s="11"/>
      <c r="NUG24" s="11"/>
      <c r="NUH24" s="11"/>
      <c r="NUI24" s="11"/>
      <c r="NUJ24" s="11"/>
      <c r="NUK24" s="11"/>
      <c r="NUL24" s="11"/>
      <c r="NUM24" s="11"/>
      <c r="NUN24" s="11"/>
      <c r="NUO24" s="11"/>
      <c r="NUP24" s="11"/>
      <c r="NUQ24" s="11"/>
      <c r="NUR24" s="11"/>
      <c r="NUS24" s="11"/>
      <c r="NUT24" s="11"/>
      <c r="NUU24" s="11"/>
      <c r="NUV24" s="11"/>
      <c r="NUW24" s="11"/>
      <c r="NUX24" s="11"/>
      <c r="NUY24" s="11"/>
      <c r="NUZ24" s="11"/>
      <c r="NVA24" s="11"/>
      <c r="NVB24" s="11"/>
      <c r="NVC24" s="11"/>
      <c r="NVD24" s="11"/>
      <c r="NVE24" s="11"/>
      <c r="NVF24" s="11"/>
      <c r="NVG24" s="11"/>
      <c r="NVH24" s="11"/>
      <c r="NVI24" s="11"/>
      <c r="NVJ24" s="11"/>
      <c r="NVK24" s="11"/>
      <c r="NVL24" s="11"/>
      <c r="NVM24" s="11"/>
      <c r="NVN24" s="11"/>
      <c r="NVO24" s="11"/>
      <c r="NVP24" s="11"/>
      <c r="NVQ24" s="11"/>
      <c r="NVR24" s="11"/>
      <c r="NVS24" s="11"/>
      <c r="NVT24" s="11"/>
      <c r="NVU24" s="11"/>
      <c r="NVV24" s="11"/>
      <c r="NVW24" s="11"/>
      <c r="NVX24" s="11"/>
      <c r="NVY24" s="11"/>
      <c r="NVZ24" s="11"/>
      <c r="NWA24" s="11"/>
      <c r="NWB24" s="11"/>
      <c r="NWC24" s="11"/>
      <c r="NWD24" s="11"/>
      <c r="NWE24" s="11"/>
      <c r="NWF24" s="11"/>
      <c r="NWG24" s="11"/>
      <c r="NWH24" s="11"/>
      <c r="NWI24" s="11"/>
      <c r="NWJ24" s="11"/>
      <c r="NWK24" s="11"/>
      <c r="NWL24" s="11"/>
      <c r="NWM24" s="11"/>
      <c r="NWN24" s="11"/>
      <c r="NWO24" s="11"/>
      <c r="NWP24" s="11"/>
      <c r="NWQ24" s="11"/>
      <c r="NWR24" s="11"/>
      <c r="NWS24" s="11"/>
      <c r="NWT24" s="11"/>
      <c r="NWU24" s="11"/>
      <c r="NWV24" s="11"/>
      <c r="NWW24" s="11"/>
      <c r="NWX24" s="11"/>
      <c r="NWY24" s="11"/>
      <c r="NWZ24" s="11"/>
      <c r="NXA24" s="11"/>
      <c r="NXB24" s="11"/>
      <c r="NXC24" s="11"/>
      <c r="NXD24" s="11"/>
      <c r="NXE24" s="11"/>
      <c r="NXF24" s="11"/>
      <c r="NXG24" s="11"/>
      <c r="NXH24" s="11"/>
      <c r="NXI24" s="11"/>
      <c r="NXJ24" s="11"/>
      <c r="NXK24" s="11"/>
      <c r="NXL24" s="11"/>
      <c r="NXM24" s="11"/>
      <c r="NXN24" s="11"/>
      <c r="NXO24" s="11"/>
      <c r="NXP24" s="11"/>
      <c r="NXQ24" s="11"/>
      <c r="NXR24" s="11"/>
      <c r="NXS24" s="11"/>
      <c r="NXT24" s="11"/>
      <c r="NXU24" s="11"/>
      <c r="NXV24" s="11"/>
      <c r="NXW24" s="11"/>
      <c r="NXX24" s="11"/>
      <c r="NXY24" s="11"/>
      <c r="NXZ24" s="11"/>
      <c r="NYA24" s="11"/>
      <c r="NYB24" s="11"/>
      <c r="NYC24" s="11"/>
      <c r="NYD24" s="11"/>
      <c r="NYE24" s="11"/>
      <c r="NYF24" s="11"/>
      <c r="NYG24" s="11"/>
      <c r="NYH24" s="11"/>
      <c r="NYI24" s="11"/>
      <c r="NYJ24" s="11"/>
      <c r="NYK24" s="11"/>
      <c r="NYL24" s="11"/>
      <c r="NYM24" s="11"/>
      <c r="NYN24" s="11"/>
      <c r="NYO24" s="11"/>
      <c r="NYP24" s="11"/>
      <c r="NYQ24" s="11"/>
      <c r="NYR24" s="11"/>
      <c r="NYS24" s="11"/>
      <c r="NYT24" s="11"/>
      <c r="NYU24" s="11"/>
      <c r="NYV24" s="11"/>
      <c r="NYW24" s="11"/>
      <c r="NYX24" s="11"/>
      <c r="NYY24" s="11"/>
      <c r="NYZ24" s="11"/>
      <c r="NZA24" s="11"/>
      <c r="NZB24" s="11"/>
      <c r="NZC24" s="11"/>
      <c r="NZD24" s="11"/>
      <c r="NZE24" s="11"/>
      <c r="NZF24" s="11"/>
      <c r="NZG24" s="11"/>
      <c r="NZH24" s="11"/>
      <c r="NZI24" s="11"/>
      <c r="NZJ24" s="11"/>
      <c r="NZK24" s="11"/>
      <c r="NZL24" s="11"/>
      <c r="NZM24" s="11"/>
      <c r="NZN24" s="11"/>
      <c r="NZO24" s="11"/>
      <c r="NZP24" s="11"/>
      <c r="NZQ24" s="11"/>
      <c r="NZR24" s="11"/>
      <c r="NZS24" s="11"/>
      <c r="NZT24" s="11"/>
      <c r="NZU24" s="11"/>
      <c r="NZV24" s="11"/>
      <c r="NZW24" s="11"/>
      <c r="NZX24" s="11"/>
      <c r="NZY24" s="11"/>
      <c r="NZZ24" s="11"/>
      <c r="OAA24" s="11"/>
      <c r="OAB24" s="11"/>
      <c r="OAC24" s="11"/>
      <c r="OAD24" s="11"/>
      <c r="OAE24" s="11"/>
      <c r="OAF24" s="11"/>
      <c r="OAG24" s="11"/>
      <c r="OAH24" s="11"/>
      <c r="OAI24" s="11"/>
      <c r="OAJ24" s="11"/>
      <c r="OAK24" s="11"/>
      <c r="OAL24" s="11"/>
      <c r="OAM24" s="11"/>
      <c r="OAN24" s="11"/>
      <c r="OAO24" s="11"/>
      <c r="OAP24" s="11"/>
      <c r="OAQ24" s="11"/>
      <c r="OAR24" s="11"/>
      <c r="OAS24" s="11"/>
      <c r="OAT24" s="11"/>
      <c r="OAU24" s="11"/>
      <c r="OAV24" s="11"/>
      <c r="OAW24" s="11"/>
      <c r="OAX24" s="11"/>
      <c r="OAY24" s="11"/>
      <c r="OAZ24" s="11"/>
      <c r="OBA24" s="11"/>
      <c r="OBB24" s="11"/>
      <c r="OBC24" s="11"/>
      <c r="OBD24" s="11"/>
      <c r="OBE24" s="11"/>
      <c r="OBF24" s="11"/>
      <c r="OBG24" s="11"/>
      <c r="OBH24" s="11"/>
      <c r="OBI24" s="11"/>
      <c r="OBJ24" s="11"/>
      <c r="OBK24" s="11"/>
      <c r="OBL24" s="11"/>
      <c r="OBM24" s="11"/>
      <c r="OBN24" s="11"/>
      <c r="OBO24" s="11"/>
      <c r="OBP24" s="11"/>
      <c r="OBQ24" s="11"/>
      <c r="OBR24" s="11"/>
      <c r="OBS24" s="11"/>
      <c r="OBT24" s="11"/>
      <c r="OBU24" s="11"/>
      <c r="OBV24" s="11"/>
      <c r="OBW24" s="11"/>
      <c r="OBX24" s="11"/>
      <c r="OBY24" s="11"/>
      <c r="OBZ24" s="11"/>
      <c r="OCA24" s="11"/>
      <c r="OCB24" s="11"/>
      <c r="OCC24" s="11"/>
      <c r="OCD24" s="11"/>
      <c r="OCE24" s="11"/>
      <c r="OCF24" s="11"/>
      <c r="OCG24" s="11"/>
      <c r="OCH24" s="11"/>
      <c r="OCI24" s="11"/>
      <c r="OCJ24" s="11"/>
      <c r="OCK24" s="11"/>
      <c r="OCL24" s="11"/>
      <c r="OCM24" s="11"/>
      <c r="OCN24" s="11"/>
      <c r="OCO24" s="11"/>
      <c r="OCP24" s="11"/>
      <c r="OCQ24" s="11"/>
      <c r="OCR24" s="11"/>
      <c r="OCS24" s="11"/>
      <c r="OCT24" s="11"/>
      <c r="OCU24" s="11"/>
      <c r="OCV24" s="11"/>
      <c r="OCW24" s="11"/>
      <c r="OCX24" s="11"/>
      <c r="OCY24" s="11"/>
      <c r="OCZ24" s="11"/>
      <c r="ODA24" s="11"/>
      <c r="ODB24" s="11"/>
      <c r="ODC24" s="11"/>
      <c r="ODD24" s="11"/>
      <c r="ODE24" s="11"/>
      <c r="ODF24" s="11"/>
      <c r="ODG24" s="11"/>
      <c r="ODH24" s="11"/>
      <c r="ODI24" s="11"/>
      <c r="ODJ24" s="11"/>
      <c r="ODK24" s="11"/>
      <c r="ODL24" s="11"/>
      <c r="ODM24" s="11"/>
      <c r="ODN24" s="11"/>
      <c r="ODO24" s="11"/>
      <c r="ODP24" s="11"/>
      <c r="ODQ24" s="11"/>
      <c r="ODR24" s="11"/>
      <c r="ODS24" s="11"/>
      <c r="ODT24" s="11"/>
      <c r="ODU24" s="11"/>
      <c r="ODV24" s="11"/>
      <c r="ODW24" s="11"/>
      <c r="ODX24" s="11"/>
      <c r="ODY24" s="11"/>
      <c r="ODZ24" s="11"/>
      <c r="OEA24" s="11"/>
      <c r="OEB24" s="11"/>
      <c r="OEC24" s="11"/>
      <c r="OED24" s="11"/>
      <c r="OEE24" s="11"/>
      <c r="OEF24" s="11"/>
      <c r="OEG24" s="11"/>
      <c r="OEH24" s="11"/>
      <c r="OEI24" s="11"/>
      <c r="OEJ24" s="11"/>
      <c r="OEK24" s="11"/>
      <c r="OEL24" s="11"/>
      <c r="OEM24" s="11"/>
      <c r="OEN24" s="11"/>
      <c r="OEO24" s="11"/>
      <c r="OEP24" s="11"/>
      <c r="OEQ24" s="11"/>
      <c r="OER24" s="11"/>
      <c r="OES24" s="11"/>
      <c r="OET24" s="11"/>
      <c r="OEU24" s="11"/>
      <c r="OEV24" s="11"/>
      <c r="OEW24" s="11"/>
      <c r="OEX24" s="11"/>
      <c r="OEY24" s="11"/>
      <c r="OEZ24" s="11"/>
      <c r="OFA24" s="11"/>
      <c r="OFB24" s="11"/>
      <c r="OFC24" s="11"/>
      <c r="OFD24" s="11"/>
      <c r="OFE24" s="11"/>
      <c r="OFF24" s="11"/>
      <c r="OFG24" s="11"/>
      <c r="OFH24" s="11"/>
      <c r="OFI24" s="11"/>
      <c r="OFJ24" s="11"/>
      <c r="OFK24" s="11"/>
      <c r="OFL24" s="11"/>
      <c r="OFM24" s="11"/>
      <c r="OFN24" s="11"/>
      <c r="OFO24" s="11"/>
      <c r="OFP24" s="11"/>
      <c r="OFQ24" s="11"/>
      <c r="OFR24" s="11"/>
      <c r="OFS24" s="11"/>
      <c r="OFT24" s="11"/>
      <c r="OFU24" s="11"/>
      <c r="OFV24" s="11"/>
      <c r="OFW24" s="11"/>
      <c r="OFX24" s="11"/>
      <c r="OFY24" s="11"/>
      <c r="OFZ24" s="11"/>
      <c r="OGA24" s="11"/>
      <c r="OGB24" s="11"/>
      <c r="OGC24" s="11"/>
      <c r="OGD24" s="11"/>
      <c r="OGE24" s="11"/>
      <c r="OGF24" s="11"/>
      <c r="OGG24" s="11"/>
      <c r="OGH24" s="11"/>
      <c r="OGI24" s="11"/>
      <c r="OGJ24" s="11"/>
      <c r="OGK24" s="11"/>
      <c r="OGL24" s="11"/>
      <c r="OGM24" s="11"/>
      <c r="OGN24" s="11"/>
      <c r="OGO24" s="11"/>
      <c r="OGP24" s="11"/>
      <c r="OGQ24" s="11"/>
      <c r="OGR24" s="11"/>
      <c r="OGS24" s="11"/>
      <c r="OGT24" s="11"/>
      <c r="OGU24" s="11"/>
      <c r="OGV24" s="11"/>
      <c r="OGW24" s="11"/>
      <c r="OGX24" s="11"/>
      <c r="OGY24" s="11"/>
      <c r="OGZ24" s="11"/>
      <c r="OHA24" s="11"/>
      <c r="OHB24" s="11"/>
      <c r="OHC24" s="11"/>
      <c r="OHD24" s="11"/>
      <c r="OHE24" s="11"/>
      <c r="OHF24" s="11"/>
      <c r="OHG24" s="11"/>
      <c r="OHH24" s="11"/>
      <c r="OHI24" s="11"/>
      <c r="OHJ24" s="11"/>
      <c r="OHK24" s="11"/>
      <c r="OHL24" s="11"/>
      <c r="OHM24" s="11"/>
      <c r="OHN24" s="11"/>
      <c r="OHO24" s="11"/>
      <c r="OHP24" s="11"/>
      <c r="OHQ24" s="11"/>
      <c r="OHR24" s="11"/>
      <c r="OHS24" s="11"/>
      <c r="OHT24" s="11"/>
      <c r="OHU24" s="11"/>
      <c r="OHV24" s="11"/>
      <c r="OHW24" s="11"/>
      <c r="OHX24" s="11"/>
      <c r="OHY24" s="11"/>
      <c r="OHZ24" s="11"/>
      <c r="OIA24" s="11"/>
      <c r="OIB24" s="11"/>
      <c r="OIC24" s="11"/>
      <c r="OID24" s="11"/>
      <c r="OIE24" s="11"/>
      <c r="OIF24" s="11"/>
      <c r="OIG24" s="11"/>
      <c r="OIH24" s="11"/>
      <c r="OII24" s="11"/>
      <c r="OIJ24" s="11"/>
      <c r="OIK24" s="11"/>
      <c r="OIL24" s="11"/>
      <c r="OIM24" s="11"/>
      <c r="OIN24" s="11"/>
      <c r="OIO24" s="11"/>
      <c r="OIP24" s="11"/>
      <c r="OIQ24" s="11"/>
      <c r="OIR24" s="11"/>
      <c r="OIS24" s="11"/>
      <c r="OIT24" s="11"/>
      <c r="OIU24" s="11"/>
      <c r="OIV24" s="11"/>
      <c r="OIW24" s="11"/>
      <c r="OIX24" s="11"/>
      <c r="OIY24" s="11"/>
      <c r="OIZ24" s="11"/>
      <c r="OJA24" s="11"/>
      <c r="OJB24" s="11"/>
      <c r="OJC24" s="11"/>
      <c r="OJD24" s="11"/>
      <c r="OJE24" s="11"/>
      <c r="OJF24" s="11"/>
      <c r="OJG24" s="11"/>
      <c r="OJH24" s="11"/>
      <c r="OJI24" s="11"/>
      <c r="OJJ24" s="11"/>
      <c r="OJK24" s="11"/>
      <c r="OJL24" s="11"/>
      <c r="OJM24" s="11"/>
      <c r="OJN24" s="11"/>
      <c r="OJO24" s="11"/>
      <c r="OJP24" s="11"/>
      <c r="OJQ24" s="11"/>
      <c r="OJR24" s="11"/>
      <c r="OJS24" s="11"/>
      <c r="OJT24" s="11"/>
      <c r="OJU24" s="11"/>
      <c r="OJV24" s="11"/>
      <c r="OJW24" s="11"/>
      <c r="OJX24" s="11"/>
      <c r="OJY24" s="11"/>
      <c r="OJZ24" s="11"/>
      <c r="OKA24" s="11"/>
      <c r="OKB24" s="11"/>
      <c r="OKC24" s="11"/>
      <c r="OKD24" s="11"/>
      <c r="OKE24" s="11"/>
      <c r="OKF24" s="11"/>
      <c r="OKG24" s="11"/>
      <c r="OKH24" s="11"/>
      <c r="OKI24" s="11"/>
      <c r="OKJ24" s="11"/>
      <c r="OKK24" s="11"/>
      <c r="OKL24" s="11"/>
      <c r="OKM24" s="11"/>
      <c r="OKN24" s="11"/>
      <c r="OKO24" s="11"/>
      <c r="OKP24" s="11"/>
      <c r="OKQ24" s="11"/>
      <c r="OKR24" s="11"/>
      <c r="OKS24" s="11"/>
      <c r="OKT24" s="11"/>
      <c r="OKU24" s="11"/>
      <c r="OKV24" s="11"/>
      <c r="OKW24" s="11"/>
      <c r="OKX24" s="11"/>
      <c r="OKY24" s="11"/>
      <c r="OKZ24" s="11"/>
      <c r="OLA24" s="11"/>
      <c r="OLB24" s="11"/>
      <c r="OLC24" s="11"/>
      <c r="OLD24" s="11"/>
      <c r="OLE24" s="11"/>
      <c r="OLF24" s="11"/>
      <c r="OLG24" s="11"/>
      <c r="OLH24" s="11"/>
      <c r="OLI24" s="11"/>
      <c r="OLJ24" s="11"/>
      <c r="OLK24" s="11"/>
      <c r="OLL24" s="11"/>
      <c r="OLM24" s="11"/>
      <c r="OLN24" s="11"/>
      <c r="OLO24" s="11"/>
      <c r="OLP24" s="11"/>
      <c r="OLQ24" s="11"/>
      <c r="OLR24" s="11"/>
      <c r="OLS24" s="11"/>
      <c r="OLT24" s="11"/>
      <c r="OLU24" s="11"/>
      <c r="OLV24" s="11"/>
      <c r="OLW24" s="11"/>
      <c r="OLX24" s="11"/>
      <c r="OLY24" s="11"/>
      <c r="OLZ24" s="11"/>
      <c r="OMA24" s="11"/>
      <c r="OMB24" s="11"/>
      <c r="OMC24" s="11"/>
      <c r="OMD24" s="11"/>
      <c r="OME24" s="11"/>
      <c r="OMF24" s="11"/>
      <c r="OMG24" s="11"/>
      <c r="OMH24" s="11"/>
      <c r="OMI24" s="11"/>
      <c r="OMJ24" s="11"/>
      <c r="OMK24" s="11"/>
      <c r="OML24" s="11"/>
      <c r="OMM24" s="11"/>
      <c r="OMN24" s="11"/>
      <c r="OMO24" s="11"/>
      <c r="OMP24" s="11"/>
      <c r="OMQ24" s="11"/>
      <c r="OMR24" s="11"/>
      <c r="OMS24" s="11"/>
      <c r="OMT24" s="11"/>
      <c r="OMU24" s="11"/>
      <c r="OMV24" s="11"/>
      <c r="OMW24" s="11"/>
      <c r="OMX24" s="11"/>
      <c r="OMY24" s="11"/>
      <c r="OMZ24" s="11"/>
      <c r="ONA24" s="11"/>
      <c r="ONB24" s="11"/>
      <c r="ONC24" s="11"/>
      <c r="OND24" s="11"/>
      <c r="ONE24" s="11"/>
      <c r="ONF24" s="11"/>
      <c r="ONG24" s="11"/>
      <c r="ONH24" s="11"/>
      <c r="ONI24" s="11"/>
      <c r="ONJ24" s="11"/>
      <c r="ONK24" s="11"/>
      <c r="ONL24" s="11"/>
      <c r="ONM24" s="11"/>
      <c r="ONN24" s="11"/>
      <c r="ONO24" s="11"/>
      <c r="ONP24" s="11"/>
      <c r="ONQ24" s="11"/>
      <c r="ONR24" s="11"/>
      <c r="ONS24" s="11"/>
      <c r="ONT24" s="11"/>
      <c r="ONU24" s="11"/>
      <c r="ONV24" s="11"/>
      <c r="ONW24" s="11"/>
      <c r="ONX24" s="11"/>
      <c r="ONY24" s="11"/>
      <c r="ONZ24" s="11"/>
      <c r="OOA24" s="11"/>
      <c r="OOB24" s="11"/>
      <c r="OOC24" s="11"/>
      <c r="OOD24" s="11"/>
      <c r="OOE24" s="11"/>
      <c r="OOF24" s="11"/>
      <c r="OOG24" s="11"/>
      <c r="OOH24" s="11"/>
      <c r="OOI24" s="11"/>
      <c r="OOJ24" s="11"/>
      <c r="OOK24" s="11"/>
      <c r="OOL24" s="11"/>
      <c r="OOM24" s="11"/>
      <c r="OON24" s="11"/>
      <c r="OOO24" s="11"/>
      <c r="OOP24" s="11"/>
      <c r="OOQ24" s="11"/>
      <c r="OOR24" s="11"/>
      <c r="OOS24" s="11"/>
      <c r="OOT24" s="11"/>
      <c r="OOU24" s="11"/>
      <c r="OOV24" s="11"/>
      <c r="OOW24" s="11"/>
      <c r="OOX24" s="11"/>
      <c r="OOY24" s="11"/>
      <c r="OOZ24" s="11"/>
      <c r="OPA24" s="11"/>
      <c r="OPB24" s="11"/>
      <c r="OPC24" s="11"/>
      <c r="OPD24" s="11"/>
      <c r="OPE24" s="11"/>
      <c r="OPF24" s="11"/>
      <c r="OPG24" s="11"/>
      <c r="OPH24" s="11"/>
      <c r="OPI24" s="11"/>
      <c r="OPJ24" s="11"/>
      <c r="OPK24" s="11"/>
      <c r="OPL24" s="11"/>
      <c r="OPM24" s="11"/>
      <c r="OPN24" s="11"/>
      <c r="OPO24" s="11"/>
      <c r="OPP24" s="11"/>
      <c r="OPQ24" s="11"/>
      <c r="OPR24" s="11"/>
      <c r="OPS24" s="11"/>
      <c r="OPT24" s="11"/>
      <c r="OPU24" s="11"/>
      <c r="OPV24" s="11"/>
      <c r="OPW24" s="11"/>
      <c r="OPX24" s="11"/>
      <c r="OPY24" s="11"/>
      <c r="OPZ24" s="11"/>
      <c r="OQA24" s="11"/>
      <c r="OQB24" s="11"/>
      <c r="OQC24" s="11"/>
      <c r="OQD24" s="11"/>
      <c r="OQE24" s="11"/>
      <c r="OQF24" s="11"/>
      <c r="OQG24" s="11"/>
      <c r="OQH24" s="11"/>
      <c r="OQI24" s="11"/>
      <c r="OQJ24" s="11"/>
      <c r="OQK24" s="11"/>
      <c r="OQL24" s="11"/>
      <c r="OQM24" s="11"/>
      <c r="OQN24" s="11"/>
      <c r="OQO24" s="11"/>
      <c r="OQP24" s="11"/>
      <c r="OQQ24" s="11"/>
      <c r="OQR24" s="11"/>
      <c r="OQS24" s="11"/>
      <c r="OQT24" s="11"/>
      <c r="OQU24" s="11"/>
      <c r="OQV24" s="11"/>
      <c r="OQW24" s="11"/>
      <c r="OQX24" s="11"/>
      <c r="OQY24" s="11"/>
      <c r="OQZ24" s="11"/>
      <c r="ORA24" s="11"/>
      <c r="ORB24" s="11"/>
      <c r="ORC24" s="11"/>
      <c r="ORD24" s="11"/>
      <c r="ORE24" s="11"/>
      <c r="ORF24" s="11"/>
      <c r="ORG24" s="11"/>
      <c r="ORH24" s="11"/>
      <c r="ORI24" s="11"/>
      <c r="ORJ24" s="11"/>
      <c r="ORK24" s="11"/>
      <c r="ORL24" s="11"/>
      <c r="ORM24" s="11"/>
      <c r="ORN24" s="11"/>
      <c r="ORO24" s="11"/>
      <c r="ORP24" s="11"/>
      <c r="ORQ24" s="11"/>
      <c r="ORR24" s="11"/>
      <c r="ORS24" s="11"/>
      <c r="ORT24" s="11"/>
      <c r="ORU24" s="11"/>
      <c r="ORV24" s="11"/>
      <c r="ORW24" s="11"/>
      <c r="ORX24" s="11"/>
      <c r="ORY24" s="11"/>
      <c r="ORZ24" s="11"/>
      <c r="OSA24" s="11"/>
      <c r="OSB24" s="11"/>
      <c r="OSC24" s="11"/>
      <c r="OSD24" s="11"/>
      <c r="OSE24" s="11"/>
      <c r="OSF24" s="11"/>
      <c r="OSG24" s="11"/>
      <c r="OSH24" s="11"/>
      <c r="OSI24" s="11"/>
      <c r="OSJ24" s="11"/>
      <c r="OSK24" s="11"/>
      <c r="OSL24" s="11"/>
      <c r="OSM24" s="11"/>
      <c r="OSN24" s="11"/>
      <c r="OSO24" s="11"/>
      <c r="OSP24" s="11"/>
      <c r="OSQ24" s="11"/>
      <c r="OSR24" s="11"/>
      <c r="OSS24" s="11"/>
      <c r="OST24" s="11"/>
      <c r="OSU24" s="11"/>
      <c r="OSV24" s="11"/>
      <c r="OSW24" s="11"/>
      <c r="OSX24" s="11"/>
      <c r="OSY24" s="11"/>
      <c r="OSZ24" s="11"/>
      <c r="OTA24" s="11"/>
      <c r="OTB24" s="11"/>
      <c r="OTC24" s="11"/>
      <c r="OTD24" s="11"/>
      <c r="OTE24" s="11"/>
      <c r="OTF24" s="11"/>
      <c r="OTG24" s="11"/>
      <c r="OTH24" s="11"/>
      <c r="OTI24" s="11"/>
      <c r="OTJ24" s="11"/>
      <c r="OTK24" s="11"/>
      <c r="OTL24" s="11"/>
      <c r="OTM24" s="11"/>
      <c r="OTN24" s="11"/>
      <c r="OTO24" s="11"/>
      <c r="OTP24" s="11"/>
      <c r="OTQ24" s="11"/>
      <c r="OTR24" s="11"/>
      <c r="OTS24" s="11"/>
      <c r="OTT24" s="11"/>
      <c r="OTU24" s="11"/>
      <c r="OTV24" s="11"/>
      <c r="OTW24" s="11"/>
      <c r="OTX24" s="11"/>
      <c r="OTY24" s="11"/>
      <c r="OTZ24" s="11"/>
      <c r="OUA24" s="11"/>
      <c r="OUB24" s="11"/>
      <c r="OUC24" s="11"/>
      <c r="OUD24" s="11"/>
      <c r="OUE24" s="11"/>
      <c r="OUF24" s="11"/>
      <c r="OUG24" s="11"/>
      <c r="OUH24" s="11"/>
      <c r="OUI24" s="11"/>
      <c r="OUJ24" s="11"/>
      <c r="OUK24" s="11"/>
      <c r="OUL24" s="11"/>
      <c r="OUM24" s="11"/>
      <c r="OUN24" s="11"/>
      <c r="OUO24" s="11"/>
      <c r="OUP24" s="11"/>
      <c r="OUQ24" s="11"/>
      <c r="OUR24" s="11"/>
      <c r="OUS24" s="11"/>
      <c r="OUT24" s="11"/>
      <c r="OUU24" s="11"/>
      <c r="OUV24" s="11"/>
      <c r="OUW24" s="11"/>
      <c r="OUX24" s="11"/>
      <c r="OUY24" s="11"/>
      <c r="OUZ24" s="11"/>
      <c r="OVA24" s="11"/>
      <c r="OVB24" s="11"/>
      <c r="OVC24" s="11"/>
      <c r="OVD24" s="11"/>
      <c r="OVE24" s="11"/>
      <c r="OVF24" s="11"/>
      <c r="OVG24" s="11"/>
      <c r="OVH24" s="11"/>
      <c r="OVI24" s="11"/>
      <c r="OVJ24" s="11"/>
      <c r="OVK24" s="11"/>
      <c r="OVL24" s="11"/>
      <c r="OVM24" s="11"/>
      <c r="OVN24" s="11"/>
      <c r="OVO24" s="11"/>
      <c r="OVP24" s="11"/>
      <c r="OVQ24" s="11"/>
      <c r="OVR24" s="11"/>
      <c r="OVS24" s="11"/>
      <c r="OVT24" s="11"/>
      <c r="OVU24" s="11"/>
      <c r="OVV24" s="11"/>
      <c r="OVW24" s="11"/>
      <c r="OVX24" s="11"/>
      <c r="OVY24" s="11"/>
      <c r="OVZ24" s="11"/>
      <c r="OWA24" s="11"/>
      <c r="OWB24" s="11"/>
      <c r="OWC24" s="11"/>
      <c r="OWD24" s="11"/>
      <c r="OWE24" s="11"/>
      <c r="OWF24" s="11"/>
      <c r="OWG24" s="11"/>
      <c r="OWH24" s="11"/>
      <c r="OWI24" s="11"/>
      <c r="OWJ24" s="11"/>
      <c r="OWK24" s="11"/>
      <c r="OWL24" s="11"/>
      <c r="OWM24" s="11"/>
      <c r="OWN24" s="11"/>
      <c r="OWO24" s="11"/>
      <c r="OWP24" s="11"/>
      <c r="OWQ24" s="11"/>
      <c r="OWR24" s="11"/>
      <c r="OWS24" s="11"/>
      <c r="OWT24" s="11"/>
      <c r="OWU24" s="11"/>
      <c r="OWV24" s="11"/>
      <c r="OWW24" s="11"/>
      <c r="OWX24" s="11"/>
      <c r="OWY24" s="11"/>
      <c r="OWZ24" s="11"/>
      <c r="OXA24" s="11"/>
      <c r="OXB24" s="11"/>
      <c r="OXC24" s="11"/>
      <c r="OXD24" s="11"/>
      <c r="OXE24" s="11"/>
      <c r="OXF24" s="11"/>
      <c r="OXG24" s="11"/>
      <c r="OXH24" s="11"/>
      <c r="OXI24" s="11"/>
      <c r="OXJ24" s="11"/>
      <c r="OXK24" s="11"/>
      <c r="OXL24" s="11"/>
      <c r="OXM24" s="11"/>
      <c r="OXN24" s="11"/>
      <c r="OXO24" s="11"/>
      <c r="OXP24" s="11"/>
      <c r="OXQ24" s="11"/>
      <c r="OXR24" s="11"/>
      <c r="OXS24" s="11"/>
      <c r="OXT24" s="11"/>
      <c r="OXU24" s="11"/>
      <c r="OXV24" s="11"/>
      <c r="OXW24" s="11"/>
      <c r="OXX24" s="11"/>
      <c r="OXY24" s="11"/>
      <c r="OXZ24" s="11"/>
      <c r="OYA24" s="11"/>
      <c r="OYB24" s="11"/>
      <c r="OYC24" s="11"/>
      <c r="OYD24" s="11"/>
      <c r="OYE24" s="11"/>
      <c r="OYF24" s="11"/>
      <c r="OYG24" s="11"/>
      <c r="OYH24" s="11"/>
      <c r="OYI24" s="11"/>
      <c r="OYJ24" s="11"/>
      <c r="OYK24" s="11"/>
      <c r="OYL24" s="11"/>
      <c r="OYM24" s="11"/>
      <c r="OYN24" s="11"/>
      <c r="OYO24" s="11"/>
      <c r="OYP24" s="11"/>
      <c r="OYQ24" s="11"/>
      <c r="OYR24" s="11"/>
      <c r="OYS24" s="11"/>
      <c r="OYT24" s="11"/>
      <c r="OYU24" s="11"/>
      <c r="OYV24" s="11"/>
      <c r="OYW24" s="11"/>
      <c r="OYX24" s="11"/>
      <c r="OYY24" s="11"/>
      <c r="OYZ24" s="11"/>
      <c r="OZA24" s="11"/>
      <c r="OZB24" s="11"/>
      <c r="OZC24" s="11"/>
      <c r="OZD24" s="11"/>
      <c r="OZE24" s="11"/>
      <c r="OZF24" s="11"/>
      <c r="OZG24" s="11"/>
      <c r="OZH24" s="11"/>
      <c r="OZI24" s="11"/>
      <c r="OZJ24" s="11"/>
      <c r="OZK24" s="11"/>
      <c r="OZL24" s="11"/>
      <c r="OZM24" s="11"/>
      <c r="OZN24" s="11"/>
      <c r="OZO24" s="11"/>
      <c r="OZP24" s="11"/>
      <c r="OZQ24" s="11"/>
      <c r="OZR24" s="11"/>
      <c r="OZS24" s="11"/>
      <c r="OZT24" s="11"/>
      <c r="OZU24" s="11"/>
      <c r="OZV24" s="11"/>
      <c r="OZW24" s="11"/>
      <c r="OZX24" s="11"/>
      <c r="OZY24" s="11"/>
      <c r="OZZ24" s="11"/>
      <c r="PAA24" s="11"/>
      <c r="PAB24" s="11"/>
      <c r="PAC24" s="11"/>
      <c r="PAD24" s="11"/>
      <c r="PAE24" s="11"/>
      <c r="PAF24" s="11"/>
      <c r="PAG24" s="11"/>
      <c r="PAH24" s="11"/>
      <c r="PAI24" s="11"/>
      <c r="PAJ24" s="11"/>
      <c r="PAK24" s="11"/>
      <c r="PAL24" s="11"/>
      <c r="PAM24" s="11"/>
      <c r="PAN24" s="11"/>
      <c r="PAO24" s="11"/>
      <c r="PAP24" s="11"/>
      <c r="PAQ24" s="11"/>
      <c r="PAR24" s="11"/>
      <c r="PAS24" s="11"/>
      <c r="PAT24" s="11"/>
      <c r="PAU24" s="11"/>
      <c r="PAV24" s="11"/>
      <c r="PAW24" s="11"/>
      <c r="PAX24" s="11"/>
      <c r="PAY24" s="11"/>
      <c r="PAZ24" s="11"/>
      <c r="PBA24" s="11"/>
      <c r="PBB24" s="11"/>
      <c r="PBC24" s="11"/>
      <c r="PBD24" s="11"/>
      <c r="PBE24" s="11"/>
      <c r="PBF24" s="11"/>
      <c r="PBG24" s="11"/>
      <c r="PBH24" s="11"/>
      <c r="PBI24" s="11"/>
      <c r="PBJ24" s="11"/>
      <c r="PBK24" s="11"/>
      <c r="PBL24" s="11"/>
      <c r="PBM24" s="11"/>
      <c r="PBN24" s="11"/>
      <c r="PBO24" s="11"/>
      <c r="PBP24" s="11"/>
      <c r="PBQ24" s="11"/>
      <c r="PBR24" s="11"/>
      <c r="PBS24" s="11"/>
      <c r="PBT24" s="11"/>
      <c r="PBU24" s="11"/>
      <c r="PBV24" s="11"/>
      <c r="PBW24" s="11"/>
      <c r="PBX24" s="11"/>
      <c r="PBY24" s="11"/>
      <c r="PBZ24" s="11"/>
      <c r="PCA24" s="11"/>
      <c r="PCB24" s="11"/>
      <c r="PCC24" s="11"/>
      <c r="PCD24" s="11"/>
      <c r="PCE24" s="11"/>
      <c r="PCF24" s="11"/>
      <c r="PCG24" s="11"/>
      <c r="PCH24" s="11"/>
      <c r="PCI24" s="11"/>
      <c r="PCJ24" s="11"/>
      <c r="PCK24" s="11"/>
      <c r="PCL24" s="11"/>
      <c r="PCM24" s="11"/>
      <c r="PCN24" s="11"/>
      <c r="PCO24" s="11"/>
      <c r="PCP24" s="11"/>
      <c r="PCQ24" s="11"/>
      <c r="PCR24" s="11"/>
      <c r="PCS24" s="11"/>
      <c r="PCT24" s="11"/>
      <c r="PCU24" s="11"/>
      <c r="PCV24" s="11"/>
      <c r="PCW24" s="11"/>
      <c r="PCX24" s="11"/>
      <c r="PCY24" s="11"/>
      <c r="PCZ24" s="11"/>
      <c r="PDA24" s="11"/>
      <c r="PDB24" s="11"/>
      <c r="PDC24" s="11"/>
      <c r="PDD24" s="11"/>
      <c r="PDE24" s="11"/>
      <c r="PDF24" s="11"/>
      <c r="PDG24" s="11"/>
      <c r="PDH24" s="11"/>
      <c r="PDI24" s="11"/>
      <c r="PDJ24" s="11"/>
      <c r="PDK24" s="11"/>
      <c r="PDL24" s="11"/>
      <c r="PDM24" s="11"/>
      <c r="PDN24" s="11"/>
      <c r="PDO24" s="11"/>
      <c r="PDP24" s="11"/>
      <c r="PDQ24" s="11"/>
      <c r="PDR24" s="11"/>
      <c r="PDS24" s="11"/>
      <c r="PDT24" s="11"/>
      <c r="PDU24" s="11"/>
      <c r="PDV24" s="11"/>
      <c r="PDW24" s="11"/>
      <c r="PDX24" s="11"/>
      <c r="PDY24" s="11"/>
      <c r="PDZ24" s="11"/>
      <c r="PEA24" s="11"/>
      <c r="PEB24" s="11"/>
      <c r="PEC24" s="11"/>
      <c r="PED24" s="11"/>
      <c r="PEE24" s="11"/>
      <c r="PEF24" s="11"/>
      <c r="PEG24" s="11"/>
      <c r="PEH24" s="11"/>
      <c r="PEI24" s="11"/>
      <c r="PEJ24" s="11"/>
      <c r="PEK24" s="11"/>
      <c r="PEL24" s="11"/>
      <c r="PEM24" s="11"/>
      <c r="PEN24" s="11"/>
      <c r="PEO24" s="11"/>
      <c r="PEP24" s="11"/>
      <c r="PEQ24" s="11"/>
      <c r="PER24" s="11"/>
      <c r="PES24" s="11"/>
      <c r="PET24" s="11"/>
      <c r="PEU24" s="11"/>
      <c r="PEV24" s="11"/>
      <c r="PEW24" s="11"/>
      <c r="PEX24" s="11"/>
      <c r="PEY24" s="11"/>
      <c r="PEZ24" s="11"/>
      <c r="PFA24" s="11"/>
      <c r="PFB24" s="11"/>
      <c r="PFC24" s="11"/>
      <c r="PFD24" s="11"/>
      <c r="PFE24" s="11"/>
      <c r="PFF24" s="11"/>
      <c r="PFG24" s="11"/>
      <c r="PFH24" s="11"/>
      <c r="PFI24" s="11"/>
      <c r="PFJ24" s="11"/>
      <c r="PFK24" s="11"/>
      <c r="PFL24" s="11"/>
      <c r="PFM24" s="11"/>
      <c r="PFN24" s="11"/>
      <c r="PFO24" s="11"/>
      <c r="PFP24" s="11"/>
      <c r="PFQ24" s="11"/>
      <c r="PFR24" s="11"/>
      <c r="PFS24" s="11"/>
      <c r="PFT24" s="11"/>
      <c r="PFU24" s="11"/>
      <c r="PFV24" s="11"/>
      <c r="PFW24" s="11"/>
      <c r="PFX24" s="11"/>
      <c r="PFY24" s="11"/>
      <c r="PFZ24" s="11"/>
      <c r="PGA24" s="11"/>
      <c r="PGB24" s="11"/>
      <c r="PGC24" s="11"/>
      <c r="PGD24" s="11"/>
      <c r="PGE24" s="11"/>
      <c r="PGF24" s="11"/>
      <c r="PGG24" s="11"/>
      <c r="PGH24" s="11"/>
      <c r="PGI24" s="11"/>
      <c r="PGJ24" s="11"/>
      <c r="PGK24" s="11"/>
      <c r="PGL24" s="11"/>
      <c r="PGM24" s="11"/>
      <c r="PGN24" s="11"/>
      <c r="PGO24" s="11"/>
      <c r="PGP24" s="11"/>
      <c r="PGQ24" s="11"/>
      <c r="PGR24" s="11"/>
      <c r="PGS24" s="11"/>
      <c r="PGT24" s="11"/>
      <c r="PGU24" s="11"/>
      <c r="PGV24" s="11"/>
      <c r="PGW24" s="11"/>
      <c r="PGX24" s="11"/>
      <c r="PGY24" s="11"/>
      <c r="PGZ24" s="11"/>
      <c r="PHA24" s="11"/>
      <c r="PHB24" s="11"/>
      <c r="PHC24" s="11"/>
      <c r="PHD24" s="11"/>
      <c r="PHE24" s="11"/>
      <c r="PHF24" s="11"/>
      <c r="PHG24" s="11"/>
      <c r="PHH24" s="11"/>
      <c r="PHI24" s="11"/>
      <c r="PHJ24" s="11"/>
      <c r="PHK24" s="11"/>
      <c r="PHL24" s="11"/>
      <c r="PHM24" s="11"/>
      <c r="PHN24" s="11"/>
      <c r="PHO24" s="11"/>
      <c r="PHP24" s="11"/>
      <c r="PHQ24" s="11"/>
      <c r="PHR24" s="11"/>
      <c r="PHS24" s="11"/>
      <c r="PHT24" s="11"/>
      <c r="PHU24" s="11"/>
      <c r="PHV24" s="11"/>
      <c r="PHW24" s="11"/>
      <c r="PHX24" s="11"/>
      <c r="PHY24" s="11"/>
      <c r="PHZ24" s="11"/>
      <c r="PIA24" s="11"/>
      <c r="PIB24" s="11"/>
      <c r="PIC24" s="11"/>
      <c r="PID24" s="11"/>
      <c r="PIE24" s="11"/>
      <c r="PIF24" s="11"/>
      <c r="PIG24" s="11"/>
      <c r="PIH24" s="11"/>
      <c r="PII24" s="11"/>
      <c r="PIJ24" s="11"/>
      <c r="PIK24" s="11"/>
      <c r="PIL24" s="11"/>
      <c r="PIM24" s="11"/>
      <c r="PIN24" s="11"/>
      <c r="PIO24" s="11"/>
      <c r="PIP24" s="11"/>
      <c r="PIQ24" s="11"/>
      <c r="PIR24" s="11"/>
      <c r="PIS24" s="11"/>
      <c r="PIT24" s="11"/>
      <c r="PIU24" s="11"/>
      <c r="PIV24" s="11"/>
      <c r="PIW24" s="11"/>
      <c r="PIX24" s="11"/>
      <c r="PIY24" s="11"/>
      <c r="PIZ24" s="11"/>
      <c r="PJA24" s="11"/>
      <c r="PJB24" s="11"/>
      <c r="PJC24" s="11"/>
      <c r="PJD24" s="11"/>
      <c r="PJE24" s="11"/>
      <c r="PJF24" s="11"/>
      <c r="PJG24" s="11"/>
      <c r="PJH24" s="11"/>
      <c r="PJI24" s="11"/>
      <c r="PJJ24" s="11"/>
      <c r="PJK24" s="11"/>
      <c r="PJL24" s="11"/>
      <c r="PJM24" s="11"/>
      <c r="PJN24" s="11"/>
      <c r="PJO24" s="11"/>
      <c r="PJP24" s="11"/>
      <c r="PJQ24" s="11"/>
      <c r="PJR24" s="11"/>
      <c r="PJS24" s="11"/>
      <c r="PJT24" s="11"/>
      <c r="PJU24" s="11"/>
      <c r="PJV24" s="11"/>
      <c r="PJW24" s="11"/>
      <c r="PJX24" s="11"/>
      <c r="PJY24" s="11"/>
      <c r="PJZ24" s="11"/>
      <c r="PKA24" s="11"/>
      <c r="PKB24" s="11"/>
      <c r="PKC24" s="11"/>
      <c r="PKD24" s="11"/>
      <c r="PKE24" s="11"/>
      <c r="PKF24" s="11"/>
      <c r="PKG24" s="11"/>
      <c r="PKH24" s="11"/>
      <c r="PKI24" s="11"/>
      <c r="PKJ24" s="11"/>
      <c r="PKK24" s="11"/>
      <c r="PKL24" s="11"/>
      <c r="PKM24" s="11"/>
      <c r="PKN24" s="11"/>
      <c r="PKO24" s="11"/>
      <c r="PKP24" s="11"/>
      <c r="PKQ24" s="11"/>
      <c r="PKR24" s="11"/>
      <c r="PKS24" s="11"/>
      <c r="PKT24" s="11"/>
      <c r="PKU24" s="11"/>
      <c r="PKV24" s="11"/>
      <c r="PKW24" s="11"/>
      <c r="PKX24" s="11"/>
      <c r="PKY24" s="11"/>
      <c r="PKZ24" s="11"/>
      <c r="PLA24" s="11"/>
      <c r="PLB24" s="11"/>
      <c r="PLC24" s="11"/>
      <c r="PLD24" s="11"/>
      <c r="PLE24" s="11"/>
      <c r="PLF24" s="11"/>
      <c r="PLG24" s="11"/>
      <c r="PLH24" s="11"/>
      <c r="PLI24" s="11"/>
      <c r="PLJ24" s="11"/>
      <c r="PLK24" s="11"/>
      <c r="PLL24" s="11"/>
      <c r="PLM24" s="11"/>
      <c r="PLN24" s="11"/>
      <c r="PLO24" s="11"/>
      <c r="PLP24" s="11"/>
      <c r="PLQ24" s="11"/>
      <c r="PLR24" s="11"/>
      <c r="PLS24" s="11"/>
      <c r="PLT24" s="11"/>
      <c r="PLU24" s="11"/>
      <c r="PLV24" s="11"/>
      <c r="PLW24" s="11"/>
      <c r="PLX24" s="11"/>
      <c r="PLY24" s="11"/>
      <c r="PLZ24" s="11"/>
      <c r="PMA24" s="11"/>
      <c r="PMB24" s="11"/>
      <c r="PMC24" s="11"/>
      <c r="PMD24" s="11"/>
      <c r="PME24" s="11"/>
      <c r="PMF24" s="11"/>
      <c r="PMG24" s="11"/>
      <c r="PMH24" s="11"/>
      <c r="PMI24" s="11"/>
      <c r="PMJ24" s="11"/>
      <c r="PMK24" s="11"/>
      <c r="PML24" s="11"/>
      <c r="PMM24" s="11"/>
      <c r="PMN24" s="11"/>
      <c r="PMO24" s="11"/>
      <c r="PMP24" s="11"/>
      <c r="PMQ24" s="11"/>
      <c r="PMR24" s="11"/>
      <c r="PMS24" s="11"/>
      <c r="PMT24" s="11"/>
      <c r="PMU24" s="11"/>
      <c r="PMV24" s="11"/>
      <c r="PMW24" s="11"/>
      <c r="PMX24" s="11"/>
      <c r="PMY24" s="11"/>
      <c r="PMZ24" s="11"/>
      <c r="PNA24" s="11"/>
      <c r="PNB24" s="11"/>
      <c r="PNC24" s="11"/>
      <c r="PND24" s="11"/>
      <c r="PNE24" s="11"/>
      <c r="PNF24" s="11"/>
      <c r="PNG24" s="11"/>
      <c r="PNH24" s="11"/>
      <c r="PNI24" s="11"/>
      <c r="PNJ24" s="11"/>
      <c r="PNK24" s="11"/>
      <c r="PNL24" s="11"/>
      <c r="PNM24" s="11"/>
      <c r="PNN24" s="11"/>
      <c r="PNO24" s="11"/>
      <c r="PNP24" s="11"/>
      <c r="PNQ24" s="11"/>
      <c r="PNR24" s="11"/>
      <c r="PNS24" s="11"/>
      <c r="PNT24" s="11"/>
      <c r="PNU24" s="11"/>
      <c r="PNV24" s="11"/>
      <c r="PNW24" s="11"/>
      <c r="PNX24" s="11"/>
      <c r="PNY24" s="11"/>
      <c r="PNZ24" s="11"/>
      <c r="POA24" s="11"/>
      <c r="POB24" s="11"/>
      <c r="POC24" s="11"/>
      <c r="POD24" s="11"/>
      <c r="POE24" s="11"/>
      <c r="POF24" s="11"/>
      <c r="POG24" s="11"/>
      <c r="POH24" s="11"/>
      <c r="POI24" s="11"/>
      <c r="POJ24" s="11"/>
      <c r="POK24" s="11"/>
      <c r="POL24" s="11"/>
      <c r="POM24" s="11"/>
      <c r="PON24" s="11"/>
      <c r="POO24" s="11"/>
      <c r="POP24" s="11"/>
      <c r="POQ24" s="11"/>
      <c r="POR24" s="11"/>
      <c r="POS24" s="11"/>
      <c r="POT24" s="11"/>
      <c r="POU24" s="11"/>
      <c r="POV24" s="11"/>
      <c r="POW24" s="11"/>
      <c r="POX24" s="11"/>
      <c r="POY24" s="11"/>
      <c r="POZ24" s="11"/>
      <c r="PPA24" s="11"/>
      <c r="PPB24" s="11"/>
      <c r="PPC24" s="11"/>
      <c r="PPD24" s="11"/>
      <c r="PPE24" s="11"/>
      <c r="PPF24" s="11"/>
      <c r="PPG24" s="11"/>
      <c r="PPH24" s="11"/>
      <c r="PPI24" s="11"/>
      <c r="PPJ24" s="11"/>
      <c r="PPK24" s="11"/>
      <c r="PPL24" s="11"/>
      <c r="PPM24" s="11"/>
      <c r="PPN24" s="11"/>
      <c r="PPO24" s="11"/>
      <c r="PPP24" s="11"/>
      <c r="PPQ24" s="11"/>
      <c r="PPR24" s="11"/>
      <c r="PPS24" s="11"/>
      <c r="PPT24" s="11"/>
      <c r="PPU24" s="11"/>
      <c r="PPV24" s="11"/>
      <c r="PPW24" s="11"/>
      <c r="PPX24" s="11"/>
      <c r="PPY24" s="11"/>
      <c r="PPZ24" s="11"/>
      <c r="PQA24" s="11"/>
      <c r="PQB24" s="11"/>
      <c r="PQC24" s="11"/>
      <c r="PQD24" s="11"/>
      <c r="PQE24" s="11"/>
      <c r="PQF24" s="11"/>
      <c r="PQG24" s="11"/>
      <c r="PQH24" s="11"/>
      <c r="PQI24" s="11"/>
      <c r="PQJ24" s="11"/>
      <c r="PQK24" s="11"/>
      <c r="PQL24" s="11"/>
      <c r="PQM24" s="11"/>
      <c r="PQN24" s="11"/>
      <c r="PQO24" s="11"/>
      <c r="PQP24" s="11"/>
      <c r="PQQ24" s="11"/>
      <c r="PQR24" s="11"/>
      <c r="PQS24" s="11"/>
      <c r="PQT24" s="11"/>
      <c r="PQU24" s="11"/>
      <c r="PQV24" s="11"/>
      <c r="PQW24" s="11"/>
      <c r="PQX24" s="11"/>
      <c r="PQY24" s="11"/>
      <c r="PQZ24" s="11"/>
      <c r="PRA24" s="11"/>
      <c r="PRB24" s="11"/>
      <c r="PRC24" s="11"/>
      <c r="PRD24" s="11"/>
      <c r="PRE24" s="11"/>
      <c r="PRF24" s="11"/>
      <c r="PRG24" s="11"/>
      <c r="PRH24" s="11"/>
      <c r="PRI24" s="11"/>
      <c r="PRJ24" s="11"/>
      <c r="PRK24" s="11"/>
      <c r="PRL24" s="11"/>
      <c r="PRM24" s="11"/>
      <c r="PRN24" s="11"/>
      <c r="PRO24" s="11"/>
      <c r="PRP24" s="11"/>
      <c r="PRQ24" s="11"/>
      <c r="PRR24" s="11"/>
      <c r="PRS24" s="11"/>
      <c r="PRT24" s="11"/>
      <c r="PRU24" s="11"/>
      <c r="PRV24" s="11"/>
      <c r="PRW24" s="11"/>
      <c r="PRX24" s="11"/>
      <c r="PRY24" s="11"/>
      <c r="PRZ24" s="11"/>
      <c r="PSA24" s="11"/>
      <c r="PSB24" s="11"/>
      <c r="PSC24" s="11"/>
      <c r="PSD24" s="11"/>
      <c r="PSE24" s="11"/>
      <c r="PSF24" s="11"/>
      <c r="PSG24" s="11"/>
      <c r="PSH24" s="11"/>
      <c r="PSI24" s="11"/>
      <c r="PSJ24" s="11"/>
      <c r="PSK24" s="11"/>
      <c r="PSL24" s="11"/>
      <c r="PSM24" s="11"/>
      <c r="PSN24" s="11"/>
      <c r="PSO24" s="11"/>
      <c r="PSP24" s="11"/>
      <c r="PSQ24" s="11"/>
      <c r="PSR24" s="11"/>
      <c r="PSS24" s="11"/>
      <c r="PST24" s="11"/>
      <c r="PSU24" s="11"/>
      <c r="PSV24" s="11"/>
      <c r="PSW24" s="11"/>
      <c r="PSX24" s="11"/>
      <c r="PSY24" s="11"/>
      <c r="PSZ24" s="11"/>
      <c r="PTA24" s="11"/>
      <c r="PTB24" s="11"/>
      <c r="PTC24" s="11"/>
      <c r="PTD24" s="11"/>
      <c r="PTE24" s="11"/>
      <c r="PTF24" s="11"/>
      <c r="PTG24" s="11"/>
      <c r="PTH24" s="11"/>
      <c r="PTI24" s="11"/>
      <c r="PTJ24" s="11"/>
      <c r="PTK24" s="11"/>
      <c r="PTL24" s="11"/>
      <c r="PTM24" s="11"/>
      <c r="PTN24" s="11"/>
      <c r="PTO24" s="11"/>
      <c r="PTP24" s="11"/>
      <c r="PTQ24" s="11"/>
      <c r="PTR24" s="11"/>
      <c r="PTS24" s="11"/>
      <c r="PTT24" s="11"/>
      <c r="PTU24" s="11"/>
      <c r="PTV24" s="11"/>
      <c r="PTW24" s="11"/>
      <c r="PTX24" s="11"/>
      <c r="PTY24" s="11"/>
      <c r="PTZ24" s="11"/>
      <c r="PUA24" s="11"/>
      <c r="PUB24" s="11"/>
      <c r="PUC24" s="11"/>
      <c r="PUD24" s="11"/>
      <c r="PUE24" s="11"/>
      <c r="PUF24" s="11"/>
      <c r="PUG24" s="11"/>
      <c r="PUH24" s="11"/>
      <c r="PUI24" s="11"/>
      <c r="PUJ24" s="11"/>
      <c r="PUK24" s="11"/>
      <c r="PUL24" s="11"/>
      <c r="PUM24" s="11"/>
      <c r="PUN24" s="11"/>
      <c r="PUO24" s="11"/>
      <c r="PUP24" s="11"/>
      <c r="PUQ24" s="11"/>
      <c r="PUR24" s="11"/>
      <c r="PUS24" s="11"/>
      <c r="PUT24" s="11"/>
      <c r="PUU24" s="11"/>
      <c r="PUV24" s="11"/>
      <c r="PUW24" s="11"/>
      <c r="PUX24" s="11"/>
      <c r="PUY24" s="11"/>
      <c r="PUZ24" s="11"/>
      <c r="PVA24" s="11"/>
      <c r="PVB24" s="11"/>
      <c r="PVC24" s="11"/>
      <c r="PVD24" s="11"/>
      <c r="PVE24" s="11"/>
      <c r="PVF24" s="11"/>
      <c r="PVG24" s="11"/>
      <c r="PVH24" s="11"/>
      <c r="PVI24" s="11"/>
      <c r="PVJ24" s="11"/>
      <c r="PVK24" s="11"/>
      <c r="PVL24" s="11"/>
      <c r="PVM24" s="11"/>
      <c r="PVN24" s="11"/>
      <c r="PVO24" s="11"/>
      <c r="PVP24" s="11"/>
      <c r="PVQ24" s="11"/>
      <c r="PVR24" s="11"/>
      <c r="PVS24" s="11"/>
      <c r="PVT24" s="11"/>
      <c r="PVU24" s="11"/>
      <c r="PVV24" s="11"/>
      <c r="PVW24" s="11"/>
      <c r="PVX24" s="11"/>
      <c r="PVY24" s="11"/>
      <c r="PVZ24" s="11"/>
      <c r="PWA24" s="11"/>
      <c r="PWB24" s="11"/>
      <c r="PWC24" s="11"/>
      <c r="PWD24" s="11"/>
      <c r="PWE24" s="11"/>
      <c r="PWF24" s="11"/>
      <c r="PWG24" s="11"/>
      <c r="PWH24" s="11"/>
      <c r="PWI24" s="11"/>
      <c r="PWJ24" s="11"/>
      <c r="PWK24" s="11"/>
      <c r="PWL24" s="11"/>
      <c r="PWM24" s="11"/>
      <c r="PWN24" s="11"/>
      <c r="PWO24" s="11"/>
      <c r="PWP24" s="11"/>
      <c r="PWQ24" s="11"/>
      <c r="PWR24" s="11"/>
      <c r="PWS24" s="11"/>
      <c r="PWT24" s="11"/>
      <c r="PWU24" s="11"/>
      <c r="PWV24" s="11"/>
      <c r="PWW24" s="11"/>
      <c r="PWX24" s="11"/>
      <c r="PWY24" s="11"/>
      <c r="PWZ24" s="11"/>
      <c r="PXA24" s="11"/>
      <c r="PXB24" s="11"/>
      <c r="PXC24" s="11"/>
      <c r="PXD24" s="11"/>
      <c r="PXE24" s="11"/>
      <c r="PXF24" s="11"/>
      <c r="PXG24" s="11"/>
      <c r="PXH24" s="11"/>
      <c r="PXI24" s="11"/>
      <c r="PXJ24" s="11"/>
      <c r="PXK24" s="11"/>
      <c r="PXL24" s="11"/>
      <c r="PXM24" s="11"/>
      <c r="PXN24" s="11"/>
      <c r="PXO24" s="11"/>
      <c r="PXP24" s="11"/>
      <c r="PXQ24" s="11"/>
      <c r="PXR24" s="11"/>
      <c r="PXS24" s="11"/>
      <c r="PXT24" s="11"/>
      <c r="PXU24" s="11"/>
      <c r="PXV24" s="11"/>
      <c r="PXW24" s="11"/>
      <c r="PXX24" s="11"/>
      <c r="PXY24" s="11"/>
      <c r="PXZ24" s="11"/>
      <c r="PYA24" s="11"/>
      <c r="PYB24" s="11"/>
      <c r="PYC24" s="11"/>
      <c r="PYD24" s="11"/>
      <c r="PYE24" s="11"/>
      <c r="PYF24" s="11"/>
      <c r="PYG24" s="11"/>
      <c r="PYH24" s="11"/>
      <c r="PYI24" s="11"/>
      <c r="PYJ24" s="11"/>
      <c r="PYK24" s="11"/>
      <c r="PYL24" s="11"/>
      <c r="PYM24" s="11"/>
      <c r="PYN24" s="11"/>
      <c r="PYO24" s="11"/>
      <c r="PYP24" s="11"/>
      <c r="PYQ24" s="11"/>
      <c r="PYR24" s="11"/>
      <c r="PYS24" s="11"/>
      <c r="PYT24" s="11"/>
      <c r="PYU24" s="11"/>
      <c r="PYV24" s="11"/>
      <c r="PYW24" s="11"/>
      <c r="PYX24" s="11"/>
      <c r="PYY24" s="11"/>
      <c r="PYZ24" s="11"/>
      <c r="PZA24" s="11"/>
      <c r="PZB24" s="11"/>
      <c r="PZC24" s="11"/>
      <c r="PZD24" s="11"/>
      <c r="PZE24" s="11"/>
      <c r="PZF24" s="11"/>
      <c r="PZG24" s="11"/>
      <c r="PZH24" s="11"/>
      <c r="PZI24" s="11"/>
      <c r="PZJ24" s="11"/>
      <c r="PZK24" s="11"/>
      <c r="PZL24" s="11"/>
      <c r="PZM24" s="11"/>
      <c r="PZN24" s="11"/>
      <c r="PZO24" s="11"/>
      <c r="PZP24" s="11"/>
      <c r="PZQ24" s="11"/>
      <c r="PZR24" s="11"/>
      <c r="PZS24" s="11"/>
      <c r="PZT24" s="11"/>
      <c r="PZU24" s="11"/>
      <c r="PZV24" s="11"/>
      <c r="PZW24" s="11"/>
      <c r="PZX24" s="11"/>
      <c r="PZY24" s="11"/>
      <c r="PZZ24" s="11"/>
      <c r="QAA24" s="11"/>
      <c r="QAB24" s="11"/>
      <c r="QAC24" s="11"/>
      <c r="QAD24" s="11"/>
      <c r="QAE24" s="11"/>
      <c r="QAF24" s="11"/>
      <c r="QAG24" s="11"/>
      <c r="QAH24" s="11"/>
      <c r="QAI24" s="11"/>
      <c r="QAJ24" s="11"/>
      <c r="QAK24" s="11"/>
      <c r="QAL24" s="11"/>
      <c r="QAM24" s="11"/>
      <c r="QAN24" s="11"/>
      <c r="QAO24" s="11"/>
      <c r="QAP24" s="11"/>
      <c r="QAQ24" s="11"/>
      <c r="QAR24" s="11"/>
      <c r="QAS24" s="11"/>
      <c r="QAT24" s="11"/>
      <c r="QAU24" s="11"/>
      <c r="QAV24" s="11"/>
      <c r="QAW24" s="11"/>
      <c r="QAX24" s="11"/>
      <c r="QAY24" s="11"/>
      <c r="QAZ24" s="11"/>
      <c r="QBA24" s="11"/>
      <c r="QBB24" s="11"/>
      <c r="QBC24" s="11"/>
      <c r="QBD24" s="11"/>
      <c r="QBE24" s="11"/>
      <c r="QBF24" s="11"/>
      <c r="QBG24" s="11"/>
      <c r="QBH24" s="11"/>
      <c r="QBI24" s="11"/>
      <c r="QBJ24" s="11"/>
      <c r="QBK24" s="11"/>
      <c r="QBL24" s="11"/>
      <c r="QBM24" s="11"/>
      <c r="QBN24" s="11"/>
      <c r="QBO24" s="11"/>
      <c r="QBP24" s="11"/>
      <c r="QBQ24" s="11"/>
      <c r="QBR24" s="11"/>
      <c r="QBS24" s="11"/>
      <c r="QBT24" s="11"/>
      <c r="QBU24" s="11"/>
      <c r="QBV24" s="11"/>
      <c r="QBW24" s="11"/>
      <c r="QBX24" s="11"/>
      <c r="QBY24" s="11"/>
      <c r="QBZ24" s="11"/>
      <c r="QCA24" s="11"/>
      <c r="QCB24" s="11"/>
      <c r="QCC24" s="11"/>
      <c r="QCD24" s="11"/>
      <c r="QCE24" s="11"/>
      <c r="QCF24" s="11"/>
      <c r="QCG24" s="11"/>
      <c r="QCH24" s="11"/>
      <c r="QCI24" s="11"/>
      <c r="QCJ24" s="11"/>
      <c r="QCK24" s="11"/>
      <c r="QCL24" s="11"/>
      <c r="QCM24" s="11"/>
      <c r="QCN24" s="11"/>
      <c r="QCO24" s="11"/>
      <c r="QCP24" s="11"/>
      <c r="QCQ24" s="11"/>
      <c r="QCR24" s="11"/>
      <c r="QCS24" s="11"/>
      <c r="QCT24" s="11"/>
      <c r="QCU24" s="11"/>
      <c r="QCV24" s="11"/>
      <c r="QCW24" s="11"/>
      <c r="QCX24" s="11"/>
      <c r="QCY24" s="11"/>
      <c r="QCZ24" s="11"/>
      <c r="QDA24" s="11"/>
      <c r="QDB24" s="11"/>
      <c r="QDC24" s="11"/>
      <c r="QDD24" s="11"/>
      <c r="QDE24" s="11"/>
      <c r="QDF24" s="11"/>
      <c r="QDG24" s="11"/>
      <c r="QDH24" s="11"/>
      <c r="QDI24" s="11"/>
      <c r="QDJ24" s="11"/>
      <c r="QDK24" s="11"/>
      <c r="QDL24" s="11"/>
      <c r="QDM24" s="11"/>
      <c r="QDN24" s="11"/>
      <c r="QDO24" s="11"/>
      <c r="QDP24" s="11"/>
      <c r="QDQ24" s="11"/>
      <c r="QDR24" s="11"/>
      <c r="QDS24" s="11"/>
      <c r="QDT24" s="11"/>
      <c r="QDU24" s="11"/>
      <c r="QDV24" s="11"/>
      <c r="QDW24" s="11"/>
      <c r="QDX24" s="11"/>
      <c r="QDY24" s="11"/>
      <c r="QDZ24" s="11"/>
      <c r="QEA24" s="11"/>
      <c r="QEB24" s="11"/>
      <c r="QEC24" s="11"/>
      <c r="QED24" s="11"/>
      <c r="QEE24" s="11"/>
      <c r="QEF24" s="11"/>
      <c r="QEG24" s="11"/>
      <c r="QEH24" s="11"/>
      <c r="QEI24" s="11"/>
      <c r="QEJ24" s="11"/>
      <c r="QEK24" s="11"/>
      <c r="QEL24" s="11"/>
      <c r="QEM24" s="11"/>
      <c r="QEN24" s="11"/>
      <c r="QEO24" s="11"/>
      <c r="QEP24" s="11"/>
      <c r="QEQ24" s="11"/>
      <c r="QER24" s="11"/>
      <c r="QES24" s="11"/>
      <c r="QET24" s="11"/>
      <c r="QEU24" s="11"/>
      <c r="QEV24" s="11"/>
      <c r="QEW24" s="11"/>
      <c r="QEX24" s="11"/>
      <c r="QEY24" s="11"/>
      <c r="QEZ24" s="11"/>
      <c r="QFA24" s="11"/>
      <c r="QFB24" s="11"/>
      <c r="QFC24" s="11"/>
      <c r="QFD24" s="11"/>
      <c r="QFE24" s="11"/>
      <c r="QFF24" s="11"/>
      <c r="QFG24" s="11"/>
      <c r="QFH24" s="11"/>
      <c r="QFI24" s="11"/>
      <c r="QFJ24" s="11"/>
      <c r="QFK24" s="11"/>
      <c r="QFL24" s="11"/>
      <c r="QFM24" s="11"/>
      <c r="QFN24" s="11"/>
      <c r="QFO24" s="11"/>
      <c r="QFP24" s="11"/>
      <c r="QFQ24" s="11"/>
      <c r="QFR24" s="11"/>
      <c r="QFS24" s="11"/>
      <c r="QFT24" s="11"/>
      <c r="QFU24" s="11"/>
      <c r="QFV24" s="11"/>
      <c r="QFW24" s="11"/>
      <c r="QFX24" s="11"/>
      <c r="QFY24" s="11"/>
      <c r="QFZ24" s="11"/>
      <c r="QGA24" s="11"/>
      <c r="QGB24" s="11"/>
      <c r="QGC24" s="11"/>
      <c r="QGD24" s="11"/>
      <c r="QGE24" s="11"/>
      <c r="QGF24" s="11"/>
      <c r="QGG24" s="11"/>
      <c r="QGH24" s="11"/>
      <c r="QGI24" s="11"/>
      <c r="QGJ24" s="11"/>
      <c r="QGK24" s="11"/>
      <c r="QGL24" s="11"/>
      <c r="QGM24" s="11"/>
      <c r="QGN24" s="11"/>
      <c r="QGO24" s="11"/>
      <c r="QGP24" s="11"/>
      <c r="QGQ24" s="11"/>
      <c r="QGR24" s="11"/>
      <c r="QGS24" s="11"/>
      <c r="QGT24" s="11"/>
      <c r="QGU24" s="11"/>
      <c r="QGV24" s="11"/>
      <c r="QGW24" s="11"/>
      <c r="QGX24" s="11"/>
      <c r="QGY24" s="11"/>
      <c r="QGZ24" s="11"/>
      <c r="QHA24" s="11"/>
      <c r="QHB24" s="11"/>
      <c r="QHC24" s="11"/>
      <c r="QHD24" s="11"/>
      <c r="QHE24" s="11"/>
      <c r="QHF24" s="11"/>
      <c r="QHG24" s="11"/>
      <c r="QHH24" s="11"/>
      <c r="QHI24" s="11"/>
      <c r="QHJ24" s="11"/>
      <c r="QHK24" s="11"/>
      <c r="QHL24" s="11"/>
      <c r="QHM24" s="11"/>
      <c r="QHN24" s="11"/>
      <c r="QHO24" s="11"/>
      <c r="QHP24" s="11"/>
      <c r="QHQ24" s="11"/>
      <c r="QHR24" s="11"/>
      <c r="QHS24" s="11"/>
      <c r="QHT24" s="11"/>
      <c r="QHU24" s="11"/>
      <c r="QHV24" s="11"/>
      <c r="QHW24" s="11"/>
      <c r="QHX24" s="11"/>
      <c r="QHY24" s="11"/>
      <c r="QHZ24" s="11"/>
      <c r="QIA24" s="11"/>
      <c r="QIB24" s="11"/>
      <c r="QIC24" s="11"/>
      <c r="QID24" s="11"/>
      <c r="QIE24" s="11"/>
      <c r="QIF24" s="11"/>
      <c r="QIG24" s="11"/>
      <c r="QIH24" s="11"/>
      <c r="QII24" s="11"/>
      <c r="QIJ24" s="11"/>
      <c r="QIK24" s="11"/>
      <c r="QIL24" s="11"/>
      <c r="QIM24" s="11"/>
      <c r="QIN24" s="11"/>
      <c r="QIO24" s="11"/>
      <c r="QIP24" s="11"/>
      <c r="QIQ24" s="11"/>
      <c r="QIR24" s="11"/>
      <c r="QIS24" s="11"/>
      <c r="QIT24" s="11"/>
      <c r="QIU24" s="11"/>
      <c r="QIV24" s="11"/>
      <c r="QIW24" s="11"/>
      <c r="QIX24" s="11"/>
      <c r="QIY24" s="11"/>
      <c r="QIZ24" s="11"/>
      <c r="QJA24" s="11"/>
      <c r="QJB24" s="11"/>
      <c r="QJC24" s="11"/>
      <c r="QJD24" s="11"/>
      <c r="QJE24" s="11"/>
      <c r="QJF24" s="11"/>
      <c r="QJG24" s="11"/>
      <c r="QJH24" s="11"/>
      <c r="QJI24" s="11"/>
      <c r="QJJ24" s="11"/>
      <c r="QJK24" s="11"/>
      <c r="QJL24" s="11"/>
      <c r="QJM24" s="11"/>
      <c r="QJN24" s="11"/>
      <c r="QJO24" s="11"/>
      <c r="QJP24" s="11"/>
      <c r="QJQ24" s="11"/>
      <c r="QJR24" s="11"/>
      <c r="QJS24" s="11"/>
      <c r="QJT24" s="11"/>
      <c r="QJU24" s="11"/>
      <c r="QJV24" s="11"/>
      <c r="QJW24" s="11"/>
      <c r="QJX24" s="11"/>
      <c r="QJY24" s="11"/>
      <c r="QJZ24" s="11"/>
      <c r="QKA24" s="11"/>
      <c r="QKB24" s="11"/>
      <c r="QKC24" s="11"/>
      <c r="QKD24" s="11"/>
      <c r="QKE24" s="11"/>
      <c r="QKF24" s="11"/>
      <c r="QKG24" s="11"/>
      <c r="QKH24" s="11"/>
      <c r="QKI24" s="11"/>
      <c r="QKJ24" s="11"/>
      <c r="QKK24" s="11"/>
      <c r="QKL24" s="11"/>
      <c r="QKM24" s="11"/>
      <c r="QKN24" s="11"/>
      <c r="QKO24" s="11"/>
      <c r="QKP24" s="11"/>
      <c r="QKQ24" s="11"/>
      <c r="QKR24" s="11"/>
      <c r="QKS24" s="11"/>
      <c r="QKT24" s="11"/>
      <c r="QKU24" s="11"/>
      <c r="QKV24" s="11"/>
      <c r="QKW24" s="11"/>
      <c r="QKX24" s="11"/>
      <c r="QKY24" s="11"/>
      <c r="QKZ24" s="11"/>
      <c r="QLA24" s="11"/>
      <c r="QLB24" s="11"/>
      <c r="QLC24" s="11"/>
      <c r="QLD24" s="11"/>
      <c r="QLE24" s="11"/>
      <c r="QLF24" s="11"/>
      <c r="QLG24" s="11"/>
      <c r="QLH24" s="11"/>
      <c r="QLI24" s="11"/>
      <c r="QLJ24" s="11"/>
      <c r="QLK24" s="11"/>
      <c r="QLL24" s="11"/>
      <c r="QLM24" s="11"/>
      <c r="QLN24" s="11"/>
      <c r="QLO24" s="11"/>
      <c r="QLP24" s="11"/>
      <c r="QLQ24" s="11"/>
      <c r="QLR24" s="11"/>
      <c r="QLS24" s="11"/>
      <c r="QLT24" s="11"/>
      <c r="QLU24" s="11"/>
      <c r="QLV24" s="11"/>
      <c r="QLW24" s="11"/>
      <c r="QLX24" s="11"/>
      <c r="QLY24" s="11"/>
      <c r="QLZ24" s="11"/>
      <c r="QMA24" s="11"/>
      <c r="QMB24" s="11"/>
      <c r="QMC24" s="11"/>
      <c r="QMD24" s="11"/>
      <c r="QME24" s="11"/>
      <c r="QMF24" s="11"/>
      <c r="QMG24" s="11"/>
      <c r="QMH24" s="11"/>
      <c r="QMI24" s="11"/>
      <c r="QMJ24" s="11"/>
      <c r="QMK24" s="11"/>
      <c r="QML24" s="11"/>
      <c r="QMM24" s="11"/>
      <c r="QMN24" s="11"/>
      <c r="QMO24" s="11"/>
      <c r="QMP24" s="11"/>
      <c r="QMQ24" s="11"/>
      <c r="QMR24" s="11"/>
      <c r="QMS24" s="11"/>
      <c r="QMT24" s="11"/>
      <c r="QMU24" s="11"/>
      <c r="QMV24" s="11"/>
      <c r="QMW24" s="11"/>
      <c r="QMX24" s="11"/>
      <c r="QMY24" s="11"/>
      <c r="QMZ24" s="11"/>
      <c r="QNA24" s="11"/>
      <c r="QNB24" s="11"/>
      <c r="QNC24" s="11"/>
      <c r="QND24" s="11"/>
      <c r="QNE24" s="11"/>
      <c r="QNF24" s="11"/>
      <c r="QNG24" s="11"/>
      <c r="QNH24" s="11"/>
      <c r="QNI24" s="11"/>
      <c r="QNJ24" s="11"/>
      <c r="QNK24" s="11"/>
      <c r="QNL24" s="11"/>
      <c r="QNM24" s="11"/>
      <c r="QNN24" s="11"/>
      <c r="QNO24" s="11"/>
      <c r="QNP24" s="11"/>
      <c r="QNQ24" s="11"/>
      <c r="QNR24" s="11"/>
      <c r="QNS24" s="11"/>
      <c r="QNT24" s="11"/>
      <c r="QNU24" s="11"/>
      <c r="QNV24" s="11"/>
      <c r="QNW24" s="11"/>
      <c r="QNX24" s="11"/>
      <c r="QNY24" s="11"/>
      <c r="QNZ24" s="11"/>
      <c r="QOA24" s="11"/>
      <c r="QOB24" s="11"/>
      <c r="QOC24" s="11"/>
      <c r="QOD24" s="11"/>
      <c r="QOE24" s="11"/>
      <c r="QOF24" s="11"/>
      <c r="QOG24" s="11"/>
      <c r="QOH24" s="11"/>
      <c r="QOI24" s="11"/>
      <c r="QOJ24" s="11"/>
      <c r="QOK24" s="11"/>
      <c r="QOL24" s="11"/>
      <c r="QOM24" s="11"/>
      <c r="QON24" s="11"/>
      <c r="QOO24" s="11"/>
      <c r="QOP24" s="11"/>
      <c r="QOQ24" s="11"/>
      <c r="QOR24" s="11"/>
      <c r="QOS24" s="11"/>
      <c r="QOT24" s="11"/>
      <c r="QOU24" s="11"/>
      <c r="QOV24" s="11"/>
      <c r="QOW24" s="11"/>
      <c r="QOX24" s="11"/>
      <c r="QOY24" s="11"/>
      <c r="QOZ24" s="11"/>
      <c r="QPA24" s="11"/>
      <c r="QPB24" s="11"/>
      <c r="QPC24" s="11"/>
      <c r="QPD24" s="11"/>
      <c r="QPE24" s="11"/>
      <c r="QPF24" s="11"/>
      <c r="QPG24" s="11"/>
      <c r="QPH24" s="11"/>
      <c r="QPI24" s="11"/>
      <c r="QPJ24" s="11"/>
      <c r="QPK24" s="11"/>
      <c r="QPL24" s="11"/>
      <c r="QPM24" s="11"/>
      <c r="QPN24" s="11"/>
      <c r="QPO24" s="11"/>
      <c r="QPP24" s="11"/>
      <c r="QPQ24" s="11"/>
      <c r="QPR24" s="11"/>
      <c r="QPS24" s="11"/>
      <c r="QPT24" s="11"/>
      <c r="QPU24" s="11"/>
      <c r="QPV24" s="11"/>
      <c r="QPW24" s="11"/>
      <c r="QPX24" s="11"/>
      <c r="QPY24" s="11"/>
      <c r="QPZ24" s="11"/>
      <c r="QQA24" s="11"/>
      <c r="QQB24" s="11"/>
      <c r="QQC24" s="11"/>
      <c r="QQD24" s="11"/>
      <c r="QQE24" s="11"/>
      <c r="QQF24" s="11"/>
      <c r="QQG24" s="11"/>
      <c r="QQH24" s="11"/>
      <c r="QQI24" s="11"/>
      <c r="QQJ24" s="11"/>
      <c r="QQK24" s="11"/>
      <c r="QQL24" s="11"/>
      <c r="QQM24" s="11"/>
      <c r="QQN24" s="11"/>
      <c r="QQO24" s="11"/>
      <c r="QQP24" s="11"/>
      <c r="QQQ24" s="11"/>
      <c r="QQR24" s="11"/>
      <c r="QQS24" s="11"/>
      <c r="QQT24" s="11"/>
      <c r="QQU24" s="11"/>
      <c r="QQV24" s="11"/>
      <c r="QQW24" s="11"/>
      <c r="QQX24" s="11"/>
      <c r="QQY24" s="11"/>
      <c r="QQZ24" s="11"/>
      <c r="QRA24" s="11"/>
      <c r="QRB24" s="11"/>
      <c r="QRC24" s="11"/>
      <c r="QRD24" s="11"/>
      <c r="QRE24" s="11"/>
      <c r="QRF24" s="11"/>
      <c r="QRG24" s="11"/>
      <c r="QRH24" s="11"/>
      <c r="QRI24" s="11"/>
      <c r="QRJ24" s="11"/>
      <c r="QRK24" s="11"/>
      <c r="QRL24" s="11"/>
      <c r="QRM24" s="11"/>
      <c r="QRN24" s="11"/>
      <c r="QRO24" s="11"/>
      <c r="QRP24" s="11"/>
      <c r="QRQ24" s="11"/>
      <c r="QRR24" s="11"/>
      <c r="QRS24" s="11"/>
      <c r="QRT24" s="11"/>
      <c r="QRU24" s="11"/>
      <c r="QRV24" s="11"/>
      <c r="QRW24" s="11"/>
      <c r="QRX24" s="11"/>
      <c r="QRY24" s="11"/>
      <c r="QRZ24" s="11"/>
      <c r="QSA24" s="11"/>
      <c r="QSB24" s="11"/>
      <c r="QSC24" s="11"/>
      <c r="QSD24" s="11"/>
      <c r="QSE24" s="11"/>
      <c r="QSF24" s="11"/>
      <c r="QSG24" s="11"/>
      <c r="QSH24" s="11"/>
      <c r="QSI24" s="11"/>
      <c r="QSJ24" s="11"/>
      <c r="QSK24" s="11"/>
      <c r="QSL24" s="11"/>
      <c r="QSM24" s="11"/>
      <c r="QSN24" s="11"/>
      <c r="QSO24" s="11"/>
      <c r="QSP24" s="11"/>
      <c r="QSQ24" s="11"/>
      <c r="QSR24" s="11"/>
      <c r="QSS24" s="11"/>
      <c r="QST24" s="11"/>
      <c r="QSU24" s="11"/>
      <c r="QSV24" s="11"/>
      <c r="QSW24" s="11"/>
      <c r="QSX24" s="11"/>
      <c r="QSY24" s="11"/>
      <c r="QSZ24" s="11"/>
      <c r="QTA24" s="11"/>
      <c r="QTB24" s="11"/>
      <c r="QTC24" s="11"/>
      <c r="QTD24" s="11"/>
      <c r="QTE24" s="11"/>
      <c r="QTF24" s="11"/>
      <c r="QTG24" s="11"/>
      <c r="QTH24" s="11"/>
      <c r="QTI24" s="11"/>
      <c r="QTJ24" s="11"/>
      <c r="QTK24" s="11"/>
      <c r="QTL24" s="11"/>
      <c r="QTM24" s="11"/>
      <c r="QTN24" s="11"/>
      <c r="QTO24" s="11"/>
      <c r="QTP24" s="11"/>
      <c r="QTQ24" s="11"/>
      <c r="QTR24" s="11"/>
      <c r="QTS24" s="11"/>
      <c r="QTT24" s="11"/>
      <c r="QTU24" s="11"/>
      <c r="QTV24" s="11"/>
      <c r="QTW24" s="11"/>
      <c r="QTX24" s="11"/>
      <c r="QTY24" s="11"/>
      <c r="QTZ24" s="11"/>
      <c r="QUA24" s="11"/>
      <c r="QUB24" s="11"/>
      <c r="QUC24" s="11"/>
      <c r="QUD24" s="11"/>
      <c r="QUE24" s="11"/>
      <c r="QUF24" s="11"/>
      <c r="QUG24" s="11"/>
      <c r="QUH24" s="11"/>
      <c r="QUI24" s="11"/>
      <c r="QUJ24" s="11"/>
      <c r="QUK24" s="11"/>
      <c r="QUL24" s="11"/>
      <c r="QUM24" s="11"/>
      <c r="QUN24" s="11"/>
      <c r="QUO24" s="11"/>
      <c r="QUP24" s="11"/>
      <c r="QUQ24" s="11"/>
      <c r="QUR24" s="11"/>
      <c r="QUS24" s="11"/>
      <c r="QUT24" s="11"/>
      <c r="QUU24" s="11"/>
      <c r="QUV24" s="11"/>
      <c r="QUW24" s="11"/>
      <c r="QUX24" s="11"/>
      <c r="QUY24" s="11"/>
      <c r="QUZ24" s="11"/>
      <c r="QVA24" s="11"/>
      <c r="QVB24" s="11"/>
      <c r="QVC24" s="11"/>
      <c r="QVD24" s="11"/>
      <c r="QVE24" s="11"/>
      <c r="QVF24" s="11"/>
      <c r="QVG24" s="11"/>
      <c r="QVH24" s="11"/>
      <c r="QVI24" s="11"/>
      <c r="QVJ24" s="11"/>
      <c r="QVK24" s="11"/>
      <c r="QVL24" s="11"/>
      <c r="QVM24" s="11"/>
      <c r="QVN24" s="11"/>
      <c r="QVO24" s="11"/>
      <c r="QVP24" s="11"/>
      <c r="QVQ24" s="11"/>
      <c r="QVR24" s="11"/>
      <c r="QVS24" s="11"/>
      <c r="QVT24" s="11"/>
      <c r="QVU24" s="11"/>
      <c r="QVV24" s="11"/>
      <c r="QVW24" s="11"/>
      <c r="QVX24" s="11"/>
      <c r="QVY24" s="11"/>
      <c r="QVZ24" s="11"/>
      <c r="QWA24" s="11"/>
      <c r="QWB24" s="11"/>
      <c r="QWC24" s="11"/>
      <c r="QWD24" s="11"/>
      <c r="QWE24" s="11"/>
      <c r="QWF24" s="11"/>
      <c r="QWG24" s="11"/>
      <c r="QWH24" s="11"/>
      <c r="QWI24" s="11"/>
      <c r="QWJ24" s="11"/>
      <c r="QWK24" s="11"/>
      <c r="QWL24" s="11"/>
      <c r="QWM24" s="11"/>
      <c r="QWN24" s="11"/>
      <c r="QWO24" s="11"/>
      <c r="QWP24" s="11"/>
      <c r="QWQ24" s="11"/>
      <c r="QWR24" s="11"/>
      <c r="QWS24" s="11"/>
      <c r="QWT24" s="11"/>
      <c r="QWU24" s="11"/>
      <c r="QWV24" s="11"/>
      <c r="QWW24" s="11"/>
      <c r="QWX24" s="11"/>
      <c r="QWY24" s="11"/>
      <c r="QWZ24" s="11"/>
      <c r="QXA24" s="11"/>
      <c r="QXB24" s="11"/>
      <c r="QXC24" s="11"/>
      <c r="QXD24" s="11"/>
      <c r="QXE24" s="11"/>
      <c r="QXF24" s="11"/>
      <c r="QXG24" s="11"/>
      <c r="QXH24" s="11"/>
      <c r="QXI24" s="11"/>
      <c r="QXJ24" s="11"/>
      <c r="QXK24" s="11"/>
      <c r="QXL24" s="11"/>
      <c r="QXM24" s="11"/>
      <c r="QXN24" s="11"/>
      <c r="QXO24" s="11"/>
      <c r="QXP24" s="11"/>
      <c r="QXQ24" s="11"/>
      <c r="QXR24" s="11"/>
      <c r="QXS24" s="11"/>
      <c r="QXT24" s="11"/>
      <c r="QXU24" s="11"/>
      <c r="QXV24" s="11"/>
      <c r="QXW24" s="11"/>
      <c r="QXX24" s="11"/>
      <c r="QXY24" s="11"/>
      <c r="QXZ24" s="11"/>
      <c r="QYA24" s="11"/>
      <c r="QYB24" s="11"/>
      <c r="QYC24" s="11"/>
      <c r="QYD24" s="11"/>
      <c r="QYE24" s="11"/>
      <c r="QYF24" s="11"/>
      <c r="QYG24" s="11"/>
      <c r="QYH24" s="11"/>
      <c r="QYI24" s="11"/>
      <c r="QYJ24" s="11"/>
      <c r="QYK24" s="11"/>
      <c r="QYL24" s="11"/>
      <c r="QYM24" s="11"/>
      <c r="QYN24" s="11"/>
      <c r="QYO24" s="11"/>
      <c r="QYP24" s="11"/>
      <c r="QYQ24" s="11"/>
      <c r="QYR24" s="11"/>
      <c r="QYS24" s="11"/>
      <c r="QYT24" s="11"/>
      <c r="QYU24" s="11"/>
      <c r="QYV24" s="11"/>
      <c r="QYW24" s="11"/>
      <c r="QYX24" s="11"/>
      <c r="QYY24" s="11"/>
      <c r="QYZ24" s="11"/>
      <c r="QZA24" s="11"/>
      <c r="QZB24" s="11"/>
      <c r="QZC24" s="11"/>
      <c r="QZD24" s="11"/>
      <c r="QZE24" s="11"/>
      <c r="QZF24" s="11"/>
      <c r="QZG24" s="11"/>
      <c r="QZH24" s="11"/>
      <c r="QZI24" s="11"/>
      <c r="QZJ24" s="11"/>
      <c r="QZK24" s="11"/>
      <c r="QZL24" s="11"/>
      <c r="QZM24" s="11"/>
      <c r="QZN24" s="11"/>
      <c r="QZO24" s="11"/>
      <c r="QZP24" s="11"/>
      <c r="QZQ24" s="11"/>
      <c r="QZR24" s="11"/>
      <c r="QZS24" s="11"/>
      <c r="QZT24" s="11"/>
      <c r="QZU24" s="11"/>
      <c r="QZV24" s="11"/>
      <c r="QZW24" s="11"/>
      <c r="QZX24" s="11"/>
      <c r="QZY24" s="11"/>
      <c r="QZZ24" s="11"/>
      <c r="RAA24" s="11"/>
      <c r="RAB24" s="11"/>
      <c r="RAC24" s="11"/>
      <c r="RAD24" s="11"/>
      <c r="RAE24" s="11"/>
      <c r="RAF24" s="11"/>
      <c r="RAG24" s="11"/>
      <c r="RAH24" s="11"/>
      <c r="RAI24" s="11"/>
      <c r="RAJ24" s="11"/>
      <c r="RAK24" s="11"/>
      <c r="RAL24" s="11"/>
      <c r="RAM24" s="11"/>
      <c r="RAN24" s="11"/>
      <c r="RAO24" s="11"/>
      <c r="RAP24" s="11"/>
      <c r="RAQ24" s="11"/>
      <c r="RAR24" s="11"/>
      <c r="RAS24" s="11"/>
      <c r="RAT24" s="11"/>
      <c r="RAU24" s="11"/>
      <c r="RAV24" s="11"/>
      <c r="RAW24" s="11"/>
      <c r="RAX24" s="11"/>
      <c r="RAY24" s="11"/>
      <c r="RAZ24" s="11"/>
      <c r="RBA24" s="11"/>
      <c r="RBB24" s="11"/>
      <c r="RBC24" s="11"/>
      <c r="RBD24" s="11"/>
      <c r="RBE24" s="11"/>
      <c r="RBF24" s="11"/>
      <c r="RBG24" s="11"/>
      <c r="RBH24" s="11"/>
      <c r="RBI24" s="11"/>
      <c r="RBJ24" s="11"/>
      <c r="RBK24" s="11"/>
      <c r="RBL24" s="11"/>
      <c r="RBM24" s="11"/>
      <c r="RBN24" s="11"/>
      <c r="RBO24" s="11"/>
      <c r="RBP24" s="11"/>
      <c r="RBQ24" s="11"/>
      <c r="RBR24" s="11"/>
      <c r="RBS24" s="11"/>
      <c r="RBT24" s="11"/>
      <c r="RBU24" s="11"/>
      <c r="RBV24" s="11"/>
      <c r="RBW24" s="11"/>
      <c r="RBX24" s="11"/>
      <c r="RBY24" s="11"/>
      <c r="RBZ24" s="11"/>
      <c r="RCA24" s="11"/>
      <c r="RCB24" s="11"/>
      <c r="RCC24" s="11"/>
      <c r="RCD24" s="11"/>
      <c r="RCE24" s="11"/>
      <c r="RCF24" s="11"/>
      <c r="RCG24" s="11"/>
      <c r="RCH24" s="11"/>
      <c r="RCI24" s="11"/>
      <c r="RCJ24" s="11"/>
      <c r="RCK24" s="11"/>
      <c r="RCL24" s="11"/>
      <c r="RCM24" s="11"/>
      <c r="RCN24" s="11"/>
      <c r="RCO24" s="11"/>
      <c r="RCP24" s="11"/>
      <c r="RCQ24" s="11"/>
      <c r="RCR24" s="11"/>
      <c r="RCS24" s="11"/>
      <c r="RCT24" s="11"/>
      <c r="RCU24" s="11"/>
      <c r="RCV24" s="11"/>
      <c r="RCW24" s="11"/>
      <c r="RCX24" s="11"/>
      <c r="RCY24" s="11"/>
      <c r="RCZ24" s="11"/>
      <c r="RDA24" s="11"/>
      <c r="RDB24" s="11"/>
      <c r="RDC24" s="11"/>
      <c r="RDD24" s="11"/>
      <c r="RDE24" s="11"/>
      <c r="RDF24" s="11"/>
      <c r="RDG24" s="11"/>
      <c r="RDH24" s="11"/>
      <c r="RDI24" s="11"/>
      <c r="RDJ24" s="11"/>
      <c r="RDK24" s="11"/>
      <c r="RDL24" s="11"/>
      <c r="RDM24" s="11"/>
      <c r="RDN24" s="11"/>
      <c r="RDO24" s="11"/>
      <c r="RDP24" s="11"/>
      <c r="RDQ24" s="11"/>
      <c r="RDR24" s="11"/>
      <c r="RDS24" s="11"/>
      <c r="RDT24" s="11"/>
      <c r="RDU24" s="11"/>
      <c r="RDV24" s="11"/>
      <c r="RDW24" s="11"/>
      <c r="RDX24" s="11"/>
      <c r="RDY24" s="11"/>
      <c r="RDZ24" s="11"/>
      <c r="REA24" s="11"/>
      <c r="REB24" s="11"/>
      <c r="REC24" s="11"/>
      <c r="RED24" s="11"/>
      <c r="REE24" s="11"/>
      <c r="REF24" s="11"/>
      <c r="REG24" s="11"/>
      <c r="REH24" s="11"/>
      <c r="REI24" s="11"/>
      <c r="REJ24" s="11"/>
      <c r="REK24" s="11"/>
      <c r="REL24" s="11"/>
      <c r="REM24" s="11"/>
      <c r="REN24" s="11"/>
      <c r="REO24" s="11"/>
      <c r="REP24" s="11"/>
      <c r="REQ24" s="11"/>
      <c r="RER24" s="11"/>
      <c r="RES24" s="11"/>
      <c r="RET24" s="11"/>
      <c r="REU24" s="11"/>
      <c r="REV24" s="11"/>
      <c r="REW24" s="11"/>
      <c r="REX24" s="11"/>
      <c r="REY24" s="11"/>
      <c r="REZ24" s="11"/>
      <c r="RFA24" s="11"/>
      <c r="RFB24" s="11"/>
      <c r="RFC24" s="11"/>
      <c r="RFD24" s="11"/>
      <c r="RFE24" s="11"/>
      <c r="RFF24" s="11"/>
      <c r="RFG24" s="11"/>
      <c r="RFH24" s="11"/>
      <c r="RFI24" s="11"/>
      <c r="RFJ24" s="11"/>
      <c r="RFK24" s="11"/>
      <c r="RFL24" s="11"/>
      <c r="RFM24" s="11"/>
      <c r="RFN24" s="11"/>
      <c r="RFO24" s="11"/>
      <c r="RFP24" s="11"/>
      <c r="RFQ24" s="11"/>
      <c r="RFR24" s="11"/>
      <c r="RFS24" s="11"/>
      <c r="RFT24" s="11"/>
      <c r="RFU24" s="11"/>
      <c r="RFV24" s="11"/>
      <c r="RFW24" s="11"/>
      <c r="RFX24" s="11"/>
      <c r="RFY24" s="11"/>
      <c r="RFZ24" s="11"/>
      <c r="RGA24" s="11"/>
      <c r="RGB24" s="11"/>
      <c r="RGC24" s="11"/>
      <c r="RGD24" s="11"/>
      <c r="RGE24" s="11"/>
      <c r="RGF24" s="11"/>
      <c r="RGG24" s="11"/>
      <c r="RGH24" s="11"/>
      <c r="RGI24" s="11"/>
      <c r="RGJ24" s="11"/>
      <c r="RGK24" s="11"/>
      <c r="RGL24" s="11"/>
      <c r="RGM24" s="11"/>
      <c r="RGN24" s="11"/>
      <c r="RGO24" s="11"/>
      <c r="RGP24" s="11"/>
      <c r="RGQ24" s="11"/>
      <c r="RGR24" s="11"/>
      <c r="RGS24" s="11"/>
      <c r="RGT24" s="11"/>
      <c r="RGU24" s="11"/>
      <c r="RGV24" s="11"/>
      <c r="RGW24" s="11"/>
      <c r="RGX24" s="11"/>
      <c r="RGY24" s="11"/>
      <c r="RGZ24" s="11"/>
      <c r="RHA24" s="11"/>
      <c r="RHB24" s="11"/>
      <c r="RHC24" s="11"/>
      <c r="RHD24" s="11"/>
      <c r="RHE24" s="11"/>
      <c r="RHF24" s="11"/>
      <c r="RHG24" s="11"/>
      <c r="RHH24" s="11"/>
      <c r="RHI24" s="11"/>
      <c r="RHJ24" s="11"/>
      <c r="RHK24" s="11"/>
      <c r="RHL24" s="11"/>
      <c r="RHM24" s="11"/>
      <c r="RHN24" s="11"/>
      <c r="RHO24" s="11"/>
      <c r="RHP24" s="11"/>
      <c r="RHQ24" s="11"/>
      <c r="RHR24" s="11"/>
      <c r="RHS24" s="11"/>
      <c r="RHT24" s="11"/>
      <c r="RHU24" s="11"/>
      <c r="RHV24" s="11"/>
      <c r="RHW24" s="11"/>
      <c r="RHX24" s="11"/>
      <c r="RHY24" s="11"/>
      <c r="RHZ24" s="11"/>
      <c r="RIA24" s="11"/>
      <c r="RIB24" s="11"/>
      <c r="RIC24" s="11"/>
      <c r="RID24" s="11"/>
      <c r="RIE24" s="11"/>
      <c r="RIF24" s="11"/>
      <c r="RIG24" s="11"/>
      <c r="RIH24" s="11"/>
      <c r="RII24" s="11"/>
      <c r="RIJ24" s="11"/>
      <c r="RIK24" s="11"/>
      <c r="RIL24" s="11"/>
      <c r="RIM24" s="11"/>
      <c r="RIN24" s="11"/>
      <c r="RIO24" s="11"/>
      <c r="RIP24" s="11"/>
      <c r="RIQ24" s="11"/>
      <c r="RIR24" s="11"/>
      <c r="RIS24" s="11"/>
      <c r="RIT24" s="11"/>
      <c r="RIU24" s="11"/>
      <c r="RIV24" s="11"/>
      <c r="RIW24" s="11"/>
      <c r="RIX24" s="11"/>
      <c r="RIY24" s="11"/>
      <c r="RIZ24" s="11"/>
      <c r="RJA24" s="11"/>
      <c r="RJB24" s="11"/>
      <c r="RJC24" s="11"/>
      <c r="RJD24" s="11"/>
      <c r="RJE24" s="11"/>
      <c r="RJF24" s="11"/>
      <c r="RJG24" s="11"/>
      <c r="RJH24" s="11"/>
      <c r="RJI24" s="11"/>
      <c r="RJJ24" s="11"/>
      <c r="RJK24" s="11"/>
      <c r="RJL24" s="11"/>
      <c r="RJM24" s="11"/>
      <c r="RJN24" s="11"/>
      <c r="RJO24" s="11"/>
      <c r="RJP24" s="11"/>
      <c r="RJQ24" s="11"/>
      <c r="RJR24" s="11"/>
      <c r="RJS24" s="11"/>
      <c r="RJT24" s="11"/>
      <c r="RJU24" s="11"/>
      <c r="RJV24" s="11"/>
      <c r="RJW24" s="11"/>
      <c r="RJX24" s="11"/>
      <c r="RJY24" s="11"/>
      <c r="RJZ24" s="11"/>
      <c r="RKA24" s="11"/>
      <c r="RKB24" s="11"/>
      <c r="RKC24" s="11"/>
      <c r="RKD24" s="11"/>
      <c r="RKE24" s="11"/>
      <c r="RKF24" s="11"/>
      <c r="RKG24" s="11"/>
      <c r="RKH24" s="11"/>
      <c r="RKI24" s="11"/>
      <c r="RKJ24" s="11"/>
      <c r="RKK24" s="11"/>
      <c r="RKL24" s="11"/>
      <c r="RKM24" s="11"/>
      <c r="RKN24" s="11"/>
      <c r="RKO24" s="11"/>
      <c r="RKP24" s="11"/>
      <c r="RKQ24" s="11"/>
      <c r="RKR24" s="11"/>
      <c r="RKS24" s="11"/>
      <c r="RKT24" s="11"/>
      <c r="RKU24" s="11"/>
      <c r="RKV24" s="11"/>
      <c r="RKW24" s="11"/>
      <c r="RKX24" s="11"/>
      <c r="RKY24" s="11"/>
      <c r="RKZ24" s="11"/>
      <c r="RLA24" s="11"/>
      <c r="RLB24" s="11"/>
      <c r="RLC24" s="11"/>
      <c r="RLD24" s="11"/>
      <c r="RLE24" s="11"/>
      <c r="RLF24" s="11"/>
      <c r="RLG24" s="11"/>
      <c r="RLH24" s="11"/>
      <c r="RLI24" s="11"/>
      <c r="RLJ24" s="11"/>
      <c r="RLK24" s="11"/>
      <c r="RLL24" s="11"/>
      <c r="RLM24" s="11"/>
      <c r="RLN24" s="11"/>
      <c r="RLO24" s="11"/>
      <c r="RLP24" s="11"/>
      <c r="RLQ24" s="11"/>
      <c r="RLR24" s="11"/>
      <c r="RLS24" s="11"/>
      <c r="RLT24" s="11"/>
      <c r="RLU24" s="11"/>
      <c r="RLV24" s="11"/>
      <c r="RLW24" s="11"/>
      <c r="RLX24" s="11"/>
      <c r="RLY24" s="11"/>
      <c r="RLZ24" s="11"/>
      <c r="RMA24" s="11"/>
      <c r="RMB24" s="11"/>
      <c r="RMC24" s="11"/>
      <c r="RMD24" s="11"/>
      <c r="RME24" s="11"/>
      <c r="RMF24" s="11"/>
      <c r="RMG24" s="11"/>
      <c r="RMH24" s="11"/>
      <c r="RMI24" s="11"/>
      <c r="RMJ24" s="11"/>
      <c r="RMK24" s="11"/>
      <c r="RML24" s="11"/>
      <c r="RMM24" s="11"/>
      <c r="RMN24" s="11"/>
      <c r="RMO24" s="11"/>
      <c r="RMP24" s="11"/>
      <c r="RMQ24" s="11"/>
      <c r="RMR24" s="11"/>
      <c r="RMS24" s="11"/>
      <c r="RMT24" s="11"/>
      <c r="RMU24" s="11"/>
      <c r="RMV24" s="11"/>
      <c r="RMW24" s="11"/>
      <c r="RMX24" s="11"/>
      <c r="RMY24" s="11"/>
      <c r="RMZ24" s="11"/>
      <c r="RNA24" s="11"/>
      <c r="RNB24" s="11"/>
      <c r="RNC24" s="11"/>
      <c r="RND24" s="11"/>
      <c r="RNE24" s="11"/>
      <c r="RNF24" s="11"/>
      <c r="RNG24" s="11"/>
      <c r="RNH24" s="11"/>
      <c r="RNI24" s="11"/>
      <c r="RNJ24" s="11"/>
      <c r="RNK24" s="11"/>
      <c r="RNL24" s="11"/>
      <c r="RNM24" s="11"/>
      <c r="RNN24" s="11"/>
      <c r="RNO24" s="11"/>
      <c r="RNP24" s="11"/>
      <c r="RNQ24" s="11"/>
      <c r="RNR24" s="11"/>
      <c r="RNS24" s="11"/>
      <c r="RNT24" s="11"/>
      <c r="RNU24" s="11"/>
      <c r="RNV24" s="11"/>
      <c r="RNW24" s="11"/>
      <c r="RNX24" s="11"/>
      <c r="RNY24" s="11"/>
      <c r="RNZ24" s="11"/>
      <c r="ROA24" s="11"/>
      <c r="ROB24" s="11"/>
      <c r="ROC24" s="11"/>
      <c r="ROD24" s="11"/>
      <c r="ROE24" s="11"/>
      <c r="ROF24" s="11"/>
      <c r="ROG24" s="11"/>
      <c r="ROH24" s="11"/>
      <c r="ROI24" s="11"/>
      <c r="ROJ24" s="11"/>
      <c r="ROK24" s="11"/>
      <c r="ROL24" s="11"/>
      <c r="ROM24" s="11"/>
      <c r="RON24" s="11"/>
      <c r="ROO24" s="11"/>
      <c r="ROP24" s="11"/>
      <c r="ROQ24" s="11"/>
      <c r="ROR24" s="11"/>
      <c r="ROS24" s="11"/>
      <c r="ROT24" s="11"/>
      <c r="ROU24" s="11"/>
      <c r="ROV24" s="11"/>
      <c r="ROW24" s="11"/>
      <c r="ROX24" s="11"/>
      <c r="ROY24" s="11"/>
      <c r="ROZ24" s="11"/>
      <c r="RPA24" s="11"/>
      <c r="RPB24" s="11"/>
      <c r="RPC24" s="11"/>
      <c r="RPD24" s="11"/>
      <c r="RPE24" s="11"/>
      <c r="RPF24" s="11"/>
      <c r="RPG24" s="11"/>
      <c r="RPH24" s="11"/>
      <c r="RPI24" s="11"/>
      <c r="RPJ24" s="11"/>
      <c r="RPK24" s="11"/>
      <c r="RPL24" s="11"/>
      <c r="RPM24" s="11"/>
      <c r="RPN24" s="11"/>
      <c r="RPO24" s="11"/>
      <c r="RPP24" s="11"/>
      <c r="RPQ24" s="11"/>
      <c r="RPR24" s="11"/>
      <c r="RPS24" s="11"/>
      <c r="RPT24" s="11"/>
      <c r="RPU24" s="11"/>
      <c r="RPV24" s="11"/>
      <c r="RPW24" s="11"/>
      <c r="RPX24" s="11"/>
      <c r="RPY24" s="11"/>
      <c r="RPZ24" s="11"/>
      <c r="RQA24" s="11"/>
      <c r="RQB24" s="11"/>
      <c r="RQC24" s="11"/>
      <c r="RQD24" s="11"/>
      <c r="RQE24" s="11"/>
      <c r="RQF24" s="11"/>
      <c r="RQG24" s="11"/>
      <c r="RQH24" s="11"/>
      <c r="RQI24" s="11"/>
      <c r="RQJ24" s="11"/>
      <c r="RQK24" s="11"/>
      <c r="RQL24" s="11"/>
      <c r="RQM24" s="11"/>
      <c r="RQN24" s="11"/>
      <c r="RQO24" s="11"/>
      <c r="RQP24" s="11"/>
      <c r="RQQ24" s="11"/>
      <c r="RQR24" s="11"/>
      <c r="RQS24" s="11"/>
      <c r="RQT24" s="11"/>
      <c r="RQU24" s="11"/>
      <c r="RQV24" s="11"/>
      <c r="RQW24" s="11"/>
      <c r="RQX24" s="11"/>
      <c r="RQY24" s="11"/>
      <c r="RQZ24" s="11"/>
      <c r="RRA24" s="11"/>
      <c r="RRB24" s="11"/>
      <c r="RRC24" s="11"/>
      <c r="RRD24" s="11"/>
      <c r="RRE24" s="11"/>
      <c r="RRF24" s="11"/>
      <c r="RRG24" s="11"/>
      <c r="RRH24" s="11"/>
      <c r="RRI24" s="11"/>
      <c r="RRJ24" s="11"/>
      <c r="RRK24" s="11"/>
      <c r="RRL24" s="11"/>
      <c r="RRM24" s="11"/>
      <c r="RRN24" s="11"/>
      <c r="RRO24" s="11"/>
      <c r="RRP24" s="11"/>
      <c r="RRQ24" s="11"/>
      <c r="RRR24" s="11"/>
      <c r="RRS24" s="11"/>
      <c r="RRT24" s="11"/>
      <c r="RRU24" s="11"/>
      <c r="RRV24" s="11"/>
      <c r="RRW24" s="11"/>
      <c r="RRX24" s="11"/>
      <c r="RRY24" s="11"/>
      <c r="RRZ24" s="11"/>
      <c r="RSA24" s="11"/>
      <c r="RSB24" s="11"/>
      <c r="RSC24" s="11"/>
      <c r="RSD24" s="11"/>
      <c r="RSE24" s="11"/>
      <c r="RSF24" s="11"/>
      <c r="RSG24" s="11"/>
      <c r="RSH24" s="11"/>
      <c r="RSI24" s="11"/>
      <c r="RSJ24" s="11"/>
      <c r="RSK24" s="11"/>
      <c r="RSL24" s="11"/>
      <c r="RSM24" s="11"/>
      <c r="RSN24" s="11"/>
      <c r="RSO24" s="11"/>
      <c r="RSP24" s="11"/>
      <c r="RSQ24" s="11"/>
      <c r="RSR24" s="11"/>
      <c r="RSS24" s="11"/>
      <c r="RST24" s="11"/>
      <c r="RSU24" s="11"/>
      <c r="RSV24" s="11"/>
      <c r="RSW24" s="11"/>
      <c r="RSX24" s="11"/>
      <c r="RSY24" s="11"/>
      <c r="RSZ24" s="11"/>
      <c r="RTA24" s="11"/>
      <c r="RTB24" s="11"/>
      <c r="RTC24" s="11"/>
      <c r="RTD24" s="11"/>
      <c r="RTE24" s="11"/>
      <c r="RTF24" s="11"/>
      <c r="RTG24" s="11"/>
      <c r="RTH24" s="11"/>
      <c r="RTI24" s="11"/>
      <c r="RTJ24" s="11"/>
      <c r="RTK24" s="11"/>
      <c r="RTL24" s="11"/>
      <c r="RTM24" s="11"/>
      <c r="RTN24" s="11"/>
      <c r="RTO24" s="11"/>
      <c r="RTP24" s="11"/>
      <c r="RTQ24" s="11"/>
      <c r="RTR24" s="11"/>
      <c r="RTS24" s="11"/>
      <c r="RTT24" s="11"/>
      <c r="RTU24" s="11"/>
      <c r="RTV24" s="11"/>
      <c r="RTW24" s="11"/>
      <c r="RTX24" s="11"/>
      <c r="RTY24" s="11"/>
      <c r="RTZ24" s="11"/>
      <c r="RUA24" s="11"/>
      <c r="RUB24" s="11"/>
      <c r="RUC24" s="11"/>
      <c r="RUD24" s="11"/>
      <c r="RUE24" s="11"/>
      <c r="RUF24" s="11"/>
      <c r="RUG24" s="11"/>
      <c r="RUH24" s="11"/>
      <c r="RUI24" s="11"/>
      <c r="RUJ24" s="11"/>
      <c r="RUK24" s="11"/>
      <c r="RUL24" s="11"/>
      <c r="RUM24" s="11"/>
      <c r="RUN24" s="11"/>
      <c r="RUO24" s="11"/>
      <c r="RUP24" s="11"/>
      <c r="RUQ24" s="11"/>
      <c r="RUR24" s="11"/>
      <c r="RUS24" s="11"/>
      <c r="RUT24" s="11"/>
      <c r="RUU24" s="11"/>
      <c r="RUV24" s="11"/>
      <c r="RUW24" s="11"/>
      <c r="RUX24" s="11"/>
      <c r="RUY24" s="11"/>
      <c r="RUZ24" s="11"/>
      <c r="RVA24" s="11"/>
      <c r="RVB24" s="11"/>
      <c r="RVC24" s="11"/>
      <c r="RVD24" s="11"/>
      <c r="RVE24" s="11"/>
      <c r="RVF24" s="11"/>
      <c r="RVG24" s="11"/>
      <c r="RVH24" s="11"/>
      <c r="RVI24" s="11"/>
      <c r="RVJ24" s="11"/>
      <c r="RVK24" s="11"/>
      <c r="RVL24" s="11"/>
      <c r="RVM24" s="11"/>
      <c r="RVN24" s="11"/>
      <c r="RVO24" s="11"/>
      <c r="RVP24" s="11"/>
      <c r="RVQ24" s="11"/>
      <c r="RVR24" s="11"/>
      <c r="RVS24" s="11"/>
      <c r="RVT24" s="11"/>
      <c r="RVU24" s="11"/>
      <c r="RVV24" s="11"/>
      <c r="RVW24" s="11"/>
      <c r="RVX24" s="11"/>
      <c r="RVY24" s="11"/>
      <c r="RVZ24" s="11"/>
      <c r="RWA24" s="11"/>
      <c r="RWB24" s="11"/>
      <c r="RWC24" s="11"/>
      <c r="RWD24" s="11"/>
      <c r="RWE24" s="11"/>
      <c r="RWF24" s="11"/>
      <c r="RWG24" s="11"/>
      <c r="RWH24" s="11"/>
      <c r="RWI24" s="11"/>
      <c r="RWJ24" s="11"/>
      <c r="RWK24" s="11"/>
      <c r="RWL24" s="11"/>
      <c r="RWM24" s="11"/>
      <c r="RWN24" s="11"/>
      <c r="RWO24" s="11"/>
      <c r="RWP24" s="11"/>
      <c r="RWQ24" s="11"/>
      <c r="RWR24" s="11"/>
      <c r="RWS24" s="11"/>
      <c r="RWT24" s="11"/>
      <c r="RWU24" s="11"/>
      <c r="RWV24" s="11"/>
      <c r="RWW24" s="11"/>
      <c r="RWX24" s="11"/>
      <c r="RWY24" s="11"/>
      <c r="RWZ24" s="11"/>
      <c r="RXA24" s="11"/>
      <c r="RXB24" s="11"/>
      <c r="RXC24" s="11"/>
      <c r="RXD24" s="11"/>
      <c r="RXE24" s="11"/>
      <c r="RXF24" s="11"/>
      <c r="RXG24" s="11"/>
      <c r="RXH24" s="11"/>
      <c r="RXI24" s="11"/>
      <c r="RXJ24" s="11"/>
      <c r="RXK24" s="11"/>
      <c r="RXL24" s="11"/>
      <c r="RXM24" s="11"/>
      <c r="RXN24" s="11"/>
      <c r="RXO24" s="11"/>
      <c r="RXP24" s="11"/>
      <c r="RXQ24" s="11"/>
      <c r="RXR24" s="11"/>
      <c r="RXS24" s="11"/>
      <c r="RXT24" s="11"/>
      <c r="RXU24" s="11"/>
      <c r="RXV24" s="11"/>
      <c r="RXW24" s="11"/>
      <c r="RXX24" s="11"/>
      <c r="RXY24" s="11"/>
      <c r="RXZ24" s="11"/>
      <c r="RYA24" s="11"/>
      <c r="RYB24" s="11"/>
      <c r="RYC24" s="11"/>
      <c r="RYD24" s="11"/>
      <c r="RYE24" s="11"/>
      <c r="RYF24" s="11"/>
      <c r="RYG24" s="11"/>
      <c r="RYH24" s="11"/>
      <c r="RYI24" s="11"/>
      <c r="RYJ24" s="11"/>
      <c r="RYK24" s="11"/>
      <c r="RYL24" s="11"/>
      <c r="RYM24" s="11"/>
      <c r="RYN24" s="11"/>
      <c r="RYO24" s="11"/>
      <c r="RYP24" s="11"/>
      <c r="RYQ24" s="11"/>
      <c r="RYR24" s="11"/>
      <c r="RYS24" s="11"/>
      <c r="RYT24" s="11"/>
      <c r="RYU24" s="11"/>
      <c r="RYV24" s="11"/>
      <c r="RYW24" s="11"/>
      <c r="RYX24" s="11"/>
      <c r="RYY24" s="11"/>
      <c r="RYZ24" s="11"/>
      <c r="RZA24" s="11"/>
      <c r="RZB24" s="11"/>
      <c r="RZC24" s="11"/>
      <c r="RZD24" s="11"/>
      <c r="RZE24" s="11"/>
      <c r="RZF24" s="11"/>
      <c r="RZG24" s="11"/>
      <c r="RZH24" s="11"/>
      <c r="RZI24" s="11"/>
      <c r="RZJ24" s="11"/>
      <c r="RZK24" s="11"/>
      <c r="RZL24" s="11"/>
      <c r="RZM24" s="11"/>
      <c r="RZN24" s="11"/>
      <c r="RZO24" s="11"/>
      <c r="RZP24" s="11"/>
      <c r="RZQ24" s="11"/>
      <c r="RZR24" s="11"/>
      <c r="RZS24" s="11"/>
      <c r="RZT24" s="11"/>
      <c r="RZU24" s="11"/>
      <c r="RZV24" s="11"/>
      <c r="RZW24" s="11"/>
      <c r="RZX24" s="11"/>
      <c r="RZY24" s="11"/>
      <c r="RZZ24" s="11"/>
      <c r="SAA24" s="11"/>
      <c r="SAB24" s="11"/>
      <c r="SAC24" s="11"/>
      <c r="SAD24" s="11"/>
      <c r="SAE24" s="11"/>
      <c r="SAF24" s="11"/>
      <c r="SAG24" s="11"/>
      <c r="SAH24" s="11"/>
      <c r="SAI24" s="11"/>
      <c r="SAJ24" s="11"/>
      <c r="SAK24" s="11"/>
      <c r="SAL24" s="11"/>
      <c r="SAM24" s="11"/>
      <c r="SAN24" s="11"/>
      <c r="SAO24" s="11"/>
      <c r="SAP24" s="11"/>
      <c r="SAQ24" s="11"/>
      <c r="SAR24" s="11"/>
      <c r="SAS24" s="11"/>
      <c r="SAT24" s="11"/>
      <c r="SAU24" s="11"/>
      <c r="SAV24" s="11"/>
      <c r="SAW24" s="11"/>
      <c r="SAX24" s="11"/>
      <c r="SAY24" s="11"/>
      <c r="SAZ24" s="11"/>
      <c r="SBA24" s="11"/>
      <c r="SBB24" s="11"/>
      <c r="SBC24" s="11"/>
      <c r="SBD24" s="11"/>
      <c r="SBE24" s="11"/>
      <c r="SBF24" s="11"/>
      <c r="SBG24" s="11"/>
      <c r="SBH24" s="11"/>
      <c r="SBI24" s="11"/>
      <c r="SBJ24" s="11"/>
      <c r="SBK24" s="11"/>
      <c r="SBL24" s="11"/>
      <c r="SBM24" s="11"/>
      <c r="SBN24" s="11"/>
      <c r="SBO24" s="11"/>
      <c r="SBP24" s="11"/>
      <c r="SBQ24" s="11"/>
      <c r="SBR24" s="11"/>
      <c r="SBS24" s="11"/>
      <c r="SBT24" s="11"/>
      <c r="SBU24" s="11"/>
      <c r="SBV24" s="11"/>
      <c r="SBW24" s="11"/>
      <c r="SBX24" s="11"/>
      <c r="SBY24" s="11"/>
      <c r="SBZ24" s="11"/>
      <c r="SCA24" s="11"/>
      <c r="SCB24" s="11"/>
      <c r="SCC24" s="11"/>
      <c r="SCD24" s="11"/>
      <c r="SCE24" s="11"/>
      <c r="SCF24" s="11"/>
      <c r="SCG24" s="11"/>
      <c r="SCH24" s="11"/>
      <c r="SCI24" s="11"/>
      <c r="SCJ24" s="11"/>
      <c r="SCK24" s="11"/>
      <c r="SCL24" s="11"/>
      <c r="SCM24" s="11"/>
      <c r="SCN24" s="11"/>
      <c r="SCO24" s="11"/>
      <c r="SCP24" s="11"/>
      <c r="SCQ24" s="11"/>
      <c r="SCR24" s="11"/>
      <c r="SCS24" s="11"/>
      <c r="SCT24" s="11"/>
      <c r="SCU24" s="11"/>
      <c r="SCV24" s="11"/>
      <c r="SCW24" s="11"/>
      <c r="SCX24" s="11"/>
      <c r="SCY24" s="11"/>
      <c r="SCZ24" s="11"/>
      <c r="SDA24" s="11"/>
      <c r="SDB24" s="11"/>
      <c r="SDC24" s="11"/>
      <c r="SDD24" s="11"/>
      <c r="SDE24" s="11"/>
      <c r="SDF24" s="11"/>
      <c r="SDG24" s="11"/>
      <c r="SDH24" s="11"/>
      <c r="SDI24" s="11"/>
      <c r="SDJ24" s="11"/>
      <c r="SDK24" s="11"/>
      <c r="SDL24" s="11"/>
      <c r="SDM24" s="11"/>
      <c r="SDN24" s="11"/>
      <c r="SDO24" s="11"/>
      <c r="SDP24" s="11"/>
      <c r="SDQ24" s="11"/>
      <c r="SDR24" s="11"/>
      <c r="SDS24" s="11"/>
      <c r="SDT24" s="11"/>
      <c r="SDU24" s="11"/>
      <c r="SDV24" s="11"/>
      <c r="SDW24" s="11"/>
      <c r="SDX24" s="11"/>
      <c r="SDY24" s="11"/>
      <c r="SDZ24" s="11"/>
      <c r="SEA24" s="11"/>
      <c r="SEB24" s="11"/>
      <c r="SEC24" s="11"/>
      <c r="SED24" s="11"/>
      <c r="SEE24" s="11"/>
      <c r="SEF24" s="11"/>
      <c r="SEG24" s="11"/>
      <c r="SEH24" s="11"/>
      <c r="SEI24" s="11"/>
      <c r="SEJ24" s="11"/>
      <c r="SEK24" s="11"/>
      <c r="SEL24" s="11"/>
      <c r="SEM24" s="11"/>
      <c r="SEN24" s="11"/>
      <c r="SEO24" s="11"/>
      <c r="SEP24" s="11"/>
      <c r="SEQ24" s="11"/>
      <c r="SER24" s="11"/>
      <c r="SES24" s="11"/>
      <c r="SET24" s="11"/>
      <c r="SEU24" s="11"/>
      <c r="SEV24" s="11"/>
      <c r="SEW24" s="11"/>
      <c r="SEX24" s="11"/>
      <c r="SEY24" s="11"/>
      <c r="SEZ24" s="11"/>
      <c r="SFA24" s="11"/>
      <c r="SFB24" s="11"/>
      <c r="SFC24" s="11"/>
      <c r="SFD24" s="11"/>
      <c r="SFE24" s="11"/>
      <c r="SFF24" s="11"/>
      <c r="SFG24" s="11"/>
      <c r="SFH24" s="11"/>
      <c r="SFI24" s="11"/>
      <c r="SFJ24" s="11"/>
      <c r="SFK24" s="11"/>
      <c r="SFL24" s="11"/>
      <c r="SFM24" s="11"/>
      <c r="SFN24" s="11"/>
      <c r="SFO24" s="11"/>
      <c r="SFP24" s="11"/>
      <c r="SFQ24" s="11"/>
      <c r="SFR24" s="11"/>
      <c r="SFS24" s="11"/>
      <c r="SFT24" s="11"/>
      <c r="SFU24" s="11"/>
      <c r="SFV24" s="11"/>
      <c r="SFW24" s="11"/>
      <c r="SFX24" s="11"/>
      <c r="SFY24" s="11"/>
      <c r="SFZ24" s="11"/>
      <c r="SGA24" s="11"/>
      <c r="SGB24" s="11"/>
      <c r="SGC24" s="11"/>
      <c r="SGD24" s="11"/>
      <c r="SGE24" s="11"/>
      <c r="SGF24" s="11"/>
      <c r="SGG24" s="11"/>
      <c r="SGH24" s="11"/>
      <c r="SGI24" s="11"/>
      <c r="SGJ24" s="11"/>
      <c r="SGK24" s="11"/>
      <c r="SGL24" s="11"/>
      <c r="SGM24" s="11"/>
      <c r="SGN24" s="11"/>
      <c r="SGO24" s="11"/>
      <c r="SGP24" s="11"/>
      <c r="SGQ24" s="11"/>
      <c r="SGR24" s="11"/>
      <c r="SGS24" s="11"/>
      <c r="SGT24" s="11"/>
      <c r="SGU24" s="11"/>
      <c r="SGV24" s="11"/>
      <c r="SGW24" s="11"/>
      <c r="SGX24" s="11"/>
      <c r="SGY24" s="11"/>
      <c r="SGZ24" s="11"/>
      <c r="SHA24" s="11"/>
      <c r="SHB24" s="11"/>
      <c r="SHC24" s="11"/>
      <c r="SHD24" s="11"/>
      <c r="SHE24" s="11"/>
      <c r="SHF24" s="11"/>
      <c r="SHG24" s="11"/>
      <c r="SHH24" s="11"/>
      <c r="SHI24" s="11"/>
      <c r="SHJ24" s="11"/>
      <c r="SHK24" s="11"/>
      <c r="SHL24" s="11"/>
      <c r="SHM24" s="11"/>
      <c r="SHN24" s="11"/>
      <c r="SHO24" s="11"/>
      <c r="SHP24" s="11"/>
      <c r="SHQ24" s="11"/>
      <c r="SHR24" s="11"/>
      <c r="SHS24" s="11"/>
      <c r="SHT24" s="11"/>
      <c r="SHU24" s="11"/>
      <c r="SHV24" s="11"/>
      <c r="SHW24" s="11"/>
      <c r="SHX24" s="11"/>
      <c r="SHY24" s="11"/>
      <c r="SHZ24" s="11"/>
      <c r="SIA24" s="11"/>
      <c r="SIB24" s="11"/>
      <c r="SIC24" s="11"/>
      <c r="SID24" s="11"/>
      <c r="SIE24" s="11"/>
      <c r="SIF24" s="11"/>
      <c r="SIG24" s="11"/>
      <c r="SIH24" s="11"/>
      <c r="SII24" s="11"/>
      <c r="SIJ24" s="11"/>
      <c r="SIK24" s="11"/>
      <c r="SIL24" s="11"/>
      <c r="SIM24" s="11"/>
      <c r="SIN24" s="11"/>
      <c r="SIO24" s="11"/>
      <c r="SIP24" s="11"/>
      <c r="SIQ24" s="11"/>
      <c r="SIR24" s="11"/>
      <c r="SIS24" s="11"/>
      <c r="SIT24" s="11"/>
      <c r="SIU24" s="11"/>
      <c r="SIV24" s="11"/>
      <c r="SIW24" s="11"/>
      <c r="SIX24" s="11"/>
      <c r="SIY24" s="11"/>
      <c r="SIZ24" s="11"/>
      <c r="SJA24" s="11"/>
      <c r="SJB24" s="11"/>
      <c r="SJC24" s="11"/>
      <c r="SJD24" s="11"/>
      <c r="SJE24" s="11"/>
      <c r="SJF24" s="11"/>
      <c r="SJG24" s="11"/>
      <c r="SJH24" s="11"/>
      <c r="SJI24" s="11"/>
      <c r="SJJ24" s="11"/>
      <c r="SJK24" s="11"/>
      <c r="SJL24" s="11"/>
      <c r="SJM24" s="11"/>
      <c r="SJN24" s="11"/>
      <c r="SJO24" s="11"/>
      <c r="SJP24" s="11"/>
      <c r="SJQ24" s="11"/>
      <c r="SJR24" s="11"/>
      <c r="SJS24" s="11"/>
      <c r="SJT24" s="11"/>
      <c r="SJU24" s="11"/>
      <c r="SJV24" s="11"/>
      <c r="SJW24" s="11"/>
      <c r="SJX24" s="11"/>
      <c r="SJY24" s="11"/>
      <c r="SJZ24" s="11"/>
      <c r="SKA24" s="11"/>
      <c r="SKB24" s="11"/>
      <c r="SKC24" s="11"/>
      <c r="SKD24" s="11"/>
      <c r="SKE24" s="11"/>
      <c r="SKF24" s="11"/>
      <c r="SKG24" s="11"/>
      <c r="SKH24" s="11"/>
      <c r="SKI24" s="11"/>
      <c r="SKJ24" s="11"/>
      <c r="SKK24" s="11"/>
      <c r="SKL24" s="11"/>
      <c r="SKM24" s="11"/>
      <c r="SKN24" s="11"/>
      <c r="SKO24" s="11"/>
      <c r="SKP24" s="11"/>
      <c r="SKQ24" s="11"/>
      <c r="SKR24" s="11"/>
      <c r="SKS24" s="11"/>
      <c r="SKT24" s="11"/>
      <c r="SKU24" s="11"/>
      <c r="SKV24" s="11"/>
      <c r="SKW24" s="11"/>
      <c r="SKX24" s="11"/>
      <c r="SKY24" s="11"/>
      <c r="SKZ24" s="11"/>
      <c r="SLA24" s="11"/>
      <c r="SLB24" s="11"/>
      <c r="SLC24" s="11"/>
      <c r="SLD24" s="11"/>
      <c r="SLE24" s="11"/>
      <c r="SLF24" s="11"/>
      <c r="SLG24" s="11"/>
      <c r="SLH24" s="11"/>
      <c r="SLI24" s="11"/>
      <c r="SLJ24" s="11"/>
      <c r="SLK24" s="11"/>
      <c r="SLL24" s="11"/>
      <c r="SLM24" s="11"/>
      <c r="SLN24" s="11"/>
      <c r="SLO24" s="11"/>
      <c r="SLP24" s="11"/>
      <c r="SLQ24" s="11"/>
      <c r="SLR24" s="11"/>
      <c r="SLS24" s="11"/>
      <c r="SLT24" s="11"/>
      <c r="SLU24" s="11"/>
      <c r="SLV24" s="11"/>
      <c r="SLW24" s="11"/>
      <c r="SLX24" s="11"/>
      <c r="SLY24" s="11"/>
      <c r="SLZ24" s="11"/>
      <c r="SMA24" s="11"/>
      <c r="SMB24" s="11"/>
      <c r="SMC24" s="11"/>
      <c r="SMD24" s="11"/>
      <c r="SME24" s="11"/>
      <c r="SMF24" s="11"/>
      <c r="SMG24" s="11"/>
      <c r="SMH24" s="11"/>
      <c r="SMI24" s="11"/>
      <c r="SMJ24" s="11"/>
      <c r="SMK24" s="11"/>
      <c r="SML24" s="11"/>
      <c r="SMM24" s="11"/>
      <c r="SMN24" s="11"/>
      <c r="SMO24" s="11"/>
      <c r="SMP24" s="11"/>
      <c r="SMQ24" s="11"/>
      <c r="SMR24" s="11"/>
      <c r="SMS24" s="11"/>
      <c r="SMT24" s="11"/>
      <c r="SMU24" s="11"/>
      <c r="SMV24" s="11"/>
      <c r="SMW24" s="11"/>
      <c r="SMX24" s="11"/>
      <c r="SMY24" s="11"/>
      <c r="SMZ24" s="11"/>
      <c r="SNA24" s="11"/>
      <c r="SNB24" s="11"/>
      <c r="SNC24" s="11"/>
      <c r="SND24" s="11"/>
      <c r="SNE24" s="11"/>
      <c r="SNF24" s="11"/>
      <c r="SNG24" s="11"/>
      <c r="SNH24" s="11"/>
      <c r="SNI24" s="11"/>
      <c r="SNJ24" s="11"/>
      <c r="SNK24" s="11"/>
      <c r="SNL24" s="11"/>
      <c r="SNM24" s="11"/>
      <c r="SNN24" s="11"/>
      <c r="SNO24" s="11"/>
      <c r="SNP24" s="11"/>
      <c r="SNQ24" s="11"/>
      <c r="SNR24" s="11"/>
      <c r="SNS24" s="11"/>
      <c r="SNT24" s="11"/>
      <c r="SNU24" s="11"/>
      <c r="SNV24" s="11"/>
      <c r="SNW24" s="11"/>
      <c r="SNX24" s="11"/>
      <c r="SNY24" s="11"/>
      <c r="SNZ24" s="11"/>
      <c r="SOA24" s="11"/>
      <c r="SOB24" s="11"/>
      <c r="SOC24" s="11"/>
      <c r="SOD24" s="11"/>
      <c r="SOE24" s="11"/>
      <c r="SOF24" s="11"/>
      <c r="SOG24" s="11"/>
      <c r="SOH24" s="11"/>
      <c r="SOI24" s="11"/>
      <c r="SOJ24" s="11"/>
      <c r="SOK24" s="11"/>
      <c r="SOL24" s="11"/>
      <c r="SOM24" s="11"/>
      <c r="SON24" s="11"/>
      <c r="SOO24" s="11"/>
      <c r="SOP24" s="11"/>
      <c r="SOQ24" s="11"/>
      <c r="SOR24" s="11"/>
      <c r="SOS24" s="11"/>
      <c r="SOT24" s="11"/>
      <c r="SOU24" s="11"/>
      <c r="SOV24" s="11"/>
      <c r="SOW24" s="11"/>
      <c r="SOX24" s="11"/>
      <c r="SOY24" s="11"/>
      <c r="SOZ24" s="11"/>
      <c r="SPA24" s="11"/>
      <c r="SPB24" s="11"/>
      <c r="SPC24" s="11"/>
      <c r="SPD24" s="11"/>
      <c r="SPE24" s="11"/>
      <c r="SPF24" s="11"/>
      <c r="SPG24" s="11"/>
      <c r="SPH24" s="11"/>
      <c r="SPI24" s="11"/>
      <c r="SPJ24" s="11"/>
      <c r="SPK24" s="11"/>
      <c r="SPL24" s="11"/>
      <c r="SPM24" s="11"/>
      <c r="SPN24" s="11"/>
      <c r="SPO24" s="11"/>
      <c r="SPP24" s="11"/>
      <c r="SPQ24" s="11"/>
      <c r="SPR24" s="11"/>
      <c r="SPS24" s="11"/>
      <c r="SPT24" s="11"/>
      <c r="SPU24" s="11"/>
      <c r="SPV24" s="11"/>
      <c r="SPW24" s="11"/>
      <c r="SPX24" s="11"/>
      <c r="SPY24" s="11"/>
      <c r="SPZ24" s="11"/>
      <c r="SQA24" s="11"/>
      <c r="SQB24" s="11"/>
      <c r="SQC24" s="11"/>
      <c r="SQD24" s="11"/>
      <c r="SQE24" s="11"/>
      <c r="SQF24" s="11"/>
      <c r="SQG24" s="11"/>
      <c r="SQH24" s="11"/>
      <c r="SQI24" s="11"/>
      <c r="SQJ24" s="11"/>
      <c r="SQK24" s="11"/>
      <c r="SQL24" s="11"/>
      <c r="SQM24" s="11"/>
      <c r="SQN24" s="11"/>
      <c r="SQO24" s="11"/>
      <c r="SQP24" s="11"/>
      <c r="SQQ24" s="11"/>
      <c r="SQR24" s="11"/>
      <c r="SQS24" s="11"/>
      <c r="SQT24" s="11"/>
      <c r="SQU24" s="11"/>
      <c r="SQV24" s="11"/>
      <c r="SQW24" s="11"/>
      <c r="SQX24" s="11"/>
      <c r="SQY24" s="11"/>
      <c r="SQZ24" s="11"/>
      <c r="SRA24" s="11"/>
      <c r="SRB24" s="11"/>
      <c r="SRC24" s="11"/>
      <c r="SRD24" s="11"/>
      <c r="SRE24" s="11"/>
      <c r="SRF24" s="11"/>
      <c r="SRG24" s="11"/>
      <c r="SRH24" s="11"/>
      <c r="SRI24" s="11"/>
      <c r="SRJ24" s="11"/>
      <c r="SRK24" s="11"/>
      <c r="SRL24" s="11"/>
      <c r="SRM24" s="11"/>
      <c r="SRN24" s="11"/>
      <c r="SRO24" s="11"/>
      <c r="SRP24" s="11"/>
      <c r="SRQ24" s="11"/>
      <c r="SRR24" s="11"/>
      <c r="SRS24" s="11"/>
      <c r="SRT24" s="11"/>
      <c r="SRU24" s="11"/>
      <c r="SRV24" s="11"/>
      <c r="SRW24" s="11"/>
      <c r="SRX24" s="11"/>
      <c r="SRY24" s="11"/>
      <c r="SRZ24" s="11"/>
      <c r="SSA24" s="11"/>
      <c r="SSB24" s="11"/>
      <c r="SSC24" s="11"/>
      <c r="SSD24" s="11"/>
      <c r="SSE24" s="11"/>
      <c r="SSF24" s="11"/>
      <c r="SSG24" s="11"/>
      <c r="SSH24" s="11"/>
      <c r="SSI24" s="11"/>
      <c r="SSJ24" s="11"/>
      <c r="SSK24" s="11"/>
      <c r="SSL24" s="11"/>
      <c r="SSM24" s="11"/>
      <c r="SSN24" s="11"/>
      <c r="SSO24" s="11"/>
      <c r="SSP24" s="11"/>
      <c r="SSQ24" s="11"/>
      <c r="SSR24" s="11"/>
      <c r="SSS24" s="11"/>
      <c r="SST24" s="11"/>
      <c r="SSU24" s="11"/>
      <c r="SSV24" s="11"/>
      <c r="SSW24" s="11"/>
      <c r="SSX24" s="11"/>
      <c r="SSY24" s="11"/>
      <c r="SSZ24" s="11"/>
      <c r="STA24" s="11"/>
      <c r="STB24" s="11"/>
      <c r="STC24" s="11"/>
      <c r="STD24" s="11"/>
      <c r="STE24" s="11"/>
      <c r="STF24" s="11"/>
      <c r="STG24" s="11"/>
      <c r="STH24" s="11"/>
      <c r="STI24" s="11"/>
      <c r="STJ24" s="11"/>
      <c r="STK24" s="11"/>
      <c r="STL24" s="11"/>
      <c r="STM24" s="11"/>
      <c r="STN24" s="11"/>
      <c r="STO24" s="11"/>
      <c r="STP24" s="11"/>
      <c r="STQ24" s="11"/>
      <c r="STR24" s="11"/>
      <c r="STS24" s="11"/>
      <c r="STT24" s="11"/>
      <c r="STU24" s="11"/>
      <c r="STV24" s="11"/>
      <c r="STW24" s="11"/>
      <c r="STX24" s="11"/>
      <c r="STY24" s="11"/>
      <c r="STZ24" s="11"/>
      <c r="SUA24" s="11"/>
      <c r="SUB24" s="11"/>
      <c r="SUC24" s="11"/>
      <c r="SUD24" s="11"/>
      <c r="SUE24" s="11"/>
      <c r="SUF24" s="11"/>
      <c r="SUG24" s="11"/>
      <c r="SUH24" s="11"/>
      <c r="SUI24" s="11"/>
      <c r="SUJ24" s="11"/>
      <c r="SUK24" s="11"/>
      <c r="SUL24" s="11"/>
      <c r="SUM24" s="11"/>
      <c r="SUN24" s="11"/>
      <c r="SUO24" s="11"/>
      <c r="SUP24" s="11"/>
      <c r="SUQ24" s="11"/>
      <c r="SUR24" s="11"/>
      <c r="SUS24" s="11"/>
      <c r="SUT24" s="11"/>
      <c r="SUU24" s="11"/>
      <c r="SUV24" s="11"/>
      <c r="SUW24" s="11"/>
      <c r="SUX24" s="11"/>
      <c r="SUY24" s="11"/>
      <c r="SUZ24" s="11"/>
      <c r="SVA24" s="11"/>
      <c r="SVB24" s="11"/>
      <c r="SVC24" s="11"/>
      <c r="SVD24" s="11"/>
      <c r="SVE24" s="11"/>
      <c r="SVF24" s="11"/>
      <c r="SVG24" s="11"/>
      <c r="SVH24" s="11"/>
      <c r="SVI24" s="11"/>
      <c r="SVJ24" s="11"/>
      <c r="SVK24" s="11"/>
      <c r="SVL24" s="11"/>
      <c r="SVM24" s="11"/>
      <c r="SVN24" s="11"/>
      <c r="SVO24" s="11"/>
      <c r="SVP24" s="11"/>
      <c r="SVQ24" s="11"/>
      <c r="SVR24" s="11"/>
      <c r="SVS24" s="11"/>
      <c r="SVT24" s="11"/>
      <c r="SVU24" s="11"/>
      <c r="SVV24" s="11"/>
      <c r="SVW24" s="11"/>
      <c r="SVX24" s="11"/>
      <c r="SVY24" s="11"/>
      <c r="SVZ24" s="11"/>
      <c r="SWA24" s="11"/>
      <c r="SWB24" s="11"/>
      <c r="SWC24" s="11"/>
      <c r="SWD24" s="11"/>
      <c r="SWE24" s="11"/>
      <c r="SWF24" s="11"/>
      <c r="SWG24" s="11"/>
      <c r="SWH24" s="11"/>
      <c r="SWI24" s="11"/>
      <c r="SWJ24" s="11"/>
      <c r="SWK24" s="11"/>
      <c r="SWL24" s="11"/>
      <c r="SWM24" s="11"/>
      <c r="SWN24" s="11"/>
      <c r="SWO24" s="11"/>
      <c r="SWP24" s="11"/>
      <c r="SWQ24" s="11"/>
      <c r="SWR24" s="11"/>
      <c r="SWS24" s="11"/>
      <c r="SWT24" s="11"/>
      <c r="SWU24" s="11"/>
      <c r="SWV24" s="11"/>
      <c r="SWW24" s="11"/>
      <c r="SWX24" s="11"/>
      <c r="SWY24" s="11"/>
      <c r="SWZ24" s="11"/>
      <c r="SXA24" s="11"/>
      <c r="SXB24" s="11"/>
      <c r="SXC24" s="11"/>
      <c r="SXD24" s="11"/>
      <c r="SXE24" s="11"/>
      <c r="SXF24" s="11"/>
      <c r="SXG24" s="11"/>
      <c r="SXH24" s="11"/>
      <c r="SXI24" s="11"/>
      <c r="SXJ24" s="11"/>
      <c r="SXK24" s="11"/>
      <c r="SXL24" s="11"/>
      <c r="SXM24" s="11"/>
      <c r="SXN24" s="11"/>
      <c r="SXO24" s="11"/>
      <c r="SXP24" s="11"/>
      <c r="SXQ24" s="11"/>
      <c r="SXR24" s="11"/>
      <c r="SXS24" s="11"/>
      <c r="SXT24" s="11"/>
      <c r="SXU24" s="11"/>
      <c r="SXV24" s="11"/>
      <c r="SXW24" s="11"/>
      <c r="SXX24" s="11"/>
      <c r="SXY24" s="11"/>
      <c r="SXZ24" s="11"/>
      <c r="SYA24" s="11"/>
      <c r="SYB24" s="11"/>
      <c r="SYC24" s="11"/>
      <c r="SYD24" s="11"/>
      <c r="SYE24" s="11"/>
      <c r="SYF24" s="11"/>
      <c r="SYG24" s="11"/>
      <c r="SYH24" s="11"/>
      <c r="SYI24" s="11"/>
      <c r="SYJ24" s="11"/>
      <c r="SYK24" s="11"/>
      <c r="SYL24" s="11"/>
      <c r="SYM24" s="11"/>
      <c r="SYN24" s="11"/>
      <c r="SYO24" s="11"/>
      <c r="SYP24" s="11"/>
      <c r="SYQ24" s="11"/>
      <c r="SYR24" s="11"/>
      <c r="SYS24" s="11"/>
      <c r="SYT24" s="11"/>
      <c r="SYU24" s="11"/>
      <c r="SYV24" s="11"/>
      <c r="SYW24" s="11"/>
      <c r="SYX24" s="11"/>
      <c r="SYY24" s="11"/>
      <c r="SYZ24" s="11"/>
      <c r="SZA24" s="11"/>
      <c r="SZB24" s="11"/>
      <c r="SZC24" s="11"/>
      <c r="SZD24" s="11"/>
      <c r="SZE24" s="11"/>
      <c r="SZF24" s="11"/>
      <c r="SZG24" s="11"/>
      <c r="SZH24" s="11"/>
      <c r="SZI24" s="11"/>
      <c r="SZJ24" s="11"/>
      <c r="SZK24" s="11"/>
      <c r="SZL24" s="11"/>
      <c r="SZM24" s="11"/>
      <c r="SZN24" s="11"/>
      <c r="SZO24" s="11"/>
      <c r="SZP24" s="11"/>
      <c r="SZQ24" s="11"/>
      <c r="SZR24" s="11"/>
      <c r="SZS24" s="11"/>
      <c r="SZT24" s="11"/>
      <c r="SZU24" s="11"/>
      <c r="SZV24" s="11"/>
      <c r="SZW24" s="11"/>
      <c r="SZX24" s="11"/>
      <c r="SZY24" s="11"/>
      <c r="SZZ24" s="11"/>
      <c r="TAA24" s="11"/>
      <c r="TAB24" s="11"/>
      <c r="TAC24" s="11"/>
      <c r="TAD24" s="11"/>
      <c r="TAE24" s="11"/>
      <c r="TAF24" s="11"/>
      <c r="TAG24" s="11"/>
      <c r="TAH24" s="11"/>
      <c r="TAI24" s="11"/>
      <c r="TAJ24" s="11"/>
      <c r="TAK24" s="11"/>
      <c r="TAL24" s="11"/>
      <c r="TAM24" s="11"/>
      <c r="TAN24" s="11"/>
      <c r="TAO24" s="11"/>
      <c r="TAP24" s="11"/>
      <c r="TAQ24" s="11"/>
      <c r="TAR24" s="11"/>
      <c r="TAS24" s="11"/>
      <c r="TAT24" s="11"/>
      <c r="TAU24" s="11"/>
      <c r="TAV24" s="11"/>
      <c r="TAW24" s="11"/>
      <c r="TAX24" s="11"/>
      <c r="TAY24" s="11"/>
      <c r="TAZ24" s="11"/>
      <c r="TBA24" s="11"/>
      <c r="TBB24" s="11"/>
      <c r="TBC24" s="11"/>
      <c r="TBD24" s="11"/>
      <c r="TBE24" s="11"/>
      <c r="TBF24" s="11"/>
      <c r="TBG24" s="11"/>
      <c r="TBH24" s="11"/>
      <c r="TBI24" s="11"/>
      <c r="TBJ24" s="11"/>
      <c r="TBK24" s="11"/>
      <c r="TBL24" s="11"/>
      <c r="TBM24" s="11"/>
      <c r="TBN24" s="11"/>
      <c r="TBO24" s="11"/>
      <c r="TBP24" s="11"/>
      <c r="TBQ24" s="11"/>
      <c r="TBR24" s="11"/>
      <c r="TBS24" s="11"/>
      <c r="TBT24" s="11"/>
      <c r="TBU24" s="11"/>
      <c r="TBV24" s="11"/>
      <c r="TBW24" s="11"/>
      <c r="TBX24" s="11"/>
      <c r="TBY24" s="11"/>
      <c r="TBZ24" s="11"/>
      <c r="TCA24" s="11"/>
      <c r="TCB24" s="11"/>
      <c r="TCC24" s="11"/>
      <c r="TCD24" s="11"/>
      <c r="TCE24" s="11"/>
      <c r="TCF24" s="11"/>
      <c r="TCG24" s="11"/>
      <c r="TCH24" s="11"/>
      <c r="TCI24" s="11"/>
      <c r="TCJ24" s="11"/>
      <c r="TCK24" s="11"/>
      <c r="TCL24" s="11"/>
      <c r="TCM24" s="11"/>
      <c r="TCN24" s="11"/>
      <c r="TCO24" s="11"/>
      <c r="TCP24" s="11"/>
      <c r="TCQ24" s="11"/>
      <c r="TCR24" s="11"/>
      <c r="TCS24" s="11"/>
      <c r="TCT24" s="11"/>
      <c r="TCU24" s="11"/>
      <c r="TCV24" s="11"/>
      <c r="TCW24" s="11"/>
      <c r="TCX24" s="11"/>
      <c r="TCY24" s="11"/>
      <c r="TCZ24" s="11"/>
      <c r="TDA24" s="11"/>
      <c r="TDB24" s="11"/>
      <c r="TDC24" s="11"/>
      <c r="TDD24" s="11"/>
      <c r="TDE24" s="11"/>
      <c r="TDF24" s="11"/>
      <c r="TDG24" s="11"/>
      <c r="TDH24" s="11"/>
      <c r="TDI24" s="11"/>
      <c r="TDJ24" s="11"/>
      <c r="TDK24" s="11"/>
      <c r="TDL24" s="11"/>
      <c r="TDM24" s="11"/>
      <c r="TDN24" s="11"/>
      <c r="TDO24" s="11"/>
      <c r="TDP24" s="11"/>
      <c r="TDQ24" s="11"/>
      <c r="TDR24" s="11"/>
      <c r="TDS24" s="11"/>
      <c r="TDT24" s="11"/>
      <c r="TDU24" s="11"/>
      <c r="TDV24" s="11"/>
      <c r="TDW24" s="11"/>
      <c r="TDX24" s="11"/>
      <c r="TDY24" s="11"/>
      <c r="TDZ24" s="11"/>
      <c r="TEA24" s="11"/>
      <c r="TEB24" s="11"/>
      <c r="TEC24" s="11"/>
      <c r="TED24" s="11"/>
      <c r="TEE24" s="11"/>
      <c r="TEF24" s="11"/>
      <c r="TEG24" s="11"/>
      <c r="TEH24" s="11"/>
      <c r="TEI24" s="11"/>
      <c r="TEJ24" s="11"/>
      <c r="TEK24" s="11"/>
      <c r="TEL24" s="11"/>
      <c r="TEM24" s="11"/>
      <c r="TEN24" s="11"/>
      <c r="TEO24" s="11"/>
      <c r="TEP24" s="11"/>
      <c r="TEQ24" s="11"/>
      <c r="TER24" s="11"/>
      <c r="TES24" s="11"/>
      <c r="TET24" s="11"/>
      <c r="TEU24" s="11"/>
      <c r="TEV24" s="11"/>
      <c r="TEW24" s="11"/>
      <c r="TEX24" s="11"/>
      <c r="TEY24" s="11"/>
      <c r="TEZ24" s="11"/>
      <c r="TFA24" s="11"/>
      <c r="TFB24" s="11"/>
      <c r="TFC24" s="11"/>
      <c r="TFD24" s="11"/>
      <c r="TFE24" s="11"/>
      <c r="TFF24" s="11"/>
      <c r="TFG24" s="11"/>
      <c r="TFH24" s="11"/>
      <c r="TFI24" s="11"/>
      <c r="TFJ24" s="11"/>
      <c r="TFK24" s="11"/>
      <c r="TFL24" s="11"/>
      <c r="TFM24" s="11"/>
      <c r="TFN24" s="11"/>
      <c r="TFO24" s="11"/>
      <c r="TFP24" s="11"/>
      <c r="TFQ24" s="11"/>
      <c r="TFR24" s="11"/>
      <c r="TFS24" s="11"/>
      <c r="TFT24" s="11"/>
      <c r="TFU24" s="11"/>
      <c r="TFV24" s="11"/>
      <c r="TFW24" s="11"/>
      <c r="TFX24" s="11"/>
      <c r="TFY24" s="11"/>
      <c r="TFZ24" s="11"/>
      <c r="TGA24" s="11"/>
      <c r="TGB24" s="11"/>
      <c r="TGC24" s="11"/>
      <c r="TGD24" s="11"/>
      <c r="TGE24" s="11"/>
      <c r="TGF24" s="11"/>
      <c r="TGG24" s="11"/>
      <c r="TGH24" s="11"/>
      <c r="TGI24" s="11"/>
      <c r="TGJ24" s="11"/>
      <c r="TGK24" s="11"/>
      <c r="TGL24" s="11"/>
      <c r="TGM24" s="11"/>
      <c r="TGN24" s="11"/>
      <c r="TGO24" s="11"/>
      <c r="TGP24" s="11"/>
      <c r="TGQ24" s="11"/>
      <c r="TGR24" s="11"/>
      <c r="TGS24" s="11"/>
      <c r="TGT24" s="11"/>
      <c r="TGU24" s="11"/>
      <c r="TGV24" s="11"/>
      <c r="TGW24" s="11"/>
      <c r="TGX24" s="11"/>
      <c r="TGY24" s="11"/>
      <c r="TGZ24" s="11"/>
      <c r="THA24" s="11"/>
      <c r="THB24" s="11"/>
      <c r="THC24" s="11"/>
      <c r="THD24" s="11"/>
      <c r="THE24" s="11"/>
      <c r="THF24" s="11"/>
      <c r="THG24" s="11"/>
      <c r="THH24" s="11"/>
      <c r="THI24" s="11"/>
      <c r="THJ24" s="11"/>
      <c r="THK24" s="11"/>
      <c r="THL24" s="11"/>
      <c r="THM24" s="11"/>
      <c r="THN24" s="11"/>
      <c r="THO24" s="11"/>
      <c r="THP24" s="11"/>
      <c r="THQ24" s="11"/>
      <c r="THR24" s="11"/>
      <c r="THS24" s="11"/>
      <c r="THT24" s="11"/>
      <c r="THU24" s="11"/>
      <c r="THV24" s="11"/>
      <c r="THW24" s="11"/>
      <c r="THX24" s="11"/>
      <c r="THY24" s="11"/>
      <c r="THZ24" s="11"/>
      <c r="TIA24" s="11"/>
      <c r="TIB24" s="11"/>
      <c r="TIC24" s="11"/>
      <c r="TID24" s="11"/>
      <c r="TIE24" s="11"/>
      <c r="TIF24" s="11"/>
      <c r="TIG24" s="11"/>
      <c r="TIH24" s="11"/>
      <c r="TII24" s="11"/>
      <c r="TIJ24" s="11"/>
      <c r="TIK24" s="11"/>
      <c r="TIL24" s="11"/>
      <c r="TIM24" s="11"/>
      <c r="TIN24" s="11"/>
      <c r="TIO24" s="11"/>
      <c r="TIP24" s="11"/>
      <c r="TIQ24" s="11"/>
      <c r="TIR24" s="11"/>
      <c r="TIS24" s="11"/>
      <c r="TIT24" s="11"/>
      <c r="TIU24" s="11"/>
      <c r="TIV24" s="11"/>
      <c r="TIW24" s="11"/>
      <c r="TIX24" s="11"/>
      <c r="TIY24" s="11"/>
      <c r="TIZ24" s="11"/>
      <c r="TJA24" s="11"/>
      <c r="TJB24" s="11"/>
      <c r="TJC24" s="11"/>
      <c r="TJD24" s="11"/>
      <c r="TJE24" s="11"/>
      <c r="TJF24" s="11"/>
      <c r="TJG24" s="11"/>
      <c r="TJH24" s="11"/>
      <c r="TJI24" s="11"/>
      <c r="TJJ24" s="11"/>
      <c r="TJK24" s="11"/>
      <c r="TJL24" s="11"/>
      <c r="TJM24" s="11"/>
      <c r="TJN24" s="11"/>
      <c r="TJO24" s="11"/>
      <c r="TJP24" s="11"/>
      <c r="TJQ24" s="11"/>
      <c r="TJR24" s="11"/>
      <c r="TJS24" s="11"/>
      <c r="TJT24" s="11"/>
      <c r="TJU24" s="11"/>
      <c r="TJV24" s="11"/>
      <c r="TJW24" s="11"/>
      <c r="TJX24" s="11"/>
      <c r="TJY24" s="11"/>
      <c r="TJZ24" s="11"/>
      <c r="TKA24" s="11"/>
      <c r="TKB24" s="11"/>
      <c r="TKC24" s="11"/>
      <c r="TKD24" s="11"/>
      <c r="TKE24" s="11"/>
      <c r="TKF24" s="11"/>
      <c r="TKG24" s="11"/>
      <c r="TKH24" s="11"/>
      <c r="TKI24" s="11"/>
      <c r="TKJ24" s="11"/>
      <c r="TKK24" s="11"/>
      <c r="TKL24" s="11"/>
      <c r="TKM24" s="11"/>
      <c r="TKN24" s="11"/>
      <c r="TKO24" s="11"/>
      <c r="TKP24" s="11"/>
      <c r="TKQ24" s="11"/>
      <c r="TKR24" s="11"/>
      <c r="TKS24" s="11"/>
      <c r="TKT24" s="11"/>
      <c r="TKU24" s="11"/>
      <c r="TKV24" s="11"/>
      <c r="TKW24" s="11"/>
      <c r="TKX24" s="11"/>
      <c r="TKY24" s="11"/>
      <c r="TKZ24" s="11"/>
      <c r="TLA24" s="11"/>
      <c r="TLB24" s="11"/>
      <c r="TLC24" s="11"/>
      <c r="TLD24" s="11"/>
      <c r="TLE24" s="11"/>
      <c r="TLF24" s="11"/>
      <c r="TLG24" s="11"/>
      <c r="TLH24" s="11"/>
      <c r="TLI24" s="11"/>
      <c r="TLJ24" s="11"/>
      <c r="TLK24" s="11"/>
      <c r="TLL24" s="11"/>
      <c r="TLM24" s="11"/>
      <c r="TLN24" s="11"/>
      <c r="TLO24" s="11"/>
      <c r="TLP24" s="11"/>
      <c r="TLQ24" s="11"/>
      <c r="TLR24" s="11"/>
      <c r="TLS24" s="11"/>
      <c r="TLT24" s="11"/>
      <c r="TLU24" s="11"/>
      <c r="TLV24" s="11"/>
      <c r="TLW24" s="11"/>
      <c r="TLX24" s="11"/>
      <c r="TLY24" s="11"/>
      <c r="TLZ24" s="11"/>
      <c r="TMA24" s="11"/>
      <c r="TMB24" s="11"/>
      <c r="TMC24" s="11"/>
      <c r="TMD24" s="11"/>
      <c r="TME24" s="11"/>
      <c r="TMF24" s="11"/>
      <c r="TMG24" s="11"/>
      <c r="TMH24" s="11"/>
      <c r="TMI24" s="11"/>
      <c r="TMJ24" s="11"/>
      <c r="TMK24" s="11"/>
      <c r="TML24" s="11"/>
      <c r="TMM24" s="11"/>
      <c r="TMN24" s="11"/>
      <c r="TMO24" s="11"/>
      <c r="TMP24" s="11"/>
      <c r="TMQ24" s="11"/>
      <c r="TMR24" s="11"/>
      <c r="TMS24" s="11"/>
      <c r="TMT24" s="11"/>
      <c r="TMU24" s="11"/>
      <c r="TMV24" s="11"/>
      <c r="TMW24" s="11"/>
      <c r="TMX24" s="11"/>
      <c r="TMY24" s="11"/>
      <c r="TMZ24" s="11"/>
      <c r="TNA24" s="11"/>
      <c r="TNB24" s="11"/>
      <c r="TNC24" s="11"/>
      <c r="TND24" s="11"/>
      <c r="TNE24" s="11"/>
      <c r="TNF24" s="11"/>
      <c r="TNG24" s="11"/>
      <c r="TNH24" s="11"/>
      <c r="TNI24" s="11"/>
      <c r="TNJ24" s="11"/>
      <c r="TNK24" s="11"/>
      <c r="TNL24" s="11"/>
      <c r="TNM24" s="11"/>
      <c r="TNN24" s="11"/>
      <c r="TNO24" s="11"/>
      <c r="TNP24" s="11"/>
      <c r="TNQ24" s="11"/>
      <c r="TNR24" s="11"/>
      <c r="TNS24" s="11"/>
      <c r="TNT24" s="11"/>
      <c r="TNU24" s="11"/>
      <c r="TNV24" s="11"/>
      <c r="TNW24" s="11"/>
      <c r="TNX24" s="11"/>
      <c r="TNY24" s="11"/>
      <c r="TNZ24" s="11"/>
      <c r="TOA24" s="11"/>
      <c r="TOB24" s="11"/>
      <c r="TOC24" s="11"/>
      <c r="TOD24" s="11"/>
      <c r="TOE24" s="11"/>
      <c r="TOF24" s="11"/>
      <c r="TOG24" s="11"/>
      <c r="TOH24" s="11"/>
      <c r="TOI24" s="11"/>
      <c r="TOJ24" s="11"/>
      <c r="TOK24" s="11"/>
      <c r="TOL24" s="11"/>
      <c r="TOM24" s="11"/>
      <c r="TON24" s="11"/>
      <c r="TOO24" s="11"/>
      <c r="TOP24" s="11"/>
      <c r="TOQ24" s="11"/>
      <c r="TOR24" s="11"/>
      <c r="TOS24" s="11"/>
      <c r="TOT24" s="11"/>
      <c r="TOU24" s="11"/>
      <c r="TOV24" s="11"/>
      <c r="TOW24" s="11"/>
      <c r="TOX24" s="11"/>
      <c r="TOY24" s="11"/>
      <c r="TOZ24" s="11"/>
      <c r="TPA24" s="11"/>
      <c r="TPB24" s="11"/>
      <c r="TPC24" s="11"/>
      <c r="TPD24" s="11"/>
      <c r="TPE24" s="11"/>
      <c r="TPF24" s="11"/>
      <c r="TPG24" s="11"/>
      <c r="TPH24" s="11"/>
      <c r="TPI24" s="11"/>
      <c r="TPJ24" s="11"/>
      <c r="TPK24" s="11"/>
      <c r="TPL24" s="11"/>
      <c r="TPM24" s="11"/>
      <c r="TPN24" s="11"/>
      <c r="TPO24" s="11"/>
      <c r="TPP24" s="11"/>
      <c r="TPQ24" s="11"/>
      <c r="TPR24" s="11"/>
      <c r="TPS24" s="11"/>
      <c r="TPT24" s="11"/>
      <c r="TPU24" s="11"/>
      <c r="TPV24" s="11"/>
      <c r="TPW24" s="11"/>
      <c r="TPX24" s="11"/>
      <c r="TPY24" s="11"/>
      <c r="TPZ24" s="11"/>
      <c r="TQA24" s="11"/>
      <c r="TQB24" s="11"/>
      <c r="TQC24" s="11"/>
      <c r="TQD24" s="11"/>
      <c r="TQE24" s="11"/>
      <c r="TQF24" s="11"/>
      <c r="TQG24" s="11"/>
      <c r="TQH24" s="11"/>
      <c r="TQI24" s="11"/>
      <c r="TQJ24" s="11"/>
      <c r="TQK24" s="11"/>
      <c r="TQL24" s="11"/>
      <c r="TQM24" s="11"/>
      <c r="TQN24" s="11"/>
      <c r="TQO24" s="11"/>
      <c r="TQP24" s="11"/>
      <c r="TQQ24" s="11"/>
      <c r="TQR24" s="11"/>
      <c r="TQS24" s="11"/>
      <c r="TQT24" s="11"/>
      <c r="TQU24" s="11"/>
      <c r="TQV24" s="11"/>
      <c r="TQW24" s="11"/>
      <c r="TQX24" s="11"/>
      <c r="TQY24" s="11"/>
      <c r="TQZ24" s="11"/>
      <c r="TRA24" s="11"/>
      <c r="TRB24" s="11"/>
      <c r="TRC24" s="11"/>
      <c r="TRD24" s="11"/>
      <c r="TRE24" s="11"/>
      <c r="TRF24" s="11"/>
      <c r="TRG24" s="11"/>
      <c r="TRH24" s="11"/>
      <c r="TRI24" s="11"/>
      <c r="TRJ24" s="11"/>
      <c r="TRK24" s="11"/>
      <c r="TRL24" s="11"/>
      <c r="TRM24" s="11"/>
      <c r="TRN24" s="11"/>
      <c r="TRO24" s="11"/>
      <c r="TRP24" s="11"/>
      <c r="TRQ24" s="11"/>
      <c r="TRR24" s="11"/>
      <c r="TRS24" s="11"/>
      <c r="TRT24" s="11"/>
      <c r="TRU24" s="11"/>
      <c r="TRV24" s="11"/>
      <c r="TRW24" s="11"/>
      <c r="TRX24" s="11"/>
      <c r="TRY24" s="11"/>
      <c r="TRZ24" s="11"/>
      <c r="TSA24" s="11"/>
      <c r="TSB24" s="11"/>
      <c r="TSC24" s="11"/>
      <c r="TSD24" s="11"/>
      <c r="TSE24" s="11"/>
      <c r="TSF24" s="11"/>
      <c r="TSG24" s="11"/>
      <c r="TSH24" s="11"/>
      <c r="TSI24" s="11"/>
      <c r="TSJ24" s="11"/>
      <c r="TSK24" s="11"/>
      <c r="TSL24" s="11"/>
      <c r="TSM24" s="11"/>
      <c r="TSN24" s="11"/>
      <c r="TSO24" s="11"/>
      <c r="TSP24" s="11"/>
      <c r="TSQ24" s="11"/>
      <c r="TSR24" s="11"/>
      <c r="TSS24" s="11"/>
      <c r="TST24" s="11"/>
      <c r="TSU24" s="11"/>
      <c r="TSV24" s="11"/>
      <c r="TSW24" s="11"/>
      <c r="TSX24" s="11"/>
      <c r="TSY24" s="11"/>
      <c r="TSZ24" s="11"/>
      <c r="TTA24" s="11"/>
      <c r="TTB24" s="11"/>
      <c r="TTC24" s="11"/>
      <c r="TTD24" s="11"/>
      <c r="TTE24" s="11"/>
      <c r="TTF24" s="11"/>
      <c r="TTG24" s="11"/>
      <c r="TTH24" s="11"/>
      <c r="TTI24" s="11"/>
      <c r="TTJ24" s="11"/>
      <c r="TTK24" s="11"/>
      <c r="TTL24" s="11"/>
      <c r="TTM24" s="11"/>
      <c r="TTN24" s="11"/>
      <c r="TTO24" s="11"/>
      <c r="TTP24" s="11"/>
      <c r="TTQ24" s="11"/>
      <c r="TTR24" s="11"/>
      <c r="TTS24" s="11"/>
      <c r="TTT24" s="11"/>
      <c r="TTU24" s="11"/>
      <c r="TTV24" s="11"/>
      <c r="TTW24" s="11"/>
      <c r="TTX24" s="11"/>
      <c r="TTY24" s="11"/>
      <c r="TTZ24" s="11"/>
      <c r="TUA24" s="11"/>
      <c r="TUB24" s="11"/>
      <c r="TUC24" s="11"/>
      <c r="TUD24" s="11"/>
      <c r="TUE24" s="11"/>
      <c r="TUF24" s="11"/>
      <c r="TUG24" s="11"/>
      <c r="TUH24" s="11"/>
      <c r="TUI24" s="11"/>
      <c r="TUJ24" s="11"/>
      <c r="TUK24" s="11"/>
      <c r="TUL24" s="11"/>
      <c r="TUM24" s="11"/>
      <c r="TUN24" s="11"/>
      <c r="TUO24" s="11"/>
      <c r="TUP24" s="11"/>
      <c r="TUQ24" s="11"/>
      <c r="TUR24" s="11"/>
      <c r="TUS24" s="11"/>
      <c r="TUT24" s="11"/>
      <c r="TUU24" s="11"/>
      <c r="TUV24" s="11"/>
      <c r="TUW24" s="11"/>
      <c r="TUX24" s="11"/>
      <c r="TUY24" s="11"/>
      <c r="TUZ24" s="11"/>
      <c r="TVA24" s="11"/>
      <c r="TVB24" s="11"/>
      <c r="TVC24" s="11"/>
      <c r="TVD24" s="11"/>
      <c r="TVE24" s="11"/>
      <c r="TVF24" s="11"/>
      <c r="TVG24" s="11"/>
      <c r="TVH24" s="11"/>
      <c r="TVI24" s="11"/>
      <c r="TVJ24" s="11"/>
      <c r="TVK24" s="11"/>
      <c r="TVL24" s="11"/>
      <c r="TVM24" s="11"/>
      <c r="TVN24" s="11"/>
      <c r="TVO24" s="11"/>
      <c r="TVP24" s="11"/>
      <c r="TVQ24" s="11"/>
      <c r="TVR24" s="11"/>
      <c r="TVS24" s="11"/>
      <c r="TVT24" s="11"/>
      <c r="TVU24" s="11"/>
      <c r="TVV24" s="11"/>
      <c r="TVW24" s="11"/>
      <c r="TVX24" s="11"/>
      <c r="TVY24" s="11"/>
      <c r="TVZ24" s="11"/>
      <c r="TWA24" s="11"/>
      <c r="TWB24" s="11"/>
      <c r="TWC24" s="11"/>
      <c r="TWD24" s="11"/>
      <c r="TWE24" s="11"/>
      <c r="TWF24" s="11"/>
      <c r="TWG24" s="11"/>
      <c r="TWH24" s="11"/>
      <c r="TWI24" s="11"/>
      <c r="TWJ24" s="11"/>
      <c r="TWK24" s="11"/>
      <c r="TWL24" s="11"/>
      <c r="TWM24" s="11"/>
      <c r="TWN24" s="11"/>
      <c r="TWO24" s="11"/>
      <c r="TWP24" s="11"/>
      <c r="TWQ24" s="11"/>
      <c r="TWR24" s="11"/>
      <c r="TWS24" s="11"/>
      <c r="TWT24" s="11"/>
      <c r="TWU24" s="11"/>
      <c r="TWV24" s="11"/>
      <c r="TWW24" s="11"/>
      <c r="TWX24" s="11"/>
      <c r="TWY24" s="11"/>
      <c r="TWZ24" s="11"/>
      <c r="TXA24" s="11"/>
      <c r="TXB24" s="11"/>
      <c r="TXC24" s="11"/>
      <c r="TXD24" s="11"/>
      <c r="TXE24" s="11"/>
      <c r="TXF24" s="11"/>
      <c r="TXG24" s="11"/>
      <c r="TXH24" s="11"/>
      <c r="TXI24" s="11"/>
      <c r="TXJ24" s="11"/>
      <c r="TXK24" s="11"/>
      <c r="TXL24" s="11"/>
      <c r="TXM24" s="11"/>
      <c r="TXN24" s="11"/>
      <c r="TXO24" s="11"/>
      <c r="TXP24" s="11"/>
      <c r="TXQ24" s="11"/>
      <c r="TXR24" s="11"/>
      <c r="TXS24" s="11"/>
      <c r="TXT24" s="11"/>
      <c r="TXU24" s="11"/>
      <c r="TXV24" s="11"/>
      <c r="TXW24" s="11"/>
      <c r="TXX24" s="11"/>
      <c r="TXY24" s="11"/>
      <c r="TXZ24" s="11"/>
      <c r="TYA24" s="11"/>
      <c r="TYB24" s="11"/>
      <c r="TYC24" s="11"/>
      <c r="TYD24" s="11"/>
      <c r="TYE24" s="11"/>
      <c r="TYF24" s="11"/>
      <c r="TYG24" s="11"/>
      <c r="TYH24" s="11"/>
      <c r="TYI24" s="11"/>
      <c r="TYJ24" s="11"/>
      <c r="TYK24" s="11"/>
      <c r="TYL24" s="11"/>
      <c r="TYM24" s="11"/>
      <c r="TYN24" s="11"/>
      <c r="TYO24" s="11"/>
      <c r="TYP24" s="11"/>
      <c r="TYQ24" s="11"/>
      <c r="TYR24" s="11"/>
      <c r="TYS24" s="11"/>
      <c r="TYT24" s="11"/>
      <c r="TYU24" s="11"/>
      <c r="TYV24" s="11"/>
      <c r="TYW24" s="11"/>
      <c r="TYX24" s="11"/>
      <c r="TYY24" s="11"/>
      <c r="TYZ24" s="11"/>
      <c r="TZA24" s="11"/>
      <c r="TZB24" s="11"/>
      <c r="TZC24" s="11"/>
      <c r="TZD24" s="11"/>
      <c r="TZE24" s="11"/>
      <c r="TZF24" s="11"/>
      <c r="TZG24" s="11"/>
      <c r="TZH24" s="11"/>
      <c r="TZI24" s="11"/>
      <c r="TZJ24" s="11"/>
      <c r="TZK24" s="11"/>
      <c r="TZL24" s="11"/>
      <c r="TZM24" s="11"/>
      <c r="TZN24" s="11"/>
      <c r="TZO24" s="11"/>
      <c r="TZP24" s="11"/>
      <c r="TZQ24" s="11"/>
      <c r="TZR24" s="11"/>
      <c r="TZS24" s="11"/>
      <c r="TZT24" s="11"/>
      <c r="TZU24" s="11"/>
      <c r="TZV24" s="11"/>
      <c r="TZW24" s="11"/>
      <c r="TZX24" s="11"/>
      <c r="TZY24" s="11"/>
      <c r="TZZ24" s="11"/>
      <c r="UAA24" s="11"/>
      <c r="UAB24" s="11"/>
      <c r="UAC24" s="11"/>
      <c r="UAD24" s="11"/>
      <c r="UAE24" s="11"/>
      <c r="UAF24" s="11"/>
      <c r="UAG24" s="11"/>
      <c r="UAH24" s="11"/>
      <c r="UAI24" s="11"/>
      <c r="UAJ24" s="11"/>
      <c r="UAK24" s="11"/>
      <c r="UAL24" s="11"/>
      <c r="UAM24" s="11"/>
      <c r="UAN24" s="11"/>
      <c r="UAO24" s="11"/>
      <c r="UAP24" s="11"/>
      <c r="UAQ24" s="11"/>
      <c r="UAR24" s="11"/>
      <c r="UAS24" s="11"/>
      <c r="UAT24" s="11"/>
      <c r="UAU24" s="11"/>
      <c r="UAV24" s="11"/>
      <c r="UAW24" s="11"/>
      <c r="UAX24" s="11"/>
      <c r="UAY24" s="11"/>
      <c r="UAZ24" s="11"/>
      <c r="UBA24" s="11"/>
      <c r="UBB24" s="11"/>
      <c r="UBC24" s="11"/>
      <c r="UBD24" s="11"/>
      <c r="UBE24" s="11"/>
      <c r="UBF24" s="11"/>
      <c r="UBG24" s="11"/>
      <c r="UBH24" s="11"/>
      <c r="UBI24" s="11"/>
      <c r="UBJ24" s="11"/>
      <c r="UBK24" s="11"/>
      <c r="UBL24" s="11"/>
      <c r="UBM24" s="11"/>
      <c r="UBN24" s="11"/>
      <c r="UBO24" s="11"/>
      <c r="UBP24" s="11"/>
      <c r="UBQ24" s="11"/>
      <c r="UBR24" s="11"/>
      <c r="UBS24" s="11"/>
      <c r="UBT24" s="11"/>
      <c r="UBU24" s="11"/>
      <c r="UBV24" s="11"/>
      <c r="UBW24" s="11"/>
      <c r="UBX24" s="11"/>
      <c r="UBY24" s="11"/>
      <c r="UBZ24" s="11"/>
      <c r="UCA24" s="11"/>
      <c r="UCB24" s="11"/>
      <c r="UCC24" s="11"/>
      <c r="UCD24" s="11"/>
      <c r="UCE24" s="11"/>
      <c r="UCF24" s="11"/>
      <c r="UCG24" s="11"/>
      <c r="UCH24" s="11"/>
      <c r="UCI24" s="11"/>
      <c r="UCJ24" s="11"/>
      <c r="UCK24" s="11"/>
      <c r="UCL24" s="11"/>
      <c r="UCM24" s="11"/>
      <c r="UCN24" s="11"/>
      <c r="UCO24" s="11"/>
      <c r="UCP24" s="11"/>
      <c r="UCQ24" s="11"/>
      <c r="UCR24" s="11"/>
      <c r="UCS24" s="11"/>
      <c r="UCT24" s="11"/>
      <c r="UCU24" s="11"/>
      <c r="UCV24" s="11"/>
      <c r="UCW24" s="11"/>
      <c r="UCX24" s="11"/>
      <c r="UCY24" s="11"/>
      <c r="UCZ24" s="11"/>
      <c r="UDA24" s="11"/>
      <c r="UDB24" s="11"/>
      <c r="UDC24" s="11"/>
      <c r="UDD24" s="11"/>
      <c r="UDE24" s="11"/>
      <c r="UDF24" s="11"/>
      <c r="UDG24" s="11"/>
      <c r="UDH24" s="11"/>
      <c r="UDI24" s="11"/>
      <c r="UDJ24" s="11"/>
      <c r="UDK24" s="11"/>
      <c r="UDL24" s="11"/>
      <c r="UDM24" s="11"/>
      <c r="UDN24" s="11"/>
      <c r="UDO24" s="11"/>
      <c r="UDP24" s="11"/>
      <c r="UDQ24" s="11"/>
      <c r="UDR24" s="11"/>
      <c r="UDS24" s="11"/>
      <c r="UDT24" s="11"/>
      <c r="UDU24" s="11"/>
      <c r="UDV24" s="11"/>
      <c r="UDW24" s="11"/>
      <c r="UDX24" s="11"/>
      <c r="UDY24" s="11"/>
      <c r="UDZ24" s="11"/>
      <c r="UEA24" s="11"/>
      <c r="UEB24" s="11"/>
      <c r="UEC24" s="11"/>
      <c r="UED24" s="11"/>
      <c r="UEE24" s="11"/>
      <c r="UEF24" s="11"/>
      <c r="UEG24" s="11"/>
      <c r="UEH24" s="11"/>
      <c r="UEI24" s="11"/>
      <c r="UEJ24" s="11"/>
      <c r="UEK24" s="11"/>
      <c r="UEL24" s="11"/>
      <c r="UEM24" s="11"/>
      <c r="UEN24" s="11"/>
      <c r="UEO24" s="11"/>
      <c r="UEP24" s="11"/>
      <c r="UEQ24" s="11"/>
      <c r="UER24" s="11"/>
      <c r="UES24" s="11"/>
      <c r="UET24" s="11"/>
      <c r="UEU24" s="11"/>
      <c r="UEV24" s="11"/>
      <c r="UEW24" s="11"/>
      <c r="UEX24" s="11"/>
      <c r="UEY24" s="11"/>
      <c r="UEZ24" s="11"/>
      <c r="UFA24" s="11"/>
      <c r="UFB24" s="11"/>
      <c r="UFC24" s="11"/>
      <c r="UFD24" s="11"/>
      <c r="UFE24" s="11"/>
      <c r="UFF24" s="11"/>
      <c r="UFG24" s="11"/>
      <c r="UFH24" s="11"/>
      <c r="UFI24" s="11"/>
      <c r="UFJ24" s="11"/>
      <c r="UFK24" s="11"/>
      <c r="UFL24" s="11"/>
      <c r="UFM24" s="11"/>
      <c r="UFN24" s="11"/>
      <c r="UFO24" s="11"/>
      <c r="UFP24" s="11"/>
      <c r="UFQ24" s="11"/>
      <c r="UFR24" s="11"/>
      <c r="UFS24" s="11"/>
      <c r="UFT24" s="11"/>
      <c r="UFU24" s="11"/>
      <c r="UFV24" s="11"/>
      <c r="UFW24" s="11"/>
      <c r="UFX24" s="11"/>
      <c r="UFY24" s="11"/>
      <c r="UFZ24" s="11"/>
      <c r="UGA24" s="11"/>
      <c r="UGB24" s="11"/>
      <c r="UGC24" s="11"/>
      <c r="UGD24" s="11"/>
      <c r="UGE24" s="11"/>
      <c r="UGF24" s="11"/>
      <c r="UGG24" s="11"/>
      <c r="UGH24" s="11"/>
      <c r="UGI24" s="11"/>
      <c r="UGJ24" s="11"/>
      <c r="UGK24" s="11"/>
      <c r="UGL24" s="11"/>
      <c r="UGM24" s="11"/>
      <c r="UGN24" s="11"/>
      <c r="UGO24" s="11"/>
      <c r="UGP24" s="11"/>
      <c r="UGQ24" s="11"/>
      <c r="UGR24" s="11"/>
      <c r="UGS24" s="11"/>
      <c r="UGT24" s="11"/>
      <c r="UGU24" s="11"/>
      <c r="UGV24" s="11"/>
      <c r="UGW24" s="11"/>
      <c r="UGX24" s="11"/>
      <c r="UGY24" s="11"/>
      <c r="UGZ24" s="11"/>
      <c r="UHA24" s="11"/>
      <c r="UHB24" s="11"/>
      <c r="UHC24" s="11"/>
      <c r="UHD24" s="11"/>
      <c r="UHE24" s="11"/>
      <c r="UHF24" s="11"/>
      <c r="UHG24" s="11"/>
      <c r="UHH24" s="11"/>
      <c r="UHI24" s="11"/>
      <c r="UHJ24" s="11"/>
      <c r="UHK24" s="11"/>
      <c r="UHL24" s="11"/>
      <c r="UHM24" s="11"/>
      <c r="UHN24" s="11"/>
      <c r="UHO24" s="11"/>
      <c r="UHP24" s="11"/>
      <c r="UHQ24" s="11"/>
      <c r="UHR24" s="11"/>
      <c r="UHS24" s="11"/>
      <c r="UHT24" s="11"/>
      <c r="UHU24" s="11"/>
      <c r="UHV24" s="11"/>
      <c r="UHW24" s="11"/>
      <c r="UHX24" s="11"/>
      <c r="UHY24" s="11"/>
      <c r="UHZ24" s="11"/>
      <c r="UIA24" s="11"/>
      <c r="UIB24" s="11"/>
      <c r="UIC24" s="11"/>
      <c r="UID24" s="11"/>
      <c r="UIE24" s="11"/>
      <c r="UIF24" s="11"/>
      <c r="UIG24" s="11"/>
      <c r="UIH24" s="11"/>
      <c r="UII24" s="11"/>
      <c r="UIJ24" s="11"/>
      <c r="UIK24" s="11"/>
      <c r="UIL24" s="11"/>
      <c r="UIM24" s="11"/>
      <c r="UIN24" s="11"/>
      <c r="UIO24" s="11"/>
      <c r="UIP24" s="11"/>
      <c r="UIQ24" s="11"/>
      <c r="UIR24" s="11"/>
      <c r="UIS24" s="11"/>
      <c r="UIT24" s="11"/>
      <c r="UIU24" s="11"/>
      <c r="UIV24" s="11"/>
      <c r="UIW24" s="11"/>
      <c r="UIX24" s="11"/>
      <c r="UIY24" s="11"/>
      <c r="UIZ24" s="11"/>
      <c r="UJA24" s="11"/>
      <c r="UJB24" s="11"/>
      <c r="UJC24" s="11"/>
      <c r="UJD24" s="11"/>
      <c r="UJE24" s="11"/>
      <c r="UJF24" s="11"/>
      <c r="UJG24" s="11"/>
      <c r="UJH24" s="11"/>
      <c r="UJI24" s="11"/>
      <c r="UJJ24" s="11"/>
      <c r="UJK24" s="11"/>
      <c r="UJL24" s="11"/>
      <c r="UJM24" s="11"/>
      <c r="UJN24" s="11"/>
      <c r="UJO24" s="11"/>
      <c r="UJP24" s="11"/>
      <c r="UJQ24" s="11"/>
      <c r="UJR24" s="11"/>
      <c r="UJS24" s="11"/>
      <c r="UJT24" s="11"/>
      <c r="UJU24" s="11"/>
      <c r="UJV24" s="11"/>
      <c r="UJW24" s="11"/>
      <c r="UJX24" s="11"/>
      <c r="UJY24" s="11"/>
      <c r="UJZ24" s="11"/>
      <c r="UKA24" s="11"/>
      <c r="UKB24" s="11"/>
      <c r="UKC24" s="11"/>
      <c r="UKD24" s="11"/>
      <c r="UKE24" s="11"/>
      <c r="UKF24" s="11"/>
      <c r="UKG24" s="11"/>
      <c r="UKH24" s="11"/>
      <c r="UKI24" s="11"/>
      <c r="UKJ24" s="11"/>
      <c r="UKK24" s="11"/>
      <c r="UKL24" s="11"/>
      <c r="UKM24" s="11"/>
      <c r="UKN24" s="11"/>
      <c r="UKO24" s="11"/>
      <c r="UKP24" s="11"/>
      <c r="UKQ24" s="11"/>
      <c r="UKR24" s="11"/>
      <c r="UKS24" s="11"/>
      <c r="UKT24" s="11"/>
      <c r="UKU24" s="11"/>
      <c r="UKV24" s="11"/>
      <c r="UKW24" s="11"/>
      <c r="UKX24" s="11"/>
      <c r="UKY24" s="11"/>
      <c r="UKZ24" s="11"/>
      <c r="ULA24" s="11"/>
      <c r="ULB24" s="11"/>
      <c r="ULC24" s="11"/>
      <c r="ULD24" s="11"/>
      <c r="ULE24" s="11"/>
      <c r="ULF24" s="11"/>
      <c r="ULG24" s="11"/>
      <c r="ULH24" s="11"/>
      <c r="ULI24" s="11"/>
      <c r="ULJ24" s="11"/>
      <c r="ULK24" s="11"/>
      <c r="ULL24" s="11"/>
      <c r="ULM24" s="11"/>
      <c r="ULN24" s="11"/>
      <c r="ULO24" s="11"/>
      <c r="ULP24" s="11"/>
      <c r="ULQ24" s="11"/>
      <c r="ULR24" s="11"/>
      <c r="ULS24" s="11"/>
      <c r="ULT24" s="11"/>
      <c r="ULU24" s="11"/>
      <c r="ULV24" s="11"/>
      <c r="ULW24" s="11"/>
      <c r="ULX24" s="11"/>
      <c r="ULY24" s="11"/>
      <c r="ULZ24" s="11"/>
      <c r="UMA24" s="11"/>
      <c r="UMB24" s="11"/>
      <c r="UMC24" s="11"/>
      <c r="UMD24" s="11"/>
      <c r="UME24" s="11"/>
      <c r="UMF24" s="11"/>
      <c r="UMG24" s="11"/>
      <c r="UMH24" s="11"/>
      <c r="UMI24" s="11"/>
      <c r="UMJ24" s="11"/>
      <c r="UMK24" s="11"/>
      <c r="UML24" s="11"/>
      <c r="UMM24" s="11"/>
      <c r="UMN24" s="11"/>
      <c r="UMO24" s="11"/>
      <c r="UMP24" s="11"/>
      <c r="UMQ24" s="11"/>
      <c r="UMR24" s="11"/>
      <c r="UMS24" s="11"/>
      <c r="UMT24" s="11"/>
      <c r="UMU24" s="11"/>
      <c r="UMV24" s="11"/>
      <c r="UMW24" s="11"/>
      <c r="UMX24" s="11"/>
      <c r="UMY24" s="11"/>
      <c r="UMZ24" s="11"/>
      <c r="UNA24" s="11"/>
      <c r="UNB24" s="11"/>
      <c r="UNC24" s="11"/>
      <c r="UND24" s="11"/>
      <c r="UNE24" s="11"/>
      <c r="UNF24" s="11"/>
      <c r="UNG24" s="11"/>
      <c r="UNH24" s="11"/>
      <c r="UNI24" s="11"/>
      <c r="UNJ24" s="11"/>
      <c r="UNK24" s="11"/>
      <c r="UNL24" s="11"/>
      <c r="UNM24" s="11"/>
      <c r="UNN24" s="11"/>
      <c r="UNO24" s="11"/>
      <c r="UNP24" s="11"/>
      <c r="UNQ24" s="11"/>
      <c r="UNR24" s="11"/>
      <c r="UNS24" s="11"/>
      <c r="UNT24" s="11"/>
      <c r="UNU24" s="11"/>
      <c r="UNV24" s="11"/>
      <c r="UNW24" s="11"/>
      <c r="UNX24" s="11"/>
      <c r="UNY24" s="11"/>
      <c r="UNZ24" s="11"/>
      <c r="UOA24" s="11"/>
      <c r="UOB24" s="11"/>
      <c r="UOC24" s="11"/>
      <c r="UOD24" s="11"/>
      <c r="UOE24" s="11"/>
      <c r="UOF24" s="11"/>
      <c r="UOG24" s="11"/>
      <c r="UOH24" s="11"/>
      <c r="UOI24" s="11"/>
      <c r="UOJ24" s="11"/>
      <c r="UOK24" s="11"/>
      <c r="UOL24" s="11"/>
      <c r="UOM24" s="11"/>
      <c r="UON24" s="11"/>
      <c r="UOO24" s="11"/>
      <c r="UOP24" s="11"/>
      <c r="UOQ24" s="11"/>
      <c r="UOR24" s="11"/>
      <c r="UOS24" s="11"/>
      <c r="UOT24" s="11"/>
      <c r="UOU24" s="11"/>
      <c r="UOV24" s="11"/>
      <c r="UOW24" s="11"/>
      <c r="UOX24" s="11"/>
      <c r="UOY24" s="11"/>
      <c r="UOZ24" s="11"/>
      <c r="UPA24" s="11"/>
      <c r="UPB24" s="11"/>
      <c r="UPC24" s="11"/>
      <c r="UPD24" s="11"/>
      <c r="UPE24" s="11"/>
      <c r="UPF24" s="11"/>
      <c r="UPG24" s="11"/>
      <c r="UPH24" s="11"/>
      <c r="UPI24" s="11"/>
      <c r="UPJ24" s="11"/>
      <c r="UPK24" s="11"/>
      <c r="UPL24" s="11"/>
      <c r="UPM24" s="11"/>
      <c r="UPN24" s="11"/>
      <c r="UPO24" s="11"/>
      <c r="UPP24" s="11"/>
      <c r="UPQ24" s="11"/>
      <c r="UPR24" s="11"/>
      <c r="UPS24" s="11"/>
      <c r="UPT24" s="11"/>
      <c r="UPU24" s="11"/>
      <c r="UPV24" s="11"/>
      <c r="UPW24" s="11"/>
      <c r="UPX24" s="11"/>
      <c r="UPY24" s="11"/>
      <c r="UPZ24" s="11"/>
      <c r="UQA24" s="11"/>
      <c r="UQB24" s="11"/>
      <c r="UQC24" s="11"/>
      <c r="UQD24" s="11"/>
      <c r="UQE24" s="11"/>
      <c r="UQF24" s="11"/>
      <c r="UQG24" s="11"/>
      <c r="UQH24" s="11"/>
      <c r="UQI24" s="11"/>
      <c r="UQJ24" s="11"/>
      <c r="UQK24" s="11"/>
      <c r="UQL24" s="11"/>
      <c r="UQM24" s="11"/>
      <c r="UQN24" s="11"/>
      <c r="UQO24" s="11"/>
      <c r="UQP24" s="11"/>
      <c r="UQQ24" s="11"/>
      <c r="UQR24" s="11"/>
      <c r="UQS24" s="11"/>
      <c r="UQT24" s="11"/>
      <c r="UQU24" s="11"/>
      <c r="UQV24" s="11"/>
      <c r="UQW24" s="11"/>
      <c r="UQX24" s="11"/>
      <c r="UQY24" s="11"/>
      <c r="UQZ24" s="11"/>
      <c r="URA24" s="11"/>
      <c r="URB24" s="11"/>
      <c r="URC24" s="11"/>
      <c r="URD24" s="11"/>
      <c r="URE24" s="11"/>
      <c r="URF24" s="11"/>
      <c r="URG24" s="11"/>
      <c r="URH24" s="11"/>
      <c r="URI24" s="11"/>
      <c r="URJ24" s="11"/>
      <c r="URK24" s="11"/>
      <c r="URL24" s="11"/>
      <c r="URM24" s="11"/>
      <c r="URN24" s="11"/>
      <c r="URO24" s="11"/>
      <c r="URP24" s="11"/>
      <c r="URQ24" s="11"/>
      <c r="URR24" s="11"/>
      <c r="URS24" s="11"/>
      <c r="URT24" s="11"/>
      <c r="URU24" s="11"/>
      <c r="URV24" s="11"/>
      <c r="URW24" s="11"/>
      <c r="URX24" s="11"/>
      <c r="URY24" s="11"/>
      <c r="URZ24" s="11"/>
      <c r="USA24" s="11"/>
      <c r="USB24" s="11"/>
      <c r="USC24" s="11"/>
      <c r="USD24" s="11"/>
      <c r="USE24" s="11"/>
      <c r="USF24" s="11"/>
      <c r="USG24" s="11"/>
      <c r="USH24" s="11"/>
      <c r="USI24" s="11"/>
      <c r="USJ24" s="11"/>
      <c r="USK24" s="11"/>
      <c r="USL24" s="11"/>
      <c r="USM24" s="11"/>
      <c r="USN24" s="11"/>
      <c r="USO24" s="11"/>
      <c r="USP24" s="11"/>
      <c r="USQ24" s="11"/>
      <c r="USR24" s="11"/>
      <c r="USS24" s="11"/>
      <c r="UST24" s="11"/>
      <c r="USU24" s="11"/>
      <c r="USV24" s="11"/>
      <c r="USW24" s="11"/>
      <c r="USX24" s="11"/>
      <c r="USY24" s="11"/>
      <c r="USZ24" s="11"/>
      <c r="UTA24" s="11"/>
      <c r="UTB24" s="11"/>
      <c r="UTC24" s="11"/>
      <c r="UTD24" s="11"/>
      <c r="UTE24" s="11"/>
      <c r="UTF24" s="11"/>
      <c r="UTG24" s="11"/>
      <c r="UTH24" s="11"/>
      <c r="UTI24" s="11"/>
      <c r="UTJ24" s="11"/>
      <c r="UTK24" s="11"/>
      <c r="UTL24" s="11"/>
      <c r="UTM24" s="11"/>
      <c r="UTN24" s="11"/>
      <c r="UTO24" s="11"/>
      <c r="UTP24" s="11"/>
      <c r="UTQ24" s="11"/>
      <c r="UTR24" s="11"/>
      <c r="UTS24" s="11"/>
      <c r="UTT24" s="11"/>
      <c r="UTU24" s="11"/>
      <c r="UTV24" s="11"/>
      <c r="UTW24" s="11"/>
      <c r="UTX24" s="11"/>
      <c r="UTY24" s="11"/>
      <c r="UTZ24" s="11"/>
      <c r="UUA24" s="11"/>
      <c r="UUB24" s="11"/>
      <c r="UUC24" s="11"/>
      <c r="UUD24" s="11"/>
      <c r="UUE24" s="11"/>
      <c r="UUF24" s="11"/>
      <c r="UUG24" s="11"/>
      <c r="UUH24" s="11"/>
      <c r="UUI24" s="11"/>
      <c r="UUJ24" s="11"/>
      <c r="UUK24" s="11"/>
      <c r="UUL24" s="11"/>
      <c r="UUM24" s="11"/>
      <c r="UUN24" s="11"/>
      <c r="UUO24" s="11"/>
      <c r="UUP24" s="11"/>
      <c r="UUQ24" s="11"/>
      <c r="UUR24" s="11"/>
      <c r="UUS24" s="11"/>
      <c r="UUT24" s="11"/>
      <c r="UUU24" s="11"/>
      <c r="UUV24" s="11"/>
      <c r="UUW24" s="11"/>
      <c r="UUX24" s="11"/>
      <c r="UUY24" s="11"/>
      <c r="UUZ24" s="11"/>
      <c r="UVA24" s="11"/>
      <c r="UVB24" s="11"/>
      <c r="UVC24" s="11"/>
      <c r="UVD24" s="11"/>
      <c r="UVE24" s="11"/>
      <c r="UVF24" s="11"/>
      <c r="UVG24" s="11"/>
      <c r="UVH24" s="11"/>
      <c r="UVI24" s="11"/>
      <c r="UVJ24" s="11"/>
      <c r="UVK24" s="11"/>
      <c r="UVL24" s="11"/>
      <c r="UVM24" s="11"/>
      <c r="UVN24" s="11"/>
      <c r="UVO24" s="11"/>
      <c r="UVP24" s="11"/>
      <c r="UVQ24" s="11"/>
      <c r="UVR24" s="11"/>
      <c r="UVS24" s="11"/>
      <c r="UVT24" s="11"/>
      <c r="UVU24" s="11"/>
      <c r="UVV24" s="11"/>
      <c r="UVW24" s="11"/>
      <c r="UVX24" s="11"/>
      <c r="UVY24" s="11"/>
      <c r="UVZ24" s="11"/>
      <c r="UWA24" s="11"/>
      <c r="UWB24" s="11"/>
      <c r="UWC24" s="11"/>
      <c r="UWD24" s="11"/>
      <c r="UWE24" s="11"/>
      <c r="UWF24" s="11"/>
      <c r="UWG24" s="11"/>
      <c r="UWH24" s="11"/>
      <c r="UWI24" s="11"/>
      <c r="UWJ24" s="11"/>
      <c r="UWK24" s="11"/>
      <c r="UWL24" s="11"/>
      <c r="UWM24" s="11"/>
      <c r="UWN24" s="11"/>
      <c r="UWO24" s="11"/>
      <c r="UWP24" s="11"/>
      <c r="UWQ24" s="11"/>
      <c r="UWR24" s="11"/>
      <c r="UWS24" s="11"/>
      <c r="UWT24" s="11"/>
      <c r="UWU24" s="11"/>
      <c r="UWV24" s="11"/>
      <c r="UWW24" s="11"/>
      <c r="UWX24" s="11"/>
      <c r="UWY24" s="11"/>
      <c r="UWZ24" s="11"/>
      <c r="UXA24" s="11"/>
      <c r="UXB24" s="11"/>
      <c r="UXC24" s="11"/>
      <c r="UXD24" s="11"/>
      <c r="UXE24" s="11"/>
      <c r="UXF24" s="11"/>
      <c r="UXG24" s="11"/>
      <c r="UXH24" s="11"/>
      <c r="UXI24" s="11"/>
      <c r="UXJ24" s="11"/>
      <c r="UXK24" s="11"/>
      <c r="UXL24" s="11"/>
      <c r="UXM24" s="11"/>
      <c r="UXN24" s="11"/>
      <c r="UXO24" s="11"/>
      <c r="UXP24" s="11"/>
      <c r="UXQ24" s="11"/>
      <c r="UXR24" s="11"/>
      <c r="UXS24" s="11"/>
      <c r="UXT24" s="11"/>
      <c r="UXU24" s="11"/>
      <c r="UXV24" s="11"/>
      <c r="UXW24" s="11"/>
      <c r="UXX24" s="11"/>
      <c r="UXY24" s="11"/>
      <c r="UXZ24" s="11"/>
      <c r="UYA24" s="11"/>
      <c r="UYB24" s="11"/>
      <c r="UYC24" s="11"/>
      <c r="UYD24" s="11"/>
      <c r="UYE24" s="11"/>
      <c r="UYF24" s="11"/>
      <c r="UYG24" s="11"/>
      <c r="UYH24" s="11"/>
      <c r="UYI24" s="11"/>
      <c r="UYJ24" s="11"/>
      <c r="UYK24" s="11"/>
      <c r="UYL24" s="11"/>
      <c r="UYM24" s="11"/>
      <c r="UYN24" s="11"/>
      <c r="UYO24" s="11"/>
      <c r="UYP24" s="11"/>
      <c r="UYQ24" s="11"/>
      <c r="UYR24" s="11"/>
      <c r="UYS24" s="11"/>
      <c r="UYT24" s="11"/>
      <c r="UYU24" s="11"/>
      <c r="UYV24" s="11"/>
      <c r="UYW24" s="11"/>
      <c r="UYX24" s="11"/>
      <c r="UYY24" s="11"/>
      <c r="UYZ24" s="11"/>
      <c r="UZA24" s="11"/>
      <c r="UZB24" s="11"/>
      <c r="UZC24" s="11"/>
      <c r="UZD24" s="11"/>
      <c r="UZE24" s="11"/>
      <c r="UZF24" s="11"/>
      <c r="UZG24" s="11"/>
      <c r="UZH24" s="11"/>
      <c r="UZI24" s="11"/>
      <c r="UZJ24" s="11"/>
      <c r="UZK24" s="11"/>
      <c r="UZL24" s="11"/>
      <c r="UZM24" s="11"/>
      <c r="UZN24" s="11"/>
      <c r="UZO24" s="11"/>
      <c r="UZP24" s="11"/>
      <c r="UZQ24" s="11"/>
      <c r="UZR24" s="11"/>
      <c r="UZS24" s="11"/>
      <c r="UZT24" s="11"/>
      <c r="UZU24" s="11"/>
      <c r="UZV24" s="11"/>
      <c r="UZW24" s="11"/>
      <c r="UZX24" s="11"/>
      <c r="UZY24" s="11"/>
      <c r="UZZ24" s="11"/>
      <c r="VAA24" s="11"/>
      <c r="VAB24" s="11"/>
      <c r="VAC24" s="11"/>
      <c r="VAD24" s="11"/>
      <c r="VAE24" s="11"/>
      <c r="VAF24" s="11"/>
      <c r="VAG24" s="11"/>
      <c r="VAH24" s="11"/>
      <c r="VAI24" s="11"/>
      <c r="VAJ24" s="11"/>
      <c r="VAK24" s="11"/>
      <c r="VAL24" s="11"/>
      <c r="VAM24" s="11"/>
      <c r="VAN24" s="11"/>
      <c r="VAO24" s="11"/>
      <c r="VAP24" s="11"/>
      <c r="VAQ24" s="11"/>
      <c r="VAR24" s="11"/>
      <c r="VAS24" s="11"/>
      <c r="VAT24" s="11"/>
      <c r="VAU24" s="11"/>
      <c r="VAV24" s="11"/>
      <c r="VAW24" s="11"/>
      <c r="VAX24" s="11"/>
      <c r="VAY24" s="11"/>
      <c r="VAZ24" s="11"/>
      <c r="VBA24" s="11"/>
      <c r="VBB24" s="11"/>
      <c r="VBC24" s="11"/>
      <c r="VBD24" s="11"/>
      <c r="VBE24" s="11"/>
      <c r="VBF24" s="11"/>
      <c r="VBG24" s="11"/>
      <c r="VBH24" s="11"/>
      <c r="VBI24" s="11"/>
      <c r="VBJ24" s="11"/>
      <c r="VBK24" s="11"/>
      <c r="VBL24" s="11"/>
      <c r="VBM24" s="11"/>
      <c r="VBN24" s="11"/>
      <c r="VBO24" s="11"/>
      <c r="VBP24" s="11"/>
      <c r="VBQ24" s="11"/>
      <c r="VBR24" s="11"/>
      <c r="VBS24" s="11"/>
      <c r="VBT24" s="11"/>
      <c r="VBU24" s="11"/>
      <c r="VBV24" s="11"/>
      <c r="VBW24" s="11"/>
      <c r="VBX24" s="11"/>
      <c r="VBY24" s="11"/>
      <c r="VBZ24" s="11"/>
      <c r="VCA24" s="11"/>
      <c r="VCB24" s="11"/>
      <c r="VCC24" s="11"/>
      <c r="VCD24" s="11"/>
      <c r="VCE24" s="11"/>
      <c r="VCF24" s="11"/>
      <c r="VCG24" s="11"/>
      <c r="VCH24" s="11"/>
      <c r="VCI24" s="11"/>
      <c r="VCJ24" s="11"/>
      <c r="VCK24" s="11"/>
      <c r="VCL24" s="11"/>
      <c r="VCM24" s="11"/>
      <c r="VCN24" s="11"/>
      <c r="VCO24" s="11"/>
      <c r="VCP24" s="11"/>
      <c r="VCQ24" s="11"/>
      <c r="VCR24" s="11"/>
      <c r="VCS24" s="11"/>
      <c r="VCT24" s="11"/>
      <c r="VCU24" s="11"/>
      <c r="VCV24" s="11"/>
      <c r="VCW24" s="11"/>
      <c r="VCX24" s="11"/>
      <c r="VCY24" s="11"/>
      <c r="VCZ24" s="11"/>
      <c r="VDA24" s="11"/>
      <c r="VDB24" s="11"/>
      <c r="VDC24" s="11"/>
      <c r="VDD24" s="11"/>
      <c r="VDE24" s="11"/>
      <c r="VDF24" s="11"/>
      <c r="VDG24" s="11"/>
      <c r="VDH24" s="11"/>
      <c r="VDI24" s="11"/>
      <c r="VDJ24" s="11"/>
      <c r="VDK24" s="11"/>
      <c r="VDL24" s="11"/>
      <c r="VDM24" s="11"/>
      <c r="VDN24" s="11"/>
      <c r="VDO24" s="11"/>
      <c r="VDP24" s="11"/>
      <c r="VDQ24" s="11"/>
      <c r="VDR24" s="11"/>
      <c r="VDS24" s="11"/>
      <c r="VDT24" s="11"/>
      <c r="VDU24" s="11"/>
      <c r="VDV24" s="11"/>
      <c r="VDW24" s="11"/>
      <c r="VDX24" s="11"/>
      <c r="VDY24" s="11"/>
      <c r="VDZ24" s="11"/>
      <c r="VEA24" s="11"/>
      <c r="VEB24" s="11"/>
      <c r="VEC24" s="11"/>
      <c r="VED24" s="11"/>
      <c r="VEE24" s="11"/>
      <c r="VEF24" s="11"/>
      <c r="VEG24" s="11"/>
      <c r="VEH24" s="11"/>
      <c r="VEI24" s="11"/>
      <c r="VEJ24" s="11"/>
      <c r="VEK24" s="11"/>
      <c r="VEL24" s="11"/>
      <c r="VEM24" s="11"/>
      <c r="VEN24" s="11"/>
      <c r="VEO24" s="11"/>
      <c r="VEP24" s="11"/>
      <c r="VEQ24" s="11"/>
      <c r="VER24" s="11"/>
      <c r="VES24" s="11"/>
      <c r="VET24" s="11"/>
      <c r="VEU24" s="11"/>
      <c r="VEV24" s="11"/>
      <c r="VEW24" s="11"/>
      <c r="VEX24" s="11"/>
      <c r="VEY24" s="11"/>
      <c r="VEZ24" s="11"/>
      <c r="VFA24" s="11"/>
      <c r="VFB24" s="11"/>
      <c r="VFC24" s="11"/>
      <c r="VFD24" s="11"/>
      <c r="VFE24" s="11"/>
      <c r="VFF24" s="11"/>
      <c r="VFG24" s="11"/>
      <c r="VFH24" s="11"/>
      <c r="VFI24" s="11"/>
      <c r="VFJ24" s="11"/>
      <c r="VFK24" s="11"/>
      <c r="VFL24" s="11"/>
      <c r="VFM24" s="11"/>
      <c r="VFN24" s="11"/>
      <c r="VFO24" s="11"/>
      <c r="VFP24" s="11"/>
      <c r="VFQ24" s="11"/>
      <c r="VFR24" s="11"/>
      <c r="VFS24" s="11"/>
      <c r="VFT24" s="11"/>
      <c r="VFU24" s="11"/>
      <c r="VFV24" s="11"/>
      <c r="VFW24" s="11"/>
      <c r="VFX24" s="11"/>
      <c r="VFY24" s="11"/>
      <c r="VFZ24" s="11"/>
      <c r="VGA24" s="11"/>
      <c r="VGB24" s="11"/>
      <c r="VGC24" s="11"/>
      <c r="VGD24" s="11"/>
      <c r="VGE24" s="11"/>
      <c r="VGF24" s="11"/>
      <c r="VGG24" s="11"/>
      <c r="VGH24" s="11"/>
      <c r="VGI24" s="11"/>
      <c r="VGJ24" s="11"/>
      <c r="VGK24" s="11"/>
      <c r="VGL24" s="11"/>
      <c r="VGM24" s="11"/>
      <c r="VGN24" s="11"/>
      <c r="VGO24" s="11"/>
      <c r="VGP24" s="11"/>
      <c r="VGQ24" s="11"/>
      <c r="VGR24" s="11"/>
      <c r="VGS24" s="11"/>
      <c r="VGT24" s="11"/>
      <c r="VGU24" s="11"/>
      <c r="VGV24" s="11"/>
      <c r="VGW24" s="11"/>
      <c r="VGX24" s="11"/>
      <c r="VGY24" s="11"/>
      <c r="VGZ24" s="11"/>
      <c r="VHA24" s="11"/>
      <c r="VHB24" s="11"/>
      <c r="VHC24" s="11"/>
      <c r="VHD24" s="11"/>
      <c r="VHE24" s="11"/>
      <c r="VHF24" s="11"/>
      <c r="VHG24" s="11"/>
      <c r="VHH24" s="11"/>
      <c r="VHI24" s="11"/>
      <c r="VHJ24" s="11"/>
      <c r="VHK24" s="11"/>
      <c r="VHL24" s="11"/>
      <c r="VHM24" s="11"/>
      <c r="VHN24" s="11"/>
      <c r="VHO24" s="11"/>
      <c r="VHP24" s="11"/>
      <c r="VHQ24" s="11"/>
      <c r="VHR24" s="11"/>
      <c r="VHS24" s="11"/>
      <c r="VHT24" s="11"/>
      <c r="VHU24" s="11"/>
      <c r="VHV24" s="11"/>
      <c r="VHW24" s="11"/>
      <c r="VHX24" s="11"/>
      <c r="VHY24" s="11"/>
      <c r="VHZ24" s="11"/>
      <c r="VIA24" s="11"/>
      <c r="VIB24" s="11"/>
      <c r="VIC24" s="11"/>
      <c r="VID24" s="11"/>
      <c r="VIE24" s="11"/>
      <c r="VIF24" s="11"/>
      <c r="VIG24" s="11"/>
      <c r="VIH24" s="11"/>
      <c r="VII24" s="11"/>
      <c r="VIJ24" s="11"/>
      <c r="VIK24" s="11"/>
      <c r="VIL24" s="11"/>
      <c r="VIM24" s="11"/>
      <c r="VIN24" s="11"/>
      <c r="VIO24" s="11"/>
      <c r="VIP24" s="11"/>
      <c r="VIQ24" s="11"/>
      <c r="VIR24" s="11"/>
      <c r="VIS24" s="11"/>
      <c r="VIT24" s="11"/>
      <c r="VIU24" s="11"/>
      <c r="VIV24" s="11"/>
      <c r="VIW24" s="11"/>
      <c r="VIX24" s="11"/>
      <c r="VIY24" s="11"/>
      <c r="VIZ24" s="11"/>
      <c r="VJA24" s="11"/>
      <c r="VJB24" s="11"/>
      <c r="VJC24" s="11"/>
      <c r="VJD24" s="11"/>
      <c r="VJE24" s="11"/>
      <c r="VJF24" s="11"/>
      <c r="VJG24" s="11"/>
      <c r="VJH24" s="11"/>
      <c r="VJI24" s="11"/>
      <c r="VJJ24" s="11"/>
      <c r="VJK24" s="11"/>
      <c r="VJL24" s="11"/>
      <c r="VJM24" s="11"/>
      <c r="VJN24" s="11"/>
      <c r="VJO24" s="11"/>
      <c r="VJP24" s="11"/>
      <c r="VJQ24" s="11"/>
      <c r="VJR24" s="11"/>
      <c r="VJS24" s="11"/>
      <c r="VJT24" s="11"/>
      <c r="VJU24" s="11"/>
      <c r="VJV24" s="11"/>
      <c r="VJW24" s="11"/>
      <c r="VJX24" s="11"/>
      <c r="VJY24" s="11"/>
      <c r="VJZ24" s="11"/>
      <c r="VKA24" s="11"/>
      <c r="VKB24" s="11"/>
      <c r="VKC24" s="11"/>
      <c r="VKD24" s="11"/>
      <c r="VKE24" s="11"/>
      <c r="VKF24" s="11"/>
      <c r="VKG24" s="11"/>
      <c r="VKH24" s="11"/>
      <c r="VKI24" s="11"/>
      <c r="VKJ24" s="11"/>
      <c r="VKK24" s="11"/>
      <c r="VKL24" s="11"/>
      <c r="VKM24" s="11"/>
      <c r="VKN24" s="11"/>
      <c r="VKO24" s="11"/>
      <c r="VKP24" s="11"/>
      <c r="VKQ24" s="11"/>
      <c r="VKR24" s="11"/>
      <c r="VKS24" s="11"/>
      <c r="VKT24" s="11"/>
      <c r="VKU24" s="11"/>
      <c r="VKV24" s="11"/>
      <c r="VKW24" s="11"/>
      <c r="VKX24" s="11"/>
      <c r="VKY24" s="11"/>
      <c r="VKZ24" s="11"/>
      <c r="VLA24" s="11"/>
      <c r="VLB24" s="11"/>
      <c r="VLC24" s="11"/>
      <c r="VLD24" s="11"/>
      <c r="VLE24" s="11"/>
      <c r="VLF24" s="11"/>
      <c r="VLG24" s="11"/>
      <c r="VLH24" s="11"/>
      <c r="VLI24" s="11"/>
      <c r="VLJ24" s="11"/>
      <c r="VLK24" s="11"/>
      <c r="VLL24" s="11"/>
      <c r="VLM24" s="11"/>
      <c r="VLN24" s="11"/>
      <c r="VLO24" s="11"/>
      <c r="VLP24" s="11"/>
      <c r="VLQ24" s="11"/>
      <c r="VLR24" s="11"/>
      <c r="VLS24" s="11"/>
      <c r="VLT24" s="11"/>
      <c r="VLU24" s="11"/>
      <c r="VLV24" s="11"/>
      <c r="VLW24" s="11"/>
      <c r="VLX24" s="11"/>
      <c r="VLY24" s="11"/>
      <c r="VLZ24" s="11"/>
      <c r="VMA24" s="11"/>
      <c r="VMB24" s="11"/>
      <c r="VMC24" s="11"/>
      <c r="VMD24" s="11"/>
      <c r="VME24" s="11"/>
      <c r="VMF24" s="11"/>
      <c r="VMG24" s="11"/>
      <c r="VMH24" s="11"/>
      <c r="VMI24" s="11"/>
      <c r="VMJ24" s="11"/>
      <c r="VMK24" s="11"/>
      <c r="VML24" s="11"/>
      <c r="VMM24" s="11"/>
      <c r="VMN24" s="11"/>
      <c r="VMO24" s="11"/>
      <c r="VMP24" s="11"/>
      <c r="VMQ24" s="11"/>
      <c r="VMR24" s="11"/>
      <c r="VMS24" s="11"/>
      <c r="VMT24" s="11"/>
      <c r="VMU24" s="11"/>
      <c r="VMV24" s="11"/>
      <c r="VMW24" s="11"/>
      <c r="VMX24" s="11"/>
      <c r="VMY24" s="11"/>
      <c r="VMZ24" s="11"/>
      <c r="VNA24" s="11"/>
      <c r="VNB24" s="11"/>
      <c r="VNC24" s="11"/>
      <c r="VND24" s="11"/>
      <c r="VNE24" s="11"/>
      <c r="VNF24" s="11"/>
      <c r="VNG24" s="11"/>
      <c r="VNH24" s="11"/>
      <c r="VNI24" s="11"/>
      <c r="VNJ24" s="11"/>
      <c r="VNK24" s="11"/>
      <c r="VNL24" s="11"/>
      <c r="VNM24" s="11"/>
      <c r="VNN24" s="11"/>
      <c r="VNO24" s="11"/>
      <c r="VNP24" s="11"/>
      <c r="VNQ24" s="11"/>
      <c r="VNR24" s="11"/>
      <c r="VNS24" s="11"/>
      <c r="VNT24" s="11"/>
      <c r="VNU24" s="11"/>
      <c r="VNV24" s="11"/>
      <c r="VNW24" s="11"/>
      <c r="VNX24" s="11"/>
      <c r="VNY24" s="11"/>
      <c r="VNZ24" s="11"/>
      <c r="VOA24" s="11"/>
      <c r="VOB24" s="11"/>
      <c r="VOC24" s="11"/>
      <c r="VOD24" s="11"/>
      <c r="VOE24" s="11"/>
      <c r="VOF24" s="11"/>
      <c r="VOG24" s="11"/>
      <c r="VOH24" s="11"/>
      <c r="VOI24" s="11"/>
      <c r="VOJ24" s="11"/>
      <c r="VOK24" s="11"/>
      <c r="VOL24" s="11"/>
      <c r="VOM24" s="11"/>
      <c r="VON24" s="11"/>
      <c r="VOO24" s="11"/>
      <c r="VOP24" s="11"/>
      <c r="VOQ24" s="11"/>
      <c r="VOR24" s="11"/>
      <c r="VOS24" s="11"/>
      <c r="VOT24" s="11"/>
      <c r="VOU24" s="11"/>
      <c r="VOV24" s="11"/>
      <c r="VOW24" s="11"/>
      <c r="VOX24" s="11"/>
      <c r="VOY24" s="11"/>
      <c r="VOZ24" s="11"/>
      <c r="VPA24" s="11"/>
      <c r="VPB24" s="11"/>
      <c r="VPC24" s="11"/>
      <c r="VPD24" s="11"/>
      <c r="VPE24" s="11"/>
      <c r="VPF24" s="11"/>
      <c r="VPG24" s="11"/>
      <c r="VPH24" s="11"/>
      <c r="VPI24" s="11"/>
      <c r="VPJ24" s="11"/>
      <c r="VPK24" s="11"/>
      <c r="VPL24" s="11"/>
      <c r="VPM24" s="11"/>
      <c r="VPN24" s="11"/>
      <c r="VPO24" s="11"/>
      <c r="VPP24" s="11"/>
      <c r="VPQ24" s="11"/>
      <c r="VPR24" s="11"/>
      <c r="VPS24" s="11"/>
      <c r="VPT24" s="11"/>
      <c r="VPU24" s="11"/>
      <c r="VPV24" s="11"/>
      <c r="VPW24" s="11"/>
      <c r="VPX24" s="11"/>
      <c r="VPY24" s="11"/>
      <c r="VPZ24" s="11"/>
      <c r="VQA24" s="11"/>
      <c r="VQB24" s="11"/>
      <c r="VQC24" s="11"/>
      <c r="VQD24" s="11"/>
      <c r="VQE24" s="11"/>
      <c r="VQF24" s="11"/>
      <c r="VQG24" s="11"/>
      <c r="VQH24" s="11"/>
      <c r="VQI24" s="11"/>
      <c r="VQJ24" s="11"/>
      <c r="VQK24" s="11"/>
      <c r="VQL24" s="11"/>
      <c r="VQM24" s="11"/>
      <c r="VQN24" s="11"/>
      <c r="VQO24" s="11"/>
      <c r="VQP24" s="11"/>
      <c r="VQQ24" s="11"/>
      <c r="VQR24" s="11"/>
      <c r="VQS24" s="11"/>
      <c r="VQT24" s="11"/>
      <c r="VQU24" s="11"/>
      <c r="VQV24" s="11"/>
      <c r="VQW24" s="11"/>
      <c r="VQX24" s="11"/>
      <c r="VQY24" s="11"/>
      <c r="VQZ24" s="11"/>
      <c r="VRA24" s="11"/>
      <c r="VRB24" s="11"/>
      <c r="VRC24" s="11"/>
      <c r="VRD24" s="11"/>
      <c r="VRE24" s="11"/>
      <c r="VRF24" s="11"/>
      <c r="VRG24" s="11"/>
      <c r="VRH24" s="11"/>
      <c r="VRI24" s="11"/>
      <c r="VRJ24" s="11"/>
      <c r="VRK24" s="11"/>
      <c r="VRL24" s="11"/>
      <c r="VRM24" s="11"/>
      <c r="VRN24" s="11"/>
      <c r="VRO24" s="11"/>
      <c r="VRP24" s="11"/>
      <c r="VRQ24" s="11"/>
      <c r="VRR24" s="11"/>
      <c r="VRS24" s="11"/>
      <c r="VRT24" s="11"/>
      <c r="VRU24" s="11"/>
      <c r="VRV24" s="11"/>
      <c r="VRW24" s="11"/>
      <c r="VRX24" s="11"/>
      <c r="VRY24" s="11"/>
      <c r="VRZ24" s="11"/>
      <c r="VSA24" s="11"/>
      <c r="VSB24" s="11"/>
      <c r="VSC24" s="11"/>
      <c r="VSD24" s="11"/>
      <c r="VSE24" s="11"/>
      <c r="VSF24" s="11"/>
      <c r="VSG24" s="11"/>
      <c r="VSH24" s="11"/>
      <c r="VSI24" s="11"/>
      <c r="VSJ24" s="11"/>
      <c r="VSK24" s="11"/>
      <c r="VSL24" s="11"/>
      <c r="VSM24" s="11"/>
      <c r="VSN24" s="11"/>
      <c r="VSO24" s="11"/>
      <c r="VSP24" s="11"/>
      <c r="VSQ24" s="11"/>
      <c r="VSR24" s="11"/>
      <c r="VSS24" s="11"/>
      <c r="VST24" s="11"/>
      <c r="VSU24" s="11"/>
      <c r="VSV24" s="11"/>
      <c r="VSW24" s="11"/>
      <c r="VSX24" s="11"/>
      <c r="VSY24" s="11"/>
      <c r="VSZ24" s="11"/>
      <c r="VTA24" s="11"/>
      <c r="VTB24" s="11"/>
      <c r="VTC24" s="11"/>
      <c r="VTD24" s="11"/>
      <c r="VTE24" s="11"/>
      <c r="VTF24" s="11"/>
      <c r="VTG24" s="11"/>
      <c r="VTH24" s="11"/>
      <c r="VTI24" s="11"/>
      <c r="VTJ24" s="11"/>
      <c r="VTK24" s="11"/>
      <c r="VTL24" s="11"/>
      <c r="VTM24" s="11"/>
      <c r="VTN24" s="11"/>
      <c r="VTO24" s="11"/>
      <c r="VTP24" s="11"/>
      <c r="VTQ24" s="11"/>
      <c r="VTR24" s="11"/>
      <c r="VTS24" s="11"/>
      <c r="VTT24" s="11"/>
      <c r="VTU24" s="11"/>
      <c r="VTV24" s="11"/>
      <c r="VTW24" s="11"/>
      <c r="VTX24" s="11"/>
      <c r="VTY24" s="11"/>
      <c r="VTZ24" s="11"/>
      <c r="VUA24" s="11"/>
      <c r="VUB24" s="11"/>
      <c r="VUC24" s="11"/>
      <c r="VUD24" s="11"/>
      <c r="VUE24" s="11"/>
      <c r="VUF24" s="11"/>
      <c r="VUG24" s="11"/>
      <c r="VUH24" s="11"/>
      <c r="VUI24" s="11"/>
      <c r="VUJ24" s="11"/>
      <c r="VUK24" s="11"/>
      <c r="VUL24" s="11"/>
      <c r="VUM24" s="11"/>
      <c r="VUN24" s="11"/>
      <c r="VUO24" s="11"/>
      <c r="VUP24" s="11"/>
      <c r="VUQ24" s="11"/>
      <c r="VUR24" s="11"/>
      <c r="VUS24" s="11"/>
      <c r="VUT24" s="11"/>
      <c r="VUU24" s="11"/>
      <c r="VUV24" s="11"/>
      <c r="VUW24" s="11"/>
      <c r="VUX24" s="11"/>
      <c r="VUY24" s="11"/>
      <c r="VUZ24" s="11"/>
      <c r="VVA24" s="11"/>
      <c r="VVB24" s="11"/>
      <c r="VVC24" s="11"/>
      <c r="VVD24" s="11"/>
      <c r="VVE24" s="11"/>
      <c r="VVF24" s="11"/>
      <c r="VVG24" s="11"/>
      <c r="VVH24" s="11"/>
      <c r="VVI24" s="11"/>
      <c r="VVJ24" s="11"/>
      <c r="VVK24" s="11"/>
      <c r="VVL24" s="11"/>
      <c r="VVM24" s="11"/>
      <c r="VVN24" s="11"/>
      <c r="VVO24" s="11"/>
      <c r="VVP24" s="11"/>
      <c r="VVQ24" s="11"/>
      <c r="VVR24" s="11"/>
      <c r="VVS24" s="11"/>
      <c r="VVT24" s="11"/>
      <c r="VVU24" s="11"/>
      <c r="VVV24" s="11"/>
      <c r="VVW24" s="11"/>
      <c r="VVX24" s="11"/>
      <c r="VVY24" s="11"/>
      <c r="VVZ24" s="11"/>
      <c r="VWA24" s="11"/>
      <c r="VWB24" s="11"/>
      <c r="VWC24" s="11"/>
      <c r="VWD24" s="11"/>
      <c r="VWE24" s="11"/>
      <c r="VWF24" s="11"/>
      <c r="VWG24" s="11"/>
      <c r="VWH24" s="11"/>
      <c r="VWI24" s="11"/>
      <c r="VWJ24" s="11"/>
      <c r="VWK24" s="11"/>
      <c r="VWL24" s="11"/>
      <c r="VWM24" s="11"/>
      <c r="VWN24" s="11"/>
      <c r="VWO24" s="11"/>
      <c r="VWP24" s="11"/>
      <c r="VWQ24" s="11"/>
      <c r="VWR24" s="11"/>
      <c r="VWS24" s="11"/>
      <c r="VWT24" s="11"/>
      <c r="VWU24" s="11"/>
      <c r="VWV24" s="11"/>
      <c r="VWW24" s="11"/>
      <c r="VWX24" s="11"/>
      <c r="VWY24" s="11"/>
      <c r="VWZ24" s="11"/>
      <c r="VXA24" s="11"/>
      <c r="VXB24" s="11"/>
      <c r="VXC24" s="11"/>
      <c r="VXD24" s="11"/>
      <c r="VXE24" s="11"/>
      <c r="VXF24" s="11"/>
      <c r="VXG24" s="11"/>
      <c r="VXH24" s="11"/>
      <c r="VXI24" s="11"/>
      <c r="VXJ24" s="11"/>
      <c r="VXK24" s="11"/>
      <c r="VXL24" s="11"/>
      <c r="VXM24" s="11"/>
      <c r="VXN24" s="11"/>
      <c r="VXO24" s="11"/>
      <c r="VXP24" s="11"/>
      <c r="VXQ24" s="11"/>
      <c r="VXR24" s="11"/>
      <c r="VXS24" s="11"/>
      <c r="VXT24" s="11"/>
      <c r="VXU24" s="11"/>
      <c r="VXV24" s="11"/>
      <c r="VXW24" s="11"/>
      <c r="VXX24" s="11"/>
      <c r="VXY24" s="11"/>
      <c r="VXZ24" s="11"/>
      <c r="VYA24" s="11"/>
      <c r="VYB24" s="11"/>
      <c r="VYC24" s="11"/>
      <c r="VYD24" s="11"/>
      <c r="VYE24" s="11"/>
      <c r="VYF24" s="11"/>
      <c r="VYG24" s="11"/>
      <c r="VYH24" s="11"/>
      <c r="VYI24" s="11"/>
      <c r="VYJ24" s="11"/>
      <c r="VYK24" s="11"/>
      <c r="VYL24" s="11"/>
      <c r="VYM24" s="11"/>
      <c r="VYN24" s="11"/>
      <c r="VYO24" s="11"/>
      <c r="VYP24" s="11"/>
      <c r="VYQ24" s="11"/>
      <c r="VYR24" s="11"/>
      <c r="VYS24" s="11"/>
      <c r="VYT24" s="11"/>
      <c r="VYU24" s="11"/>
      <c r="VYV24" s="11"/>
      <c r="VYW24" s="11"/>
      <c r="VYX24" s="11"/>
      <c r="VYY24" s="11"/>
      <c r="VYZ24" s="11"/>
      <c r="VZA24" s="11"/>
      <c r="VZB24" s="11"/>
      <c r="VZC24" s="11"/>
      <c r="VZD24" s="11"/>
      <c r="VZE24" s="11"/>
      <c r="VZF24" s="11"/>
      <c r="VZG24" s="11"/>
      <c r="VZH24" s="11"/>
      <c r="VZI24" s="11"/>
      <c r="VZJ24" s="11"/>
      <c r="VZK24" s="11"/>
      <c r="VZL24" s="11"/>
      <c r="VZM24" s="11"/>
      <c r="VZN24" s="11"/>
      <c r="VZO24" s="11"/>
      <c r="VZP24" s="11"/>
      <c r="VZQ24" s="11"/>
      <c r="VZR24" s="11"/>
      <c r="VZS24" s="11"/>
      <c r="VZT24" s="11"/>
      <c r="VZU24" s="11"/>
      <c r="VZV24" s="11"/>
      <c r="VZW24" s="11"/>
      <c r="VZX24" s="11"/>
      <c r="VZY24" s="11"/>
      <c r="VZZ24" s="11"/>
      <c r="WAA24" s="11"/>
      <c r="WAB24" s="11"/>
      <c r="WAC24" s="11"/>
      <c r="WAD24" s="11"/>
      <c r="WAE24" s="11"/>
      <c r="WAF24" s="11"/>
      <c r="WAG24" s="11"/>
      <c r="WAH24" s="11"/>
      <c r="WAI24" s="11"/>
      <c r="WAJ24" s="11"/>
      <c r="WAK24" s="11"/>
      <c r="WAL24" s="11"/>
      <c r="WAM24" s="11"/>
      <c r="WAN24" s="11"/>
      <c r="WAO24" s="11"/>
      <c r="WAP24" s="11"/>
      <c r="WAQ24" s="11"/>
      <c r="WAR24" s="11"/>
      <c r="WAS24" s="11"/>
      <c r="WAT24" s="11"/>
      <c r="WAU24" s="11"/>
      <c r="WAV24" s="11"/>
      <c r="WAW24" s="11"/>
      <c r="WAX24" s="11"/>
      <c r="WAY24" s="11"/>
      <c r="WAZ24" s="11"/>
      <c r="WBA24" s="11"/>
      <c r="WBB24" s="11"/>
      <c r="WBC24" s="11"/>
      <c r="WBD24" s="11"/>
      <c r="WBE24" s="11"/>
      <c r="WBF24" s="11"/>
      <c r="WBG24" s="11"/>
      <c r="WBH24" s="11"/>
      <c r="WBI24" s="11"/>
      <c r="WBJ24" s="11"/>
      <c r="WBK24" s="11"/>
      <c r="WBL24" s="11"/>
      <c r="WBM24" s="11"/>
      <c r="WBN24" s="11"/>
      <c r="WBO24" s="11"/>
      <c r="WBP24" s="11"/>
      <c r="WBQ24" s="11"/>
      <c r="WBR24" s="11"/>
      <c r="WBS24" s="11"/>
      <c r="WBT24" s="11"/>
      <c r="WBU24" s="11"/>
      <c r="WBV24" s="11"/>
      <c r="WBW24" s="11"/>
      <c r="WBX24" s="11"/>
      <c r="WBY24" s="11"/>
      <c r="WBZ24" s="11"/>
      <c r="WCA24" s="11"/>
      <c r="WCB24" s="11"/>
      <c r="WCC24" s="11"/>
      <c r="WCD24" s="11"/>
      <c r="WCE24" s="11"/>
      <c r="WCF24" s="11"/>
      <c r="WCG24" s="11"/>
      <c r="WCH24" s="11"/>
      <c r="WCI24" s="11"/>
      <c r="WCJ24" s="11"/>
      <c r="WCK24" s="11"/>
      <c r="WCL24" s="11"/>
      <c r="WCM24" s="11"/>
      <c r="WCN24" s="11"/>
      <c r="WCO24" s="11"/>
      <c r="WCP24" s="11"/>
      <c r="WCQ24" s="11"/>
      <c r="WCR24" s="11"/>
      <c r="WCS24" s="11"/>
      <c r="WCT24" s="11"/>
      <c r="WCU24" s="11"/>
      <c r="WCV24" s="11"/>
      <c r="WCW24" s="11"/>
      <c r="WCX24" s="11"/>
      <c r="WCY24" s="11"/>
      <c r="WCZ24" s="11"/>
      <c r="WDA24" s="11"/>
      <c r="WDB24" s="11"/>
      <c r="WDC24" s="11"/>
      <c r="WDD24" s="11"/>
      <c r="WDE24" s="11"/>
      <c r="WDF24" s="11"/>
      <c r="WDG24" s="11"/>
      <c r="WDH24" s="11"/>
      <c r="WDI24" s="11"/>
      <c r="WDJ24" s="11"/>
      <c r="WDK24" s="11"/>
      <c r="WDL24" s="11"/>
      <c r="WDM24" s="11"/>
      <c r="WDN24" s="11"/>
      <c r="WDO24" s="11"/>
      <c r="WDP24" s="11"/>
      <c r="WDQ24" s="11"/>
      <c r="WDR24" s="11"/>
      <c r="WDS24" s="11"/>
      <c r="WDT24" s="11"/>
      <c r="WDU24" s="11"/>
      <c r="WDV24" s="11"/>
      <c r="WDW24" s="11"/>
      <c r="WDX24" s="11"/>
      <c r="WDY24" s="11"/>
      <c r="WDZ24" s="11"/>
      <c r="WEA24" s="11"/>
      <c r="WEB24" s="11"/>
      <c r="WEC24" s="11"/>
      <c r="WED24" s="11"/>
      <c r="WEE24" s="11"/>
      <c r="WEF24" s="11"/>
      <c r="WEG24" s="11"/>
      <c r="WEH24" s="11"/>
      <c r="WEI24" s="11"/>
      <c r="WEJ24" s="11"/>
      <c r="WEK24" s="11"/>
      <c r="WEL24" s="11"/>
      <c r="WEM24" s="11"/>
      <c r="WEN24" s="11"/>
      <c r="WEO24" s="11"/>
      <c r="WEP24" s="11"/>
      <c r="WEQ24" s="11"/>
      <c r="WER24" s="11"/>
      <c r="WES24" s="11"/>
      <c r="WET24" s="11"/>
      <c r="WEU24" s="11"/>
      <c r="WEV24" s="11"/>
      <c r="WEW24" s="11"/>
      <c r="WEX24" s="11"/>
      <c r="WEY24" s="11"/>
      <c r="WEZ24" s="11"/>
      <c r="WFA24" s="11"/>
      <c r="WFB24" s="11"/>
      <c r="WFC24" s="11"/>
      <c r="WFD24" s="11"/>
      <c r="WFE24" s="11"/>
      <c r="WFF24" s="11"/>
      <c r="WFG24" s="11"/>
      <c r="WFH24" s="11"/>
      <c r="WFI24" s="11"/>
      <c r="WFJ24" s="11"/>
      <c r="WFK24" s="11"/>
      <c r="WFL24" s="11"/>
      <c r="WFM24" s="11"/>
      <c r="WFN24" s="11"/>
      <c r="WFO24" s="11"/>
      <c r="WFP24" s="11"/>
      <c r="WFQ24" s="11"/>
      <c r="WFR24" s="11"/>
      <c r="WFS24" s="11"/>
      <c r="WFT24" s="11"/>
      <c r="WFU24" s="11"/>
      <c r="WFV24" s="11"/>
      <c r="WFW24" s="11"/>
      <c r="WFX24" s="11"/>
      <c r="WFY24" s="11"/>
      <c r="WFZ24" s="11"/>
      <c r="WGA24" s="11"/>
      <c r="WGB24" s="11"/>
      <c r="WGC24" s="11"/>
      <c r="WGD24" s="11"/>
      <c r="WGE24" s="11"/>
      <c r="WGF24" s="11"/>
      <c r="WGG24" s="11"/>
      <c r="WGH24" s="11"/>
      <c r="WGI24" s="11"/>
      <c r="WGJ24" s="11"/>
      <c r="WGK24" s="11"/>
      <c r="WGL24" s="11"/>
      <c r="WGM24" s="11"/>
      <c r="WGN24" s="11"/>
      <c r="WGO24" s="11"/>
      <c r="WGP24" s="11"/>
      <c r="WGQ24" s="11"/>
      <c r="WGR24" s="11"/>
      <c r="WGS24" s="11"/>
      <c r="WGT24" s="11"/>
      <c r="WGU24" s="11"/>
      <c r="WGV24" s="11"/>
      <c r="WGW24" s="11"/>
      <c r="WGX24" s="11"/>
      <c r="WGY24" s="11"/>
      <c r="WGZ24" s="11"/>
      <c r="WHA24" s="11"/>
      <c r="WHB24" s="11"/>
      <c r="WHC24" s="11"/>
      <c r="WHD24" s="11"/>
      <c r="WHE24" s="11"/>
      <c r="WHF24" s="11"/>
      <c r="WHG24" s="11"/>
      <c r="WHH24" s="11"/>
      <c r="WHI24" s="11"/>
      <c r="WHJ24" s="11"/>
      <c r="WHK24" s="11"/>
      <c r="WHL24" s="11"/>
      <c r="WHM24" s="11"/>
      <c r="WHN24" s="11"/>
      <c r="WHO24" s="11"/>
      <c r="WHP24" s="11"/>
      <c r="WHQ24" s="11"/>
      <c r="WHR24" s="11"/>
      <c r="WHS24" s="11"/>
      <c r="WHT24" s="11"/>
      <c r="WHU24" s="11"/>
      <c r="WHV24" s="11"/>
      <c r="WHW24" s="11"/>
      <c r="WHX24" s="11"/>
      <c r="WHY24" s="11"/>
      <c r="WHZ24" s="11"/>
      <c r="WIA24" s="11"/>
      <c r="WIB24" s="11"/>
      <c r="WIC24" s="11"/>
      <c r="WID24" s="11"/>
      <c r="WIE24" s="11"/>
      <c r="WIF24" s="11"/>
      <c r="WIG24" s="11"/>
      <c r="WIH24" s="11"/>
      <c r="WII24" s="11"/>
      <c r="WIJ24" s="11"/>
      <c r="WIK24" s="11"/>
      <c r="WIL24" s="11"/>
      <c r="WIM24" s="11"/>
      <c r="WIN24" s="11"/>
      <c r="WIO24" s="11"/>
      <c r="WIP24" s="11"/>
      <c r="WIQ24" s="11"/>
      <c r="WIR24" s="11"/>
      <c r="WIS24" s="11"/>
      <c r="WIT24" s="11"/>
      <c r="WIU24" s="11"/>
      <c r="WIV24" s="11"/>
      <c r="WIW24" s="11"/>
      <c r="WIX24" s="11"/>
      <c r="WIY24" s="11"/>
      <c r="WIZ24" s="11"/>
      <c r="WJA24" s="11"/>
      <c r="WJB24" s="11"/>
      <c r="WJC24" s="11"/>
      <c r="WJD24" s="11"/>
      <c r="WJE24" s="11"/>
      <c r="WJF24" s="11"/>
      <c r="WJG24" s="11"/>
      <c r="WJH24" s="11"/>
      <c r="WJI24" s="11"/>
      <c r="WJJ24" s="11"/>
      <c r="WJK24" s="11"/>
      <c r="WJL24" s="11"/>
      <c r="WJM24" s="11"/>
      <c r="WJN24" s="11"/>
      <c r="WJO24" s="11"/>
      <c r="WJP24" s="11"/>
      <c r="WJQ24" s="11"/>
      <c r="WJR24" s="11"/>
      <c r="WJS24" s="11"/>
      <c r="WJT24" s="11"/>
      <c r="WJU24" s="11"/>
      <c r="WJV24" s="11"/>
      <c r="WJW24" s="11"/>
      <c r="WJX24" s="11"/>
      <c r="WJY24" s="11"/>
      <c r="WJZ24" s="11"/>
      <c r="WKA24" s="11"/>
      <c r="WKB24" s="11"/>
      <c r="WKC24" s="11"/>
      <c r="WKD24" s="11"/>
      <c r="WKE24" s="11"/>
      <c r="WKF24" s="11"/>
      <c r="WKG24" s="11"/>
      <c r="WKH24" s="11"/>
      <c r="WKI24" s="11"/>
      <c r="WKJ24" s="11"/>
      <c r="WKK24" s="11"/>
      <c r="WKL24" s="11"/>
      <c r="WKM24" s="11"/>
      <c r="WKN24" s="11"/>
      <c r="WKO24" s="11"/>
      <c r="WKP24" s="11"/>
      <c r="WKQ24" s="11"/>
      <c r="WKR24" s="11"/>
      <c r="WKS24" s="11"/>
      <c r="WKT24" s="11"/>
      <c r="WKU24" s="11"/>
      <c r="WKV24" s="11"/>
      <c r="WKW24" s="11"/>
      <c r="WKX24" s="11"/>
      <c r="WKY24" s="11"/>
      <c r="WKZ24" s="11"/>
      <c r="WLA24" s="11"/>
      <c r="WLB24" s="11"/>
      <c r="WLC24" s="11"/>
      <c r="WLD24" s="11"/>
      <c r="WLE24" s="11"/>
      <c r="WLF24" s="11"/>
      <c r="WLG24" s="11"/>
      <c r="WLH24" s="11"/>
      <c r="WLI24" s="11"/>
      <c r="WLJ24" s="11"/>
      <c r="WLK24" s="11"/>
      <c r="WLL24" s="11"/>
      <c r="WLM24" s="11"/>
      <c r="WLN24" s="11"/>
      <c r="WLO24" s="11"/>
      <c r="WLP24" s="11"/>
      <c r="WLQ24" s="11"/>
      <c r="WLR24" s="11"/>
      <c r="WLS24" s="11"/>
      <c r="WLT24" s="11"/>
      <c r="WLU24" s="11"/>
      <c r="WLV24" s="11"/>
      <c r="WLW24" s="11"/>
      <c r="WLX24" s="11"/>
      <c r="WLY24" s="11"/>
      <c r="WLZ24" s="11"/>
      <c r="WMA24" s="11"/>
      <c r="WMB24" s="11"/>
      <c r="WMC24" s="11"/>
      <c r="WMD24" s="11"/>
      <c r="WME24" s="11"/>
      <c r="WMF24" s="11"/>
      <c r="WMG24" s="11"/>
      <c r="WMH24" s="11"/>
      <c r="WMI24" s="11"/>
      <c r="WMJ24" s="11"/>
      <c r="WMK24" s="11"/>
      <c r="WML24" s="11"/>
      <c r="WMM24" s="11"/>
      <c r="WMN24" s="11"/>
      <c r="WMO24" s="11"/>
      <c r="WMP24" s="11"/>
      <c r="WMQ24" s="11"/>
      <c r="WMR24" s="11"/>
      <c r="WMS24" s="11"/>
      <c r="WMT24" s="11"/>
      <c r="WMU24" s="11"/>
      <c r="WMV24" s="11"/>
      <c r="WMW24" s="11"/>
      <c r="WMX24" s="11"/>
      <c r="WMY24" s="11"/>
      <c r="WMZ24" s="11"/>
      <c r="WNA24" s="11"/>
      <c r="WNB24" s="11"/>
      <c r="WNC24" s="11"/>
      <c r="WND24" s="11"/>
      <c r="WNE24" s="11"/>
      <c r="WNF24" s="11"/>
      <c r="WNG24" s="11"/>
      <c r="WNH24" s="11"/>
      <c r="WNI24" s="11"/>
      <c r="WNJ24" s="11"/>
      <c r="WNK24" s="11"/>
      <c r="WNL24" s="11"/>
      <c r="WNM24" s="11"/>
      <c r="WNN24" s="11"/>
      <c r="WNO24" s="11"/>
      <c r="WNP24" s="11"/>
      <c r="WNQ24" s="11"/>
      <c r="WNR24" s="11"/>
      <c r="WNS24" s="11"/>
      <c r="WNT24" s="11"/>
      <c r="WNU24" s="11"/>
      <c r="WNV24" s="11"/>
      <c r="WNW24" s="11"/>
      <c r="WNX24" s="11"/>
      <c r="WNY24" s="11"/>
      <c r="WNZ24" s="11"/>
      <c r="WOA24" s="11"/>
      <c r="WOB24" s="11"/>
      <c r="WOC24" s="11"/>
      <c r="WOD24" s="11"/>
      <c r="WOE24" s="11"/>
      <c r="WOF24" s="11"/>
      <c r="WOG24" s="11"/>
      <c r="WOH24" s="11"/>
      <c r="WOI24" s="11"/>
      <c r="WOJ24" s="11"/>
      <c r="WOK24" s="11"/>
      <c r="WOL24" s="11"/>
      <c r="WOM24" s="11"/>
      <c r="WON24" s="11"/>
      <c r="WOO24" s="11"/>
      <c r="WOP24" s="11"/>
      <c r="WOQ24" s="11"/>
      <c r="WOR24" s="11"/>
      <c r="WOS24" s="11"/>
      <c r="WOT24" s="11"/>
      <c r="WOU24" s="11"/>
      <c r="WOV24" s="11"/>
      <c r="WOW24" s="11"/>
      <c r="WOX24" s="11"/>
      <c r="WOY24" s="11"/>
      <c r="WOZ24" s="11"/>
      <c r="WPA24" s="11"/>
      <c r="WPB24" s="11"/>
      <c r="WPC24" s="11"/>
      <c r="WPD24" s="11"/>
      <c r="WPE24" s="11"/>
      <c r="WPF24" s="11"/>
      <c r="WPG24" s="11"/>
      <c r="WPH24" s="11"/>
      <c r="WPI24" s="11"/>
      <c r="WPJ24" s="11"/>
      <c r="WPK24" s="11"/>
      <c r="WPL24" s="11"/>
      <c r="WPM24" s="11"/>
      <c r="WPN24" s="11"/>
      <c r="WPO24" s="11"/>
      <c r="WPP24" s="11"/>
      <c r="WPQ24" s="11"/>
      <c r="WPR24" s="11"/>
      <c r="WPS24" s="11"/>
      <c r="WPT24" s="11"/>
      <c r="WPU24" s="11"/>
      <c r="WPV24" s="11"/>
      <c r="WPW24" s="11"/>
      <c r="WPX24" s="11"/>
      <c r="WPY24" s="11"/>
      <c r="WPZ24" s="11"/>
      <c r="WQA24" s="11"/>
      <c r="WQB24" s="11"/>
      <c r="WQC24" s="11"/>
      <c r="WQD24" s="11"/>
      <c r="WQE24" s="11"/>
      <c r="WQF24" s="11"/>
      <c r="WQG24" s="11"/>
      <c r="WQH24" s="11"/>
      <c r="WQI24" s="11"/>
      <c r="WQJ24" s="11"/>
      <c r="WQK24" s="11"/>
      <c r="WQL24" s="11"/>
      <c r="WQM24" s="11"/>
      <c r="WQN24" s="11"/>
      <c r="WQO24" s="11"/>
      <c r="WQP24" s="11"/>
      <c r="WQQ24" s="11"/>
      <c r="WQR24" s="11"/>
      <c r="WQS24" s="11"/>
      <c r="WQT24" s="11"/>
      <c r="WQU24" s="11"/>
      <c r="WQV24" s="11"/>
      <c r="WQW24" s="11"/>
      <c r="WQX24" s="11"/>
      <c r="WQY24" s="11"/>
      <c r="WQZ24" s="11"/>
      <c r="WRA24" s="11"/>
      <c r="WRB24" s="11"/>
      <c r="WRC24" s="11"/>
      <c r="WRD24" s="11"/>
      <c r="WRE24" s="11"/>
      <c r="WRF24" s="11"/>
      <c r="WRG24" s="11"/>
      <c r="WRH24" s="11"/>
      <c r="WRI24" s="11"/>
      <c r="WRJ24" s="11"/>
      <c r="WRK24" s="11"/>
      <c r="WRL24" s="11"/>
      <c r="WRM24" s="11"/>
      <c r="WRN24" s="11"/>
      <c r="WRO24" s="11"/>
      <c r="WRP24" s="11"/>
      <c r="WRQ24" s="11"/>
      <c r="WRR24" s="11"/>
      <c r="WRS24" s="11"/>
      <c r="WRT24" s="11"/>
      <c r="WRU24" s="11"/>
      <c r="WRV24" s="11"/>
      <c r="WRW24" s="11"/>
      <c r="WRX24" s="11"/>
      <c r="WRY24" s="11"/>
      <c r="WRZ24" s="11"/>
      <c r="WSA24" s="11"/>
      <c r="WSB24" s="11"/>
      <c r="WSC24" s="11"/>
      <c r="WSD24" s="11"/>
      <c r="WSE24" s="11"/>
      <c r="WSF24" s="11"/>
      <c r="WSG24" s="11"/>
      <c r="WSH24" s="11"/>
      <c r="WSI24" s="11"/>
      <c r="WSJ24" s="11"/>
      <c r="WSK24" s="11"/>
      <c r="WSL24" s="11"/>
      <c r="WSM24" s="11"/>
      <c r="WSN24" s="11"/>
      <c r="WSO24" s="11"/>
      <c r="WSP24" s="11"/>
      <c r="WSQ24" s="11"/>
      <c r="WSR24" s="11"/>
      <c r="WSS24" s="11"/>
      <c r="WST24" s="11"/>
      <c r="WSU24" s="11"/>
      <c r="WSV24" s="11"/>
      <c r="WSW24" s="11"/>
      <c r="WSX24" s="11"/>
      <c r="WSY24" s="11"/>
      <c r="WSZ24" s="11"/>
      <c r="WTA24" s="11"/>
      <c r="WTB24" s="11"/>
      <c r="WTC24" s="11"/>
      <c r="WTD24" s="11"/>
      <c r="WTE24" s="11"/>
      <c r="WTF24" s="11"/>
      <c r="WTG24" s="11"/>
      <c r="WTH24" s="11"/>
      <c r="WTI24" s="11"/>
      <c r="WTJ24" s="11"/>
      <c r="WTK24" s="11"/>
      <c r="WTL24" s="11"/>
      <c r="WTM24" s="11"/>
      <c r="WTN24" s="11"/>
      <c r="WTO24" s="11"/>
      <c r="WTP24" s="11"/>
      <c r="WTQ24" s="11"/>
      <c r="WTR24" s="11"/>
      <c r="WTS24" s="11"/>
      <c r="WTT24" s="11"/>
      <c r="WTU24" s="11"/>
      <c r="WTV24" s="11"/>
      <c r="WTW24" s="11"/>
      <c r="WTX24" s="11"/>
      <c r="WTY24" s="11"/>
      <c r="WTZ24" s="11"/>
      <c r="WUA24" s="11"/>
      <c r="WUB24" s="11"/>
      <c r="WUC24" s="11"/>
      <c r="WUD24" s="11"/>
      <c r="WUE24" s="11"/>
      <c r="WUF24" s="11"/>
      <c r="WUG24" s="11"/>
      <c r="WUH24" s="11"/>
      <c r="WUI24" s="11"/>
      <c r="WUJ24" s="11"/>
      <c r="WUK24" s="11"/>
      <c r="WUL24" s="11"/>
      <c r="WUM24" s="11"/>
      <c r="WUN24" s="11"/>
      <c r="WUO24" s="11"/>
      <c r="WUP24" s="11"/>
      <c r="WUQ24" s="11"/>
      <c r="WUR24" s="11"/>
      <c r="WUS24" s="11"/>
      <c r="WUT24" s="11"/>
      <c r="WUU24" s="11"/>
      <c r="WUV24" s="11"/>
      <c r="WUW24" s="11"/>
      <c r="WUX24" s="11"/>
      <c r="WUY24" s="11"/>
      <c r="WUZ24" s="11"/>
      <c r="WVA24" s="11"/>
      <c r="WVB24" s="11"/>
      <c r="WVC24" s="11"/>
      <c r="WVD24" s="11"/>
      <c r="WVE24" s="11"/>
      <c r="WVF24" s="11"/>
      <c r="WVG24" s="11"/>
      <c r="WVH24" s="11"/>
      <c r="WVI24" s="11"/>
      <c r="WVJ24" s="11"/>
      <c r="WVK24" s="11"/>
      <c r="WVL24" s="11"/>
      <c r="WVM24" s="11"/>
      <c r="WVN24" s="11"/>
      <c r="WVO24" s="11"/>
      <c r="WVP24" s="11"/>
      <c r="WVQ24" s="11"/>
      <c r="WVR24" s="11"/>
      <c r="WVS24" s="11"/>
      <c r="WVT24" s="11"/>
      <c r="WVU24" s="11"/>
      <c r="WVV24" s="11"/>
      <c r="WVW24" s="11"/>
      <c r="WVX24" s="11"/>
      <c r="WVY24" s="11"/>
      <c r="WVZ24" s="11"/>
      <c r="WWA24" s="11"/>
      <c r="WWB24" s="11"/>
      <c r="WWC24" s="11"/>
      <c r="WWD24" s="11"/>
      <c r="WWE24" s="11"/>
      <c r="WWF24" s="11"/>
      <c r="WWG24" s="11"/>
      <c r="WWH24" s="11"/>
      <c r="WWI24" s="11"/>
      <c r="WWJ24" s="11"/>
      <c r="WWK24" s="11"/>
      <c r="WWL24" s="11"/>
      <c r="WWM24" s="11"/>
      <c r="WWN24" s="11"/>
      <c r="WWO24" s="11"/>
      <c r="WWP24" s="11"/>
      <c r="WWQ24" s="11"/>
      <c r="WWR24" s="11"/>
      <c r="WWS24" s="11"/>
      <c r="WWT24" s="11"/>
      <c r="WWU24" s="11"/>
      <c r="WWV24" s="11"/>
      <c r="WWW24" s="11"/>
      <c r="WWX24" s="11"/>
      <c r="WWY24" s="11"/>
      <c r="WWZ24" s="11"/>
      <c r="WXA24" s="11"/>
      <c r="WXB24" s="11"/>
      <c r="WXC24" s="11"/>
      <c r="WXD24" s="11"/>
      <c r="WXE24" s="11"/>
      <c r="WXF24" s="11"/>
      <c r="WXG24" s="11"/>
      <c r="WXH24" s="11"/>
      <c r="WXI24" s="11"/>
      <c r="WXJ24" s="11"/>
      <c r="WXK24" s="11"/>
      <c r="WXL24" s="11"/>
      <c r="WXM24" s="11"/>
      <c r="WXN24" s="11"/>
      <c r="WXO24" s="11"/>
      <c r="WXP24" s="11"/>
      <c r="WXQ24" s="11"/>
      <c r="WXR24" s="11"/>
      <c r="WXS24" s="11"/>
      <c r="WXT24" s="11"/>
      <c r="WXU24" s="11"/>
      <c r="WXV24" s="11"/>
      <c r="WXW24" s="11"/>
      <c r="WXX24" s="11"/>
      <c r="WXY24" s="11"/>
      <c r="WXZ24" s="11"/>
      <c r="WYA24" s="11"/>
      <c r="WYB24" s="11"/>
      <c r="WYC24" s="11"/>
      <c r="WYD24" s="11"/>
      <c r="WYE24" s="11"/>
      <c r="WYF24" s="11"/>
      <c r="WYG24" s="11"/>
      <c r="WYH24" s="11"/>
      <c r="WYI24" s="11"/>
      <c r="WYJ24" s="11"/>
      <c r="WYK24" s="11"/>
      <c r="WYL24" s="11"/>
      <c r="WYM24" s="11"/>
      <c r="WYN24" s="11"/>
      <c r="WYO24" s="11"/>
      <c r="WYP24" s="11"/>
      <c r="WYQ24" s="11"/>
      <c r="WYR24" s="11"/>
      <c r="WYS24" s="11"/>
      <c r="WYT24" s="11"/>
      <c r="WYU24" s="11"/>
      <c r="WYV24" s="11"/>
      <c r="WYW24" s="11"/>
      <c r="WYX24" s="11"/>
      <c r="WYY24" s="11"/>
      <c r="WYZ24" s="11"/>
      <c r="WZA24" s="11"/>
      <c r="WZB24" s="11"/>
      <c r="WZC24" s="11"/>
      <c r="WZD24" s="11"/>
      <c r="WZE24" s="11"/>
      <c r="WZF24" s="11"/>
      <c r="WZG24" s="11"/>
      <c r="WZH24" s="11"/>
      <c r="WZI24" s="11"/>
      <c r="WZJ24" s="11"/>
      <c r="WZK24" s="11"/>
      <c r="WZL24" s="11"/>
      <c r="WZM24" s="11"/>
      <c r="WZN24" s="11"/>
      <c r="WZO24" s="11"/>
      <c r="WZP24" s="11"/>
      <c r="WZQ24" s="11"/>
      <c r="WZR24" s="11"/>
      <c r="WZS24" s="11"/>
      <c r="WZT24" s="11"/>
      <c r="WZU24" s="11"/>
      <c r="WZV24" s="11"/>
      <c r="WZW24" s="11"/>
      <c r="WZX24" s="11"/>
      <c r="WZY24" s="11"/>
      <c r="WZZ24" s="11"/>
      <c r="XAA24" s="11"/>
      <c r="XAB24" s="11"/>
      <c r="XAC24" s="11"/>
      <c r="XAD24" s="11"/>
      <c r="XAE24" s="11"/>
      <c r="XAF24" s="11"/>
      <c r="XAG24" s="11"/>
      <c r="XAH24" s="11"/>
      <c r="XAI24" s="11"/>
      <c r="XAJ24" s="11"/>
      <c r="XAK24" s="11"/>
      <c r="XAL24" s="11"/>
      <c r="XAM24" s="11"/>
      <c r="XAN24" s="11"/>
      <c r="XAO24" s="11"/>
      <c r="XAP24" s="11"/>
      <c r="XAQ24" s="11"/>
      <c r="XAR24" s="11"/>
      <c r="XAS24" s="11"/>
      <c r="XAT24" s="11"/>
      <c r="XAU24" s="11"/>
      <c r="XAV24" s="11"/>
      <c r="XAW24" s="11"/>
      <c r="XAX24" s="11"/>
      <c r="XAY24" s="11"/>
      <c r="XAZ24" s="11"/>
      <c r="XBA24" s="11"/>
      <c r="XBB24" s="11"/>
      <c r="XBC24" s="11"/>
      <c r="XBD24" s="11"/>
      <c r="XBE24" s="11"/>
      <c r="XBF24" s="11"/>
      <c r="XBG24" s="11"/>
      <c r="XBH24" s="11"/>
      <c r="XBI24" s="11"/>
      <c r="XBJ24" s="11"/>
      <c r="XBK24" s="11"/>
      <c r="XBL24" s="11"/>
      <c r="XBM24" s="11"/>
      <c r="XBN24" s="11"/>
      <c r="XBO24" s="11"/>
      <c r="XBP24" s="11"/>
      <c r="XBQ24" s="11"/>
      <c r="XBR24" s="11"/>
      <c r="XBS24" s="11"/>
      <c r="XBT24" s="11"/>
      <c r="XBU24" s="11"/>
      <c r="XBV24" s="11"/>
      <c r="XBW24" s="11"/>
      <c r="XBX24" s="11"/>
      <c r="XBY24" s="11"/>
      <c r="XBZ24" s="11"/>
      <c r="XCA24" s="11"/>
      <c r="XCB24" s="11"/>
      <c r="XCC24" s="11"/>
      <c r="XCD24" s="11"/>
      <c r="XCE24" s="11"/>
      <c r="XCF24" s="11"/>
      <c r="XCG24" s="11"/>
      <c r="XCH24" s="11"/>
      <c r="XCI24" s="11"/>
      <c r="XCJ24" s="11"/>
      <c r="XCK24" s="11"/>
      <c r="XCL24" s="11"/>
      <c r="XCM24" s="11"/>
      <c r="XCN24" s="11"/>
      <c r="XCO24" s="11"/>
      <c r="XCP24" s="11"/>
      <c r="XCQ24" s="11"/>
      <c r="XCR24" s="11"/>
      <c r="XCS24" s="11"/>
      <c r="XCT24" s="11"/>
      <c r="XCU24" s="11"/>
      <c r="XCV24" s="11"/>
      <c r="XCW24" s="11"/>
      <c r="XCX24" s="11"/>
      <c r="XCY24" s="11"/>
      <c r="XCZ24" s="11"/>
      <c r="XDA24" s="11"/>
      <c r="XDB24" s="11"/>
      <c r="XDC24" s="11"/>
      <c r="XDD24" s="11"/>
      <c r="XDE24" s="11"/>
      <c r="XDF24" s="11"/>
      <c r="XDG24" s="11"/>
      <c r="XDH24" s="11"/>
      <c r="XDI24" s="11"/>
      <c r="XDJ24" s="11"/>
      <c r="XDK24" s="11"/>
      <c r="XDL24" s="11"/>
      <c r="XDM24" s="11"/>
      <c r="XDN24" s="11"/>
      <c r="XDO24" s="11"/>
      <c r="XDP24" s="11"/>
      <c r="XDQ24" s="11"/>
      <c r="XDR24" s="11"/>
      <c r="XDS24" s="11"/>
      <c r="XDT24" s="11"/>
      <c r="XDU24" s="11"/>
      <c r="XDV24" s="11"/>
      <c r="XDW24" s="11"/>
      <c r="XDX24" s="11"/>
      <c r="XDY24" s="11"/>
      <c r="XDZ24" s="11"/>
      <c r="XEA24" s="11"/>
      <c r="XEB24" s="11"/>
      <c r="XEC24" s="11"/>
      <c r="XED24" s="11"/>
      <c r="XEE24" s="11"/>
      <c r="XEF24" s="11"/>
      <c r="XEG24" s="11"/>
      <c r="XEH24" s="11"/>
      <c r="XEI24" s="11"/>
      <c r="XEJ24" s="11"/>
      <c r="XEK24" s="11"/>
      <c r="XEL24" s="11"/>
      <c r="XEM24" s="11"/>
      <c r="XEN24" s="11"/>
      <c r="XEO24" s="11"/>
      <c r="XEP24" s="11"/>
      <c r="XEQ24" s="11"/>
      <c r="XER24" s="11"/>
      <c r="XES24" s="11"/>
      <c r="XET24" s="11"/>
      <c r="XEU24" s="11"/>
      <c r="XEV24" s="11"/>
      <c r="XEW24" s="11"/>
      <c r="XEX24" s="11"/>
      <c r="XEY24" s="11"/>
      <c r="XEZ24" s="11"/>
      <c r="XFA24" s="11"/>
      <c r="XFB24" s="11"/>
      <c r="XFC24" s="11"/>
      <c r="XFD24" s="11"/>
    </row>
    <row r="25" ht="37.5" customHeight="1" spans="1:8">
      <c r="A25" s="6">
        <v>24</v>
      </c>
      <c r="B25" s="10">
        <v>44839.8111111111</v>
      </c>
      <c r="C25" s="11" t="s">
        <v>179</v>
      </c>
      <c r="D25" s="11" t="s">
        <v>180</v>
      </c>
      <c r="E25" s="14">
        <v>3</v>
      </c>
      <c r="F25" s="14">
        <v>100</v>
      </c>
      <c r="G25" s="11" t="s">
        <v>181</v>
      </c>
      <c r="H25" s="17" t="s">
        <v>134</v>
      </c>
    </row>
    <row r="26" ht="45" customHeight="1" spans="1:8">
      <c r="A26" s="6">
        <v>25</v>
      </c>
      <c r="B26" s="10">
        <v>44837.8555555556</v>
      </c>
      <c r="C26" s="11" t="s">
        <v>182</v>
      </c>
      <c r="D26" s="11" t="s">
        <v>183</v>
      </c>
      <c r="E26" s="14">
        <v>0</v>
      </c>
      <c r="F26" s="14">
        <v>0</v>
      </c>
      <c r="G26" s="11" t="s">
        <v>178</v>
      </c>
      <c r="H26" s="17" t="s">
        <v>134</v>
      </c>
    </row>
    <row r="27" ht="37.5" customHeight="1" spans="1:8">
      <c r="A27" s="6">
        <v>26</v>
      </c>
      <c r="B27" s="10">
        <v>44941.6715277778</v>
      </c>
      <c r="C27" s="11" t="s">
        <v>184</v>
      </c>
      <c r="D27" s="11" t="s">
        <v>183</v>
      </c>
      <c r="E27" s="6">
        <v>0</v>
      </c>
      <c r="F27" s="6">
        <v>50</v>
      </c>
      <c r="G27" s="7" t="s">
        <v>185</v>
      </c>
      <c r="H27" s="17" t="s">
        <v>134</v>
      </c>
    </row>
    <row r="28" ht="15" customHeight="1"/>
    <row r="29" ht="15" customHeight="1"/>
    <row r="32" spans="6:6">
      <c r="F32" s="6">
        <f>SUM(F2:F31)</f>
        <v>4100</v>
      </c>
    </row>
    <row r="1048576" spans="6:6">
      <c r="F1048576" s="6">
        <f>SUM(F2:F1048575)</f>
        <v>8200</v>
      </c>
    </row>
  </sheetData>
  <sortState ref="A2:H15">
    <sortCondition ref="B2"/>
  </sortState>
  <pageMargins left="0.75" right="0.75" top="1" bottom="1" header="0.5" footer="0.5"/>
  <pageSetup paperSize="9" orientation="portrait"/>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C8"/>
  <sheetViews>
    <sheetView workbookViewId="0">
      <selection activeCell="B13" sqref="B13"/>
    </sheetView>
  </sheetViews>
  <sheetFormatPr defaultColWidth="9" defaultRowHeight="16.8" outlineLevelRow="7" outlineLevelCol="2"/>
  <cols>
    <col min="1" max="1" width="12.125" customWidth="1"/>
    <col min="2" max="2" width="34.125" style="1" customWidth="1"/>
  </cols>
  <sheetData>
    <row r="1" ht="18.6" customHeight="1" spans="1:3">
      <c r="A1" s="2" t="s">
        <v>186</v>
      </c>
      <c r="B1" s="3" t="s">
        <v>187</v>
      </c>
      <c r="C1" s="4"/>
    </row>
    <row r="2" ht="18.6" customHeight="1" spans="1:3">
      <c r="A2" s="2" t="s">
        <v>188</v>
      </c>
      <c r="B2" s="3" t="s">
        <v>189</v>
      </c>
      <c r="C2" s="4"/>
    </row>
    <row r="3" ht="18.6" customHeight="1" spans="1:3">
      <c r="A3" s="2" t="s">
        <v>190</v>
      </c>
      <c r="B3" s="3" t="s">
        <v>191</v>
      </c>
      <c r="C3" s="4"/>
    </row>
    <row r="4" ht="18.6" customHeight="1" spans="1:3">
      <c r="A4" s="2" t="s">
        <v>192</v>
      </c>
      <c r="B4" s="3" t="s">
        <v>193</v>
      </c>
      <c r="C4" s="4"/>
    </row>
    <row r="5" ht="18.6" customHeight="1" spans="1:3">
      <c r="A5" s="2" t="s">
        <v>194</v>
      </c>
      <c r="B5" s="3" t="s">
        <v>195</v>
      </c>
      <c r="C5" s="4"/>
    </row>
    <row r="6" ht="18.6" customHeight="1"/>
    <row r="7" ht="18.6" customHeight="1"/>
    <row r="8" ht="18.6" customHeight="1"/>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车辆</vt:lpstr>
      <vt:lpstr>保险</vt:lpstr>
      <vt:lpstr>报价</vt:lpstr>
      <vt:lpstr>罚款</vt:lpstr>
      <vt:lpstr>基本信息</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Windows User</cp:lastModifiedBy>
  <dcterms:created xsi:type="dcterms:W3CDTF">2020-07-23T08:37:00Z</dcterms:created>
  <dcterms:modified xsi:type="dcterms:W3CDTF">2023-02-27T15:59:07Z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2052-3.8.1.6116</vt:lpwstr>
  </property>
  <property fmtid="{D5CDD505-2E9C-101B-9397-08002B2CF9AE}" pid="3" name="ICV">
    <vt:lpwstr>339BA5572A0946FBA8BA2D139D517772</vt:lpwstr>
  </property>
</Properties>
</file>