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leny\Dropbox\Developmet\prisma\mic\peerj\"/>
    </mc:Choice>
  </mc:AlternateContent>
  <xr:revisionPtr revIDLastSave="0" documentId="13_ncr:1_{D937610B-BE6F-4C04-A469-3BA7652E3E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_MO" sheetId="1" r:id="rId1"/>
  </sheets>
  <definedNames>
    <definedName name="_xlnm._FilterDatabase" localSheetId="0" hidden="1">Summary_MO!$A$2:$H$71</definedName>
  </definedNames>
  <calcPr calcId="191029"/>
  <extLst>
    <ext uri="GoogleSheetsCustomDataVersion1">
      <go:sheetsCustomData xmlns:go="http://customooxmlschemas.google.com/" r:id="rId5" roundtripDataSignature="AMtx7mhhudsQHsSiRo/HTok02hWIY80EOA=="/>
    </ext>
  </extLst>
</workbook>
</file>

<file path=xl/calcChain.xml><?xml version="1.0" encoding="utf-8"?>
<calcChain xmlns="http://schemas.openxmlformats.org/spreadsheetml/2006/main">
  <c r="H72" i="1" l="1"/>
  <c r="G72" i="1"/>
  <c r="F72" i="1"/>
  <c r="E72" i="1"/>
  <c r="D72" i="1"/>
  <c r="D73" i="1" s="1"/>
</calcChain>
</file>

<file path=xl/sharedStrings.xml><?xml version="1.0" encoding="utf-8"?>
<sst xmlns="http://schemas.openxmlformats.org/spreadsheetml/2006/main" count="92" uniqueCount="89">
  <si>
    <t>TYPE</t>
  </si>
  <si>
    <t>Code</t>
  </si>
  <si>
    <t>Reference</t>
  </si>
  <si>
    <t>Region</t>
  </si>
  <si>
    <t>PW</t>
  </si>
  <si>
    <t>IW</t>
  </si>
  <si>
    <t>BSSP</t>
  </si>
  <si>
    <t>OIL</t>
  </si>
  <si>
    <t>O/W</t>
  </si>
  <si>
    <t>Sokolova et al (2020)</t>
  </si>
  <si>
    <t>Nasser et al (2021)</t>
  </si>
  <si>
    <t>Albokari et al (2014)</t>
  </si>
  <si>
    <t>Lenchi et al (2013)</t>
  </si>
  <si>
    <t>Mnif et al (2012)</t>
  </si>
  <si>
    <t>33-b</t>
  </si>
  <si>
    <t>Alabbas et al (2014)</t>
  </si>
  <si>
    <t>46-b</t>
  </si>
  <si>
    <t>Alabbas et al (2013)</t>
  </si>
  <si>
    <t>Salgar-Chaparro et al (2019)</t>
  </si>
  <si>
    <t>Chen et al (2020)</t>
  </si>
  <si>
    <t>Salgar-Chaparro et al (2020)</t>
  </si>
  <si>
    <t>Salgar-Chaparro &amp; Machuca (2019)</t>
  </si>
  <si>
    <t>Kamarisima et al (2018)</t>
  </si>
  <si>
    <t>Zhou et al (2020)</t>
  </si>
  <si>
    <t>Sharma et al (2018)</t>
  </si>
  <si>
    <t>Gao et al (2019)</t>
  </si>
  <si>
    <t>Liu et al (2019)</t>
  </si>
  <si>
    <t>Li et al (2017)</t>
  </si>
  <si>
    <t>Li et al (2016)</t>
  </si>
  <si>
    <t>Zhu et al (2020)</t>
  </si>
  <si>
    <t>Laroche et al (2018)</t>
  </si>
  <si>
    <t>Gao et al (2015)</t>
  </si>
  <si>
    <t>Okpala et al (2017)</t>
  </si>
  <si>
    <t>Qin-qin et al (2017)</t>
  </si>
  <si>
    <t>Li et al (2010)</t>
  </si>
  <si>
    <t>10-b</t>
  </si>
  <si>
    <t>Salgar-Chaparro &amp; Machuca (2018)</t>
  </si>
  <si>
    <t>Mand et al (2016)</t>
  </si>
  <si>
    <t>Dopffel et al (2018)</t>
  </si>
  <si>
    <t>Vigneron et al (2017)</t>
  </si>
  <si>
    <t>Bonifay et al (2017)</t>
  </si>
  <si>
    <t>Vigneron et al (2021)</t>
  </si>
  <si>
    <t>Gittel et al (2009)</t>
  </si>
  <si>
    <t>11-b</t>
  </si>
  <si>
    <t>26-b</t>
  </si>
  <si>
    <t>Jonhson (2015)</t>
  </si>
  <si>
    <t>Lipus et al (2019)</t>
  </si>
  <si>
    <t>Sumer et al (2014)</t>
  </si>
  <si>
    <t>Kryacko et al (2017)</t>
  </si>
  <si>
    <t>Lipus et al (2018)</t>
  </si>
  <si>
    <t>Oetjen et al (2018)</t>
  </si>
  <si>
    <t>Mand et al (2014)</t>
  </si>
  <si>
    <t>Lenhart et al (2014)</t>
  </si>
  <si>
    <t>Hu et al (2016)</t>
  </si>
  <si>
    <t>Stevenson et al (2011)</t>
  </si>
  <si>
    <t>Duncan et al (2009)</t>
  </si>
  <si>
    <t>López et al (2006)</t>
  </si>
  <si>
    <t>González et al (2006)</t>
  </si>
  <si>
    <t>An et al (2016)</t>
  </si>
  <si>
    <t>19-b</t>
  </si>
  <si>
    <t>Bartling et al (2017)</t>
  </si>
  <si>
    <t>1-b</t>
  </si>
  <si>
    <t>Gieg et al (2020)</t>
  </si>
  <si>
    <t>31-b</t>
  </si>
  <si>
    <t>Rachel &amp; Gieg (2020)</t>
  </si>
  <si>
    <t>37-b</t>
  </si>
  <si>
    <t>Jack et al (2014)</t>
  </si>
  <si>
    <t>7-b</t>
  </si>
  <si>
    <t>Manna &amp; Daily (2019)</t>
  </si>
  <si>
    <t>Pires et al (2021)</t>
  </si>
  <si>
    <t>Vigneron et al (2016)</t>
  </si>
  <si>
    <t>Bedoya et al (2021)</t>
  </si>
  <si>
    <t>Hernández-Torres et al (2016)</t>
  </si>
  <si>
    <t>20-b</t>
  </si>
  <si>
    <t>Emerentiana et al (2017)</t>
  </si>
  <si>
    <t>42-b</t>
  </si>
  <si>
    <t>Dos Santos et al (2020)</t>
  </si>
  <si>
    <t>Okoro, Elebe &amp; Lin (2018)</t>
  </si>
  <si>
    <t>Okoro &amp; Amund (2018)</t>
  </si>
  <si>
    <t>Okoro &amp; Nnameca (2018)</t>
  </si>
  <si>
    <t>Okoro et al (2018)</t>
  </si>
  <si>
    <t>Okoro, Samuel &amp; Lin (2017)</t>
  </si>
  <si>
    <t>Duncan et al (2017)</t>
  </si>
  <si>
    <t>Okoro, Samuel &amp; Lin (2016)</t>
  </si>
  <si>
    <t>Okoro et al (2016)</t>
  </si>
  <si>
    <t>Okoro, Emanuel &amp; Chijoke (2016)</t>
  </si>
  <si>
    <t>Okoro et al (2014)</t>
  </si>
  <si>
    <t>Total per Sample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</si>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</sst>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Arial"/>
    </font>
    <font>
      <sz val="8"/>
      <color rgb="FF000000"/>
      <name val="Arial"/>
    </font>
    <font>
      <sz val="8"/>
      <color rgb="FF1C1D1E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1" fillId="2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sqref="A1:C1"/>
    </sheetView>
  </sheetViews>
  <sheetFormatPr baseColWidth="10" defaultColWidth="14.44140625" defaultRowHeight="15" customHeight="1"/>
  <cols>
    <col min="1" max="1" width="10.5546875" customWidth="1"/>
    <col min="2" max="2" width="26.5546875" customWidth="1"/>
    <col min="3" max="3" width="8.6640625" customWidth="1"/>
    <col min="4" max="4" width="8" customWidth="1"/>
    <col min="5" max="5" width="7.44140625" customWidth="1"/>
    <col min="6" max="6" width="9.5546875" customWidth="1"/>
    <col min="7" max="7" width="8.109375" customWidth="1"/>
    <col min="8" max="8" width="8.5546875" customWidth="1"/>
    <col min="9" max="26" width="9.33203125" customWidth="1"/>
  </cols>
  <sheetData>
    <row r="1" spans="1:26" ht="11.25" customHeight="1">
      <c r="A1" s="17"/>
      <c r="B1" s="18"/>
      <c r="C1" s="19"/>
      <c r="D1" s="17" t="s">
        <v>0</v>
      </c>
      <c r="E1" s="18"/>
      <c r="F1" s="18"/>
      <c r="G1" s="18"/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6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7">
        <v>44</v>
      </c>
      <c r="B3" s="8" t="s">
        <v>9</v>
      </c>
      <c r="C3" s="9">
        <v>1</v>
      </c>
      <c r="D3" s="7">
        <v>8</v>
      </c>
      <c r="E3" s="10">
        <v>1</v>
      </c>
      <c r="F3" s="10">
        <v>0</v>
      </c>
      <c r="G3" s="10">
        <v>0</v>
      </c>
      <c r="H3" s="10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9">
        <v>64</v>
      </c>
      <c r="B4" s="8" t="s">
        <v>10</v>
      </c>
      <c r="C4" s="9">
        <v>2</v>
      </c>
      <c r="D4" s="7">
        <v>0</v>
      </c>
      <c r="E4" s="10">
        <v>2</v>
      </c>
      <c r="F4" s="10">
        <v>0</v>
      </c>
      <c r="G4" s="10">
        <v>0</v>
      </c>
      <c r="H4" s="10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7">
        <v>231</v>
      </c>
      <c r="B5" s="8" t="s">
        <v>11</v>
      </c>
      <c r="C5" s="9">
        <v>2</v>
      </c>
      <c r="D5" s="7">
        <v>0</v>
      </c>
      <c r="E5" s="10">
        <v>0</v>
      </c>
      <c r="F5" s="10">
        <v>1</v>
      </c>
      <c r="G5" s="10">
        <v>1</v>
      </c>
      <c r="H5" s="10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9">
        <v>276</v>
      </c>
      <c r="B6" s="11" t="s">
        <v>12</v>
      </c>
      <c r="C6" s="9">
        <v>2</v>
      </c>
      <c r="D6" s="7">
        <v>5</v>
      </c>
      <c r="E6" s="10">
        <v>3</v>
      </c>
      <c r="F6" s="10">
        <v>0</v>
      </c>
      <c r="G6" s="10">
        <v>0</v>
      </c>
      <c r="H6" s="10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7">
        <v>281</v>
      </c>
      <c r="B7" s="11" t="s">
        <v>13</v>
      </c>
      <c r="C7" s="9">
        <v>2</v>
      </c>
      <c r="D7" s="7">
        <v>3</v>
      </c>
      <c r="E7" s="10">
        <v>0</v>
      </c>
      <c r="F7" s="10">
        <v>0</v>
      </c>
      <c r="G7" s="10">
        <v>0</v>
      </c>
      <c r="H7" s="10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7" t="s">
        <v>14</v>
      </c>
      <c r="B8" s="8" t="s">
        <v>15</v>
      </c>
      <c r="C8" s="9">
        <v>2</v>
      </c>
      <c r="D8" s="7">
        <v>2</v>
      </c>
      <c r="E8" s="10">
        <v>0</v>
      </c>
      <c r="F8" s="10">
        <v>0</v>
      </c>
      <c r="G8" s="10">
        <v>0</v>
      </c>
      <c r="H8" s="10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9" t="s">
        <v>16</v>
      </c>
      <c r="B9" s="11" t="s">
        <v>17</v>
      </c>
      <c r="C9" s="9">
        <v>2</v>
      </c>
      <c r="D9" s="7">
        <v>1</v>
      </c>
      <c r="E9" s="10">
        <v>1</v>
      </c>
      <c r="F9" s="10">
        <v>0</v>
      </c>
      <c r="G9" s="10">
        <v>0</v>
      </c>
      <c r="H9" s="10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7">
        <v>5</v>
      </c>
      <c r="B10" s="8" t="s">
        <v>18</v>
      </c>
      <c r="C10" s="9">
        <v>3</v>
      </c>
      <c r="D10" s="7">
        <v>1</v>
      </c>
      <c r="E10" s="10">
        <v>0</v>
      </c>
      <c r="F10" s="10">
        <v>0</v>
      </c>
      <c r="G10" s="10">
        <v>0</v>
      </c>
      <c r="H10" s="10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9">
        <v>25</v>
      </c>
      <c r="B11" s="11" t="s">
        <v>19</v>
      </c>
      <c r="C11" s="9">
        <v>3</v>
      </c>
      <c r="D11" s="7">
        <v>4</v>
      </c>
      <c r="E11" s="10">
        <v>0</v>
      </c>
      <c r="F11" s="10">
        <v>0</v>
      </c>
      <c r="G11" s="10">
        <v>0</v>
      </c>
      <c r="H11" s="10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7">
        <v>26</v>
      </c>
      <c r="B12" s="11" t="s">
        <v>20</v>
      </c>
      <c r="C12" s="9">
        <v>3</v>
      </c>
      <c r="D12" s="7">
        <v>0</v>
      </c>
      <c r="E12" s="10">
        <v>0</v>
      </c>
      <c r="F12" s="10">
        <v>3</v>
      </c>
      <c r="G12" s="10">
        <v>0</v>
      </c>
      <c r="H12" s="10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9">
        <v>31</v>
      </c>
      <c r="B13" s="11" t="s">
        <v>21</v>
      </c>
      <c r="C13" s="9">
        <v>3</v>
      </c>
      <c r="D13" s="7">
        <v>6</v>
      </c>
      <c r="E13" s="10">
        <v>1</v>
      </c>
      <c r="F13" s="10">
        <v>4</v>
      </c>
      <c r="G13" s="10">
        <v>0</v>
      </c>
      <c r="H13" s="10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9">
        <v>42</v>
      </c>
      <c r="B14" s="8" t="s">
        <v>22</v>
      </c>
      <c r="C14" s="9">
        <v>3</v>
      </c>
      <c r="D14" s="7">
        <v>0</v>
      </c>
      <c r="E14" s="10">
        <v>0</v>
      </c>
      <c r="F14" s="10">
        <v>0</v>
      </c>
      <c r="G14" s="10">
        <v>0</v>
      </c>
      <c r="H14" s="10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7">
        <v>45</v>
      </c>
      <c r="B15" s="8" t="s">
        <v>23</v>
      </c>
      <c r="C15" s="9">
        <v>3</v>
      </c>
      <c r="D15" s="7">
        <v>2</v>
      </c>
      <c r="E15" s="10">
        <v>0</v>
      </c>
      <c r="F15" s="10">
        <v>0</v>
      </c>
      <c r="G15" s="10">
        <v>0</v>
      </c>
      <c r="H15" s="10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9">
        <v>65</v>
      </c>
      <c r="B16" s="11" t="s">
        <v>24</v>
      </c>
      <c r="C16" s="9">
        <v>3</v>
      </c>
      <c r="D16" s="7">
        <v>0</v>
      </c>
      <c r="E16" s="10">
        <v>0</v>
      </c>
      <c r="F16" s="10">
        <v>15</v>
      </c>
      <c r="G16" s="10">
        <v>0</v>
      </c>
      <c r="H16" s="10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7">
        <v>82</v>
      </c>
      <c r="B17" s="12" t="s">
        <v>25</v>
      </c>
      <c r="C17" s="9">
        <v>3</v>
      </c>
      <c r="D17" s="7">
        <v>0</v>
      </c>
      <c r="E17" s="10">
        <v>0</v>
      </c>
      <c r="F17" s="10">
        <v>0</v>
      </c>
      <c r="G17" s="10">
        <v>0</v>
      </c>
      <c r="H17" s="10">
        <v>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7">
        <v>88</v>
      </c>
      <c r="B18" s="11" t="s">
        <v>26</v>
      </c>
      <c r="C18" s="9">
        <v>3</v>
      </c>
      <c r="D18" s="7">
        <v>0</v>
      </c>
      <c r="E18" s="10">
        <v>0</v>
      </c>
      <c r="F18" s="10">
        <v>3</v>
      </c>
      <c r="G18" s="10">
        <v>6</v>
      </c>
      <c r="H18" s="10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9">
        <v>106</v>
      </c>
      <c r="B19" s="11" t="s">
        <v>27</v>
      </c>
      <c r="C19" s="9">
        <v>3</v>
      </c>
      <c r="D19" s="7">
        <v>6</v>
      </c>
      <c r="E19" s="10">
        <v>0</v>
      </c>
      <c r="F19" s="10">
        <v>0</v>
      </c>
      <c r="G19" s="10">
        <v>0</v>
      </c>
      <c r="H19" s="10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7">
        <v>121</v>
      </c>
      <c r="B20" s="11" t="s">
        <v>28</v>
      </c>
      <c r="C20" s="9">
        <v>3</v>
      </c>
      <c r="D20" s="7">
        <v>0</v>
      </c>
      <c r="E20" s="10">
        <v>1</v>
      </c>
      <c r="F20" s="10">
        <v>1</v>
      </c>
      <c r="G20" s="10">
        <v>0</v>
      </c>
      <c r="H20" s="10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7">
        <v>137</v>
      </c>
      <c r="B21" s="8" t="s">
        <v>29</v>
      </c>
      <c r="C21" s="9">
        <v>3</v>
      </c>
      <c r="D21" s="7">
        <v>0</v>
      </c>
      <c r="E21" s="10">
        <v>1</v>
      </c>
      <c r="F21" s="10">
        <v>3</v>
      </c>
      <c r="G21" s="10">
        <v>0</v>
      </c>
      <c r="H21" s="10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7">
        <v>148</v>
      </c>
      <c r="B22" s="8" t="s">
        <v>30</v>
      </c>
      <c r="C22" s="9">
        <v>3</v>
      </c>
      <c r="D22" s="7">
        <v>0</v>
      </c>
      <c r="E22" s="10">
        <v>0</v>
      </c>
      <c r="F22" s="10">
        <v>21</v>
      </c>
      <c r="G22" s="10">
        <v>0</v>
      </c>
      <c r="H22" s="10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7">
        <v>157</v>
      </c>
      <c r="B23" s="8" t="s">
        <v>31</v>
      </c>
      <c r="C23" s="9">
        <v>3</v>
      </c>
      <c r="D23" s="7">
        <v>2</v>
      </c>
      <c r="E23" s="10">
        <v>2</v>
      </c>
      <c r="F23" s="10">
        <v>0</v>
      </c>
      <c r="G23" s="10">
        <v>0</v>
      </c>
      <c r="H23" s="10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9">
        <v>170</v>
      </c>
      <c r="B24" s="11" t="s">
        <v>32</v>
      </c>
      <c r="C24" s="9">
        <v>3</v>
      </c>
      <c r="D24" s="7">
        <v>3</v>
      </c>
      <c r="E24" s="10">
        <v>3</v>
      </c>
      <c r="F24" s="10">
        <v>0</v>
      </c>
      <c r="G24" s="10">
        <v>0</v>
      </c>
      <c r="H24" s="10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7">
        <v>315</v>
      </c>
      <c r="B25" s="8" t="s">
        <v>33</v>
      </c>
      <c r="C25" s="9">
        <v>3</v>
      </c>
      <c r="D25" s="7">
        <v>4</v>
      </c>
      <c r="E25" s="10">
        <v>0</v>
      </c>
      <c r="F25" s="10">
        <v>0</v>
      </c>
      <c r="G25" s="10">
        <v>0</v>
      </c>
      <c r="H25" s="10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7">
        <v>319</v>
      </c>
      <c r="B26" s="11" t="s">
        <v>34</v>
      </c>
      <c r="C26" s="9">
        <v>3</v>
      </c>
      <c r="D26" s="7">
        <v>1</v>
      </c>
      <c r="E26" s="10">
        <v>0</v>
      </c>
      <c r="F26" s="10">
        <v>0</v>
      </c>
      <c r="G26" s="10">
        <v>0</v>
      </c>
      <c r="H26" s="10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9" t="s">
        <v>35</v>
      </c>
      <c r="B27" s="11" t="s">
        <v>36</v>
      </c>
      <c r="C27" s="9">
        <v>3</v>
      </c>
      <c r="D27" s="9">
        <v>6</v>
      </c>
      <c r="E27" s="10">
        <v>0</v>
      </c>
      <c r="F27" s="10">
        <v>1</v>
      </c>
      <c r="G27" s="10">
        <v>0</v>
      </c>
      <c r="H27" s="10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7">
        <v>8</v>
      </c>
      <c r="B28" s="8" t="s">
        <v>37</v>
      </c>
      <c r="C28" s="9">
        <v>4</v>
      </c>
      <c r="D28" s="7">
        <v>6</v>
      </c>
      <c r="E28" s="10">
        <v>0</v>
      </c>
      <c r="F28" s="10">
        <v>0</v>
      </c>
      <c r="G28" s="10">
        <v>0</v>
      </c>
      <c r="H28" s="10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7">
        <v>51</v>
      </c>
      <c r="B29" s="8" t="s">
        <v>38</v>
      </c>
      <c r="C29" s="9">
        <v>4</v>
      </c>
      <c r="D29" s="7">
        <v>0</v>
      </c>
      <c r="E29" s="7">
        <v>4</v>
      </c>
      <c r="F29" s="10">
        <v>0</v>
      </c>
      <c r="G29" s="10">
        <v>0</v>
      </c>
      <c r="H29" s="10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7">
        <v>83</v>
      </c>
      <c r="B30" s="8" t="s">
        <v>39</v>
      </c>
      <c r="C30" s="9">
        <v>4</v>
      </c>
      <c r="D30" s="7">
        <v>7</v>
      </c>
      <c r="E30" s="10">
        <v>0</v>
      </c>
      <c r="F30" s="10">
        <v>0</v>
      </c>
      <c r="G30" s="10">
        <v>0</v>
      </c>
      <c r="H30" s="10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7">
        <v>94</v>
      </c>
      <c r="B31" s="8" t="s">
        <v>40</v>
      </c>
      <c r="C31" s="9">
        <v>4</v>
      </c>
      <c r="D31" s="7">
        <v>0</v>
      </c>
      <c r="E31" s="10">
        <v>0</v>
      </c>
      <c r="F31" s="10">
        <v>4</v>
      </c>
      <c r="G31" s="10">
        <v>0</v>
      </c>
      <c r="H31" s="10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7">
        <v>149</v>
      </c>
      <c r="B32" s="8" t="s">
        <v>41</v>
      </c>
      <c r="C32" s="9">
        <v>4</v>
      </c>
      <c r="D32" s="7">
        <v>1</v>
      </c>
      <c r="E32" s="10">
        <v>0</v>
      </c>
      <c r="F32" s="10">
        <v>0</v>
      </c>
      <c r="G32" s="10">
        <v>0</v>
      </c>
      <c r="H32" s="10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7">
        <v>245</v>
      </c>
      <c r="B33" s="8" t="s">
        <v>42</v>
      </c>
      <c r="C33" s="9">
        <v>4</v>
      </c>
      <c r="D33" s="7">
        <v>2</v>
      </c>
      <c r="E33" s="10">
        <v>0</v>
      </c>
      <c r="F33" s="10">
        <v>0</v>
      </c>
      <c r="G33" s="10">
        <v>0</v>
      </c>
      <c r="H33" s="10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9" t="s">
        <v>43</v>
      </c>
      <c r="B34" s="11" t="s">
        <v>37</v>
      </c>
      <c r="C34" s="9">
        <v>4</v>
      </c>
      <c r="D34" s="7">
        <v>2</v>
      </c>
      <c r="E34" s="10">
        <v>0</v>
      </c>
      <c r="F34" s="10">
        <v>2</v>
      </c>
      <c r="G34" s="10">
        <v>0</v>
      </c>
      <c r="H34" s="10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7" t="s">
        <v>44</v>
      </c>
      <c r="B35" s="8" t="s">
        <v>45</v>
      </c>
      <c r="C35" s="9">
        <v>4</v>
      </c>
      <c r="D35" s="7">
        <v>4</v>
      </c>
      <c r="E35" s="10">
        <v>0</v>
      </c>
      <c r="F35" s="10">
        <v>0</v>
      </c>
      <c r="G35" s="10">
        <v>0</v>
      </c>
      <c r="H35" s="10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7">
        <v>11</v>
      </c>
      <c r="B36" s="11" t="s">
        <v>46</v>
      </c>
      <c r="C36" s="9">
        <v>5</v>
      </c>
      <c r="D36" s="9">
        <v>3</v>
      </c>
      <c r="E36" s="10">
        <v>0</v>
      </c>
      <c r="F36" s="10">
        <v>0</v>
      </c>
      <c r="G36" s="10">
        <v>0</v>
      </c>
      <c r="H36" s="10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9">
        <v>15</v>
      </c>
      <c r="B37" s="11" t="s">
        <v>47</v>
      </c>
      <c r="C37" s="9">
        <v>5</v>
      </c>
      <c r="D37" s="7">
        <v>0</v>
      </c>
      <c r="E37" s="10">
        <v>0</v>
      </c>
      <c r="F37" s="10">
        <v>2</v>
      </c>
      <c r="G37" s="10">
        <v>0</v>
      </c>
      <c r="H37" s="10">
        <v>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9">
        <v>118</v>
      </c>
      <c r="B38" s="11" t="s">
        <v>48</v>
      </c>
      <c r="C38" s="9">
        <v>5</v>
      </c>
      <c r="D38" s="7">
        <v>5</v>
      </c>
      <c r="E38" s="10">
        <v>0</v>
      </c>
      <c r="F38" s="10">
        <v>0</v>
      </c>
      <c r="G38" s="10">
        <v>0</v>
      </c>
      <c r="H38" s="10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7">
        <v>139</v>
      </c>
      <c r="B39" s="11" t="s">
        <v>49</v>
      </c>
      <c r="C39" s="9">
        <v>5</v>
      </c>
      <c r="D39" s="7">
        <v>1</v>
      </c>
      <c r="E39" s="10">
        <v>0</v>
      </c>
      <c r="F39" s="10">
        <v>0</v>
      </c>
      <c r="G39" s="10">
        <v>0</v>
      </c>
      <c r="H39" s="10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9">
        <v>146</v>
      </c>
      <c r="B40" s="11" t="s">
        <v>50</v>
      </c>
      <c r="C40" s="9">
        <v>5</v>
      </c>
      <c r="D40" s="7">
        <v>0</v>
      </c>
      <c r="E40" s="10">
        <v>1</v>
      </c>
      <c r="F40" s="10">
        <v>0</v>
      </c>
      <c r="G40" s="10">
        <v>0</v>
      </c>
      <c r="H40" s="10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7">
        <v>167</v>
      </c>
      <c r="B41" s="8" t="s">
        <v>51</v>
      </c>
      <c r="C41" s="9">
        <v>5</v>
      </c>
      <c r="D41" s="7">
        <v>6</v>
      </c>
      <c r="E41" s="10">
        <v>0</v>
      </c>
      <c r="F41" s="10">
        <v>1</v>
      </c>
      <c r="G41" s="10">
        <v>0</v>
      </c>
      <c r="H41" s="10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7">
        <v>177</v>
      </c>
      <c r="B42" s="8" t="s">
        <v>52</v>
      </c>
      <c r="C42" s="9">
        <v>5</v>
      </c>
      <c r="D42" s="7">
        <v>0</v>
      </c>
      <c r="E42" s="10">
        <v>0</v>
      </c>
      <c r="F42" s="10">
        <v>9</v>
      </c>
      <c r="G42" s="10">
        <v>0</v>
      </c>
      <c r="H42" s="10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7">
        <v>215</v>
      </c>
      <c r="B43" s="11" t="s">
        <v>53</v>
      </c>
      <c r="C43" s="9">
        <v>5</v>
      </c>
      <c r="D43" s="7">
        <v>6</v>
      </c>
      <c r="E43" s="10">
        <v>0</v>
      </c>
      <c r="F43" s="10">
        <v>0</v>
      </c>
      <c r="G43" s="10">
        <v>0</v>
      </c>
      <c r="H43" s="10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7">
        <v>228</v>
      </c>
      <c r="B44" s="8" t="s">
        <v>54</v>
      </c>
      <c r="C44" s="9">
        <v>5</v>
      </c>
      <c r="D44" s="7">
        <v>0</v>
      </c>
      <c r="E44" s="10">
        <v>3</v>
      </c>
      <c r="F44" s="10">
        <v>1</v>
      </c>
      <c r="G44" s="10">
        <v>0</v>
      </c>
      <c r="H44" s="10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7">
        <v>249</v>
      </c>
      <c r="B45" s="8" t="s">
        <v>55</v>
      </c>
      <c r="C45" s="9">
        <v>5</v>
      </c>
      <c r="D45" s="7">
        <v>0</v>
      </c>
      <c r="E45" s="10">
        <v>0</v>
      </c>
      <c r="F45" s="10">
        <v>1</v>
      </c>
      <c r="G45" s="10">
        <v>0</v>
      </c>
      <c r="H45" s="10">
        <v>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9">
        <v>269</v>
      </c>
      <c r="B46" s="11" t="s">
        <v>56</v>
      </c>
      <c r="C46" s="9">
        <v>5</v>
      </c>
      <c r="D46" s="9">
        <v>0</v>
      </c>
      <c r="E46" s="10">
        <v>0</v>
      </c>
      <c r="F46" s="10">
        <v>1</v>
      </c>
      <c r="G46" s="10">
        <v>0</v>
      </c>
      <c r="H46" s="10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9">
        <v>272</v>
      </c>
      <c r="B47" s="11" t="s">
        <v>57</v>
      </c>
      <c r="C47" s="9">
        <v>5</v>
      </c>
      <c r="D47" s="7">
        <v>0</v>
      </c>
      <c r="E47" s="10">
        <v>0</v>
      </c>
      <c r="F47" s="10">
        <v>2</v>
      </c>
      <c r="G47" s="10">
        <v>0</v>
      </c>
      <c r="H47" s="10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7">
        <v>376</v>
      </c>
      <c r="B48" s="8" t="s">
        <v>58</v>
      </c>
      <c r="C48" s="9">
        <v>5</v>
      </c>
      <c r="D48" s="7">
        <v>0</v>
      </c>
      <c r="E48" s="10">
        <v>0</v>
      </c>
      <c r="F48" s="10">
        <v>8</v>
      </c>
      <c r="G48" s="10">
        <v>0</v>
      </c>
      <c r="H48" s="10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9" t="s">
        <v>59</v>
      </c>
      <c r="B49" s="11" t="s">
        <v>60</v>
      </c>
      <c r="C49" s="9">
        <v>5</v>
      </c>
      <c r="D49" s="9">
        <v>0</v>
      </c>
      <c r="E49" s="10">
        <v>3</v>
      </c>
      <c r="F49" s="10">
        <v>6</v>
      </c>
      <c r="G49" s="10">
        <v>0</v>
      </c>
      <c r="H49" s="10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7" t="s">
        <v>61</v>
      </c>
      <c r="B50" s="8" t="s">
        <v>62</v>
      </c>
      <c r="C50" s="9">
        <v>5</v>
      </c>
      <c r="D50" s="7">
        <v>0</v>
      </c>
      <c r="E50" s="10">
        <v>0</v>
      </c>
      <c r="F50" s="10">
        <v>1</v>
      </c>
      <c r="G50" s="10">
        <v>0</v>
      </c>
      <c r="H50" s="10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9" t="s">
        <v>63</v>
      </c>
      <c r="B51" s="11" t="s">
        <v>64</v>
      </c>
      <c r="C51" s="9">
        <v>5</v>
      </c>
      <c r="D51" s="7">
        <v>9</v>
      </c>
      <c r="E51" s="10">
        <v>0</v>
      </c>
      <c r="F51" s="10">
        <v>0</v>
      </c>
      <c r="G51" s="10">
        <v>0</v>
      </c>
      <c r="H51" s="10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7" t="s">
        <v>65</v>
      </c>
      <c r="B52" s="11" t="s">
        <v>66</v>
      </c>
      <c r="C52" s="9">
        <v>5</v>
      </c>
      <c r="D52" s="7">
        <v>0</v>
      </c>
      <c r="E52" s="10">
        <v>0</v>
      </c>
      <c r="F52" s="10">
        <v>5</v>
      </c>
      <c r="G52" s="10">
        <v>0</v>
      </c>
      <c r="H52" s="10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7" t="s">
        <v>67</v>
      </c>
      <c r="B53" s="11" t="s">
        <v>68</v>
      </c>
      <c r="C53" s="9">
        <v>5</v>
      </c>
      <c r="D53" s="7">
        <v>5</v>
      </c>
      <c r="E53" s="10">
        <v>0</v>
      </c>
      <c r="F53" s="10">
        <v>0</v>
      </c>
      <c r="G53" s="10">
        <v>0</v>
      </c>
      <c r="H53" s="10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9">
        <v>6</v>
      </c>
      <c r="B54" s="11" t="s">
        <v>69</v>
      </c>
      <c r="C54" s="9">
        <v>6</v>
      </c>
      <c r="D54" s="7">
        <v>4</v>
      </c>
      <c r="E54" s="10">
        <v>0</v>
      </c>
      <c r="F54" s="10">
        <v>0</v>
      </c>
      <c r="G54" s="10">
        <v>0</v>
      </c>
      <c r="H54" s="10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9">
        <v>140</v>
      </c>
      <c r="B55" s="11" t="s">
        <v>70</v>
      </c>
      <c r="C55" s="9">
        <v>6</v>
      </c>
      <c r="D55" s="7">
        <v>0</v>
      </c>
      <c r="E55" s="10">
        <v>0</v>
      </c>
      <c r="F55" s="10">
        <v>3</v>
      </c>
      <c r="G55" s="10">
        <v>0</v>
      </c>
      <c r="H55" s="10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7">
        <v>144</v>
      </c>
      <c r="B56" s="8" t="s">
        <v>71</v>
      </c>
      <c r="C56" s="9">
        <v>6</v>
      </c>
      <c r="D56" s="7">
        <v>1</v>
      </c>
      <c r="E56" s="10">
        <v>1</v>
      </c>
      <c r="F56" s="10">
        <v>0</v>
      </c>
      <c r="G56" s="10">
        <v>0</v>
      </c>
      <c r="H56" s="10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9">
        <v>212</v>
      </c>
      <c r="B57" s="11" t="s">
        <v>72</v>
      </c>
      <c r="C57" s="9">
        <v>6</v>
      </c>
      <c r="D57" s="7">
        <v>1</v>
      </c>
      <c r="E57" s="10">
        <v>0</v>
      </c>
      <c r="F57" s="10">
        <v>0</v>
      </c>
      <c r="G57" s="10">
        <v>0</v>
      </c>
      <c r="H57" s="10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9" t="s">
        <v>73</v>
      </c>
      <c r="B58" s="11" t="s">
        <v>74</v>
      </c>
      <c r="C58" s="9">
        <v>6</v>
      </c>
      <c r="D58" s="7">
        <v>8</v>
      </c>
      <c r="E58" s="10">
        <v>3</v>
      </c>
      <c r="F58" s="10">
        <v>0</v>
      </c>
      <c r="G58" s="10">
        <v>1</v>
      </c>
      <c r="H58" s="10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9" t="s">
        <v>75</v>
      </c>
      <c r="B59" s="11" t="s">
        <v>76</v>
      </c>
      <c r="C59" s="9">
        <v>6</v>
      </c>
      <c r="D59" s="7">
        <v>2</v>
      </c>
      <c r="E59" s="10">
        <v>0</v>
      </c>
      <c r="F59" s="10">
        <v>0</v>
      </c>
      <c r="G59" s="10">
        <v>1</v>
      </c>
      <c r="H59" s="10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7">
        <v>48</v>
      </c>
      <c r="B60" s="11" t="s">
        <v>77</v>
      </c>
      <c r="C60" s="9">
        <v>7</v>
      </c>
      <c r="D60" s="7">
        <v>4</v>
      </c>
      <c r="E60" s="10">
        <v>1</v>
      </c>
      <c r="F60" s="10">
        <v>2</v>
      </c>
      <c r="G60" s="10">
        <v>0</v>
      </c>
      <c r="H60" s="10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9">
        <v>53</v>
      </c>
      <c r="B61" s="11" t="s">
        <v>78</v>
      </c>
      <c r="C61" s="9">
        <v>7</v>
      </c>
      <c r="D61" s="7">
        <v>2</v>
      </c>
      <c r="E61" s="10">
        <v>0</v>
      </c>
      <c r="F61" s="10">
        <v>2</v>
      </c>
      <c r="G61" s="10">
        <v>1</v>
      </c>
      <c r="H61" s="10"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9">
        <v>55</v>
      </c>
      <c r="B62" s="11" t="s">
        <v>79</v>
      </c>
      <c r="C62" s="9">
        <v>7</v>
      </c>
      <c r="D62" s="7">
        <v>0</v>
      </c>
      <c r="E62" s="10">
        <v>0</v>
      </c>
      <c r="F62" s="10">
        <v>1</v>
      </c>
      <c r="G62" s="10">
        <v>0</v>
      </c>
      <c r="H62" s="10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7">
        <v>61</v>
      </c>
      <c r="B63" s="8" t="s">
        <v>80</v>
      </c>
      <c r="C63" s="9">
        <v>7</v>
      </c>
      <c r="D63" s="7">
        <v>2</v>
      </c>
      <c r="E63" s="10">
        <v>0</v>
      </c>
      <c r="F63" s="10">
        <v>2</v>
      </c>
      <c r="G63" s="10">
        <v>1</v>
      </c>
      <c r="H63" s="10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9">
        <v>84</v>
      </c>
      <c r="B64" s="11" t="s">
        <v>81</v>
      </c>
      <c r="C64" s="9">
        <v>7</v>
      </c>
      <c r="D64" s="7">
        <v>0</v>
      </c>
      <c r="E64" s="10">
        <v>0</v>
      </c>
      <c r="F64" s="10">
        <v>2</v>
      </c>
      <c r="G64" s="10">
        <v>0</v>
      </c>
      <c r="H64" s="10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7">
        <v>107</v>
      </c>
      <c r="B65" s="8" t="s">
        <v>82</v>
      </c>
      <c r="C65" s="9">
        <v>7</v>
      </c>
      <c r="D65" s="7">
        <v>3</v>
      </c>
      <c r="E65" s="10">
        <v>0</v>
      </c>
      <c r="F65" s="10">
        <v>0</v>
      </c>
      <c r="G65" s="13">
        <v>10</v>
      </c>
      <c r="H65" s="13">
        <v>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7">
        <v>120</v>
      </c>
      <c r="B66" s="8" t="s">
        <v>83</v>
      </c>
      <c r="C66" s="9">
        <v>7</v>
      </c>
      <c r="D66" s="7">
        <v>0</v>
      </c>
      <c r="E66" s="10">
        <v>0</v>
      </c>
      <c r="F66" s="10">
        <v>2</v>
      </c>
      <c r="G66" s="13">
        <v>0</v>
      </c>
      <c r="H66" s="13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9">
        <v>129</v>
      </c>
      <c r="B67" s="11" t="s">
        <v>84</v>
      </c>
      <c r="C67" s="9">
        <v>7</v>
      </c>
      <c r="D67" s="7">
        <v>5</v>
      </c>
      <c r="E67" s="10">
        <v>1</v>
      </c>
      <c r="F67" s="10">
        <v>3</v>
      </c>
      <c r="G67" s="14">
        <v>1</v>
      </c>
      <c r="H67" s="14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7">
        <v>130</v>
      </c>
      <c r="B68" s="8" t="s">
        <v>37</v>
      </c>
      <c r="C68" s="9">
        <v>7</v>
      </c>
      <c r="D68" s="7">
        <v>2</v>
      </c>
      <c r="E68" s="10">
        <v>0</v>
      </c>
      <c r="F68" s="10">
        <v>3</v>
      </c>
      <c r="G68" s="13">
        <v>1</v>
      </c>
      <c r="H68" s="13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9">
        <v>131</v>
      </c>
      <c r="B69" s="11" t="s">
        <v>84</v>
      </c>
      <c r="C69" s="9">
        <v>7</v>
      </c>
      <c r="D69" s="7">
        <v>0</v>
      </c>
      <c r="E69" s="10">
        <v>0</v>
      </c>
      <c r="F69" s="10">
        <v>1</v>
      </c>
      <c r="G69" s="13">
        <v>2</v>
      </c>
      <c r="H69" s="13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7">
        <v>132</v>
      </c>
      <c r="B70" s="8" t="s">
        <v>85</v>
      </c>
      <c r="C70" s="9">
        <v>7</v>
      </c>
      <c r="D70" s="7">
        <v>2</v>
      </c>
      <c r="E70" s="10">
        <v>0</v>
      </c>
      <c r="F70" s="10">
        <v>1</v>
      </c>
      <c r="G70" s="10">
        <v>0</v>
      </c>
      <c r="H70" s="10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9">
        <v>186</v>
      </c>
      <c r="B71" s="11" t="s">
        <v>86</v>
      </c>
      <c r="C71" s="9">
        <v>7</v>
      </c>
      <c r="D71" s="7">
        <v>8</v>
      </c>
      <c r="E71" s="10">
        <v>1</v>
      </c>
      <c r="F71" s="10">
        <v>2</v>
      </c>
      <c r="G71" s="10">
        <v>0</v>
      </c>
      <c r="H71" s="10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20" t="s">
        <v>87</v>
      </c>
      <c r="B72" s="21"/>
      <c r="C72" s="22"/>
      <c r="D72" s="15">
        <f t="shared" ref="D72:H72" si="0">SUM(D3:D71)</f>
        <v>155</v>
      </c>
      <c r="E72" s="15">
        <f t="shared" si="0"/>
        <v>33</v>
      </c>
      <c r="F72" s="15">
        <f t="shared" si="0"/>
        <v>119</v>
      </c>
      <c r="G72" s="15">
        <f t="shared" si="0"/>
        <v>25</v>
      </c>
      <c r="H72" s="16">
        <f t="shared" si="0"/>
        <v>36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23" t="s">
        <v>88</v>
      </c>
      <c r="B73" s="18"/>
      <c r="C73" s="19"/>
      <c r="D73" s="17">
        <f>SUM(D72:H72)</f>
        <v>368</v>
      </c>
      <c r="E73" s="18"/>
      <c r="F73" s="18"/>
      <c r="G73" s="18"/>
      <c r="H73" s="2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1"/>
      <c r="D84" s="1"/>
      <c r="E84" s="10"/>
      <c r="F84" s="10"/>
      <c r="G84" s="10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1"/>
      <c r="D85" s="1"/>
      <c r="E85" s="10"/>
      <c r="F85" s="10"/>
      <c r="G85" s="10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1"/>
      <c r="D86" s="1"/>
      <c r="E86" s="10"/>
      <c r="F86" s="10"/>
      <c r="G86" s="10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1"/>
      <c r="D87" s="1"/>
      <c r="E87" s="10"/>
      <c r="F87" s="10"/>
      <c r="G87" s="10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1"/>
      <c r="D88" s="1"/>
      <c r="E88" s="10"/>
      <c r="F88" s="10"/>
      <c r="G88" s="10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1"/>
      <c r="D89" s="1"/>
      <c r="E89" s="10"/>
      <c r="F89" s="10"/>
      <c r="G89" s="10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1"/>
      <c r="D90" s="1"/>
      <c r="E90" s="10"/>
      <c r="F90" s="10"/>
      <c r="G90" s="10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1"/>
      <c r="D91" s="1"/>
      <c r="E91" s="10"/>
      <c r="F91" s="10"/>
      <c r="G91" s="10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1"/>
      <c r="D92" s="1"/>
      <c r="E92" s="10"/>
      <c r="F92" s="10"/>
      <c r="G92" s="10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1"/>
      <c r="D93" s="1"/>
      <c r="E93" s="10"/>
      <c r="F93" s="10"/>
      <c r="G93" s="10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1"/>
      <c r="D94" s="1"/>
      <c r="E94" s="10"/>
      <c r="F94" s="10"/>
      <c r="G94" s="10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1"/>
      <c r="D95" s="1"/>
      <c r="E95" s="10"/>
      <c r="F95" s="10"/>
      <c r="G95" s="10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1"/>
      <c r="D96" s="1"/>
      <c r="E96" s="10"/>
      <c r="F96" s="10"/>
      <c r="G96" s="10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1"/>
      <c r="D97" s="1"/>
      <c r="E97" s="10"/>
      <c r="F97" s="10"/>
      <c r="G97" s="10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1"/>
      <c r="D98" s="1"/>
      <c r="E98" s="10"/>
      <c r="F98" s="10"/>
      <c r="G98" s="10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1"/>
      <c r="D99" s="1"/>
      <c r="E99" s="10"/>
      <c r="F99" s="10"/>
      <c r="G99" s="10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1"/>
      <c r="D100" s="1"/>
      <c r="E100" s="10"/>
      <c r="F100" s="10"/>
      <c r="G100" s="10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1"/>
      <c r="D101" s="1"/>
      <c r="E101" s="10"/>
      <c r="F101" s="10"/>
      <c r="G101" s="10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1"/>
      <c r="D102" s="1"/>
      <c r="E102" s="10"/>
      <c r="F102" s="10"/>
      <c r="G102" s="10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1"/>
      <c r="D103" s="1"/>
      <c r="E103" s="10"/>
      <c r="F103" s="10"/>
      <c r="G103" s="10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1"/>
      <c r="D104" s="1"/>
      <c r="E104" s="10"/>
      <c r="F104" s="10"/>
      <c r="G104" s="10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1"/>
      <c r="D105" s="1"/>
      <c r="E105" s="10"/>
      <c r="F105" s="10"/>
      <c r="G105" s="10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1"/>
      <c r="D106" s="1"/>
      <c r="E106" s="10"/>
      <c r="F106" s="10"/>
      <c r="G106" s="10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1"/>
      <c r="D107" s="1"/>
      <c r="E107" s="10"/>
      <c r="F107" s="10"/>
      <c r="G107" s="10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1"/>
      <c r="D108" s="1"/>
      <c r="E108" s="10"/>
      <c r="F108" s="10"/>
      <c r="G108" s="10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1"/>
      <c r="D109" s="1"/>
      <c r="E109" s="10"/>
      <c r="F109" s="10"/>
      <c r="G109" s="10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1"/>
      <c r="D110" s="1"/>
      <c r="E110" s="10"/>
      <c r="F110" s="10"/>
      <c r="G110" s="10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1"/>
      <c r="D111" s="1"/>
      <c r="E111" s="10"/>
      <c r="F111" s="10"/>
      <c r="G111" s="10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1"/>
      <c r="D112" s="1"/>
      <c r="E112" s="10"/>
      <c r="F112" s="10"/>
      <c r="G112" s="10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1"/>
      <c r="D113" s="1"/>
      <c r="E113" s="10"/>
      <c r="F113" s="10"/>
      <c r="G113" s="10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1"/>
      <c r="D114" s="1"/>
      <c r="E114" s="10"/>
      <c r="F114" s="10"/>
      <c r="G114" s="10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1"/>
      <c r="D115" s="1"/>
      <c r="E115" s="10"/>
      <c r="F115" s="10"/>
      <c r="G115" s="10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1"/>
      <c r="D116" s="1"/>
      <c r="E116" s="10"/>
      <c r="F116" s="10"/>
      <c r="G116" s="10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1"/>
      <c r="D117" s="1"/>
      <c r="E117" s="10"/>
      <c r="F117" s="10"/>
      <c r="G117" s="10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1"/>
      <c r="D118" s="1"/>
      <c r="E118" s="10"/>
      <c r="F118" s="10"/>
      <c r="G118" s="10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1"/>
      <c r="D119" s="1"/>
      <c r="E119" s="10"/>
      <c r="F119" s="10"/>
      <c r="G119" s="10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1"/>
      <c r="D120" s="1"/>
      <c r="E120" s="10"/>
      <c r="F120" s="10"/>
      <c r="G120" s="10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1"/>
      <c r="D121" s="1"/>
      <c r="E121" s="10"/>
      <c r="F121" s="10"/>
      <c r="G121" s="10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1"/>
      <c r="D122" s="1"/>
      <c r="E122" s="10"/>
      <c r="F122" s="10"/>
      <c r="G122" s="10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1"/>
      <c r="D123" s="1"/>
      <c r="E123" s="10"/>
      <c r="F123" s="10"/>
      <c r="G123" s="10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1"/>
      <c r="D124" s="1"/>
      <c r="E124" s="10"/>
      <c r="F124" s="10"/>
      <c r="G124" s="10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1"/>
      <c r="D125" s="1"/>
      <c r="E125" s="10"/>
      <c r="F125" s="10"/>
      <c r="G125" s="10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1"/>
      <c r="D126" s="1"/>
      <c r="E126" s="10"/>
      <c r="F126" s="10"/>
      <c r="G126" s="10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1"/>
      <c r="D127" s="1"/>
      <c r="E127" s="10"/>
      <c r="F127" s="10"/>
      <c r="G127" s="10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0"/>
      <c r="F128" s="10"/>
      <c r="G128" s="10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"/>
      <c r="E129" s="10"/>
      <c r="F129" s="10"/>
      <c r="G129" s="10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0"/>
      <c r="F130" s="10"/>
      <c r="G130" s="10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1"/>
      <c r="D131" s="1"/>
      <c r="E131" s="10"/>
      <c r="F131" s="10"/>
      <c r="G131" s="10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1"/>
      <c r="D132" s="1"/>
      <c r="E132" s="10"/>
      <c r="F132" s="10"/>
      <c r="G132" s="10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1"/>
      <c r="D133" s="1"/>
      <c r="E133" s="10"/>
      <c r="F133" s="10"/>
      <c r="G133" s="10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1"/>
      <c r="D134" s="1"/>
      <c r="E134" s="10"/>
      <c r="F134" s="10"/>
      <c r="G134" s="10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1"/>
      <c r="D135" s="1"/>
      <c r="E135" s="10"/>
      <c r="F135" s="10"/>
      <c r="G135" s="10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1"/>
      <c r="D136" s="1"/>
      <c r="E136" s="10"/>
      <c r="F136" s="10"/>
      <c r="G136" s="10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1"/>
      <c r="D137" s="1"/>
      <c r="E137" s="10"/>
      <c r="F137" s="10"/>
      <c r="G137" s="10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1"/>
      <c r="D138" s="1"/>
      <c r="E138" s="10"/>
      <c r="F138" s="10"/>
      <c r="G138" s="10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1"/>
      <c r="D139" s="1"/>
      <c r="E139" s="10"/>
      <c r="F139" s="10"/>
      <c r="G139" s="10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1"/>
      <c r="D140" s="1"/>
      <c r="E140" s="10"/>
      <c r="F140" s="10"/>
      <c r="G140" s="10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1"/>
      <c r="D141" s="1"/>
      <c r="E141" s="10"/>
      <c r="F141" s="10"/>
      <c r="G141" s="10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1"/>
      <c r="D142" s="1"/>
      <c r="E142" s="10"/>
      <c r="F142" s="10"/>
      <c r="G142" s="10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1"/>
      <c r="D143" s="1"/>
      <c r="E143" s="10"/>
      <c r="F143" s="10"/>
      <c r="G143" s="10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1"/>
      <c r="D144" s="1"/>
      <c r="E144" s="10"/>
      <c r="F144" s="10"/>
      <c r="G144" s="10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1"/>
      <c r="D145" s="1"/>
      <c r="E145" s="10"/>
      <c r="F145" s="10"/>
      <c r="G145" s="10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1"/>
      <c r="D146" s="1"/>
      <c r="E146" s="10"/>
      <c r="F146" s="10"/>
      <c r="G146" s="10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1"/>
      <c r="D147" s="1"/>
      <c r="E147" s="10"/>
      <c r="F147" s="10"/>
      <c r="G147" s="10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1"/>
      <c r="D148" s="1"/>
      <c r="E148" s="10"/>
      <c r="F148" s="10"/>
      <c r="G148" s="10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1"/>
      <c r="D149" s="1"/>
      <c r="E149" s="10"/>
      <c r="F149" s="10"/>
      <c r="G149" s="10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1"/>
      <c r="D150" s="1"/>
      <c r="E150" s="10"/>
      <c r="F150" s="10"/>
      <c r="G150" s="10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1"/>
      <c r="D151" s="1"/>
      <c r="E151" s="10"/>
      <c r="F151" s="10"/>
      <c r="G151" s="10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1"/>
      <c r="D152" s="1"/>
      <c r="E152" s="10"/>
      <c r="F152" s="10"/>
      <c r="G152" s="10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1"/>
      <c r="D153" s="1"/>
      <c r="E153" s="10"/>
      <c r="F153" s="10"/>
      <c r="G153" s="10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1"/>
      <c r="D154" s="1"/>
      <c r="E154" s="10"/>
      <c r="F154" s="10"/>
      <c r="G154" s="10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1"/>
      <c r="D155" s="1"/>
      <c r="E155" s="10"/>
      <c r="F155" s="10"/>
      <c r="G155" s="10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1"/>
      <c r="D156" s="1"/>
      <c r="E156" s="10"/>
      <c r="F156" s="10"/>
      <c r="G156" s="10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1"/>
      <c r="D157" s="1"/>
      <c r="E157" s="10"/>
      <c r="F157" s="10"/>
      <c r="G157" s="10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1"/>
      <c r="D158" s="1"/>
      <c r="E158" s="10"/>
      <c r="F158" s="10"/>
      <c r="G158" s="10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1"/>
      <c r="D159" s="1"/>
      <c r="E159" s="10"/>
      <c r="F159" s="10"/>
      <c r="G159" s="10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1"/>
      <c r="D160" s="1"/>
      <c r="E160" s="10"/>
      <c r="F160" s="10"/>
      <c r="G160" s="10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1"/>
      <c r="D161" s="1"/>
      <c r="E161" s="10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1"/>
      <c r="D162" s="1"/>
      <c r="E162" s="10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1"/>
      <c r="D163" s="1"/>
      <c r="E163" s="10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1"/>
      <c r="D164" s="1"/>
      <c r="E164" s="10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1"/>
      <c r="D165" s="1"/>
      <c r="E165" s="10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1"/>
      <c r="D166" s="1"/>
      <c r="E166" s="10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1"/>
      <c r="D167" s="1"/>
      <c r="E167" s="10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1"/>
      <c r="D168" s="1"/>
      <c r="E168" s="10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1"/>
      <c r="D169" s="1"/>
      <c r="E169" s="10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1"/>
      <c r="D170" s="1"/>
      <c r="E170" s="10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1"/>
      <c r="D171" s="1"/>
      <c r="E171" s="10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1"/>
      <c r="D172" s="1"/>
      <c r="E172" s="10"/>
      <c r="F172" s="10"/>
      <c r="G172" s="10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1"/>
      <c r="D173" s="1"/>
      <c r="E173" s="10"/>
      <c r="F173" s="10"/>
      <c r="G173" s="10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1"/>
      <c r="D174" s="1"/>
      <c r="E174" s="10"/>
      <c r="F174" s="10"/>
      <c r="G174" s="10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1"/>
      <c r="D175" s="1"/>
      <c r="E175" s="10"/>
      <c r="F175" s="10"/>
      <c r="G175" s="10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1"/>
      <c r="D176" s="1"/>
      <c r="E176" s="10"/>
      <c r="F176" s="10"/>
      <c r="G176" s="10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1"/>
      <c r="D177" s="1"/>
      <c r="E177" s="10"/>
      <c r="F177" s="10"/>
      <c r="G177" s="10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1"/>
      <c r="D178" s="1"/>
      <c r="E178" s="10"/>
      <c r="F178" s="10"/>
      <c r="G178" s="10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1"/>
      <c r="D179" s="1"/>
      <c r="E179" s="10"/>
      <c r="F179" s="10"/>
      <c r="G179" s="10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1"/>
      <c r="D180" s="1"/>
      <c r="E180" s="10"/>
      <c r="F180" s="10"/>
      <c r="G180" s="10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1"/>
      <c r="D181" s="1"/>
      <c r="E181" s="10"/>
      <c r="F181" s="10"/>
      <c r="G181" s="10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1"/>
      <c r="D182" s="1"/>
      <c r="E182" s="10"/>
      <c r="F182" s="10"/>
      <c r="G182" s="10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1"/>
      <c r="D183" s="1"/>
      <c r="E183" s="10"/>
      <c r="F183" s="10"/>
      <c r="G183" s="10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1"/>
      <c r="D184" s="1"/>
      <c r="E184" s="10"/>
      <c r="F184" s="10"/>
      <c r="G184" s="10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1"/>
      <c r="D185" s="1"/>
      <c r="E185" s="10"/>
      <c r="F185" s="10"/>
      <c r="G185" s="10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1"/>
      <c r="D186" s="1"/>
      <c r="E186" s="10"/>
      <c r="F186" s="10"/>
      <c r="G186" s="10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1"/>
      <c r="D187" s="1"/>
      <c r="E187" s="10"/>
      <c r="F187" s="10"/>
      <c r="G187" s="10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1"/>
      <c r="D188" s="1"/>
      <c r="E188" s="10"/>
      <c r="F188" s="10"/>
      <c r="G188" s="10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1"/>
      <c r="D189" s="1"/>
      <c r="E189" s="10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1"/>
      <c r="D190" s="1"/>
      <c r="E190" s="10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1"/>
      <c r="D191" s="1"/>
      <c r="E191" s="10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1"/>
      <c r="D192" s="1"/>
      <c r="E192" s="10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1"/>
      <c r="D193" s="1"/>
      <c r="E193" s="10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1"/>
      <c r="D194" s="1"/>
      <c r="E194" s="10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1"/>
      <c r="D195" s="1"/>
      <c r="E195" s="10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1"/>
      <c r="D196" s="1"/>
      <c r="E196" s="10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1"/>
      <c r="D197" s="1"/>
      <c r="E197" s="10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1"/>
      <c r="D198" s="1"/>
      <c r="E198" s="10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1"/>
      <c r="D199" s="1"/>
      <c r="E199" s="10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1"/>
      <c r="D200" s="1"/>
      <c r="E200" s="10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1"/>
      <c r="D201" s="1"/>
      <c r="E201" s="10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1"/>
      <c r="D202" s="1"/>
      <c r="E202" s="10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1"/>
      <c r="D203" s="1"/>
      <c r="E203" s="10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1"/>
      <c r="D204" s="1"/>
      <c r="E204" s="10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1"/>
      <c r="D205" s="1"/>
      <c r="E205" s="10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1"/>
      <c r="D206" s="1"/>
      <c r="E206" s="10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1"/>
      <c r="D207" s="1"/>
      <c r="E207" s="10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1"/>
      <c r="D208" s="1"/>
      <c r="E208" s="10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1"/>
      <c r="D209" s="1"/>
      <c r="E209" s="10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1"/>
      <c r="D210" s="1"/>
      <c r="E210" s="10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1"/>
      <c r="D211" s="1"/>
      <c r="E211" s="10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1"/>
      <c r="D212" s="1"/>
      <c r="E212" s="10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1"/>
      <c r="D213" s="1"/>
      <c r="E213" s="10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1"/>
      <c r="D214" s="1"/>
      <c r="E214" s="10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1"/>
      <c r="D215" s="1"/>
      <c r="E215" s="10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1"/>
      <c r="D216" s="1"/>
      <c r="E216" s="10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1"/>
      <c r="D217" s="1"/>
      <c r="E217" s="10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1"/>
      <c r="D218" s="1"/>
      <c r="E218" s="10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1"/>
      <c r="D219" s="1"/>
      <c r="E219" s="10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1"/>
      <c r="D220" s="1"/>
      <c r="E220" s="10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1"/>
      <c r="D221" s="1"/>
      <c r="E221" s="10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1"/>
      <c r="D222" s="1"/>
      <c r="E222" s="10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1"/>
      <c r="D223" s="1"/>
      <c r="E223" s="10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1"/>
      <c r="D224" s="1"/>
      <c r="E224" s="10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1"/>
      <c r="D225" s="1"/>
      <c r="E225" s="10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1"/>
      <c r="D226" s="1"/>
      <c r="E226" s="10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0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1"/>
      <c r="D228" s="1"/>
      <c r="E228" s="10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1"/>
      <c r="D229" s="1"/>
      <c r="E229" s="10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1"/>
      <c r="D230" s="1"/>
      <c r="E230" s="10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1"/>
      <c r="D231" s="1"/>
      <c r="E231" s="10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1"/>
      <c r="D232" s="1"/>
      <c r="E232" s="10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1"/>
      <c r="D233" s="1"/>
      <c r="E233" s="10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1"/>
      <c r="D234" s="1"/>
      <c r="E234" s="10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1"/>
      <c r="D235" s="1"/>
      <c r="E235" s="10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0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1"/>
      <c r="D237" s="1"/>
      <c r="E237" s="10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1"/>
      <c r="D238" s="1"/>
      <c r="E238" s="10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1"/>
      <c r="D239" s="1"/>
      <c r="E239" s="10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1"/>
      <c r="D240" s="1"/>
      <c r="E240" s="10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1"/>
      <c r="D241" s="1"/>
      <c r="E241" s="10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1"/>
      <c r="D242" s="1"/>
      <c r="E242" s="10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1"/>
      <c r="D243" s="1"/>
      <c r="E243" s="10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1"/>
      <c r="D244" s="1"/>
      <c r="E244" s="10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1"/>
      <c r="D245" s="1"/>
      <c r="E245" s="10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1"/>
      <c r="D246" s="1"/>
      <c r="E246" s="10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1"/>
      <c r="D247" s="1"/>
      <c r="E247" s="10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1"/>
      <c r="D248" s="1"/>
      <c r="E248" s="10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1"/>
      <c r="D249" s="1"/>
      <c r="E249" s="10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1"/>
      <c r="D250" s="1"/>
      <c r="E250" s="10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1"/>
      <c r="D251" s="1"/>
      <c r="E251" s="10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1"/>
      <c r="D252" s="1"/>
      <c r="E252" s="10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1"/>
      <c r="D253" s="1"/>
      <c r="E253" s="10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1"/>
      <c r="D254" s="1"/>
      <c r="E254" s="10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1"/>
      <c r="D255" s="1"/>
      <c r="E255" s="10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1"/>
      <c r="D256" s="1"/>
      <c r="E256" s="10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1"/>
      <c r="D257" s="1"/>
      <c r="E257" s="10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1"/>
      <c r="D258" s="1"/>
      <c r="E258" s="10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1"/>
      <c r="D259" s="1"/>
      <c r="E259" s="10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1"/>
      <c r="D260" s="1"/>
      <c r="E260" s="10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1"/>
      <c r="D261" s="1"/>
      <c r="E261" s="10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1"/>
      <c r="D262" s="1"/>
      <c r="E262" s="10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1"/>
      <c r="D263" s="1"/>
      <c r="E263" s="10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1"/>
      <c r="D264" s="1"/>
      <c r="E264" s="10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1"/>
      <c r="D265" s="1"/>
      <c r="E265" s="10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1"/>
      <c r="D266" s="1"/>
      <c r="E266" s="10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1"/>
      <c r="D267" s="1"/>
      <c r="E267" s="10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1"/>
      <c r="D268" s="1"/>
      <c r="E268" s="10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1"/>
      <c r="D269" s="1"/>
      <c r="E269" s="10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1"/>
      <c r="D270" s="1"/>
      <c r="E270" s="10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1"/>
      <c r="D271" s="1"/>
      <c r="E271" s="10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1"/>
      <c r="D272" s="1"/>
      <c r="E272" s="10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1"/>
      <c r="D273" s="1"/>
      <c r="E273" s="10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H71" xr:uid="{00000000-0009-0000-0000-000000000000}">
    <sortState xmlns:xlrd2="http://schemas.microsoft.com/office/spreadsheetml/2017/richdata2" ref="A2:H71">
      <sortCondition ref="C2:C71"/>
    </sortState>
  </autoFilter>
  <mergeCells count="5">
    <mergeCell ref="A1:C1"/>
    <mergeCell ref="D1:H1"/>
    <mergeCell ref="A72:C72"/>
    <mergeCell ref="A73:C73"/>
    <mergeCell ref="D73:H7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Summary_MO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FLORIPES</dc:creator>
  <cp:lastModifiedBy>gleny</cp:lastModifiedBy>
  <dcterms:created xsi:type="dcterms:W3CDTF">2021-06-07T00:40:10Z</dcterms:created>
  <dcterms:modified xsi:type="dcterms:W3CDTF">2022-12-21T13:52:43Z</dcterms:modified>
</cp:coreProperties>
</file>