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\Documents\LBNL\BEDES\Seattle\"/>
    </mc:Choice>
  </mc:AlternateContent>
  <bookViews>
    <workbookView xWindow="0" yWindow="0" windowWidth="23040" windowHeight="9396" firstSheet="2" activeTab="9"/>
  </bookViews>
  <sheets>
    <sheet name="Introduction" sheetId="11" r:id="rId1"/>
    <sheet name="BuildingInfo" sheetId="1" r:id="rId2"/>
    <sheet name="ContactInfo" sheetId="2" r:id="rId3"/>
    <sheet name="DHW" sheetId="5" r:id="rId4"/>
    <sheet name="Envelope" sheetId="6" r:id="rId5"/>
    <sheet name="HVAC_1" sheetId="7" r:id="rId6"/>
    <sheet name="HVAC_2" sheetId="8" r:id="rId7"/>
    <sheet name="Lighting" sheetId="9" r:id="rId8"/>
    <sheet name="Water" sheetId="10" r:id="rId9"/>
    <sheet name="EnergySavings" sheetId="4" r:id="rId10"/>
    <sheet name="ProjectTracking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1" l="1"/>
</calcChain>
</file>

<file path=xl/sharedStrings.xml><?xml version="1.0" encoding="utf-8"?>
<sst xmlns="http://schemas.openxmlformats.org/spreadsheetml/2006/main" count="1922" uniqueCount="811">
  <si>
    <t>Building Energy Data Exchange Specification (BEDES) Compliant Mapping</t>
  </si>
  <si>
    <t>Date</t>
  </si>
  <si>
    <t>Implementation</t>
  </si>
  <si>
    <t>Seattle Tune-up Accelerator</t>
  </si>
  <si>
    <t>Implementation Version</t>
  </si>
  <si>
    <t>BEDES Version</t>
  </si>
  <si>
    <t>V2.1</t>
  </si>
  <si>
    <t>For more information about BEDES, please visit</t>
  </si>
  <si>
    <t>Table</t>
  </si>
  <si>
    <t>Field Name</t>
  </si>
  <si>
    <t>Data Type</t>
  </si>
  <si>
    <t>Units</t>
  </si>
  <si>
    <t>Source</t>
  </si>
  <si>
    <t>Description</t>
  </si>
  <si>
    <t>BEDES Term</t>
  </si>
  <si>
    <t>BEDES Mapping</t>
  </si>
  <si>
    <t>BEDES Units</t>
  </si>
  <si>
    <t>BEDES Notes</t>
  </si>
  <si>
    <t>Seattle comments</t>
  </si>
  <si>
    <t>Input1Building</t>
  </si>
  <si>
    <t>TUA ID</t>
  </si>
  <si>
    <t>Short Text</t>
  </si>
  <si>
    <t>-</t>
  </si>
  <si>
    <t>LookupBuilding</t>
  </si>
  <si>
    <t>Every building enrolled for Tune-up Accelerator program is assigned a TUA ID, which is primary key for most of the tables and will serve as a reference for assessment elements and other fields</t>
  </si>
  <si>
    <t>TUA Identifier</t>
  </si>
  <si>
    <t>Custom Identifier Label = "TUA"
Identifier = [value]</t>
  </si>
  <si>
    <t>BuildingID</t>
  </si>
  <si>
    <t>Number</t>
  </si>
  <si>
    <t xml:space="preserve">LookupBuilding </t>
  </si>
  <si>
    <t>This is Energy Benchmarking City of Seattle ID</t>
  </si>
  <si>
    <t>Building Identifier</t>
  </si>
  <si>
    <t>Premises Level = "Building"
Identifier = [value]</t>
  </si>
  <si>
    <t>BuildingName</t>
  </si>
  <si>
    <t>Name of the building</t>
  </si>
  <si>
    <t>Building Name Identifier</t>
  </si>
  <si>
    <t>Premises Level = "Building"
Identifier Label = "Name"
Identifier = [value]</t>
  </si>
  <si>
    <t>Address</t>
  </si>
  <si>
    <t>Address of Building</t>
  </si>
  <si>
    <t>Address Line 1</t>
  </si>
  <si>
    <t>Address Line 1 = [value]</t>
  </si>
  <si>
    <t>City</t>
  </si>
  <si>
    <t>City location of building</t>
  </si>
  <si>
    <t>City = [value]</t>
  </si>
  <si>
    <t>State</t>
  </si>
  <si>
    <t>State location of building</t>
  </si>
  <si>
    <t>State = [value]</t>
  </si>
  <si>
    <t>ZipCode</t>
  </si>
  <si>
    <t>Zipcode of building</t>
  </si>
  <si>
    <t>ZIP Code</t>
  </si>
  <si>
    <t>ZIP Code = [value]</t>
  </si>
  <si>
    <t>YearBuiltDateTime</t>
  </si>
  <si>
    <t>Year built</t>
  </si>
  <si>
    <t>Completed Construction Status Date</t>
  </si>
  <si>
    <t>Construction Status = "Completed"
Construction Status Date = [value]
Date Format = "Year"</t>
  </si>
  <si>
    <t>Year</t>
  </si>
  <si>
    <t>OSE_GFANoParking</t>
  </si>
  <si>
    <t>sq. ft.</t>
  </si>
  <si>
    <t>Space in the building less parking that is expected to tune-up and used to determine program eligbility.</t>
  </si>
  <si>
    <t>Gross Floor Area</t>
  </si>
  <si>
    <t>Floor Area Qualifier = "Gross"
Opaque Surface = "Floor"
Area = [value]</t>
  </si>
  <si>
    <t>ft2</t>
  </si>
  <si>
    <t>OSE_ParkingTotal</t>
  </si>
  <si>
    <t>Total SF classified as "parking" in the building.</t>
  </si>
  <si>
    <t>Parking Area</t>
  </si>
  <si>
    <t>Occupancy Classification = "Parking"
Area = [value]</t>
  </si>
  <si>
    <t xml:space="preserve">Appears to be parking area, but Description is unclear. </t>
  </si>
  <si>
    <t>YES, this was correct, decription updated because it was unclear - thanks!</t>
  </si>
  <si>
    <t>PMReportedGFA</t>
  </si>
  <si>
    <t>GFA Reported from Portofolio Manager, used to estimate incentives.</t>
  </si>
  <si>
    <t>Portfolio Manager Gross Floor Area</t>
  </si>
  <si>
    <t>Assessment Tool = "Portfolio Manager"
Floor Area Qualifier = "Gross"
Opaque Surface = "Floor"
Area = [value]</t>
  </si>
  <si>
    <t>SCLVEACustomer</t>
  </si>
  <si>
    <t>Customer name if eligible for SCL Virtual Energy Assessment (VEA)</t>
  </si>
  <si>
    <t>Customer Contact Name</t>
  </si>
  <si>
    <t>Contact Label = "Customer"
Contact Name = [value]</t>
  </si>
  <si>
    <t>EPABuildingTypeName</t>
  </si>
  <si>
    <t>Primary Building type from PM</t>
  </si>
  <si>
    <t>Portfolio Manager Occupancy Classification</t>
  </si>
  <si>
    <t>Assessment Tool = "Portfolio Manager"
Occupancy Classification = [value]</t>
  </si>
  <si>
    <t>LargestPropertyUseType</t>
  </si>
  <si>
    <t>Largest property type from PM</t>
  </si>
  <si>
    <t>Primary Occupancy Classification</t>
  </si>
  <si>
    <t>Priority = "Primary"
Occupancy Classification = [value]</t>
  </si>
  <si>
    <t>SecondLargestPropertyUseType</t>
  </si>
  <si>
    <t>Second Largest property type from PM</t>
  </si>
  <si>
    <t>Secondary Occupancy Classification</t>
  </si>
  <si>
    <t>Priority = "Secondary"
Occupancy Classification = [value]</t>
  </si>
  <si>
    <t>ThirdLargestPropertyUseType</t>
  </si>
  <si>
    <t>Third Largest property type from PM</t>
  </si>
  <si>
    <t>Tertiary Occupancy Classification</t>
  </si>
  <si>
    <t>Priority = "Tertiary"
Occupancy Classification = [value]</t>
  </si>
  <si>
    <t>EPABuildingID</t>
  </si>
  <si>
    <t>Energy Star Portfolio Manager EPA ID</t>
  </si>
  <si>
    <t>Portfolio Manager Identifier</t>
  </si>
  <si>
    <t>Assessment Tool = "Portfolio Manager"
Identifier = [value]</t>
  </si>
  <si>
    <t>2016SiteEUI</t>
  </si>
  <si>
    <t>kbtu/sf/yr</t>
  </si>
  <si>
    <t>2016 Site EUI from PM non-normalized</t>
  </si>
  <si>
    <t>2016 Annual Site Energy Resource Intensity</t>
  </si>
  <si>
    <t>Assessment Year = "2016"
Interval Frequency = "Annual"
Resource Boundary = "Site"
Resource = "Energy"
Resource Intensity = [value]
Unit Of Measure =  "kBtu/ft2"</t>
  </si>
  <si>
    <t>kBtu/ft2</t>
  </si>
  <si>
    <t>2016SiteTotal</t>
  </si>
  <si>
    <t>kbtu/yr</t>
  </si>
  <si>
    <t>2016 Total use from PM non-normalized</t>
  </si>
  <si>
    <t>2016 Annual Site Energy Resource Value</t>
  </si>
  <si>
    <t>Assessment Year = "2016"
Interval Frequency = "Annual"
Resource Boundary = "Site"
Resource = "Energy"
Resource Value = [value]
Unit Of Measure =  "kBtu"</t>
  </si>
  <si>
    <t>kBtu</t>
  </si>
  <si>
    <t>2016Electric</t>
  </si>
  <si>
    <t>kwh</t>
  </si>
  <si>
    <t>2016 electric use (ElectricGridRenewNonNormQuantity) from PM non-normalized</t>
  </si>
  <si>
    <t>2016 Annual Site Electricity Resource Value</t>
  </si>
  <si>
    <t>Assessment Year = "2016"
Interval Frequency = "Annual"
Resource Boundary = "Site"
Resource = "Electricity"
Resource Value = [value]
Unit Of Measure =  "kWh"</t>
  </si>
  <si>
    <t>kWh</t>
  </si>
  <si>
    <t xml:space="preserve">Are the following still "Site"? </t>
  </si>
  <si>
    <t>Yes - all metrics are "site" except the one source EUI noted</t>
  </si>
  <si>
    <t>2016Gas</t>
  </si>
  <si>
    <t>therms</t>
  </si>
  <si>
    <t>2016 gas use from PM non-normalized</t>
  </si>
  <si>
    <t>2016 Annual Site Natural Gas Resource Value</t>
  </si>
  <si>
    <t>Assessment Year = "2016"
Interval Frequency = "Annual"
Resource Boundary = "Site"
Resource = "Natural gas"
Resource Value = [value]
Unit Of Measure =  "Therm"</t>
  </si>
  <si>
    <t>Therm</t>
  </si>
  <si>
    <t>2016Steam</t>
  </si>
  <si>
    <t>kbtu</t>
  </si>
  <si>
    <t>2016 steam use from PM non-normalized</t>
  </si>
  <si>
    <t>2016 Annual Site District Steam Resource Value</t>
  </si>
  <si>
    <t>Assessment Year = "2016"
Interval Frequency = "Annual"
Resource Boundary = "Site"
Resource = "District steam"
Resource Value = [value]
Unit Of Measure =  "kBtu"</t>
  </si>
  <si>
    <t xml:space="preserve">Is this meant to be District Steam for heating or some industrial use of Steam? - </t>
  </si>
  <si>
    <t>It is District Steam</t>
  </si>
  <si>
    <t>2016SourceEUI</t>
  </si>
  <si>
    <t>2016 Source EUI from PM non-normalized</t>
  </si>
  <si>
    <t>Assessment Year = "2016"
Interval Frequency = "Annual"
Resource Boundary = "Source"
Resource = "Energy"
Resource Intensity = [value]
Unit Of Measure =  "kBtu/ft2"</t>
  </si>
  <si>
    <t>ScoreNumber</t>
  </si>
  <si>
    <t>2016 Energy Star score from Portfolio Manager (ending Dec 2016). (If available)</t>
  </si>
  <si>
    <t>PM?</t>
  </si>
  <si>
    <t>Yes, it is Energy Star score. Description updated.</t>
  </si>
  <si>
    <t>ProjkBtuSavings10</t>
  </si>
  <si>
    <t>Projected KBTU Savings 10%</t>
  </si>
  <si>
    <t>10% certainty? Projected
Annual?
Site or Source?</t>
  </si>
  <si>
    <t>This is "projected" based on if 10%, 20% or 30% savings - we are just using it to project energy savings for now. Site energy savings</t>
  </si>
  <si>
    <t>ProjkBtuSavings20</t>
  </si>
  <si>
    <t>Projected KBTU Savings 20%</t>
  </si>
  <si>
    <t>20% certainty? Projected
Annual?
Site or Source?</t>
  </si>
  <si>
    <t>ProjkBtuSavings35</t>
  </si>
  <si>
    <t>Projected KBTU Savings 35%</t>
  </si>
  <si>
    <t>30% certainty? Projected
Annual?
Site or Source?</t>
  </si>
  <si>
    <t>EPAIndirectGHG</t>
  </si>
  <si>
    <t>metric Ton</t>
  </si>
  <si>
    <t>Electric emissions based on regional NWWP Grid</t>
  </si>
  <si>
    <t>Indirect GHG Emissions Value</t>
  </si>
  <si>
    <t>Emission Boundary = "Indirect"
Emission Gas Type = "GHG"
Emissions Value = [value]</t>
  </si>
  <si>
    <t>MtCO2e</t>
  </si>
  <si>
    <t>EPADirectGHG</t>
  </si>
  <si>
    <t>On-site gas or other fuels</t>
  </si>
  <si>
    <t>Direct GHG Emissions Value</t>
  </si>
  <si>
    <t>Emission Boundary = "Direct"
Emission Gas Type = "GHG"
Emissions Value = [value]</t>
  </si>
  <si>
    <t>EPATotalGHG</t>
  </si>
  <si>
    <t>Total of Indirect and Direct</t>
  </si>
  <si>
    <t>Total GHG Emissions Value</t>
  </si>
  <si>
    <t>Interval Measure = "Total"
Emission Gas Type = "GHG"
Emissions Value = [value]</t>
  </si>
  <si>
    <t>Seattle_ElectricGHG</t>
  </si>
  <si>
    <t>MetricTonsCO2e/yr</t>
  </si>
  <si>
    <t>Calculated using the SCL GHG factor, which accounts for mostly carbon neutral electric. It uses the 2015 GHG factor of 52.44 lbs CO2e/MWh (retail power) reported by SCL to the Climate Registry. </t>
  </si>
  <si>
    <t>Seattle Indirect GHG Emissions Value</t>
  </si>
  <si>
    <t>City = "Seattle"
Emission Boundary = "Indirect"
Emission Gas Type = "GHG"
Emissions Value = [value]</t>
  </si>
  <si>
    <t>BEDES mapping looks good. NB just udpated the description with more detail.</t>
  </si>
  <si>
    <t>Seattle_TotalGHG</t>
  </si>
  <si>
    <t>MT CO2e/yr</t>
  </si>
  <si>
    <t>This uses  the SCL Indirect + other emissions (Direct) to derive the Total.</t>
  </si>
  <si>
    <t>Seattle Total GHG Emissions Value</t>
  </si>
  <si>
    <t>City = "Seattle"
Interval Measure = "Total"
Emission Gas Type = "GHG"
Emissions Value = [value]</t>
  </si>
  <si>
    <t>Description updated, but BEDES term looks good.</t>
  </si>
  <si>
    <t>Notes</t>
  </si>
  <si>
    <t>Long Text</t>
  </si>
  <si>
    <t>Notes field to describe anything relevant</t>
  </si>
  <si>
    <t>Notes = [value]</t>
  </si>
  <si>
    <t>Status</t>
  </si>
  <si>
    <t>Active/Cancelled</t>
  </si>
  <si>
    <t>If the building is enrolled in TUA Accelerator - "Active", if the building has cancelled its enrollment - "Cancelled"</t>
  </si>
  <si>
    <t>Account Status</t>
  </si>
  <si>
    <t>Account Status = [value]</t>
  </si>
  <si>
    <t>Input2Contact</t>
  </si>
  <si>
    <t>Reference TUA ID table/form</t>
  </si>
  <si>
    <t>Building Owner's Contact Information</t>
  </si>
  <si>
    <t>BuildingOwnerFirstName</t>
  </si>
  <si>
    <t>Application (Excel file) enter manually</t>
  </si>
  <si>
    <t>BuildingOwnerLastName</t>
  </si>
  <si>
    <t>Building Owner Full Name</t>
  </si>
  <si>
    <t>Premises Level = "Building"
Contact Label = "Owner"
Full Name = [value]</t>
  </si>
  <si>
    <t>BuildingOwnerCompany</t>
  </si>
  <si>
    <t>Building Owner Company Name</t>
  </si>
  <si>
    <t>Premises Level = "Building"
Contact Label = "Owner"
Company Name = [value]</t>
  </si>
  <si>
    <t>BuildingOwnerAddress</t>
  </si>
  <si>
    <t>Building Owner Address Line 1</t>
  </si>
  <si>
    <t>Premises Level = "Building"
Contact Label = "Owner"
Address Line 1 = [value]</t>
  </si>
  <si>
    <t>BuildingOwnerCity</t>
  </si>
  <si>
    <t>Building Owner City</t>
  </si>
  <si>
    <t>Premises Level = "Building"
Contact Label = "Owner"
City = [value]</t>
  </si>
  <si>
    <t>BuildingOwnerState</t>
  </si>
  <si>
    <t>Building Owner State</t>
  </si>
  <si>
    <t>Premises Level = "Building"
Contact Label = "Owner"
State = [value]</t>
  </si>
  <si>
    <t>BuildingOwnerZip</t>
  </si>
  <si>
    <t>Building Owner ZIP Code</t>
  </si>
  <si>
    <t>Premises Level = "Building"
Contact Label = "Owner"
ZIP Code = [value]</t>
  </si>
  <si>
    <t>BuildingOwnerEmail</t>
  </si>
  <si>
    <t>Building Owner Email Address</t>
  </si>
  <si>
    <t>Premises Level = "Building"
Contact Label = "Owner"
Email Address = [value]</t>
  </si>
  <si>
    <t>BuildingOwnerPhone</t>
  </si>
  <si>
    <t>Building Owner Telephone Number</t>
  </si>
  <si>
    <t>Premises Level = "Building"
Contact Label = "Owner"
Telephone Number = [value]</t>
  </si>
  <si>
    <t>Manager's Contact Information</t>
  </si>
  <si>
    <t>ManagerRepFirstName</t>
  </si>
  <si>
    <t>ManagerRepLastName</t>
  </si>
  <si>
    <t>Property Manager Full Name</t>
  </si>
  <si>
    <t>Contact Label = "Property manager"
Full Name = [value]</t>
  </si>
  <si>
    <t>Is Property Manager correct? YES</t>
  </si>
  <si>
    <t>ManagerRepCompany</t>
  </si>
  <si>
    <t>Property Manager Company Name</t>
  </si>
  <si>
    <t>Contact Label = "Property manager"
Company Name = [value]</t>
  </si>
  <si>
    <t>ManagerRepAddress</t>
  </si>
  <si>
    <t>Property Manager Address Line 1</t>
  </si>
  <si>
    <t>Contact Label = "Property manager"
Address Line 1 = [value]</t>
  </si>
  <si>
    <t>ManagerRepCity</t>
  </si>
  <si>
    <t>Property Manager City</t>
  </si>
  <si>
    <t>Contact Label = "Property manager"
City = [value]</t>
  </si>
  <si>
    <t>ManagerRepState</t>
  </si>
  <si>
    <t>Property Manager State</t>
  </si>
  <si>
    <t>Contact Label = "Property manager"
State = [value]</t>
  </si>
  <si>
    <t>ManagerRepZip</t>
  </si>
  <si>
    <t>Property Manager ZIP Code</t>
  </si>
  <si>
    <t>Contact Label = "Property manager"
ZIP Code = [value]</t>
  </si>
  <si>
    <t>ManagerRepEmail</t>
  </si>
  <si>
    <t>Property Manager Email Address</t>
  </si>
  <si>
    <t>Contact Label = "Property manager"
Email Address = [value]</t>
  </si>
  <si>
    <t>ManagerRepPhone</t>
  </si>
  <si>
    <t>Property Manager Telephone Number</t>
  </si>
  <si>
    <t>Contact Label = "Property manager"
Telephone Number = [value]</t>
  </si>
  <si>
    <t>Tune-up Specialist's Contact Information</t>
  </si>
  <si>
    <t>TUSpecFirstName</t>
  </si>
  <si>
    <t>LookupTUSpecialist</t>
  </si>
  <si>
    <t>TUSpecLastName</t>
  </si>
  <si>
    <t>Implementer Full Name</t>
  </si>
  <si>
    <t>Contact Label = "Implementer"
Full Name = [value]</t>
  </si>
  <si>
    <t>Energy Service provider hired by owner OR an in-house facility manager. Which term would you advise?</t>
  </si>
  <si>
    <t>TUSpecCompany</t>
  </si>
  <si>
    <t>Implementer Company Name</t>
  </si>
  <si>
    <t>Contact Label = "Implementer"
Company Name = [value]</t>
  </si>
  <si>
    <t>TUSpecAddress</t>
  </si>
  <si>
    <t>Implementer Address Line 1</t>
  </si>
  <si>
    <t>Contact Label = "Implementer"
Address Line 1 = [value]</t>
  </si>
  <si>
    <t>TUSpecCity</t>
  </si>
  <si>
    <t>Implementer City</t>
  </si>
  <si>
    <t>Contact Label = "Implementer"
City = [value]</t>
  </si>
  <si>
    <t>TUSpecState</t>
  </si>
  <si>
    <t>Implementer State</t>
  </si>
  <si>
    <t>Contact Label = "Implementer"
State = [value]</t>
  </si>
  <si>
    <t>TUSpecZip</t>
  </si>
  <si>
    <t>Implementer ZIP Code</t>
  </si>
  <si>
    <t>Contact Label = "Implementer"
ZIP Code = [value]</t>
  </si>
  <si>
    <t>TUSpecEmail</t>
  </si>
  <si>
    <t>Implementer Email Address</t>
  </si>
  <si>
    <t>Contact Label = "Implementer"
Email Address = [value]</t>
  </si>
  <si>
    <t>TUSpecPhone</t>
  </si>
  <si>
    <t>Implementer Telephone Number</t>
  </si>
  <si>
    <t>Contact Label = "Implementer"
Telephone Number = [value]</t>
  </si>
  <si>
    <t>TUSpecCertType</t>
  </si>
  <si>
    <t>BEDES needs Certification for people as well as buildings</t>
  </si>
  <si>
    <t>This would be a nice addition to BEDES</t>
  </si>
  <si>
    <t>TUSpecCertNum</t>
  </si>
  <si>
    <t>TUSpecCertDate</t>
  </si>
  <si>
    <t>Manual entry</t>
  </si>
  <si>
    <t>Input3DHW</t>
  </si>
  <si>
    <t xml:space="preserve">  Measure Code I1</t>
  </si>
  <si>
    <t xml:space="preserve">  Review domestic hot water temperature set points</t>
  </si>
  <si>
    <t>Measure Identifier</t>
  </si>
  <si>
    <t>Action Category = "Measure"
Identifier = [value]</t>
  </si>
  <si>
    <t>BEDES does not have specific list of tune-up measures, so this would be an open text string field.  Ideally, this would be an enumerated list.</t>
  </si>
  <si>
    <t>I1_TuneupFinding</t>
  </si>
  <si>
    <t>Application (Excel file) extract</t>
  </si>
  <si>
    <t>Measure Observed Notes</t>
  </si>
  <si>
    <t>Action Category = "Measure"
Derivation Method = "Observed"
Notes = [value]</t>
  </si>
  <si>
    <t>BEDES might customize a better mapping</t>
  </si>
  <si>
    <t>I1_StatusTuneupCorrections</t>
  </si>
  <si>
    <t>Data type is Number because it is a lookup field connected to LookupStatusTuneupCorrection</t>
  </si>
  <si>
    <t>What are LookupStatusTuneupCorrection enumerations?</t>
  </si>
  <si>
    <t>Lookup is basically another table in MS Access database to pull values - however the field is just the same - text string field</t>
  </si>
  <si>
    <t>I1_CorrectiveActionDescription</t>
  </si>
  <si>
    <t>Measure Modification Description</t>
  </si>
  <si>
    <t>Action Category = "Measure"
Action Category = "Modification"
Description = [value]</t>
  </si>
  <si>
    <t>I1_ExtenuatingCircumstancesDescription</t>
  </si>
  <si>
    <t>BEDES does not really have good mappings for any of these tune-up properties.  We should think about BEDES next version additions.</t>
  </si>
  <si>
    <t xml:space="preserve">  Measure Code I2</t>
  </si>
  <si>
    <t xml:space="preserve">  Review circulation pump controls</t>
  </si>
  <si>
    <t>I2_TuneupFinding</t>
  </si>
  <si>
    <t>I2_StatusTuneupCorrections</t>
  </si>
  <si>
    <t>I2_CorrectiveActionDescription</t>
  </si>
  <si>
    <t>I2_ExtenuatingCircumstancesDescription</t>
  </si>
  <si>
    <t>I2_EndCondition</t>
  </si>
  <si>
    <t>Input4Envelope</t>
  </si>
  <si>
    <t xml:space="preserve">  Measure Code K1</t>
  </si>
  <si>
    <t>K1_TuneupFinding</t>
  </si>
  <si>
    <t>K1_StatusTuneupCorrections</t>
  </si>
  <si>
    <t>K1_CorrectiveActionDescription</t>
  </si>
  <si>
    <t>K1_ExtenuatingCircumstancesDescription</t>
  </si>
  <si>
    <t xml:space="preserve">  Measure Code K2</t>
  </si>
  <si>
    <t>K2_TuneupFinding</t>
  </si>
  <si>
    <t>K2_StatusTuneupCorrections</t>
  </si>
  <si>
    <t>K2_CorrectiveActionDescription</t>
  </si>
  <si>
    <t>K2_ExtenuatingCircumstancesDescription</t>
  </si>
  <si>
    <t xml:space="preserve">  Measure Code K3</t>
  </si>
  <si>
    <t xml:space="preserve">  Identify any uninsulated attic areas</t>
  </si>
  <si>
    <t>K3_TuneupFinding</t>
  </si>
  <si>
    <t>K3_StatusTuneupCorrections</t>
  </si>
  <si>
    <t>K3_CorrectiveActionDescription</t>
  </si>
  <si>
    <t>K3_ExtenuatingCircumstancesDescription</t>
  </si>
  <si>
    <t>K3_EndCondition</t>
  </si>
  <si>
    <t>Input5HVAC_1</t>
  </si>
  <si>
    <t xml:space="preserve">  Measure Code G1</t>
  </si>
  <si>
    <t>Review HVAC equipment schedules</t>
  </si>
  <si>
    <t>G1_TuneupFinding</t>
  </si>
  <si>
    <t>G1_StatusTuneupCorrections</t>
  </si>
  <si>
    <t>G1_CorrectiveActionDescription</t>
  </si>
  <si>
    <t>G1_ExtentuatingCircumstancesDescription</t>
  </si>
  <si>
    <t>G1_EndCondition</t>
  </si>
  <si>
    <t xml:space="preserve">  Measure Code G2</t>
  </si>
  <si>
    <t>Review HVAC setpoints</t>
  </si>
  <si>
    <t>G2_TuneupFinding</t>
  </si>
  <si>
    <t>G2_StatusTuneupCorrections</t>
  </si>
  <si>
    <t>G2_CorrectiveActionDescription</t>
  </si>
  <si>
    <t>G2_ExtentuatingCircumstancesDescription</t>
  </si>
  <si>
    <t>G2_EndCondition</t>
  </si>
  <si>
    <t xml:space="preserve">  Measure Code G3</t>
  </si>
  <si>
    <t>Review reset schedules</t>
  </si>
  <si>
    <t>G3_TuneupFinding</t>
  </si>
  <si>
    <t>G3_StatusTuneupCorrections</t>
  </si>
  <si>
    <t>G3_CorrectiveActionDescription</t>
  </si>
  <si>
    <t>G3_ExtentuatingCircumstancesDescription</t>
  </si>
  <si>
    <t>G3_EndCondition</t>
  </si>
  <si>
    <t xml:space="preserve">  Measure Code G4</t>
  </si>
  <si>
    <t>Review stop/start capabilities</t>
  </si>
  <si>
    <t>G4_TuneupFinding</t>
  </si>
  <si>
    <t>G4_StatusTuneupCorrections</t>
  </si>
  <si>
    <t>G4_CorrectiveActionDescription</t>
  </si>
  <si>
    <t>G4_ExtentuatingCircumstancesDescription</t>
  </si>
  <si>
    <t>G4_EndCondition</t>
  </si>
  <si>
    <t xml:space="preserve">  Measure Code G5</t>
  </si>
  <si>
    <t>Verify functioning HVAC sensors</t>
  </si>
  <si>
    <t>G5_TuneupFinding</t>
  </si>
  <si>
    <t>G5_StatusTuneupCorrections</t>
  </si>
  <si>
    <t>G5_CorrectiveActionDescription</t>
  </si>
  <si>
    <t>G5_ExtentuatingCircumstancesDescription</t>
  </si>
  <si>
    <t xml:space="preserve">  Measure Code G6</t>
  </si>
  <si>
    <t>Verify functioning HVAC controls</t>
  </si>
  <si>
    <t>G6_TuneupFinding</t>
  </si>
  <si>
    <t>G6_StatusTuneupCorrections</t>
  </si>
  <si>
    <t>G6_CorrectiveActionDescription</t>
  </si>
  <si>
    <t>G6_ExtentuatingCircumstancesDescription</t>
  </si>
  <si>
    <t xml:space="preserve">  Measure Code G7</t>
  </si>
  <si>
    <t>Review controls for simultaneous heating/cooling</t>
  </si>
  <si>
    <t>G7_TuneupFinding</t>
  </si>
  <si>
    <t>G7_StatusTuneupCorrections</t>
  </si>
  <si>
    <t>G7_CorrectiveActionDescription</t>
  </si>
  <si>
    <t>G7_ExtentuatingCircumstancesDescription</t>
  </si>
  <si>
    <t>G7_EndCondition</t>
  </si>
  <si>
    <t xml:space="preserve">  Measure Code G8</t>
  </si>
  <si>
    <t>Note indications of air balancing Issues</t>
  </si>
  <si>
    <t>G8_TuneupFinding</t>
  </si>
  <si>
    <t>G8_StatusTuneupCorrections</t>
  </si>
  <si>
    <t>G8_CorrectiveActionDescription</t>
  </si>
  <si>
    <t>G8_ExtentuatingCircumstancesDescription</t>
  </si>
  <si>
    <t xml:space="preserve">  Measure Code G9</t>
  </si>
  <si>
    <t>Identify if ventilation rates vary significantly from ASHRAE 62.1</t>
  </si>
  <si>
    <t>G9_TuneupFinding</t>
  </si>
  <si>
    <t>G9_StatusTuneupCorrections</t>
  </si>
  <si>
    <t>G9_CorrectiveActionDescription</t>
  </si>
  <si>
    <t>G9_ExtentuatingCircumstancesDescription</t>
  </si>
  <si>
    <t xml:space="preserve">  Measure Code G10</t>
  </si>
  <si>
    <t>Identify zones that dominate multi-zone systems</t>
  </si>
  <si>
    <t>G10_TuneupFinding</t>
  </si>
  <si>
    <t>G10_StatusTuneupCorrections</t>
  </si>
  <si>
    <t>G10_CorrectiveActionDescription</t>
  </si>
  <si>
    <t>G10_ExtentuatingCircumstancesDescription</t>
  </si>
  <si>
    <t>Input6HVAC_2</t>
  </si>
  <si>
    <t xml:space="preserve">  Measure Code G11</t>
  </si>
  <si>
    <t>Verify HVAC equipment is clean and maintained</t>
  </si>
  <si>
    <t>G11_TuneupFinding</t>
  </si>
  <si>
    <t>G11_StatusTuneupCorrections</t>
  </si>
  <si>
    <t>G11_CorrectiveActionDescription</t>
  </si>
  <si>
    <t>G11_ExtentuatingCircumstancesDescription</t>
  </si>
  <si>
    <t xml:space="preserve">  Measure Code G12</t>
  </si>
  <si>
    <t>Clean or replace filters/strainers</t>
  </si>
  <si>
    <t>G12_TuneupFinding</t>
  </si>
  <si>
    <t>G12_StatusTuneupCorrections</t>
  </si>
  <si>
    <t>G12_CorrectiveActionDescription</t>
  </si>
  <si>
    <t>G12_ExtentuatingCircumstancesDescription</t>
  </si>
  <si>
    <t xml:space="preserve">  Measure Code G13</t>
  </si>
  <si>
    <t>Recommend filter/strainer maintenance per Standard 180-2012</t>
  </si>
  <si>
    <t>G13_TuneupFinding</t>
  </si>
  <si>
    <t>G13_StatusTuneupCorrections</t>
  </si>
  <si>
    <t>G13_CorrectiveActionDescription</t>
  </si>
  <si>
    <t>G13_ExtentuatingCircumstancesDescription</t>
  </si>
  <si>
    <t xml:space="preserve">  Measure Code G14</t>
  </si>
  <si>
    <t>Repair HVAC equipment if standard maintenance action</t>
  </si>
  <si>
    <t>G14_TuneupFinding</t>
  </si>
  <si>
    <t>G14_StatusTuneupCorrections</t>
  </si>
  <si>
    <t>G14_CorrectiveActionDescription</t>
  </si>
  <si>
    <t>G14_ExtentuatingCircumstancesDescription</t>
  </si>
  <si>
    <t xml:space="preserve">  Measure Code G15</t>
  </si>
  <si>
    <t>Recommend repair/replace if scope more than standard maintenance</t>
  </si>
  <si>
    <t>G15_TuneupFinding</t>
  </si>
  <si>
    <t>G15_StatusTuneupCorrections</t>
  </si>
  <si>
    <t>G15_CorrectiveActionDescription</t>
  </si>
  <si>
    <t>G15_ExtentuatingCircumstancesDescription</t>
  </si>
  <si>
    <t xml:space="preserve">  Measure Code G16</t>
  </si>
  <si>
    <t>Verify duct and pipe insulationinstalled</t>
  </si>
  <si>
    <t>G16_TuneupFinding</t>
  </si>
  <si>
    <t>G16_StatusTuneupCorrections</t>
  </si>
  <si>
    <t>G16_CorrectiveActionDescription</t>
  </si>
  <si>
    <t>G16_ExtentuatingCircumstancesDescription</t>
  </si>
  <si>
    <t xml:space="preserve">  Measure Code G17</t>
  </si>
  <si>
    <t>Check valves and dampers</t>
  </si>
  <si>
    <t>G17_TuneupFinding</t>
  </si>
  <si>
    <t>G17_StatusTuneupCorrections</t>
  </si>
  <si>
    <t>G17_CorrectiveActionDescription</t>
  </si>
  <si>
    <t>G17_ExtentuatingCircumstancesDescription</t>
  </si>
  <si>
    <t xml:space="preserve">  Measure Code G18</t>
  </si>
  <si>
    <t>Identify equipment nearing end-of-life</t>
  </si>
  <si>
    <t>G18_StatusTuneupCorrections</t>
  </si>
  <si>
    <t>G18_CorrectiveActionDescription</t>
  </si>
  <si>
    <t>G18_ExtentuatingCircumstancesDescription</t>
  </si>
  <si>
    <t>G18_TuneupFinding</t>
  </si>
  <si>
    <t>Input7Lighting</t>
  </si>
  <si>
    <t xml:space="preserve">  Measure Code H1</t>
  </si>
  <si>
    <t>Identify areas with high lighting levels</t>
  </si>
  <si>
    <t>H1_TuneupFinding</t>
  </si>
  <si>
    <t>H1_StatusTuneupCorrections</t>
  </si>
  <si>
    <t>H1_CorrectiveActionDescription</t>
  </si>
  <si>
    <t>H1_ExtentuatingCircumstancesDescription</t>
  </si>
  <si>
    <t xml:space="preserve">  Measure Code H2</t>
  </si>
  <si>
    <t>Verify lighting sensors working</t>
  </si>
  <si>
    <t>H2_TuneupFinding</t>
  </si>
  <si>
    <t>H2_StatusTuneupCorrections</t>
  </si>
  <si>
    <t>H2_CorrectiveActionDescription</t>
  </si>
  <si>
    <t>H2_ExtentuatingCircumstancesDescription</t>
  </si>
  <si>
    <t>H2_EndCondition</t>
  </si>
  <si>
    <t xml:space="preserve">  Measure Code H3</t>
  </si>
  <si>
    <t>Review lighting controls and schedules</t>
  </si>
  <si>
    <t>H3_TuneupFinding</t>
  </si>
  <si>
    <t>H3_StatusTuneupCorrections</t>
  </si>
  <si>
    <t>H3_CorrectiveActionDescription</t>
  </si>
  <si>
    <t>H3_ExtentuatingCircumstancesDescription</t>
  </si>
  <si>
    <t>H3_EndCondition</t>
  </si>
  <si>
    <t xml:space="preserve">  Measure Code H4</t>
  </si>
  <si>
    <t>Identify inefficient lighting equipment</t>
  </si>
  <si>
    <t>H4_TuneupFinding</t>
  </si>
  <si>
    <t>H4_StatusTuneupCorrections</t>
  </si>
  <si>
    <t>H4_CorrectiveActionDescription</t>
  </si>
  <si>
    <t>H4_ExtentuatingCircumstancesDescription</t>
  </si>
  <si>
    <t>Input8Water</t>
  </si>
  <si>
    <t xml:space="preserve">  Measure Code J1</t>
  </si>
  <si>
    <t>Verify cooling tower conductivity meter for blow down calibrated</t>
  </si>
  <si>
    <t>J1_TuneupFinding</t>
  </si>
  <si>
    <t>J1_StatusTuneupCorrections</t>
  </si>
  <si>
    <t>J1_CorrectiveActionDescription</t>
  </si>
  <si>
    <t>J1_ExtentuatingCircumstancesDescription</t>
  </si>
  <si>
    <t>J1_EndCondition</t>
  </si>
  <si>
    <t xml:space="preserve">  Measure Code J2</t>
  </si>
  <si>
    <t>Repair cooling tower conductivity meter</t>
  </si>
  <si>
    <t>J2_TuneupFinding</t>
  </si>
  <si>
    <t>J2_StatusTuneupCorrections</t>
  </si>
  <si>
    <t>J2_CorrectiveActionDescription</t>
  </si>
  <si>
    <t>J2_ExtentuatingCircumstancesDescription</t>
  </si>
  <si>
    <t xml:space="preserve">  Measure Code J3</t>
  </si>
  <si>
    <t>Evaluate cooling towers for water leaks and excess water consumption</t>
  </si>
  <si>
    <t>J3_TuneupFinding</t>
  </si>
  <si>
    <t>J3_StatusTuneupCorrections</t>
  </si>
  <si>
    <t>J3_CorrectiveActionDescription</t>
  </si>
  <si>
    <t>J3_ExtentuatingCircumstancesDescription</t>
  </si>
  <si>
    <t xml:space="preserve">  Measure Code J4</t>
  </si>
  <si>
    <t>Verify irrigation schedules</t>
  </si>
  <si>
    <t>J4_TuneupFinding</t>
  </si>
  <si>
    <t>J4_StatusTuneupCorrections</t>
  </si>
  <si>
    <t>J4_CorrectiveActionDescription</t>
  </si>
  <si>
    <t>J4_ExtentuatingCircumstancesDescription</t>
  </si>
  <si>
    <t xml:space="preserve">  Measure Code J5</t>
  </si>
  <si>
    <t>Verify rain sensor calibration, function and location</t>
  </si>
  <si>
    <t>J5_TuneupFinding</t>
  </si>
  <si>
    <t>J5_StatusTuneupCorrections</t>
  </si>
  <si>
    <t>J5_CorrectiveActionDescription</t>
  </si>
  <si>
    <t>J5_ExtentuatingCircumstancesDescription</t>
  </si>
  <si>
    <t xml:space="preserve">  Measure Code J6</t>
  </si>
  <si>
    <t>Review water feature schedules</t>
  </si>
  <si>
    <t>J6_TuneupFinding</t>
  </si>
  <si>
    <t>J6_StatusTuneupCorrections</t>
  </si>
  <si>
    <t>J6_CorrectiveActionDescription</t>
  </si>
  <si>
    <t>J6_ExtentuatingCircumstancesDescription</t>
  </si>
  <si>
    <t xml:space="preserve">  Measure Code J7</t>
  </si>
  <si>
    <t>Check irrigation for leaks and other problems and repair if low-cost</t>
  </si>
  <si>
    <t>J7_TuneupFinding</t>
  </si>
  <si>
    <t>J7_StatusTuneupCorrections</t>
  </si>
  <si>
    <t>J7_CorrectiveActionDescription</t>
  </si>
  <si>
    <t>J7_ExtentuatingCircumstancesDescription</t>
  </si>
  <si>
    <t xml:space="preserve">  Measure Code J8</t>
  </si>
  <si>
    <t>Recommend repair if scope beyond standard maintenance</t>
  </si>
  <si>
    <t>J8_TuneupFinding</t>
  </si>
  <si>
    <t>J8_StatusTuneupCorrections</t>
  </si>
  <si>
    <t>J8_CorrectiveActionDescription</t>
  </si>
  <si>
    <t>J8_ExtentuatingCircumstancesDescription</t>
  </si>
  <si>
    <t xml:space="preserve">  Measure Code J9</t>
  </si>
  <si>
    <t>Check plumbing fixtures and repair if standard maintenance</t>
  </si>
  <si>
    <t>J9_TuneupFinding</t>
  </si>
  <si>
    <t>J9_StatusTuneupCorrections</t>
  </si>
  <si>
    <t>J9_CorrectiveActionDescription</t>
  </si>
  <si>
    <t>J9_ExtentuatingCircumstancesDescription</t>
  </si>
  <si>
    <t xml:space="preserve">  Measure Code J10</t>
  </si>
  <si>
    <t>Recommend plumbing repairs if scope beyond standard maintenance</t>
  </si>
  <si>
    <t>J10_TuneupFinding</t>
  </si>
  <si>
    <t>J10_StatusTuneupCorrections</t>
  </si>
  <si>
    <t>J10_CorrectiveActionDescription</t>
  </si>
  <si>
    <t>J10_ExtentuatingCircumstancesDescription</t>
  </si>
  <si>
    <t xml:space="preserve">  Measure Code J11</t>
  </si>
  <si>
    <t>Check operation of hands-free plumbing fixture sensors</t>
  </si>
  <si>
    <t>J11_TuneupFinding</t>
  </si>
  <si>
    <t>J11_StatusTuneupCorrections</t>
  </si>
  <si>
    <t>J11_CorrectiveActionDescription</t>
  </si>
  <si>
    <t>J11_ExtentuatingCircumstancesDescription</t>
  </si>
  <si>
    <t xml:space="preserve">  Measure Code J12</t>
  </si>
  <si>
    <t>Check water flow fixtures</t>
  </si>
  <si>
    <t>J12_TuneupFinding</t>
  </si>
  <si>
    <t>J12_StatusTuneupCorrections</t>
  </si>
  <si>
    <t>J12_CorrectiveActionDescription</t>
  </si>
  <si>
    <t>J12_ExtentuatingCircumstancesDescription</t>
  </si>
  <si>
    <t>J12_EndCondition</t>
  </si>
  <si>
    <t>InputEnergySavings</t>
  </si>
  <si>
    <t>Short text</t>
  </si>
  <si>
    <t>City Light Estimated Electric Savings</t>
  </si>
  <si>
    <t>SCLTUAEstEnergySavingsPercent</t>
  </si>
  <si>
    <t>Percent</t>
  </si>
  <si>
    <t xml:space="preserve">SCL Project Application: Incentive Calculator Tab, Cell G56 </t>
  </si>
  <si>
    <t>Annual percent savings that SCL estimates from the Basic tune-up. This is calculated from a table Ted created that uses PNNL's research and matches to OSE building type and EUI quartile. (Highest Use=Inefficient; Medium High &amp; Medium Low = Typical; Lowest Use=Efficient).</t>
  </si>
  <si>
    <t>Estimated Annual Tune Up Energy Percent Improvement</t>
  </si>
  <si>
    <t>Derivation Method = "Estimated"
Interval Frequency = "Annual"
Action Category = "Tune up"
Resource = "Energy"
Percent Improvement = [value]</t>
  </si>
  <si>
    <t>SCLTUAEstElecSavingsKWH</t>
  </si>
  <si>
    <t>KWH</t>
  </si>
  <si>
    <t>SCL Project Application: Incentive Calculator Tab, Cell H56</t>
  </si>
  <si>
    <t>Annual KWH savings (based on building's prior 12 month's electric use) that SCL estimates from the Basic tune-up; based on SCL and PNNLwork and matched to OSE building type and EUI quartile (see Desr. Above)</t>
  </si>
  <si>
    <t>Estimated Annual Tune Up Electricity Resource Savings</t>
  </si>
  <si>
    <t>Derivation Method = "Estimated"
Interval Frequency = "Annual"
Action Category = "Tune up"
Resource = "Electricity"
Resource Savings = [value]
Unit Of Measure =  "kWh"</t>
  </si>
  <si>
    <t>SCLEstECMSavingsKWH</t>
  </si>
  <si>
    <t>SCL</t>
  </si>
  <si>
    <t>Annual estimated kWH savings from all ECMs that BO has enrolled in during TUA program, from SCL</t>
  </si>
  <si>
    <t>Estimated Annual Total Measure Electricity Resource Savings</t>
  </si>
  <si>
    <t>Derivation Method = "Estimated"
Interval Frequency = "Annual"
Interval Frequency = "Total"
Action Category = "Measure"
Resource = "Electricity"
Resource Savings = [value]
Unit Of Measure =  "kWh"</t>
  </si>
  <si>
    <t>SCLEstTotalSavingsKWH</t>
  </si>
  <si>
    <t>Formula: Sum of C5+C6 (SCLTUAEstElecSavingsKWH + SCLEstECMSavingsKWH = SCLEstTotalSavingsKWH)</t>
  </si>
  <si>
    <t xml:space="preserve">Total KWH savings from tune-up O&amp;M + ECMS. </t>
  </si>
  <si>
    <t>Estimated Total Electricity Resource Savings</t>
  </si>
  <si>
    <t>Derivation Method = "Estimated"
Interval Frequency = "Total"
Resource = "Electricity"
Resource Savings = [value]
Unit Of Measure =  "kWh"</t>
  </si>
  <si>
    <t>Updated description, but BEDES term looks good.</t>
  </si>
  <si>
    <t>SCLEstSavingsAmount</t>
  </si>
  <si>
    <t>Currency</t>
  </si>
  <si>
    <t>USD</t>
  </si>
  <si>
    <t>Formula: C7 * .08</t>
  </si>
  <si>
    <t>Annual owner cost savings based on SCL medium rate, which is .08</t>
  </si>
  <si>
    <t>Estimated Annual Energy Cost Savings</t>
  </si>
  <si>
    <t>Derivation Method = "Estimated"
Interval Frequency = "Annual"
Resource = "Energy"
Cost Savings = [value]</t>
  </si>
  <si>
    <t>$</t>
  </si>
  <si>
    <t>HVACHoursPre</t>
  </si>
  <si>
    <t>Hours</t>
  </si>
  <si>
    <t>SCL worksheet</t>
  </si>
  <si>
    <t>HVAC operating hours pre-tuneup documented by service providers</t>
  </si>
  <si>
    <t>HVACHoursPost</t>
  </si>
  <si>
    <t>HVAC operating hours post-tuneup documented by service providers</t>
  </si>
  <si>
    <t>HVACHoursPercentChange</t>
  </si>
  <si>
    <t>Percent change pre to post.</t>
  </si>
  <si>
    <t>LightingHoursPre</t>
  </si>
  <si>
    <t>Lighting operating hours pre-tuneup documented by service providers</t>
  </si>
  <si>
    <t>LightingHoursPost</t>
  </si>
  <si>
    <t>Lighting operating hours post-tuneup documented by service providers</t>
  </si>
  <si>
    <t>LightingHoursPercentChange</t>
  </si>
  <si>
    <t>PSE Estimated Gas Savings</t>
  </si>
  <si>
    <t>PSEEstCBTUTherms</t>
  </si>
  <si>
    <t>Therms</t>
  </si>
  <si>
    <t>PSE or building owner</t>
  </si>
  <si>
    <t>Projected therms savings from CBTU, if available from PSE</t>
  </si>
  <si>
    <t>Projected Annual Tune Up Natural Gas Resource Savings</t>
  </si>
  <si>
    <t>Quality = "Projected"
Interval Frequency = "Annual"
Action Category = "Tune up"
Resource = "Natural gas"
Resource Savings = [value]
Unit Of Measure =  "Therm"</t>
  </si>
  <si>
    <t>Is this still Annual?</t>
  </si>
  <si>
    <t>I think so - I will need to check in with PSE</t>
  </si>
  <si>
    <t>PSEEstECMTherms</t>
  </si>
  <si>
    <t>Projected Therms from any ECMs that BO has enrolled in during TUA program, if available from PSE</t>
  </si>
  <si>
    <t>Projected Annual Total Measure Natural Gas Resource Savings</t>
  </si>
  <si>
    <t>Quality = "Projected"
Interval Frequency = "Annual"
Interval Frequency = "Total"
Action Category = "Measure"
Resource = "Natural gas"
Resource Savings = [value]
Unit Of Measure =  "Therm"</t>
  </si>
  <si>
    <t>Building Renewal Estimated Savings</t>
  </si>
  <si>
    <t>RenewalEstEnergySavings(kBtu)</t>
  </si>
  <si>
    <t>UWIDL</t>
  </si>
  <si>
    <t>Projected annual total savings from BR analysis. </t>
  </si>
  <si>
    <t>Are these still Annual?</t>
  </si>
  <si>
    <t>yes</t>
  </si>
  <si>
    <t>RenewalEstGas(Therms)</t>
  </si>
  <si>
    <t>Projected annual gas savings from BR analysis. </t>
  </si>
  <si>
    <t>Savings or consumption?</t>
  </si>
  <si>
    <t>savings</t>
  </si>
  <si>
    <t>RenewalEstElectric(KWH)</t>
  </si>
  <si>
    <t>Projected annual kwh savings from BR analysis. </t>
  </si>
  <si>
    <t>AssetScoreCurrent</t>
  </si>
  <si>
    <t>DOE</t>
  </si>
  <si>
    <t xml:space="preserve">The building's Asset Score, based on AS created by service provider. </t>
  </si>
  <si>
    <t>AssetScorePotential</t>
  </si>
  <si>
    <t>The building's Potential Asset Score</t>
  </si>
  <si>
    <t>RenewalNotes</t>
  </si>
  <si>
    <t>UWIDL's notes on how savings estimates were derived for each project.</t>
  </si>
  <si>
    <t>Post Project Energy Use</t>
  </si>
  <si>
    <t>PostMonthYearUsed</t>
  </si>
  <si>
    <t>Date/Time</t>
  </si>
  <si>
    <t>OSE EBR or PM</t>
  </si>
  <si>
    <t>Month and Year used for final savings. Example: June2019</t>
  </si>
  <si>
    <t>Post Retrofit End Date</t>
  </si>
  <si>
    <t>Temporal Status = "Post retrofit"
Date Status = "End"
Date = [value]
Date Format = "MonthYear"</t>
  </si>
  <si>
    <t>MonthYear</t>
  </si>
  <si>
    <t>PostSiteEUI</t>
  </si>
  <si>
    <t>Post Retrofit Annual Site Energy Resource Intensity</t>
  </si>
  <si>
    <t>Temporal Status = "Post retrofit"
Interval Frequency = "Annual"
Resource Boundary = "Site"
Resource = "Energy"
Resource Intensity = [value]
Unit Of Measure = "kBtu/ft2"</t>
  </si>
  <si>
    <t>Yes, it would still be the EUI based on last 12 months</t>
  </si>
  <si>
    <t>PostSiteTotal</t>
  </si>
  <si>
    <t>Post Retrofit Annual Site Energy Resource Value</t>
  </si>
  <si>
    <t>Temporal Status = "Post retrofit"
Interval Frequency = "Annual"
Resource Boundary = "Site"
Resource = "Energy"
Resource Value = [value]
Unit Of Measure = "kBtu"</t>
  </si>
  <si>
    <t>Yes, it would still be the total kbtu based on last 12 months</t>
  </si>
  <si>
    <t>PostElectric</t>
  </si>
  <si>
    <t>Post Retrofit Annual Site Electricity Resource Value</t>
  </si>
  <si>
    <t>Temporal Status = "Post retrofit"
Interval Frequency = "Annual"
Resource Boundary = "Site"
Resource = "Electricity"
Resource Value = [value]
Unit Of Measure = "kWh"</t>
  </si>
  <si>
    <t>"</t>
  </si>
  <si>
    <t>PostGas</t>
  </si>
  <si>
    <t>Post Retrofit Annual Site Natural Gas Resource Value</t>
  </si>
  <si>
    <t>Temporal Status = "Post retrofit"
Interval Frequency = "Annual"
Resource Boundary = "Site"
Resource = "Natural gas"
Resource Value = [value]
Unit Of Measure = "kBtu"</t>
  </si>
  <si>
    <t>PostSteam</t>
  </si>
  <si>
    <t>Post Retrofit Annual Site Steam Resource Value</t>
  </si>
  <si>
    <t>Temporal Status = "Post retrofit"
Interval Frequency = "Annual"
Resource Boundary = "Site"
Resource = "Steam"
Resource Value = [value]
Unit Of Measure = "kBtu"</t>
  </si>
  <si>
    <t>PostSourceEUI</t>
  </si>
  <si>
    <t>Post Retrofit Annual Source Energy Resource Intensity</t>
  </si>
  <si>
    <t>Temporal Status = "Post retrofit"
Interval Frequency = "Annual"
Resource Boundary = "Source"
Resource = "Energy"
Resource Intensity = [value]
Unit Of Measure = "kBtu/ft2"</t>
  </si>
  <si>
    <t>PostScoreNumber</t>
  </si>
  <si>
    <t>Energy Star score from Portfolio Manager (ending xx 20xx). (Will use same year as other metrics.)</t>
  </si>
  <si>
    <t>Yes - description updated</t>
  </si>
  <si>
    <t>PostEPADirectGHG</t>
  </si>
  <si>
    <t>Post Retrofit Direct GHG Emissions Value</t>
  </si>
  <si>
    <t>Temporal Status = "Post retrofit"
Emission Boundary = "Direct"
Emission Gas Type = "GHG"
Emissions Value = [value]</t>
  </si>
  <si>
    <t>PostIndirectEPAGHG</t>
  </si>
  <si>
    <t>Post Retrofit Indirect GHG Emissions Value</t>
  </si>
  <si>
    <t>Temporal Status = "Post retrofit"
Emission Boundary = "Indirect"
Emission Gas Type = "GHG"
Emissions Value = [value]</t>
  </si>
  <si>
    <t>PostEPATotalGHG</t>
  </si>
  <si>
    <t>Post Retrofit Total GHG Emissions Value</t>
  </si>
  <si>
    <t>Temporal Status = "Post retrofit"
Interval Measure = "Total"
Emission Gas Type = "GHG"
Emissions Value = [value]</t>
  </si>
  <si>
    <t>PostSeattle_ElectricGHG</t>
  </si>
  <si>
    <t>Post Retrofit Seattle Indirect GHG Emissions Value</t>
  </si>
  <si>
    <t>Temporal Status = "Post retrofit"
City = "Seattle"
Emission Boundary = "Indirect"
Emission Gas Type = "GHG"
Emissions Value = [value]</t>
  </si>
  <si>
    <t>PostSeattle_TotalGHG</t>
  </si>
  <si>
    <t>Post Retrofit Seattle Total GHG Emissions Value</t>
  </si>
  <si>
    <t>Temporal Status = "Post retrofit"
City = "Seattle"
Interval Measure = "Total"
Emission Gas Type = "GHG"
Emissions Value = [value]</t>
  </si>
  <si>
    <t>Notes field</t>
  </si>
  <si>
    <t>InputProjectTracking</t>
  </si>
  <si>
    <t>Basic Tune-Up Tracking</t>
  </si>
  <si>
    <t>TUAApplicationDate</t>
  </si>
  <si>
    <t>OSE enters. Provided by OSE</t>
  </si>
  <si>
    <t>Date that OSE approves application &amp; forwards to City Light (all projects)</t>
  </si>
  <si>
    <t>TUA Submitted Date</t>
  </si>
  <si>
    <t>Custom Identifier Label = "TUA"
Date Status = "Submitted"
Date = [value]</t>
  </si>
  <si>
    <t>TUAPath</t>
  </si>
  <si>
    <t>OSE enters from drop down list after Application Received. OSE</t>
  </si>
  <si>
    <t>Defines that path the project is on. Drop down list that defaults to Basic Tune-Up. Staff can change to Tune-Up Plus, Building Renewal, as the project progresses (all projects)</t>
  </si>
  <si>
    <t>?</t>
  </si>
  <si>
    <t>TUAAgreementDate</t>
  </si>
  <si>
    <t>Staff enters. Provided by SCL</t>
  </si>
  <si>
    <t xml:space="preserve">Date that SCL and Owner finalize incentive Aggreement for Basic Tune-up (this should include SOW). </t>
  </si>
  <si>
    <t>TUA Approved Date</t>
  </si>
  <si>
    <t>Custom Identifier Label = "TUA"
Date Status = "Approved"
Date = [value]</t>
  </si>
  <si>
    <t>Implementation Status = "Selected"?</t>
  </si>
  <si>
    <t>SCLBasicTUProjectID</t>
  </si>
  <si>
    <t>Tracking ID used by SCL for TUA Project. Obtain from the SCL Contracts staff. (Also, go to EnergySavings Table and add SCLEstimatedElecSavingsKWH.)</t>
  </si>
  <si>
    <t>SCL Identifier</t>
  </si>
  <si>
    <t>Custom Identifier Label = "SCL"
Identifier = [value]</t>
  </si>
  <si>
    <t>TUAAssessDate</t>
  </si>
  <si>
    <t>Date that Building Assessment is complete. (Based on when SCL is sent request for Assessment Payment).</t>
  </si>
  <si>
    <t>TUA Evaluated Date</t>
  </si>
  <si>
    <t>Custom Identifier Label = "TUA"
Implementation Status = "Evaluated"
Date = [value]</t>
  </si>
  <si>
    <t>TUAAssessIncentivePaidDate</t>
  </si>
  <si>
    <t>Date SCL paid BO Assessment incentive to owner</t>
  </si>
  <si>
    <t>TUA Evaluated Incentive Paid Date</t>
  </si>
  <si>
    <t>Custom Identifier Label = "TUA"
Implementation Status = "Evaluated"
Funding Source = "Incentive"
Date Status = "Paid"
Date = [value]</t>
  </si>
  <si>
    <t>TUAAssessIncentivePaidAmount</t>
  </si>
  <si>
    <t>Amount of incentive SCL paid BO towards Assessment</t>
  </si>
  <si>
    <t>TUA Evaluated Incentive Paid Funding Amount</t>
  </si>
  <si>
    <t>Custom Identifier Label = "TUA"
Implementation Status = "Evaluated"
Funding Source = "Incentive"
Date Status = "Paid"
Funding Amount = [value]</t>
  </si>
  <si>
    <t>SCLEMAName</t>
  </si>
  <si>
    <t>SCL Energy Management Analyst name</t>
  </si>
  <si>
    <t>SCL Evaluator Contact Name</t>
  </si>
  <si>
    <t>Custom Identifier Label = "SCL"
Contact Label = "Evaluator"
Contact Name = [value]</t>
  </si>
  <si>
    <t>AssetScoreDate</t>
  </si>
  <si>
    <t>Staff enters. Provided by OSE</t>
  </si>
  <si>
    <t>Date OSE Asset Score for building is complete. (all projects)</t>
  </si>
  <si>
    <t>Commercial Building Energy Asset Score Date</t>
  </si>
  <si>
    <t>Assessment Program = "Commercial Building Energy Asset Score"
Date == [value]</t>
  </si>
  <si>
    <t>SCLVEASent</t>
  </si>
  <si>
    <t>Date SCL send Virtual Audit Incentive to Owner (if applicable). </t>
  </si>
  <si>
    <t>SCL Audit Incentive Paid Date</t>
  </si>
  <si>
    <t>Custom Identifier Label = "SCL"
Action Category = "Audit"
Funding Source = "Incentive"
Date Status = "Paid"
Date = [value]</t>
  </si>
  <si>
    <r>
      <t xml:space="preserve">There is no additional data field for entering the </t>
    </r>
    <r>
      <rPr>
        <i/>
        <sz val="11"/>
        <color rgb="FF000000"/>
        <rFont val="Calibri"/>
        <family val="2"/>
        <scheme val="minor"/>
      </rPr>
      <t>estimated energy savings</t>
    </r>
    <r>
      <rPr>
        <sz val="11"/>
        <color rgb="FF000000"/>
        <rFont val="Calibri"/>
        <family val="2"/>
        <scheme val="minor"/>
      </rPr>
      <t xml:space="preserve"> if known.</t>
    </r>
  </si>
  <si>
    <t>Good catch - we ended up not tracking this. Description updated.</t>
  </si>
  <si>
    <t>TUASummaryReceived</t>
  </si>
  <si>
    <t xml:space="preserve">Date OSE receives the final TUA Summary Report </t>
  </si>
  <si>
    <t>NO MAPPING</t>
  </si>
  <si>
    <t>BEDES does not have Summary term. Consider adding to future version.</t>
  </si>
  <si>
    <t>TUASummaryApproved</t>
  </si>
  <si>
    <t>Date OSE approves the final TUA Summary Report (&amp; sends to SCL for incentive payment). OSE Considers tune-up complete.</t>
  </si>
  <si>
    <t>TUAFinalIncentivePaidDate</t>
  </si>
  <si>
    <t>Date SCL paid BO Final Incentive</t>
  </si>
  <si>
    <t>TUA Completed Incentive Paid Date</t>
  </si>
  <si>
    <t>Custom Identifier Label = "TUA"
Implementation Status = "Completed"
Funding Source = "Incentive"
Date Status = "Paid"
Date = [value]</t>
  </si>
  <si>
    <t>TUAFinalIncentiveAmount</t>
  </si>
  <si>
    <t>Amount SCL paid BO towards Final Incentive</t>
  </si>
  <si>
    <t>TUA Completed Incentive Paid Funding Amount</t>
  </si>
  <si>
    <t>Custom Identifier Label = "TUA"
Implementation Status = "Completed"
Funding Source = "Incentive"
Date Status = "Paid"
Funding Amount = [value]</t>
  </si>
  <si>
    <t>City Light ECM Project Tracking</t>
  </si>
  <si>
    <t>SCLCapitalAgreementDate</t>
  </si>
  <si>
    <t>Date Capital Project Agreement signed with SCL (if applicable)</t>
  </si>
  <si>
    <t>SCL Approved Date</t>
  </si>
  <si>
    <t>Custom Identifier Label = "SCL"
Date Status = "Approved"
Date = [value]</t>
  </si>
  <si>
    <t>SCLCapitalProjectID</t>
  </si>
  <si>
    <t>Tracking ID used by SCL for ECM incentive projects. Obtain from the SCL Contracts staff</t>
  </si>
  <si>
    <t>SCL Project Identifier</t>
  </si>
  <si>
    <t>Custom Identifier Label = "SCL"
Action Category = "Project"
Identifier = [value]</t>
  </si>
  <si>
    <t>SCLCapitalProjectDescription</t>
  </si>
  <si>
    <r>
      <t xml:space="preserve">Description of the SCL ECMs such as:"LEDS, rooftop controllers, etc." (if applicable). </t>
    </r>
    <r>
      <rPr>
        <i/>
        <sz val="11"/>
        <color theme="1"/>
        <rFont val="Calibri"/>
        <family val="2"/>
        <scheme val="minor"/>
      </rPr>
      <t>Also Enter estimated energy savings on that tab, if known.</t>
    </r>
  </si>
  <si>
    <t>SCL Project Description</t>
  </si>
  <si>
    <t>Custom Identifier Label = "SCL"
Action Category = "Project"
Description = [value]</t>
  </si>
  <si>
    <t>SCLCapitaIncentivePaidDate</t>
  </si>
  <si>
    <t>Date SCL paid BO the ECM Incentive(s)</t>
  </si>
  <si>
    <t>SCL Incentive Paid Date</t>
  </si>
  <si>
    <t>Custom Identifier Label = "SCL"
Funding Source = "Incentive"
Date Status = "Paid"
Date = [value]</t>
  </si>
  <si>
    <t>SCLCapitaIncentivePaidAmount</t>
  </si>
  <si>
    <t>Amount SCL paid BO towards ECM Incentive(s)</t>
  </si>
  <si>
    <t>SCL Incentive Paid Funding Amount</t>
  </si>
  <si>
    <t>Custom Identifier Label = "SCL"
Funding Source = "Incentive"
Date Status = "Paid"
Funding Amount = [value]</t>
  </si>
  <si>
    <t>PSE ECM Project Tracking</t>
  </si>
  <si>
    <t>PSECapitalAgreementDate</t>
  </si>
  <si>
    <t xml:space="preserve">Staff enters. Provided by PSE </t>
  </si>
  <si>
    <t>Date Capital Project Agreement signed with PSE (if applicable and known)</t>
  </si>
  <si>
    <t>PSE Approved Date</t>
  </si>
  <si>
    <t>Custom Identifier Label = "PSE"
Date Status = "Approved"
Date = [value]</t>
  </si>
  <si>
    <t>PSECapitalProjectDescription</t>
  </si>
  <si>
    <r>
      <t xml:space="preserve">Description of the PSE ECMs such as:"LEDS, rooftop controllers, etc." (if applicable). </t>
    </r>
    <r>
      <rPr>
        <i/>
        <sz val="11"/>
        <color theme="5"/>
        <rFont val="Calibri"/>
        <family val="2"/>
        <scheme val="minor"/>
      </rPr>
      <t>Also Enter estimated energy savings on that tab, if known.</t>
    </r>
  </si>
  <si>
    <t>PSE Project Description</t>
  </si>
  <si>
    <t>Custom Identifier Label = "PSE"
Action Category = "Project"
Description = [value]</t>
  </si>
  <si>
    <t>PSECapitaIncentivePaidAmount</t>
  </si>
  <si>
    <t>If we can we get from PSE?</t>
  </si>
  <si>
    <t>PSE Incentive Paid Funding Amount</t>
  </si>
  <si>
    <t>Custom Identifier Label = "PSE"
Funding Source = "Incentive"
Date Status = "Paid"
Funding Amount = [value]</t>
  </si>
  <si>
    <t>PSECBTUAgreementDate</t>
  </si>
  <si>
    <t>Date building approved from PSE CBTU program (this is after the "pre-screen"). Only trying to track projects that do full CBTU program. (if applicable). Also Enter estimated energy savings on that tab, if known.</t>
  </si>
  <si>
    <t>PSE CBTU Approved Date</t>
  </si>
  <si>
    <t>Custom Identifier Label = "PSE CBTU"
Date Status = "Approved"
Date = [value]</t>
  </si>
  <si>
    <t>PSECBTUIncentivePaidAmount</t>
  </si>
  <si>
    <t>If we can get from PSE or the building owner.</t>
  </si>
  <si>
    <t>PSE CBTU Incentive Paid Funding Amount</t>
  </si>
  <si>
    <t>Custom Identifier Label = "PSE CBTU"
Funding Source = "Incentive"
Date Status = "Paid"
Funding Amount = [value]</t>
  </si>
  <si>
    <t>Building Renewal Project Tracking</t>
  </si>
  <si>
    <t>BuildingRenewalDate</t>
  </si>
  <si>
    <t xml:space="preserve">Staff enters. Provided by UWIDL </t>
  </si>
  <si>
    <t>Date UWIDL takes on a building renewal project (if applicable)</t>
  </si>
  <si>
    <t>Building Renewal Date</t>
  </si>
  <si>
    <t>Premises Level = "Building"
Custom Date Status = "Renewal"
Date = [value]</t>
  </si>
  <si>
    <t>BuildingRenewalLevel</t>
  </si>
  <si>
    <t>Project will be noted as either Level 2, Level 2 or Level 3 (each is a specific package of analysis support),</t>
  </si>
  <si>
    <t>We will be adding this field to database in Q3</t>
  </si>
  <si>
    <t>BuildingRenewalDescription</t>
  </si>
  <si>
    <r>
      <t xml:space="preserve">Description of the Building Renewal Project such as:"Spark Analysis, modeling for HVAC retrofit etc." (if applicable). </t>
    </r>
    <r>
      <rPr>
        <i/>
        <sz val="11"/>
        <color theme="5"/>
        <rFont val="Calibri"/>
        <family val="2"/>
        <scheme val="minor"/>
      </rPr>
      <t>Also Enter estimated energy savings on that tab, if known.</t>
    </r>
  </si>
  <si>
    <t>Building Renewal Description</t>
  </si>
  <si>
    <t>Premises Level = "Building"
Custom Date Status = "Renewal"
Description = [value]</t>
  </si>
  <si>
    <t>M and V Tracking</t>
  </si>
  <si>
    <t>BuildingInM&amp;V?</t>
  </si>
  <si>
    <t>Yes/No</t>
  </si>
  <si>
    <t>Is building monitored and verfied?</t>
  </si>
  <si>
    <t>Building MV Implementation Status</t>
  </si>
  <si>
    <t>Premises Level = "Building"
Action Category = "MV"
Implementation Status = [value]</t>
  </si>
  <si>
    <t>BEDES does not have boolean terms</t>
  </si>
  <si>
    <t>FindingsSummary</t>
  </si>
  <si>
    <t>Summary of the findings</t>
  </si>
  <si>
    <t>Optional</t>
  </si>
  <si>
    <t>Free entry notes field.</t>
  </si>
  <si>
    <t>Assessment Program = "ENERGY STAR"
Assessment Version = "2016"
Assessment Value = [value]</t>
  </si>
  <si>
    <t>ENERGY STAR 2016 Assessment Value</t>
  </si>
  <si>
    <t>Quality = "Projected"
Percent Improvement = 10
Interval Frequency = "Annual"
Resource Boundary = "Site"
Resource = "Energy"
Resource Savings = [value]
Unit Of Measure =  "kBtu"</t>
  </si>
  <si>
    <t>Projected 10% Annual Site Energy Resource Savings</t>
  </si>
  <si>
    <t>Projected 20% Annual Site Energy Resource Savings</t>
  </si>
  <si>
    <t>Projected 30% Annual Site Energy Resource Savings</t>
  </si>
  <si>
    <t>Quality = "Projected"
Percent Improvement = 30
Interval Frequency = "Annual"
Resource Boundary = "Site"
Resource = "Energy"
Resource Savings = [value]
Unit Of Measure =  "kBtu"</t>
  </si>
  <si>
    <t>Quality = "Projected"
Percent Improvement = 20
Interval Frequency = "Annual"
Resource Boundary = "Site"
Resource = "Energy"
Resource Savings = [value]
Unit Of Measure =  "kBtu"</t>
  </si>
  <si>
    <r>
      <rPr>
        <b/>
        <sz val="11"/>
        <color rgb="FF000000"/>
        <rFont val="Calibri"/>
        <family val="2"/>
        <scheme val="minor"/>
      </rPr>
      <t>Implementer</t>
    </r>
    <r>
      <rPr>
        <sz val="11"/>
        <color rgb="FF000000"/>
        <rFont val="Calibri"/>
        <family val="2"/>
        <scheme val="minor"/>
      </rPr>
      <t xml:space="preserve"> or Energy Consultant? </t>
    </r>
  </si>
  <si>
    <t>Assessment Program = "ENERGY STAR"
Assessment Version = [value]
Assessment Value = [value]</t>
  </si>
  <si>
    <t>ENERGY STAR [Assessment Version] Assessment Value</t>
  </si>
  <si>
    <t>Total hours? Hours/day?</t>
  </si>
  <si>
    <t>Temporal Status = "Pre retrofit"
Schedule Category = "HVAC equipment"
Schedule Category = "Operating"
Average Daily Hours = [value]</t>
  </si>
  <si>
    <t>hours</t>
  </si>
  <si>
    <t>Pre Retrofit HVAC Equipment Operating Average Daily Hours</t>
  </si>
  <si>
    <t>Temporal Status = "Post retrofit"
Schedule Category = "HVAC equipment"
Schedule Category = "Operating"
Average Daily Hours = [value]</t>
  </si>
  <si>
    <t>Post Retrofit HVAC Equipment Operating Average Daily Hours</t>
  </si>
  <si>
    <t>Temporal Status = "Pre retrofit"
Schedule Category = "Lighting"
Schedule Category = "Operating"
Average Daily Hours = [value]</t>
  </si>
  <si>
    <t>Temporal Status = "Post retrofit"
Schedule Category = "Lighting"
Schedule Category = "Operating"
Average Daily Hours = [value]</t>
  </si>
  <si>
    <t>Pre Retrofit Lighting Operating Average Daily Hours</t>
  </si>
  <si>
    <t>Post Retrofit Lighting Operating Average Daily Hours</t>
  </si>
  <si>
    <t>What are the enumerations? That is, what are the possible options on the Drop Down list that defaults to Basic Tune-Up?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</si>
</sst>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rgb="FFD9EAD3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ont="1"/>
    <xf numFmtId="0" fontId="5" fillId="0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/>
    <xf numFmtId="0" fontId="0" fillId="2" borderId="0" xfId="0" applyFont="1" applyFill="1"/>
    <xf numFmtId="0" fontId="0" fillId="2" borderId="0" xfId="0" applyFill="1"/>
    <xf numFmtId="0" fontId="1" fillId="0" borderId="0" xfId="0" applyFont="1"/>
    <xf numFmtId="0" fontId="7" fillId="3" borderId="0" xfId="0" applyFont="1" applyFill="1"/>
    <xf numFmtId="0" fontId="8" fillId="3" borderId="0" xfId="0" applyFont="1" applyFill="1"/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wrapText="1"/>
    </xf>
    <xf numFmtId="0" fontId="9" fillId="4" borderId="1" xfId="0" applyFont="1" applyFill="1" applyBorder="1" applyAlignment="1"/>
    <xf numFmtId="0" fontId="9" fillId="4" borderId="0" xfId="0" applyFont="1" applyFill="1" applyAlignment="1">
      <alignment wrapText="1"/>
    </xf>
    <xf numFmtId="0" fontId="9" fillId="4" borderId="0" xfId="0" applyFont="1" applyFill="1" applyAlignment="1"/>
    <xf numFmtId="0" fontId="0" fillId="0" borderId="0" xfId="0" applyFill="1" applyBorder="1"/>
    <xf numFmtId="0" fontId="0" fillId="0" borderId="0" xfId="0" applyFont="1" applyAlignment="1">
      <alignment wrapText="1"/>
    </xf>
    <xf numFmtId="0" fontId="11" fillId="5" borderId="0" xfId="0" applyFont="1" applyFill="1"/>
    <xf numFmtId="0" fontId="10" fillId="5" borderId="0" xfId="0" applyFont="1" applyFill="1"/>
    <xf numFmtId="0" fontId="12" fillId="0" borderId="0" xfId="0" applyFont="1"/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2" xfId="0" applyFont="1" applyBorder="1"/>
    <xf numFmtId="0" fontId="13" fillId="0" borderId="2" xfId="0" applyFont="1" applyBorder="1" applyAlignment="1">
      <alignment horizontal="left"/>
    </xf>
    <xf numFmtId="0" fontId="14" fillId="0" borderId="0" xfId="0" applyFont="1"/>
    <xf numFmtId="0" fontId="0" fillId="6" borderId="0" xfId="0" applyFill="1"/>
    <xf numFmtId="0" fontId="9" fillId="4" borderId="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/>
    <xf numFmtId="0" fontId="3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5" fillId="6" borderId="0" xfId="0" applyFont="1" applyFill="1" applyBorder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ont="1" applyFill="1" applyBorder="1" applyAlignment="1">
      <alignment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6" borderId="0" xfId="0" applyFill="1" applyAlignment="1">
      <alignment horizontal="left" wrapText="1"/>
    </xf>
    <xf numFmtId="0" fontId="3" fillId="6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42.88671875" customWidth="1"/>
    <col min="2" max="2" width="54.5546875" customWidth="1"/>
  </cols>
  <sheetData>
    <row r="1" spans="1:2" ht="17.399999999999999" x14ac:dyDescent="0.3">
      <c r="A1" s="30" t="s">
        <v>0</v>
      </c>
      <c r="B1" s="31"/>
    </row>
    <row r="2" spans="1:2" ht="15.6" x14ac:dyDescent="0.3">
      <c r="A2" s="32" t="s">
        <v>1</v>
      </c>
      <c r="B2" s="33">
        <v>43208</v>
      </c>
    </row>
    <row r="3" spans="1:2" ht="15.6" x14ac:dyDescent="0.3">
      <c r="A3" s="32" t="s">
        <v>2</v>
      </c>
      <c r="B3" s="34" t="s">
        <v>3</v>
      </c>
    </row>
    <row r="4" spans="1:2" ht="15.6" x14ac:dyDescent="0.3">
      <c r="A4" s="32" t="s">
        <v>4</v>
      </c>
      <c r="B4" s="33">
        <v>43152</v>
      </c>
    </row>
    <row r="5" spans="1:2" ht="16.2" thickBot="1" x14ac:dyDescent="0.35">
      <c r="A5" s="35" t="s">
        <v>5</v>
      </c>
      <c r="B5" s="36" t="s">
        <v>6</v>
      </c>
    </row>
    <row r="6" spans="1:2" x14ac:dyDescent="0.3">
      <c r="A6" s="9"/>
      <c r="B6" s="9"/>
    </row>
    <row r="7" spans="1:2" x14ac:dyDescent="0.3">
      <c r="A7" s="9" t="s">
        <v>7</v>
      </c>
      <c r="B7" s="37" t="str">
        <f>HYPERLINK("https://bedes.lbl.gov/bedes-online","https://bedes.lbl.gov/bedes-online")</f>
        <v>https://bedes.lbl.gov/bedes-online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0" activePane="bottomLeft" state="frozen"/>
      <selection activeCell="B1" sqref="B1"/>
      <selection pane="bottomLeft" activeCell="G22" sqref="G22"/>
    </sheetView>
  </sheetViews>
  <sheetFormatPr defaultRowHeight="14.4" x14ac:dyDescent="0.3"/>
  <cols>
    <col min="1" max="1" width="16.6640625" hidden="1" customWidth="1"/>
    <col min="2" max="2" width="27.44140625" customWidth="1"/>
    <col min="3" max="3" width="10.6640625" customWidth="1"/>
    <col min="4" max="4" width="11" customWidth="1"/>
    <col min="5" max="5" width="14" customWidth="1"/>
    <col min="6" max="6" width="29.44140625" customWidth="1"/>
    <col min="7" max="7" width="31.44140625" customWidth="1"/>
    <col min="8" max="8" width="35.33203125" customWidth="1"/>
    <col min="9" max="9" width="12.109375" customWidth="1"/>
    <col min="10" max="10" width="23.109375" customWidth="1"/>
    <col min="11" max="11" width="30.6640625" customWidth="1"/>
  </cols>
  <sheetData>
    <row r="1" spans="1:11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25" t="s">
        <v>14</v>
      </c>
      <c r="H1" s="26" t="s">
        <v>15</v>
      </c>
      <c r="I1" s="27" t="s">
        <v>16</v>
      </c>
      <c r="J1" s="26" t="s">
        <v>17</v>
      </c>
      <c r="K1" s="46" t="s">
        <v>18</v>
      </c>
    </row>
    <row r="2" spans="1:11" s="9" customFormat="1" ht="28.8" x14ac:dyDescent="0.3">
      <c r="A2" s="9" t="s">
        <v>533</v>
      </c>
      <c r="B2" s="9" t="s">
        <v>20</v>
      </c>
      <c r="C2" s="9" t="s">
        <v>534</v>
      </c>
      <c r="E2" s="9" t="s">
        <v>182</v>
      </c>
      <c r="G2" t="s">
        <v>25</v>
      </c>
      <c r="H2" s="5" t="s">
        <v>26</v>
      </c>
    </row>
    <row r="3" spans="1:11" x14ac:dyDescent="0.3">
      <c r="A3" s="53" t="s">
        <v>535</v>
      </c>
      <c r="B3" s="53"/>
      <c r="C3" s="53"/>
    </row>
    <row r="4" spans="1:11" ht="129.6" x14ac:dyDescent="0.3">
      <c r="A4" s="9" t="s">
        <v>533</v>
      </c>
      <c r="B4" s="10" t="s">
        <v>536</v>
      </c>
      <c r="C4" s="11" t="s">
        <v>28</v>
      </c>
      <c r="D4" s="11" t="s">
        <v>537</v>
      </c>
      <c r="E4" s="6" t="s">
        <v>538</v>
      </c>
      <c r="F4" s="6" t="s">
        <v>539</v>
      </c>
      <c r="G4" s="24" t="s">
        <v>540</v>
      </c>
      <c r="H4" s="5" t="s">
        <v>541</v>
      </c>
    </row>
    <row r="5" spans="1:11" ht="100.8" x14ac:dyDescent="0.3">
      <c r="A5" s="9" t="s">
        <v>533</v>
      </c>
      <c r="B5" s="7" t="s">
        <v>542</v>
      </c>
      <c r="C5" s="10" t="s">
        <v>28</v>
      </c>
      <c r="D5" s="10" t="s">
        <v>543</v>
      </c>
      <c r="E5" s="6" t="s">
        <v>544</v>
      </c>
      <c r="F5" s="6" t="s">
        <v>545</v>
      </c>
      <c r="G5" s="24" t="s">
        <v>546</v>
      </c>
      <c r="H5" s="5" t="s">
        <v>547</v>
      </c>
      <c r="I5" s="5" t="s">
        <v>113</v>
      </c>
    </row>
    <row r="6" spans="1:11" ht="100.8" x14ac:dyDescent="0.3">
      <c r="A6" s="9" t="s">
        <v>533</v>
      </c>
      <c r="B6" s="23" t="s">
        <v>548</v>
      </c>
      <c r="C6" s="10" t="s">
        <v>28</v>
      </c>
      <c r="D6" s="10" t="s">
        <v>543</v>
      </c>
      <c r="E6" s="6" t="s">
        <v>549</v>
      </c>
      <c r="F6" s="24" t="s">
        <v>550</v>
      </c>
      <c r="G6" s="24" t="s">
        <v>551</v>
      </c>
      <c r="H6" s="5" t="s">
        <v>552</v>
      </c>
      <c r="I6" s="5" t="s">
        <v>113</v>
      </c>
    </row>
    <row r="7" spans="1:11" ht="115.2" x14ac:dyDescent="0.3">
      <c r="A7" s="9" t="s">
        <v>533</v>
      </c>
      <c r="B7" s="23" t="s">
        <v>553</v>
      </c>
      <c r="C7" s="10" t="s">
        <v>28</v>
      </c>
      <c r="D7" s="10" t="s">
        <v>543</v>
      </c>
      <c r="E7" s="6" t="s">
        <v>554</v>
      </c>
      <c r="F7" s="41" t="s">
        <v>555</v>
      </c>
      <c r="G7" s="24" t="s">
        <v>556</v>
      </c>
      <c r="H7" s="5" t="s">
        <v>557</v>
      </c>
      <c r="I7" s="5" t="s">
        <v>113</v>
      </c>
      <c r="K7" s="5" t="s">
        <v>558</v>
      </c>
    </row>
    <row r="8" spans="1:11" ht="57.6" x14ac:dyDescent="0.3">
      <c r="A8" s="9" t="s">
        <v>533</v>
      </c>
      <c r="B8" s="23" t="s">
        <v>559</v>
      </c>
      <c r="C8" s="10" t="s">
        <v>560</v>
      </c>
      <c r="D8" s="10" t="s">
        <v>561</v>
      </c>
      <c r="E8" s="6" t="s">
        <v>562</v>
      </c>
      <c r="F8" s="24" t="s">
        <v>563</v>
      </c>
      <c r="G8" s="24" t="s">
        <v>564</v>
      </c>
      <c r="H8" s="5" t="s">
        <v>565</v>
      </c>
      <c r="I8" s="5" t="s">
        <v>566</v>
      </c>
    </row>
    <row r="9" spans="1:11" ht="57.6" x14ac:dyDescent="0.3">
      <c r="A9" s="9"/>
      <c r="B9" s="49" t="s">
        <v>567</v>
      </c>
      <c r="C9" s="49" t="s">
        <v>28</v>
      </c>
      <c r="D9" s="50" t="s">
        <v>568</v>
      </c>
      <c r="E9" s="51" t="s">
        <v>569</v>
      </c>
      <c r="F9" s="51" t="s">
        <v>570</v>
      </c>
      <c r="G9" s="47" t="s">
        <v>803</v>
      </c>
      <c r="H9" s="55" t="s">
        <v>801</v>
      </c>
      <c r="I9" s="38" t="s">
        <v>802</v>
      </c>
      <c r="J9" s="38" t="s">
        <v>800</v>
      </c>
      <c r="K9" s="38"/>
    </row>
    <row r="10" spans="1:11" ht="57.6" x14ac:dyDescent="0.3">
      <c r="A10" s="9"/>
      <c r="B10" s="49" t="s">
        <v>571</v>
      </c>
      <c r="C10" s="49" t="s">
        <v>28</v>
      </c>
      <c r="D10" s="50" t="s">
        <v>568</v>
      </c>
      <c r="E10" s="51" t="s">
        <v>569</v>
      </c>
      <c r="F10" s="51" t="s">
        <v>572</v>
      </c>
      <c r="G10" s="47" t="s">
        <v>805</v>
      </c>
      <c r="H10" s="55" t="s">
        <v>804</v>
      </c>
      <c r="I10" s="38" t="s">
        <v>802</v>
      </c>
      <c r="J10" s="38" t="s">
        <v>800</v>
      </c>
      <c r="K10" s="38"/>
    </row>
    <row r="11" spans="1:11" x14ac:dyDescent="0.3">
      <c r="A11" s="9"/>
      <c r="B11" s="49" t="s">
        <v>573</v>
      </c>
      <c r="C11" s="49" t="s">
        <v>28</v>
      </c>
      <c r="D11" s="50" t="s">
        <v>537</v>
      </c>
      <c r="E11" s="51" t="s">
        <v>569</v>
      </c>
      <c r="F11" s="51" t="s">
        <v>574</v>
      </c>
      <c r="G11" s="47" t="s">
        <v>710</v>
      </c>
      <c r="H11" s="47"/>
      <c r="I11" s="38"/>
      <c r="J11" s="38"/>
      <c r="K11" s="38"/>
    </row>
    <row r="12" spans="1:11" ht="57.6" x14ac:dyDescent="0.3">
      <c r="A12" s="9"/>
      <c r="B12" s="49" t="s">
        <v>575</v>
      </c>
      <c r="C12" s="49" t="s">
        <v>28</v>
      </c>
      <c r="D12" s="50" t="s">
        <v>568</v>
      </c>
      <c r="E12" s="51" t="s">
        <v>569</v>
      </c>
      <c r="F12" s="51" t="s">
        <v>576</v>
      </c>
      <c r="G12" s="47" t="s">
        <v>808</v>
      </c>
      <c r="H12" s="55" t="s">
        <v>806</v>
      </c>
      <c r="I12" s="38" t="s">
        <v>802</v>
      </c>
      <c r="J12" s="38" t="s">
        <v>800</v>
      </c>
      <c r="K12" s="38"/>
    </row>
    <row r="13" spans="1:11" ht="57.6" x14ac:dyDescent="0.3">
      <c r="A13" s="9"/>
      <c r="B13" s="49" t="s">
        <v>577</v>
      </c>
      <c r="C13" s="49" t="s">
        <v>28</v>
      </c>
      <c r="D13" s="50" t="s">
        <v>568</v>
      </c>
      <c r="E13" s="51" t="s">
        <v>569</v>
      </c>
      <c r="F13" s="51" t="s">
        <v>578</v>
      </c>
      <c r="G13" s="47" t="s">
        <v>809</v>
      </c>
      <c r="H13" s="55" t="s">
        <v>807</v>
      </c>
      <c r="I13" s="38" t="s">
        <v>802</v>
      </c>
      <c r="J13" s="38" t="s">
        <v>800</v>
      </c>
      <c r="K13" s="38"/>
    </row>
    <row r="14" spans="1:11" x14ac:dyDescent="0.3">
      <c r="B14" s="38" t="s">
        <v>579</v>
      </c>
      <c r="C14" s="49" t="s">
        <v>28</v>
      </c>
      <c r="D14" s="38" t="s">
        <v>537</v>
      </c>
      <c r="E14" s="51" t="s">
        <v>569</v>
      </c>
      <c r="F14" s="51" t="s">
        <v>574</v>
      </c>
      <c r="G14" s="47" t="s">
        <v>710</v>
      </c>
      <c r="H14" s="47"/>
      <c r="I14" s="38"/>
      <c r="J14" s="38"/>
      <c r="K14" s="38"/>
    </row>
    <row r="16" spans="1:11" x14ac:dyDescent="0.3">
      <c r="A16" s="53" t="s">
        <v>580</v>
      </c>
      <c r="B16" s="53"/>
      <c r="C16" s="53"/>
    </row>
    <row r="17" spans="1:11" ht="86.4" x14ac:dyDescent="0.3">
      <c r="A17" s="9" t="s">
        <v>533</v>
      </c>
      <c r="B17" s="23" t="s">
        <v>581</v>
      </c>
      <c r="C17" s="10" t="s">
        <v>28</v>
      </c>
      <c r="D17" s="24" t="s">
        <v>582</v>
      </c>
      <c r="E17" s="12" t="s">
        <v>583</v>
      </c>
      <c r="F17" s="24" t="s">
        <v>584</v>
      </c>
      <c r="G17" s="24" t="s">
        <v>585</v>
      </c>
      <c r="H17" s="5" t="s">
        <v>586</v>
      </c>
      <c r="I17" s="5" t="s">
        <v>121</v>
      </c>
      <c r="J17" s="5" t="s">
        <v>587</v>
      </c>
      <c r="K17" s="5" t="s">
        <v>588</v>
      </c>
    </row>
    <row r="18" spans="1:11" ht="100.8" x14ac:dyDescent="0.3">
      <c r="A18" s="9" t="s">
        <v>533</v>
      </c>
      <c r="B18" s="23" t="s">
        <v>589</v>
      </c>
      <c r="C18" s="10" t="s">
        <v>28</v>
      </c>
      <c r="D18" s="10" t="s">
        <v>582</v>
      </c>
      <c r="E18" s="12" t="s">
        <v>583</v>
      </c>
      <c r="F18" s="24" t="s">
        <v>590</v>
      </c>
      <c r="G18" s="24" t="s">
        <v>591</v>
      </c>
      <c r="H18" s="5" t="s">
        <v>592</v>
      </c>
      <c r="I18" s="5" t="s">
        <v>121</v>
      </c>
      <c r="J18" s="5" t="s">
        <v>587</v>
      </c>
      <c r="K18" s="5" t="s">
        <v>588</v>
      </c>
    </row>
    <row r="21" spans="1:11" x14ac:dyDescent="0.3">
      <c r="A21" s="53" t="s">
        <v>593</v>
      </c>
      <c r="B21" s="53"/>
      <c r="C21" s="53"/>
    </row>
    <row r="22" spans="1:11" ht="28.8" x14ac:dyDescent="0.3">
      <c r="A22" s="9" t="s">
        <v>533</v>
      </c>
      <c r="B22" s="23" t="s">
        <v>594</v>
      </c>
      <c r="C22" s="10" t="s">
        <v>28</v>
      </c>
      <c r="D22" s="24" t="s">
        <v>107</v>
      </c>
      <c r="E22" s="12" t="s">
        <v>595</v>
      </c>
      <c r="F22" s="1" t="s">
        <v>596</v>
      </c>
      <c r="J22" s="5" t="s">
        <v>597</v>
      </c>
      <c r="K22" t="s">
        <v>598</v>
      </c>
    </row>
    <row r="23" spans="1:11" ht="28.8" x14ac:dyDescent="0.3">
      <c r="A23" s="9" t="s">
        <v>533</v>
      </c>
      <c r="B23" t="s">
        <v>599</v>
      </c>
      <c r="D23" t="s">
        <v>582</v>
      </c>
      <c r="E23" s="12" t="s">
        <v>595</v>
      </c>
      <c r="F23" s="1" t="s">
        <v>600</v>
      </c>
      <c r="J23" t="s">
        <v>601</v>
      </c>
      <c r="K23" t="s">
        <v>602</v>
      </c>
    </row>
    <row r="24" spans="1:11" ht="28.8" x14ac:dyDescent="0.3">
      <c r="A24" s="9" t="s">
        <v>533</v>
      </c>
      <c r="B24" t="s">
        <v>603</v>
      </c>
      <c r="D24" t="s">
        <v>543</v>
      </c>
      <c r="E24" s="12" t="s">
        <v>595</v>
      </c>
      <c r="F24" s="1" t="s">
        <v>604</v>
      </c>
      <c r="J24" t="s">
        <v>601</v>
      </c>
      <c r="K24" t="s">
        <v>602</v>
      </c>
    </row>
    <row r="25" spans="1:11" ht="28.8" x14ac:dyDescent="0.3">
      <c r="A25" s="9"/>
      <c r="B25" s="38" t="s">
        <v>605</v>
      </c>
      <c r="C25" s="38" t="s">
        <v>28</v>
      </c>
      <c r="D25" s="38"/>
      <c r="E25" s="38" t="s">
        <v>606</v>
      </c>
      <c r="F25" s="47" t="s">
        <v>607</v>
      </c>
      <c r="G25" s="38"/>
      <c r="H25" s="38"/>
      <c r="I25" s="38"/>
      <c r="J25" s="38"/>
      <c r="K25" s="38"/>
    </row>
    <row r="26" spans="1:11" x14ac:dyDescent="0.3">
      <c r="A26" s="9"/>
      <c r="B26" s="38" t="s">
        <v>608</v>
      </c>
      <c r="C26" s="38" t="s">
        <v>28</v>
      </c>
      <c r="D26" s="38"/>
      <c r="E26" s="38" t="s">
        <v>606</v>
      </c>
      <c r="F26" s="38" t="s">
        <v>609</v>
      </c>
      <c r="G26" s="38"/>
      <c r="H26" s="38"/>
      <c r="I26" s="38"/>
      <c r="J26" s="38"/>
      <c r="K26" s="38"/>
    </row>
    <row r="27" spans="1:11" ht="43.2" x14ac:dyDescent="0.3">
      <c r="A27" s="9"/>
      <c r="B27" s="38" t="s">
        <v>610</v>
      </c>
      <c r="C27" s="38" t="s">
        <v>173</v>
      </c>
      <c r="D27" s="38"/>
      <c r="E27" s="38" t="s">
        <v>595</v>
      </c>
      <c r="F27" s="47" t="s">
        <v>611</v>
      </c>
      <c r="G27" s="38"/>
      <c r="H27" s="38"/>
      <c r="I27" s="38"/>
      <c r="J27" s="38"/>
      <c r="K27" s="38"/>
    </row>
    <row r="29" spans="1:11" x14ac:dyDescent="0.3">
      <c r="A29" s="53" t="s">
        <v>612</v>
      </c>
      <c r="B29" s="53"/>
      <c r="C29" s="53"/>
    </row>
    <row r="30" spans="1:11" ht="57.6" x14ac:dyDescent="0.3">
      <c r="A30" s="9" t="s">
        <v>533</v>
      </c>
      <c r="B30" s="23" t="s">
        <v>613</v>
      </c>
      <c r="C30" s="24" t="s">
        <v>614</v>
      </c>
      <c r="E30" s="12" t="s">
        <v>615</v>
      </c>
      <c r="F30" s="13" t="s">
        <v>616</v>
      </c>
      <c r="G30" s="9" t="s">
        <v>617</v>
      </c>
      <c r="H30" s="5" t="s">
        <v>618</v>
      </c>
      <c r="I30" t="s">
        <v>619</v>
      </c>
    </row>
    <row r="31" spans="1:11" ht="86.4" x14ac:dyDescent="0.3">
      <c r="A31" s="9" t="s">
        <v>533</v>
      </c>
      <c r="B31" s="23" t="s">
        <v>620</v>
      </c>
      <c r="C31" s="10" t="s">
        <v>28</v>
      </c>
      <c r="D31" s="4" t="s">
        <v>97</v>
      </c>
      <c r="E31" s="12" t="s">
        <v>615</v>
      </c>
      <c r="F31" s="12"/>
      <c r="G31" s="29" t="s">
        <v>621</v>
      </c>
      <c r="H31" s="5" t="s">
        <v>622</v>
      </c>
      <c r="I31" t="s">
        <v>101</v>
      </c>
      <c r="J31" s="5" t="s">
        <v>597</v>
      </c>
      <c r="K31" s="5" t="s">
        <v>623</v>
      </c>
    </row>
    <row r="32" spans="1:11" ht="86.4" x14ac:dyDescent="0.3">
      <c r="A32" s="9" t="s">
        <v>533</v>
      </c>
      <c r="B32" s="23" t="s">
        <v>624</v>
      </c>
      <c r="C32" s="10" t="s">
        <v>28</v>
      </c>
      <c r="D32" t="s">
        <v>123</v>
      </c>
      <c r="E32" s="12" t="s">
        <v>615</v>
      </c>
      <c r="F32" s="12"/>
      <c r="G32" s="29" t="s">
        <v>625</v>
      </c>
      <c r="H32" s="5" t="s">
        <v>626</v>
      </c>
      <c r="I32" s="9" t="s">
        <v>107</v>
      </c>
      <c r="K32" s="5" t="s">
        <v>627</v>
      </c>
    </row>
    <row r="33" spans="1:11" ht="86.4" x14ac:dyDescent="0.3">
      <c r="A33" s="9" t="s">
        <v>533</v>
      </c>
      <c r="B33" s="23" t="s">
        <v>628</v>
      </c>
      <c r="C33" s="10" t="s">
        <v>28</v>
      </c>
      <c r="D33" t="s">
        <v>109</v>
      </c>
      <c r="E33" s="12" t="s">
        <v>615</v>
      </c>
      <c r="F33" s="10"/>
      <c r="G33" s="29" t="s">
        <v>629</v>
      </c>
      <c r="H33" s="5" t="s">
        <v>630</v>
      </c>
      <c r="I33" s="29" t="s">
        <v>113</v>
      </c>
      <c r="K33" t="s">
        <v>631</v>
      </c>
    </row>
    <row r="34" spans="1:11" ht="86.4" x14ac:dyDescent="0.3">
      <c r="A34" s="9" t="s">
        <v>533</v>
      </c>
      <c r="B34" s="23" t="s">
        <v>632</v>
      </c>
      <c r="C34" s="10" t="s">
        <v>28</v>
      </c>
      <c r="D34" t="s">
        <v>117</v>
      </c>
      <c r="E34" s="12" t="s">
        <v>615</v>
      </c>
      <c r="F34" s="10"/>
      <c r="G34" s="29" t="s">
        <v>633</v>
      </c>
      <c r="H34" s="5" t="s">
        <v>634</v>
      </c>
      <c r="I34" s="29" t="s">
        <v>121</v>
      </c>
      <c r="K34" t="s">
        <v>631</v>
      </c>
    </row>
    <row r="35" spans="1:11" ht="86.4" x14ac:dyDescent="0.3">
      <c r="A35" s="9" t="s">
        <v>533</v>
      </c>
      <c r="B35" s="23" t="s">
        <v>635</v>
      </c>
      <c r="C35" s="10" t="s">
        <v>28</v>
      </c>
      <c r="D35" t="s">
        <v>123</v>
      </c>
      <c r="E35" s="12" t="s">
        <v>615</v>
      </c>
      <c r="F35" s="10"/>
      <c r="G35" s="29" t="s">
        <v>636</v>
      </c>
      <c r="H35" s="5" t="s">
        <v>637</v>
      </c>
      <c r="I35" s="29" t="s">
        <v>107</v>
      </c>
      <c r="K35" t="s">
        <v>631</v>
      </c>
    </row>
    <row r="36" spans="1:11" ht="86.4" x14ac:dyDescent="0.3">
      <c r="A36" s="9" t="s">
        <v>533</v>
      </c>
      <c r="B36" s="23" t="s">
        <v>638</v>
      </c>
      <c r="C36" s="10" t="s">
        <v>28</v>
      </c>
      <c r="D36" t="s">
        <v>97</v>
      </c>
      <c r="E36" s="12" t="s">
        <v>615</v>
      </c>
      <c r="F36" s="14"/>
      <c r="G36" s="29" t="s">
        <v>639</v>
      </c>
      <c r="H36" s="5" t="s">
        <v>640</v>
      </c>
      <c r="I36" t="s">
        <v>101</v>
      </c>
      <c r="K36" t="s">
        <v>631</v>
      </c>
    </row>
    <row r="37" spans="1:11" ht="43.2" x14ac:dyDescent="0.3">
      <c r="A37" s="9" t="s">
        <v>533</v>
      </c>
      <c r="B37" s="23" t="s">
        <v>641</v>
      </c>
      <c r="C37" s="10" t="s">
        <v>28</v>
      </c>
      <c r="E37" s="12" t="s">
        <v>615</v>
      </c>
      <c r="F37" s="41" t="s">
        <v>642</v>
      </c>
      <c r="G37" s="5" t="s">
        <v>799</v>
      </c>
      <c r="H37" s="5" t="s">
        <v>798</v>
      </c>
      <c r="J37" t="s">
        <v>134</v>
      </c>
      <c r="K37" t="s">
        <v>643</v>
      </c>
    </row>
    <row r="38" spans="1:11" ht="57.6" x14ac:dyDescent="0.3">
      <c r="A38" s="9" t="s">
        <v>533</v>
      </c>
      <c r="B38" s="23" t="s">
        <v>644</v>
      </c>
      <c r="C38" s="10" t="s">
        <v>28</v>
      </c>
      <c r="D38" s="4" t="s">
        <v>167</v>
      </c>
      <c r="E38" s="12" t="s">
        <v>615</v>
      </c>
      <c r="G38" s="4" t="s">
        <v>645</v>
      </c>
      <c r="H38" s="5" t="s">
        <v>646</v>
      </c>
      <c r="I38" s="28" t="s">
        <v>151</v>
      </c>
    </row>
    <row r="39" spans="1:11" ht="57.6" x14ac:dyDescent="0.3">
      <c r="A39" s="9" t="s">
        <v>533</v>
      </c>
      <c r="B39" s="23" t="s">
        <v>647</v>
      </c>
      <c r="C39" s="10" t="s">
        <v>28</v>
      </c>
      <c r="D39" s="4" t="s">
        <v>167</v>
      </c>
      <c r="E39" s="12" t="s">
        <v>615</v>
      </c>
      <c r="G39" s="4" t="s">
        <v>648</v>
      </c>
      <c r="H39" s="5" t="s">
        <v>649</v>
      </c>
      <c r="I39" s="28" t="s">
        <v>151</v>
      </c>
    </row>
    <row r="40" spans="1:11" ht="57.6" x14ac:dyDescent="0.3">
      <c r="A40" s="9" t="s">
        <v>533</v>
      </c>
      <c r="B40" s="23" t="s">
        <v>650</v>
      </c>
      <c r="C40" s="10" t="s">
        <v>28</v>
      </c>
      <c r="D40" s="4" t="s">
        <v>167</v>
      </c>
      <c r="E40" s="12" t="s">
        <v>615</v>
      </c>
      <c r="G40" s="4" t="s">
        <v>651</v>
      </c>
      <c r="H40" s="5" t="s">
        <v>652</v>
      </c>
      <c r="I40" s="28" t="s">
        <v>151</v>
      </c>
    </row>
    <row r="41" spans="1:11" ht="72" x14ac:dyDescent="0.3">
      <c r="A41" s="9" t="s">
        <v>533</v>
      </c>
      <c r="B41" s="23" t="s">
        <v>653</v>
      </c>
      <c r="C41" s="10" t="s">
        <v>28</v>
      </c>
      <c r="D41" s="4" t="s">
        <v>167</v>
      </c>
      <c r="E41" s="12" t="s">
        <v>615</v>
      </c>
      <c r="G41" s="4" t="s">
        <v>654</v>
      </c>
      <c r="H41" s="5" t="s">
        <v>655</v>
      </c>
      <c r="I41" s="28" t="s">
        <v>151</v>
      </c>
    </row>
    <row r="42" spans="1:11" ht="72" x14ac:dyDescent="0.3">
      <c r="A42" s="9" t="s">
        <v>533</v>
      </c>
      <c r="B42" s="23" t="s">
        <v>656</v>
      </c>
      <c r="C42" s="10" t="s">
        <v>28</v>
      </c>
      <c r="D42" s="4" t="s">
        <v>167</v>
      </c>
      <c r="E42" s="12" t="s">
        <v>615</v>
      </c>
      <c r="G42" s="4" t="s">
        <v>657</v>
      </c>
      <c r="H42" s="5" t="s">
        <v>658</v>
      </c>
      <c r="I42" s="28" t="s">
        <v>151</v>
      </c>
    </row>
    <row r="43" spans="1:11" x14ac:dyDescent="0.3">
      <c r="A43" s="9" t="s">
        <v>533</v>
      </c>
      <c r="B43" s="6" t="s">
        <v>172</v>
      </c>
      <c r="C43" s="13" t="s">
        <v>173</v>
      </c>
      <c r="E43" s="13"/>
      <c r="F43" s="6" t="s">
        <v>659</v>
      </c>
      <c r="G43" s="28" t="s">
        <v>172</v>
      </c>
      <c r="H43" s="5" t="s">
        <v>175</v>
      </c>
    </row>
  </sheetData>
  <mergeCells count="4">
    <mergeCell ref="A3:C3"/>
    <mergeCell ref="A16:C16"/>
    <mergeCell ref="A21:C21"/>
    <mergeCell ref="A29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pane ySplit="1" topLeftCell="A32" activePane="bottomLeft" state="frozen"/>
      <selection activeCell="F1" sqref="F1"/>
      <selection pane="bottomLeft" activeCell="G37" sqref="G37"/>
    </sheetView>
  </sheetViews>
  <sheetFormatPr defaultRowHeight="14.4" x14ac:dyDescent="0.3"/>
  <cols>
    <col min="1" max="1" width="18" hidden="1" customWidth="1"/>
    <col min="2" max="2" width="29" customWidth="1"/>
    <col min="3" max="3" width="10.5546875" customWidth="1"/>
    <col min="4" max="4" width="5.6640625" customWidth="1"/>
    <col min="5" max="5" width="24.44140625" hidden="1" customWidth="1"/>
    <col min="6" max="6" width="36.88671875" customWidth="1"/>
    <col min="7" max="7" width="35.5546875" customWidth="1"/>
    <col min="8" max="8" width="34.33203125" customWidth="1"/>
    <col min="9" max="9" width="11.33203125" customWidth="1"/>
    <col min="10" max="10" width="24.77734375" customWidth="1"/>
    <col min="11" max="11" width="26.6640625" customWidth="1"/>
  </cols>
  <sheetData>
    <row r="1" spans="1:11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25" t="s">
        <v>14</v>
      </c>
      <c r="H1" s="26" t="s">
        <v>15</v>
      </c>
      <c r="I1" s="27" t="s">
        <v>16</v>
      </c>
      <c r="J1" s="26" t="s">
        <v>17</v>
      </c>
      <c r="K1" s="46" t="s">
        <v>18</v>
      </c>
    </row>
    <row r="2" spans="1:11" s="9" customFormat="1" ht="28.8" x14ac:dyDescent="0.3">
      <c r="A2" t="s">
        <v>660</v>
      </c>
      <c r="B2" s="9" t="s">
        <v>20</v>
      </c>
      <c r="C2" s="9" t="s">
        <v>21</v>
      </c>
      <c r="E2" t="s">
        <v>182</v>
      </c>
      <c r="G2" t="s">
        <v>25</v>
      </c>
      <c r="H2" s="5" t="s">
        <v>26</v>
      </c>
    </row>
    <row r="3" spans="1:11" x14ac:dyDescent="0.3">
      <c r="A3" s="52" t="s">
        <v>661</v>
      </c>
      <c r="B3" s="52"/>
      <c r="C3" s="52"/>
    </row>
    <row r="4" spans="1:11" ht="43.2" x14ac:dyDescent="0.3">
      <c r="A4" t="s">
        <v>660</v>
      </c>
      <c r="B4" s="1" t="s">
        <v>662</v>
      </c>
      <c r="C4" s="3" t="s">
        <v>614</v>
      </c>
      <c r="D4" s="3"/>
      <c r="E4" s="5" t="s">
        <v>663</v>
      </c>
      <c r="F4" s="3" t="s">
        <v>664</v>
      </c>
      <c r="G4" t="s">
        <v>665</v>
      </c>
      <c r="H4" s="5" t="s">
        <v>666</v>
      </c>
    </row>
    <row r="5" spans="1:11" ht="72" x14ac:dyDescent="0.3">
      <c r="A5" t="s">
        <v>660</v>
      </c>
      <c r="B5" s="2" t="s">
        <v>667</v>
      </c>
      <c r="C5" s="4" t="s">
        <v>21</v>
      </c>
      <c r="D5" s="4"/>
      <c r="E5" s="5" t="s">
        <v>668</v>
      </c>
      <c r="F5" s="5" t="s">
        <v>669</v>
      </c>
      <c r="J5" s="56" t="s">
        <v>810</v>
      </c>
      <c r="K5" t="s">
        <v>670</v>
      </c>
    </row>
    <row r="6" spans="1:11" ht="43.2" x14ac:dyDescent="0.3">
      <c r="A6" t="s">
        <v>660</v>
      </c>
      <c r="B6" s="2" t="s">
        <v>671</v>
      </c>
      <c r="C6" s="4" t="s">
        <v>614</v>
      </c>
      <c r="D6" s="5"/>
      <c r="E6" s="5" t="s">
        <v>672</v>
      </c>
      <c r="F6" s="5" t="s">
        <v>673</v>
      </c>
      <c r="G6" t="s">
        <v>674</v>
      </c>
      <c r="H6" s="5" t="s">
        <v>675</v>
      </c>
      <c r="J6" s="5" t="s">
        <v>676</v>
      </c>
    </row>
    <row r="7" spans="1:11" ht="57.6" x14ac:dyDescent="0.3">
      <c r="A7" t="s">
        <v>660</v>
      </c>
      <c r="B7" s="2" t="s">
        <v>677</v>
      </c>
      <c r="C7" s="4" t="s">
        <v>21</v>
      </c>
      <c r="D7" s="5"/>
      <c r="E7" s="5" t="s">
        <v>672</v>
      </c>
      <c r="F7" s="5" t="s">
        <v>678</v>
      </c>
      <c r="G7" t="s">
        <v>679</v>
      </c>
      <c r="H7" s="5" t="s">
        <v>680</v>
      </c>
    </row>
    <row r="8" spans="1:11" ht="43.2" x14ac:dyDescent="0.3">
      <c r="A8" t="s">
        <v>660</v>
      </c>
      <c r="B8" s="2" t="s">
        <v>681</v>
      </c>
      <c r="C8" s="4" t="s">
        <v>614</v>
      </c>
      <c r="D8" s="5"/>
      <c r="E8" s="5" t="s">
        <v>672</v>
      </c>
      <c r="F8" s="5" t="s">
        <v>682</v>
      </c>
      <c r="G8" t="s">
        <v>683</v>
      </c>
      <c r="H8" s="5" t="s">
        <v>684</v>
      </c>
    </row>
    <row r="9" spans="1:11" ht="72" x14ac:dyDescent="0.3">
      <c r="A9" t="s">
        <v>660</v>
      </c>
      <c r="B9" s="2" t="s">
        <v>685</v>
      </c>
      <c r="C9" s="4" t="s">
        <v>614</v>
      </c>
      <c r="D9" s="5"/>
      <c r="E9" s="6" t="s">
        <v>672</v>
      </c>
      <c r="F9" s="5" t="s">
        <v>686</v>
      </c>
      <c r="G9" t="s">
        <v>687</v>
      </c>
      <c r="H9" s="5" t="s">
        <v>688</v>
      </c>
    </row>
    <row r="10" spans="1:11" ht="72" x14ac:dyDescent="0.3">
      <c r="A10" t="s">
        <v>660</v>
      </c>
      <c r="B10" s="2" t="s">
        <v>689</v>
      </c>
      <c r="C10" s="4" t="s">
        <v>560</v>
      </c>
      <c r="D10" s="5" t="s">
        <v>561</v>
      </c>
      <c r="E10" s="6" t="s">
        <v>672</v>
      </c>
      <c r="F10" s="5" t="s">
        <v>690</v>
      </c>
      <c r="G10" t="s">
        <v>691</v>
      </c>
      <c r="H10" s="5" t="s">
        <v>692</v>
      </c>
    </row>
    <row r="11" spans="1:11" ht="43.2" x14ac:dyDescent="0.3">
      <c r="A11" t="s">
        <v>660</v>
      </c>
      <c r="B11" s="2" t="s">
        <v>693</v>
      </c>
      <c r="C11" s="4" t="s">
        <v>21</v>
      </c>
      <c r="D11" s="5"/>
      <c r="E11" s="6" t="s">
        <v>672</v>
      </c>
      <c r="F11" s="5" t="s">
        <v>694</v>
      </c>
      <c r="G11" t="s">
        <v>695</v>
      </c>
      <c r="H11" s="5" t="s">
        <v>696</v>
      </c>
    </row>
    <row r="12" spans="1:11" ht="43.2" x14ac:dyDescent="0.3">
      <c r="A12" t="s">
        <v>660</v>
      </c>
      <c r="B12" s="2" t="s">
        <v>697</v>
      </c>
      <c r="C12" s="4" t="s">
        <v>614</v>
      </c>
      <c r="D12" s="5"/>
      <c r="E12" s="5" t="s">
        <v>698</v>
      </c>
      <c r="F12" s="5" t="s">
        <v>699</v>
      </c>
      <c r="G12" s="5" t="s">
        <v>700</v>
      </c>
      <c r="H12" s="5" t="s">
        <v>701</v>
      </c>
    </row>
    <row r="13" spans="1:11" ht="72" x14ac:dyDescent="0.3">
      <c r="A13" t="s">
        <v>660</v>
      </c>
      <c r="B13" s="2" t="s">
        <v>702</v>
      </c>
      <c r="C13" s="4" t="s">
        <v>614</v>
      </c>
      <c r="D13" s="5"/>
      <c r="E13" s="5" t="s">
        <v>672</v>
      </c>
      <c r="F13" s="45" t="s">
        <v>703</v>
      </c>
      <c r="G13" t="s">
        <v>704</v>
      </c>
      <c r="H13" s="5" t="s">
        <v>705</v>
      </c>
      <c r="J13" s="48" t="s">
        <v>706</v>
      </c>
      <c r="K13" s="5" t="s">
        <v>707</v>
      </c>
    </row>
    <row r="14" spans="1:11" ht="43.2" x14ac:dyDescent="0.3">
      <c r="A14" t="s">
        <v>660</v>
      </c>
      <c r="B14" s="2" t="s">
        <v>708</v>
      </c>
      <c r="C14" s="4" t="s">
        <v>614</v>
      </c>
      <c r="D14" s="5"/>
      <c r="E14" s="5" t="s">
        <v>698</v>
      </c>
      <c r="F14" s="5" t="s">
        <v>709</v>
      </c>
      <c r="G14" s="5" t="s">
        <v>710</v>
      </c>
      <c r="J14" s="5" t="s">
        <v>711</v>
      </c>
    </row>
    <row r="15" spans="1:11" ht="57.6" x14ac:dyDescent="0.3">
      <c r="A15" t="s">
        <v>660</v>
      </c>
      <c r="B15" s="2" t="s">
        <v>712</v>
      </c>
      <c r="C15" s="4" t="s">
        <v>614</v>
      </c>
      <c r="D15" s="5"/>
      <c r="E15" s="5" t="s">
        <v>698</v>
      </c>
      <c r="F15" s="5" t="s">
        <v>713</v>
      </c>
      <c r="G15" s="5" t="s">
        <v>710</v>
      </c>
      <c r="J15" s="5" t="s">
        <v>711</v>
      </c>
    </row>
    <row r="16" spans="1:11" ht="72" x14ac:dyDescent="0.3">
      <c r="A16" t="s">
        <v>660</v>
      </c>
      <c r="B16" s="2" t="s">
        <v>714</v>
      </c>
      <c r="C16" s="4" t="s">
        <v>614</v>
      </c>
      <c r="D16" s="5"/>
      <c r="E16" s="5" t="s">
        <v>672</v>
      </c>
      <c r="F16" s="5" t="s">
        <v>715</v>
      </c>
      <c r="G16" t="s">
        <v>716</v>
      </c>
      <c r="H16" s="5" t="s">
        <v>717</v>
      </c>
    </row>
    <row r="17" spans="1:8" ht="72" x14ac:dyDescent="0.3">
      <c r="A17" t="s">
        <v>660</v>
      </c>
      <c r="B17" s="2" t="s">
        <v>718</v>
      </c>
      <c r="C17" s="4" t="s">
        <v>560</v>
      </c>
      <c r="D17" s="5" t="s">
        <v>561</v>
      </c>
      <c r="E17" s="5" t="s">
        <v>672</v>
      </c>
      <c r="F17" s="5" t="s">
        <v>719</v>
      </c>
      <c r="G17" t="s">
        <v>720</v>
      </c>
      <c r="H17" s="5" t="s">
        <v>721</v>
      </c>
    </row>
    <row r="20" spans="1:8" x14ac:dyDescent="0.3">
      <c r="A20" s="54" t="s">
        <v>722</v>
      </c>
      <c r="B20" s="54"/>
      <c r="C20" s="54"/>
    </row>
    <row r="21" spans="1:8" ht="43.2" x14ac:dyDescent="0.3">
      <c r="A21" t="s">
        <v>660</v>
      </c>
      <c r="B21" s="7" t="s">
        <v>723</v>
      </c>
      <c r="C21" s="5" t="s">
        <v>614</v>
      </c>
      <c r="D21" s="5"/>
      <c r="E21" s="5" t="s">
        <v>672</v>
      </c>
      <c r="F21" s="5" t="s">
        <v>724</v>
      </c>
      <c r="G21" t="s">
        <v>725</v>
      </c>
      <c r="H21" s="5" t="s">
        <v>726</v>
      </c>
    </row>
    <row r="22" spans="1:8" ht="43.2" x14ac:dyDescent="0.3">
      <c r="A22" t="s">
        <v>660</v>
      </c>
      <c r="B22" s="7" t="s">
        <v>727</v>
      </c>
      <c r="C22" s="5" t="s">
        <v>21</v>
      </c>
      <c r="D22" s="5"/>
      <c r="E22" s="5" t="s">
        <v>672</v>
      </c>
      <c r="F22" s="5" t="s">
        <v>728</v>
      </c>
      <c r="G22" t="s">
        <v>729</v>
      </c>
      <c r="H22" s="5" t="s">
        <v>730</v>
      </c>
    </row>
    <row r="23" spans="1:8" ht="57.6" x14ac:dyDescent="0.3">
      <c r="A23" t="s">
        <v>660</v>
      </c>
      <c r="B23" s="7" t="s">
        <v>731</v>
      </c>
      <c r="C23" s="4" t="s">
        <v>21</v>
      </c>
      <c r="D23" s="4"/>
      <c r="E23" s="5" t="s">
        <v>672</v>
      </c>
      <c r="F23" s="5" t="s">
        <v>732</v>
      </c>
      <c r="G23" t="s">
        <v>733</v>
      </c>
      <c r="H23" s="5" t="s">
        <v>734</v>
      </c>
    </row>
    <row r="24" spans="1:8" ht="57.6" x14ac:dyDescent="0.3">
      <c r="A24" t="s">
        <v>660</v>
      </c>
      <c r="B24" s="7" t="s">
        <v>735</v>
      </c>
      <c r="C24" s="4" t="s">
        <v>614</v>
      </c>
      <c r="D24" s="4"/>
      <c r="E24" s="5" t="s">
        <v>672</v>
      </c>
      <c r="F24" s="5" t="s">
        <v>736</v>
      </c>
      <c r="G24" t="s">
        <v>737</v>
      </c>
      <c r="H24" s="5" t="s">
        <v>738</v>
      </c>
    </row>
    <row r="25" spans="1:8" ht="57.6" x14ac:dyDescent="0.3">
      <c r="A25" t="s">
        <v>660</v>
      </c>
      <c r="B25" s="7" t="s">
        <v>739</v>
      </c>
      <c r="C25" s="4" t="s">
        <v>560</v>
      </c>
      <c r="D25" s="4" t="s">
        <v>561</v>
      </c>
      <c r="E25" s="5" t="s">
        <v>672</v>
      </c>
      <c r="F25" s="5" t="s">
        <v>740</v>
      </c>
      <c r="G25" t="s">
        <v>741</v>
      </c>
      <c r="H25" s="5" t="s">
        <v>742</v>
      </c>
    </row>
    <row r="28" spans="1:8" x14ac:dyDescent="0.3">
      <c r="A28" s="54" t="s">
        <v>743</v>
      </c>
      <c r="B28" s="54"/>
      <c r="C28" s="54"/>
    </row>
    <row r="29" spans="1:8" ht="43.2" x14ac:dyDescent="0.3">
      <c r="A29" t="s">
        <v>660</v>
      </c>
      <c r="B29" s="7" t="s">
        <v>744</v>
      </c>
      <c r="C29" s="5" t="s">
        <v>614</v>
      </c>
      <c r="D29" s="5"/>
      <c r="E29" s="5" t="s">
        <v>745</v>
      </c>
      <c r="F29" s="6" t="s">
        <v>746</v>
      </c>
      <c r="G29" t="s">
        <v>747</v>
      </c>
      <c r="H29" s="5" t="s">
        <v>748</v>
      </c>
    </row>
    <row r="30" spans="1:8" ht="57.6" x14ac:dyDescent="0.3">
      <c r="A30" t="s">
        <v>660</v>
      </c>
      <c r="B30" s="7" t="s">
        <v>749</v>
      </c>
      <c r="C30" s="5" t="s">
        <v>21</v>
      </c>
      <c r="D30" s="5"/>
      <c r="E30" s="5" t="s">
        <v>745</v>
      </c>
      <c r="F30" s="5" t="s">
        <v>750</v>
      </c>
      <c r="G30" t="s">
        <v>751</v>
      </c>
      <c r="H30" s="5" t="s">
        <v>752</v>
      </c>
    </row>
    <row r="31" spans="1:8" ht="57.6" x14ac:dyDescent="0.3">
      <c r="A31" t="s">
        <v>660</v>
      </c>
      <c r="B31" s="7" t="s">
        <v>753</v>
      </c>
      <c r="C31" s="5" t="s">
        <v>560</v>
      </c>
      <c r="D31" s="5" t="s">
        <v>561</v>
      </c>
      <c r="E31" s="5" t="s">
        <v>745</v>
      </c>
      <c r="F31" s="6" t="s">
        <v>754</v>
      </c>
      <c r="G31" t="s">
        <v>755</v>
      </c>
      <c r="H31" s="5" t="s">
        <v>756</v>
      </c>
    </row>
    <row r="32" spans="1:8" ht="86.4" x14ac:dyDescent="0.3">
      <c r="A32" t="s">
        <v>660</v>
      </c>
      <c r="B32" s="7" t="s">
        <v>757</v>
      </c>
      <c r="C32" s="5" t="s">
        <v>614</v>
      </c>
      <c r="D32" s="5"/>
      <c r="E32" s="5" t="s">
        <v>745</v>
      </c>
      <c r="F32" s="5" t="s">
        <v>758</v>
      </c>
      <c r="G32" t="s">
        <v>759</v>
      </c>
      <c r="H32" s="5" t="s">
        <v>760</v>
      </c>
    </row>
    <row r="33" spans="1:11" ht="57.6" x14ac:dyDescent="0.3">
      <c r="A33" t="s">
        <v>660</v>
      </c>
      <c r="B33" s="7" t="s">
        <v>761</v>
      </c>
      <c r="C33" s="5" t="s">
        <v>560</v>
      </c>
      <c r="D33" s="5" t="s">
        <v>561</v>
      </c>
      <c r="E33" s="5" t="s">
        <v>745</v>
      </c>
      <c r="F33" s="6" t="s">
        <v>762</v>
      </c>
      <c r="G33" t="s">
        <v>763</v>
      </c>
      <c r="H33" s="5" t="s">
        <v>764</v>
      </c>
    </row>
    <row r="35" spans="1:11" x14ac:dyDescent="0.3">
      <c r="A35" s="54" t="s">
        <v>765</v>
      </c>
      <c r="B35" s="54"/>
      <c r="C35" s="54"/>
    </row>
    <row r="36" spans="1:11" ht="43.2" x14ac:dyDescent="0.3">
      <c r="A36" t="s">
        <v>660</v>
      </c>
      <c r="B36" s="8" t="s">
        <v>766</v>
      </c>
      <c r="C36" s="5" t="s">
        <v>614</v>
      </c>
      <c r="D36" s="5"/>
      <c r="E36" s="5" t="s">
        <v>767</v>
      </c>
      <c r="F36" s="5" t="s">
        <v>768</v>
      </c>
      <c r="G36" t="s">
        <v>769</v>
      </c>
      <c r="H36" s="5" t="s">
        <v>770</v>
      </c>
    </row>
    <row r="37" spans="1:11" ht="43.2" x14ac:dyDescent="0.3">
      <c r="B37" s="47" t="s">
        <v>771</v>
      </c>
      <c r="C37" s="47" t="s">
        <v>21</v>
      </c>
      <c r="D37" s="47"/>
      <c r="E37" s="47"/>
      <c r="F37" s="47" t="s">
        <v>772</v>
      </c>
      <c r="G37" s="38"/>
      <c r="H37" s="47"/>
      <c r="I37" s="38"/>
      <c r="J37" s="38"/>
      <c r="K37" s="47" t="s">
        <v>773</v>
      </c>
    </row>
    <row r="38" spans="1:11" ht="72" x14ac:dyDescent="0.3">
      <c r="A38" t="s">
        <v>660</v>
      </c>
      <c r="B38" s="8" t="s">
        <v>774</v>
      </c>
      <c r="C38" s="5" t="s">
        <v>21</v>
      </c>
      <c r="D38" s="5"/>
      <c r="E38" s="5" t="s">
        <v>767</v>
      </c>
      <c r="F38" s="5" t="s">
        <v>775</v>
      </c>
      <c r="G38" t="s">
        <v>776</v>
      </c>
      <c r="H38" s="5" t="s">
        <v>777</v>
      </c>
    </row>
    <row r="39" spans="1:11" x14ac:dyDescent="0.3">
      <c r="B39" s="8"/>
      <c r="C39" s="5"/>
      <c r="D39" s="5"/>
      <c r="E39" s="5"/>
      <c r="F39" s="5"/>
      <c r="H39" s="5"/>
    </row>
    <row r="40" spans="1:11" x14ac:dyDescent="0.3">
      <c r="B40" s="54" t="s">
        <v>778</v>
      </c>
      <c r="C40" s="54"/>
      <c r="D40" s="54"/>
      <c r="E40" s="5"/>
      <c r="F40" s="5"/>
      <c r="H40" s="5"/>
    </row>
    <row r="41" spans="1:11" ht="43.2" x14ac:dyDescent="0.3">
      <c r="A41" t="s">
        <v>660</v>
      </c>
      <c r="B41" s="8" t="s">
        <v>779</v>
      </c>
      <c r="C41" s="5" t="s">
        <v>780</v>
      </c>
      <c r="D41" s="5"/>
      <c r="E41" s="5" t="s">
        <v>767</v>
      </c>
      <c r="F41" s="5" t="s">
        <v>781</v>
      </c>
      <c r="G41" s="5" t="s">
        <v>782</v>
      </c>
      <c r="H41" s="5" t="s">
        <v>783</v>
      </c>
      <c r="J41" s="5" t="s">
        <v>784</v>
      </c>
    </row>
    <row r="42" spans="1:11" ht="43.2" x14ac:dyDescent="0.3">
      <c r="A42" t="s">
        <v>660</v>
      </c>
      <c r="B42" s="8" t="s">
        <v>785</v>
      </c>
      <c r="C42" s="5" t="s">
        <v>173</v>
      </c>
      <c r="D42" s="5"/>
      <c r="E42" s="5" t="s">
        <v>767</v>
      </c>
      <c r="F42" s="5" t="s">
        <v>786</v>
      </c>
      <c r="G42" s="9" t="s">
        <v>279</v>
      </c>
      <c r="H42" s="29" t="s">
        <v>280</v>
      </c>
    </row>
    <row r="43" spans="1:11" x14ac:dyDescent="0.3">
      <c r="A43" t="s">
        <v>660</v>
      </c>
      <c r="B43" s="5" t="s">
        <v>172</v>
      </c>
      <c r="C43" s="5" t="s">
        <v>173</v>
      </c>
      <c r="D43" s="5"/>
      <c r="E43" s="5" t="s">
        <v>787</v>
      </c>
      <c r="F43" s="5" t="s">
        <v>788</v>
      </c>
      <c r="G43" s="29" t="s">
        <v>172</v>
      </c>
      <c r="H43" s="29" t="s">
        <v>175</v>
      </c>
    </row>
  </sheetData>
  <mergeCells count="5">
    <mergeCell ref="A3:C3"/>
    <mergeCell ref="A20:C20"/>
    <mergeCell ref="A28:C28"/>
    <mergeCell ref="A35:C35"/>
    <mergeCell ref="B40:D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4.4" x14ac:dyDescent="0.3"/>
  <cols>
    <col min="1" max="1" width="17.44140625" hidden="1" customWidth="1"/>
    <col min="2" max="2" width="26.6640625" customWidth="1"/>
    <col min="3" max="3" width="15" customWidth="1"/>
    <col min="4" max="4" width="16.33203125" customWidth="1"/>
    <col min="5" max="5" width="19.6640625" customWidth="1"/>
    <col min="6" max="6" width="26.6640625" customWidth="1"/>
    <col min="7" max="7" width="24.33203125" style="5" customWidth="1"/>
    <col min="8" max="8" width="31" customWidth="1"/>
    <col min="9" max="9" width="10.6640625" customWidth="1"/>
    <col min="10" max="10" width="24.109375" customWidth="1"/>
    <col min="11" max="11" width="25.33203125" style="5" customWidth="1"/>
  </cols>
  <sheetData>
    <row r="1" spans="1:11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39" t="s">
        <v>14</v>
      </c>
      <c r="H1" s="26" t="s">
        <v>15</v>
      </c>
      <c r="I1" s="27" t="s">
        <v>16</v>
      </c>
      <c r="J1" s="26" t="s">
        <v>17</v>
      </c>
      <c r="K1" s="46" t="s">
        <v>18</v>
      </c>
    </row>
    <row r="2" spans="1:11" ht="28.8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5" t="s">
        <v>25</v>
      </c>
      <c r="H2" s="5" t="s">
        <v>26</v>
      </c>
    </row>
    <row r="3" spans="1:11" ht="28.8" x14ac:dyDescent="0.3">
      <c r="A3" t="s">
        <v>19</v>
      </c>
      <c r="B3" t="s">
        <v>27</v>
      </c>
      <c r="C3" t="s">
        <v>28</v>
      </c>
      <c r="D3" t="s">
        <v>22</v>
      </c>
      <c r="E3" t="s">
        <v>29</v>
      </c>
      <c r="F3" t="s">
        <v>30</v>
      </c>
      <c r="G3" s="5" t="s">
        <v>31</v>
      </c>
      <c r="H3" s="5" t="s">
        <v>32</v>
      </c>
    </row>
    <row r="4" spans="1:11" ht="43.2" x14ac:dyDescent="0.3">
      <c r="A4" t="s">
        <v>19</v>
      </c>
      <c r="B4" t="s">
        <v>33</v>
      </c>
      <c r="C4" t="s">
        <v>21</v>
      </c>
      <c r="D4" t="s">
        <v>22</v>
      </c>
      <c r="E4" t="s">
        <v>29</v>
      </c>
      <c r="F4" t="s">
        <v>34</v>
      </c>
      <c r="G4" s="5" t="s">
        <v>35</v>
      </c>
      <c r="H4" s="5" t="s">
        <v>36</v>
      </c>
    </row>
    <row r="5" spans="1:11" x14ac:dyDescent="0.3">
      <c r="A5" t="s">
        <v>19</v>
      </c>
      <c r="B5" t="s">
        <v>37</v>
      </c>
      <c r="C5" t="s">
        <v>21</v>
      </c>
      <c r="D5" t="s">
        <v>22</v>
      </c>
      <c r="E5" t="s">
        <v>29</v>
      </c>
      <c r="F5" s="21" t="s">
        <v>38</v>
      </c>
      <c r="G5" s="5" t="s">
        <v>39</v>
      </c>
      <c r="H5" s="5" t="s">
        <v>40</v>
      </c>
    </row>
    <row r="6" spans="1:11" x14ac:dyDescent="0.3">
      <c r="A6" t="s">
        <v>19</v>
      </c>
      <c r="B6" t="s">
        <v>41</v>
      </c>
      <c r="C6" t="s">
        <v>21</v>
      </c>
      <c r="D6" t="s">
        <v>22</v>
      </c>
      <c r="E6" t="s">
        <v>29</v>
      </c>
      <c r="F6" s="21" t="s">
        <v>42</v>
      </c>
      <c r="G6" s="5" t="s">
        <v>41</v>
      </c>
      <c r="H6" t="s">
        <v>43</v>
      </c>
    </row>
    <row r="7" spans="1:11" x14ac:dyDescent="0.3">
      <c r="A7" t="s">
        <v>19</v>
      </c>
      <c r="B7" t="s">
        <v>44</v>
      </c>
      <c r="C7" t="s">
        <v>21</v>
      </c>
      <c r="D7" t="s">
        <v>22</v>
      </c>
      <c r="E7" t="s">
        <v>29</v>
      </c>
      <c r="F7" s="21" t="s">
        <v>45</v>
      </c>
      <c r="G7" s="5" t="s">
        <v>44</v>
      </c>
      <c r="H7" t="s">
        <v>46</v>
      </c>
    </row>
    <row r="8" spans="1:11" x14ac:dyDescent="0.3">
      <c r="A8" t="s">
        <v>19</v>
      </c>
      <c r="B8" t="s">
        <v>47</v>
      </c>
      <c r="C8" t="s">
        <v>21</v>
      </c>
      <c r="D8" t="s">
        <v>22</v>
      </c>
      <c r="E8" t="s">
        <v>29</v>
      </c>
      <c r="F8" s="4" t="s">
        <v>48</v>
      </c>
      <c r="G8" s="5" t="s">
        <v>49</v>
      </c>
      <c r="H8" s="5" t="s">
        <v>50</v>
      </c>
    </row>
    <row r="9" spans="1:11" ht="43.2" x14ac:dyDescent="0.3">
      <c r="A9" t="s">
        <v>19</v>
      </c>
      <c r="B9" t="s">
        <v>51</v>
      </c>
      <c r="C9" t="s">
        <v>28</v>
      </c>
      <c r="D9" t="s">
        <v>22</v>
      </c>
      <c r="E9" t="s">
        <v>29</v>
      </c>
      <c r="F9" t="s">
        <v>52</v>
      </c>
      <c r="G9" s="5" t="s">
        <v>53</v>
      </c>
      <c r="H9" s="5" t="s">
        <v>54</v>
      </c>
      <c r="I9" t="s">
        <v>55</v>
      </c>
    </row>
    <row r="10" spans="1:11" ht="57.6" x14ac:dyDescent="0.3">
      <c r="A10" t="s">
        <v>19</v>
      </c>
      <c r="B10" t="s">
        <v>56</v>
      </c>
      <c r="C10" t="s">
        <v>28</v>
      </c>
      <c r="D10" t="s">
        <v>57</v>
      </c>
      <c r="E10" t="s">
        <v>29</v>
      </c>
      <c r="F10" s="4" t="s">
        <v>58</v>
      </c>
      <c r="G10" s="5" t="s">
        <v>59</v>
      </c>
      <c r="H10" s="5" t="s">
        <v>60</v>
      </c>
      <c r="I10" t="s">
        <v>61</v>
      </c>
    </row>
    <row r="11" spans="1:11" ht="43.2" x14ac:dyDescent="0.3">
      <c r="A11" t="s">
        <v>19</v>
      </c>
      <c r="B11" t="s">
        <v>62</v>
      </c>
      <c r="C11" t="s">
        <v>28</v>
      </c>
      <c r="D11" t="s">
        <v>57</v>
      </c>
      <c r="E11" t="s">
        <v>29</v>
      </c>
      <c r="F11" s="4" t="s">
        <v>63</v>
      </c>
      <c r="G11" s="5" t="s">
        <v>64</v>
      </c>
      <c r="H11" s="5" t="s">
        <v>65</v>
      </c>
      <c r="I11" t="s">
        <v>61</v>
      </c>
      <c r="J11" s="44" t="s">
        <v>66</v>
      </c>
      <c r="K11" s="44" t="s">
        <v>67</v>
      </c>
    </row>
    <row r="12" spans="1:11" ht="72" x14ac:dyDescent="0.3">
      <c r="A12" t="s">
        <v>19</v>
      </c>
      <c r="B12" t="s">
        <v>68</v>
      </c>
      <c r="C12" t="s">
        <v>28</v>
      </c>
      <c r="D12" t="s">
        <v>57</v>
      </c>
      <c r="E12" t="s">
        <v>29</v>
      </c>
      <c r="F12" s="21" t="s">
        <v>69</v>
      </c>
      <c r="G12" s="5" t="s">
        <v>70</v>
      </c>
      <c r="H12" s="5" t="s">
        <v>71</v>
      </c>
      <c r="I12" t="s">
        <v>61</v>
      </c>
    </row>
    <row r="13" spans="1:11" ht="43.2" x14ac:dyDescent="0.3">
      <c r="A13" t="s">
        <v>19</v>
      </c>
      <c r="B13" t="s">
        <v>72</v>
      </c>
      <c r="C13" t="s">
        <v>21</v>
      </c>
      <c r="D13" t="s">
        <v>22</v>
      </c>
      <c r="E13" t="s">
        <v>29</v>
      </c>
      <c r="F13" s="21" t="s">
        <v>73</v>
      </c>
      <c r="G13" s="5" t="s">
        <v>74</v>
      </c>
      <c r="H13" s="5" t="s">
        <v>75</v>
      </c>
    </row>
    <row r="14" spans="1:11" ht="43.2" x14ac:dyDescent="0.3">
      <c r="A14" t="s">
        <v>19</v>
      </c>
      <c r="B14" t="s">
        <v>76</v>
      </c>
      <c r="C14" t="s">
        <v>21</v>
      </c>
      <c r="D14" t="s">
        <v>22</v>
      </c>
      <c r="E14" t="s">
        <v>29</v>
      </c>
      <c r="F14" s="21" t="s">
        <v>77</v>
      </c>
      <c r="G14" s="5" t="s">
        <v>78</v>
      </c>
      <c r="H14" s="5" t="s">
        <v>79</v>
      </c>
    </row>
    <row r="15" spans="1:11" ht="28.8" x14ac:dyDescent="0.3">
      <c r="A15" t="s">
        <v>19</v>
      </c>
      <c r="B15" t="s">
        <v>80</v>
      </c>
      <c r="C15" t="s">
        <v>21</v>
      </c>
      <c r="D15" t="s">
        <v>22</v>
      </c>
      <c r="E15" t="s">
        <v>29</v>
      </c>
      <c r="F15" s="21" t="s">
        <v>81</v>
      </c>
      <c r="G15" s="5" t="s">
        <v>82</v>
      </c>
      <c r="H15" s="5" t="s">
        <v>83</v>
      </c>
    </row>
    <row r="16" spans="1:11" ht="28.8" x14ac:dyDescent="0.3">
      <c r="A16" t="s">
        <v>19</v>
      </c>
      <c r="B16" t="s">
        <v>84</v>
      </c>
      <c r="C16" t="s">
        <v>21</v>
      </c>
      <c r="D16" t="s">
        <v>22</v>
      </c>
      <c r="E16" t="s">
        <v>29</v>
      </c>
      <c r="F16" s="21" t="s">
        <v>85</v>
      </c>
      <c r="G16" s="5" t="s">
        <v>86</v>
      </c>
      <c r="H16" s="5" t="s">
        <v>87</v>
      </c>
    </row>
    <row r="17" spans="1:11" ht="28.8" x14ac:dyDescent="0.3">
      <c r="A17" t="s">
        <v>19</v>
      </c>
      <c r="B17" t="s">
        <v>88</v>
      </c>
      <c r="C17" t="s">
        <v>21</v>
      </c>
      <c r="D17" t="s">
        <v>22</v>
      </c>
      <c r="E17" t="s">
        <v>29</v>
      </c>
      <c r="F17" s="21" t="s">
        <v>89</v>
      </c>
      <c r="G17" s="5" t="s">
        <v>90</v>
      </c>
      <c r="H17" s="5" t="s">
        <v>91</v>
      </c>
    </row>
    <row r="18" spans="1:11" ht="43.2" x14ac:dyDescent="0.3">
      <c r="A18" t="s">
        <v>19</v>
      </c>
      <c r="B18" t="s">
        <v>92</v>
      </c>
      <c r="C18" t="s">
        <v>28</v>
      </c>
      <c r="D18" t="s">
        <v>22</v>
      </c>
      <c r="E18" t="s">
        <v>29</v>
      </c>
      <c r="F18" t="s">
        <v>93</v>
      </c>
      <c r="G18" s="5" t="s">
        <v>94</v>
      </c>
      <c r="H18" s="5" t="s">
        <v>95</v>
      </c>
    </row>
    <row r="19" spans="1:11" ht="86.4" x14ac:dyDescent="0.3">
      <c r="A19" t="s">
        <v>19</v>
      </c>
      <c r="B19" t="s">
        <v>96</v>
      </c>
      <c r="C19" t="s">
        <v>28</v>
      </c>
      <c r="D19" s="4" t="s">
        <v>97</v>
      </c>
      <c r="E19" t="s">
        <v>29</v>
      </c>
      <c r="F19" s="21" t="s">
        <v>98</v>
      </c>
      <c r="G19" s="5" t="s">
        <v>99</v>
      </c>
      <c r="H19" s="5" t="s">
        <v>100</v>
      </c>
      <c r="I19" t="s">
        <v>101</v>
      </c>
    </row>
    <row r="20" spans="1:11" ht="86.4" x14ac:dyDescent="0.3">
      <c r="A20" t="s">
        <v>19</v>
      </c>
      <c r="B20" t="s">
        <v>102</v>
      </c>
      <c r="C20" t="s">
        <v>28</v>
      </c>
      <c r="D20" s="4" t="s">
        <v>103</v>
      </c>
      <c r="E20" t="s">
        <v>29</v>
      </c>
      <c r="F20" s="21" t="s">
        <v>104</v>
      </c>
      <c r="G20" s="5" t="s">
        <v>105</v>
      </c>
      <c r="H20" s="5" t="s">
        <v>106</v>
      </c>
      <c r="I20" t="s">
        <v>107</v>
      </c>
    </row>
    <row r="21" spans="1:11" ht="86.4" x14ac:dyDescent="0.3">
      <c r="A21" t="s">
        <v>19</v>
      </c>
      <c r="B21" t="s">
        <v>108</v>
      </c>
      <c r="C21" t="s">
        <v>28</v>
      </c>
      <c r="D21" s="4" t="s">
        <v>109</v>
      </c>
      <c r="E21" t="s">
        <v>29</v>
      </c>
      <c r="F21" s="21" t="s">
        <v>110</v>
      </c>
      <c r="G21" s="5" t="s">
        <v>111</v>
      </c>
      <c r="H21" s="5" t="s">
        <v>112</v>
      </c>
      <c r="I21" t="s">
        <v>113</v>
      </c>
      <c r="J21" s="44" t="s">
        <v>114</v>
      </c>
      <c r="K21" s="5" t="s">
        <v>115</v>
      </c>
    </row>
    <row r="22" spans="1:11" ht="86.4" x14ac:dyDescent="0.3">
      <c r="A22" t="s">
        <v>19</v>
      </c>
      <c r="B22" t="s">
        <v>116</v>
      </c>
      <c r="C22" t="s">
        <v>28</v>
      </c>
      <c r="D22" s="4" t="s">
        <v>117</v>
      </c>
      <c r="E22" t="s">
        <v>29</v>
      </c>
      <c r="F22" s="21" t="s">
        <v>118</v>
      </c>
      <c r="G22" s="5" t="s">
        <v>119</v>
      </c>
      <c r="H22" s="5" t="s">
        <v>120</v>
      </c>
      <c r="I22" t="s">
        <v>121</v>
      </c>
    </row>
    <row r="23" spans="1:11" ht="86.4" x14ac:dyDescent="0.3">
      <c r="A23" t="s">
        <v>19</v>
      </c>
      <c r="B23" t="s">
        <v>122</v>
      </c>
      <c r="C23" t="s">
        <v>28</v>
      </c>
      <c r="D23" s="4" t="s">
        <v>123</v>
      </c>
      <c r="E23" t="s">
        <v>29</v>
      </c>
      <c r="F23" s="21" t="s">
        <v>124</v>
      </c>
      <c r="G23" s="5" t="s">
        <v>125</v>
      </c>
      <c r="H23" s="5" t="s">
        <v>126</v>
      </c>
      <c r="I23" t="s">
        <v>107</v>
      </c>
      <c r="J23" s="44" t="s">
        <v>127</v>
      </c>
      <c r="K23" s="5" t="s">
        <v>128</v>
      </c>
    </row>
    <row r="24" spans="1:11" ht="86.4" x14ac:dyDescent="0.3">
      <c r="A24" t="s">
        <v>19</v>
      </c>
      <c r="B24" t="s">
        <v>129</v>
      </c>
      <c r="C24" t="s">
        <v>28</v>
      </c>
      <c r="D24" s="4" t="s">
        <v>97</v>
      </c>
      <c r="E24" t="s">
        <v>29</v>
      </c>
      <c r="F24" s="21" t="s">
        <v>130</v>
      </c>
      <c r="G24" s="21" t="s">
        <v>130</v>
      </c>
      <c r="H24" s="5" t="s">
        <v>131</v>
      </c>
      <c r="I24" t="s">
        <v>101</v>
      </c>
    </row>
    <row r="25" spans="1:11" ht="57.6" x14ac:dyDescent="0.3">
      <c r="A25" t="s">
        <v>19</v>
      </c>
      <c r="B25" t="s">
        <v>132</v>
      </c>
      <c r="C25" t="s">
        <v>28</v>
      </c>
      <c r="D25" t="s">
        <v>22</v>
      </c>
      <c r="E25" t="s">
        <v>29</v>
      </c>
      <c r="F25" s="41" t="s">
        <v>133</v>
      </c>
      <c r="G25" s="5" t="s">
        <v>790</v>
      </c>
      <c r="H25" s="5" t="s">
        <v>789</v>
      </c>
      <c r="J25" t="s">
        <v>134</v>
      </c>
      <c r="K25" s="5" t="s">
        <v>135</v>
      </c>
    </row>
    <row r="26" spans="1:11" ht="100.8" x14ac:dyDescent="0.3">
      <c r="A26" t="s">
        <v>19</v>
      </c>
      <c r="B26" t="s">
        <v>136</v>
      </c>
      <c r="C26" t="s">
        <v>28</v>
      </c>
      <c r="D26" t="s">
        <v>107</v>
      </c>
      <c r="E26" t="s">
        <v>29</v>
      </c>
      <c r="F26" t="s">
        <v>137</v>
      </c>
      <c r="G26" s="5" t="s">
        <v>792</v>
      </c>
      <c r="H26" s="5" t="s">
        <v>791</v>
      </c>
      <c r="I26" t="s">
        <v>107</v>
      </c>
      <c r="J26" s="5" t="s">
        <v>138</v>
      </c>
      <c r="K26" s="5" t="s">
        <v>139</v>
      </c>
    </row>
    <row r="27" spans="1:11" ht="100.8" x14ac:dyDescent="0.3">
      <c r="A27" t="s">
        <v>19</v>
      </c>
      <c r="B27" t="s">
        <v>140</v>
      </c>
      <c r="C27" t="s">
        <v>28</v>
      </c>
      <c r="D27" t="s">
        <v>107</v>
      </c>
      <c r="E27" t="s">
        <v>29</v>
      </c>
      <c r="F27" t="s">
        <v>141</v>
      </c>
      <c r="G27" s="5" t="s">
        <v>793</v>
      </c>
      <c r="H27" s="5" t="s">
        <v>796</v>
      </c>
      <c r="J27" s="44" t="s">
        <v>142</v>
      </c>
      <c r="K27" s="5" t="s">
        <v>139</v>
      </c>
    </row>
    <row r="28" spans="1:11" ht="100.8" x14ac:dyDescent="0.3">
      <c r="A28" t="s">
        <v>19</v>
      </c>
      <c r="B28" t="s">
        <v>143</v>
      </c>
      <c r="C28" t="s">
        <v>28</v>
      </c>
      <c r="D28" t="s">
        <v>107</v>
      </c>
      <c r="E28" t="s">
        <v>29</v>
      </c>
      <c r="F28" t="s">
        <v>144</v>
      </c>
      <c r="G28" s="5" t="s">
        <v>794</v>
      </c>
      <c r="H28" s="5" t="s">
        <v>795</v>
      </c>
      <c r="J28" s="44" t="s">
        <v>145</v>
      </c>
      <c r="K28" s="5" t="s">
        <v>139</v>
      </c>
    </row>
    <row r="29" spans="1:11" ht="43.2" x14ac:dyDescent="0.3">
      <c r="A29" t="s">
        <v>19</v>
      </c>
      <c r="B29" t="s">
        <v>146</v>
      </c>
      <c r="C29" t="s">
        <v>28</v>
      </c>
      <c r="D29" t="s">
        <v>147</v>
      </c>
      <c r="E29" t="s">
        <v>29</v>
      </c>
      <c r="F29" s="22" t="s">
        <v>148</v>
      </c>
      <c r="G29" s="4" t="s">
        <v>149</v>
      </c>
      <c r="H29" s="5" t="s">
        <v>150</v>
      </c>
      <c r="I29" s="28" t="s">
        <v>151</v>
      </c>
    </row>
    <row r="30" spans="1:11" ht="43.2" x14ac:dyDescent="0.3">
      <c r="A30" t="s">
        <v>19</v>
      </c>
      <c r="B30" t="s">
        <v>152</v>
      </c>
      <c r="C30" t="s">
        <v>28</v>
      </c>
      <c r="D30" t="s">
        <v>147</v>
      </c>
      <c r="E30" t="s">
        <v>29</v>
      </c>
      <c r="F30" s="22" t="s">
        <v>153</v>
      </c>
      <c r="G30" s="4" t="s">
        <v>154</v>
      </c>
      <c r="H30" s="5" t="s">
        <v>155</v>
      </c>
      <c r="I30" s="28" t="s">
        <v>151</v>
      </c>
    </row>
    <row r="31" spans="1:11" ht="43.2" x14ac:dyDescent="0.3">
      <c r="A31" t="s">
        <v>19</v>
      </c>
      <c r="B31" t="s">
        <v>156</v>
      </c>
      <c r="C31" t="s">
        <v>28</v>
      </c>
      <c r="D31" t="s">
        <v>147</v>
      </c>
      <c r="E31" t="s">
        <v>29</v>
      </c>
      <c r="F31" s="21" t="s">
        <v>157</v>
      </c>
      <c r="G31" s="4" t="s">
        <v>158</v>
      </c>
      <c r="H31" s="5" t="s">
        <v>159</v>
      </c>
      <c r="I31" s="28" t="s">
        <v>151</v>
      </c>
    </row>
    <row r="32" spans="1:11" ht="100.8" x14ac:dyDescent="0.3">
      <c r="A32" t="s">
        <v>19</v>
      </c>
      <c r="B32" t="s">
        <v>160</v>
      </c>
      <c r="C32" t="s">
        <v>28</v>
      </c>
      <c r="D32" s="4" t="s">
        <v>161</v>
      </c>
      <c r="E32" t="s">
        <v>29</v>
      </c>
      <c r="F32" s="42" t="s">
        <v>162</v>
      </c>
      <c r="G32" s="4" t="s">
        <v>163</v>
      </c>
      <c r="H32" s="5" t="s">
        <v>164</v>
      </c>
      <c r="I32" s="28" t="s">
        <v>151</v>
      </c>
      <c r="J32" s="45"/>
      <c r="K32" s="48" t="s">
        <v>165</v>
      </c>
    </row>
    <row r="33" spans="1:11" ht="57.6" x14ac:dyDescent="0.3">
      <c r="A33" t="s">
        <v>19</v>
      </c>
      <c r="B33" t="s">
        <v>166</v>
      </c>
      <c r="C33" t="s">
        <v>28</v>
      </c>
      <c r="D33" s="4" t="s">
        <v>167</v>
      </c>
      <c r="E33" t="s">
        <v>29</v>
      </c>
      <c r="F33" s="42" t="s">
        <v>168</v>
      </c>
      <c r="G33" s="4" t="s">
        <v>169</v>
      </c>
      <c r="H33" s="5" t="s">
        <v>170</v>
      </c>
      <c r="I33" s="28" t="s">
        <v>151</v>
      </c>
      <c r="K33" s="5" t="s">
        <v>171</v>
      </c>
    </row>
    <row r="34" spans="1:11" ht="28.8" x14ac:dyDescent="0.3">
      <c r="A34" t="s">
        <v>19</v>
      </c>
      <c r="B34" t="s">
        <v>172</v>
      </c>
      <c r="C34" t="s">
        <v>173</v>
      </c>
      <c r="D34" t="s">
        <v>22</v>
      </c>
      <c r="E34" t="s">
        <v>29</v>
      </c>
      <c r="F34" s="5" t="s">
        <v>174</v>
      </c>
      <c r="G34" s="4" t="s">
        <v>172</v>
      </c>
      <c r="H34" s="5" t="s">
        <v>175</v>
      </c>
    </row>
    <row r="35" spans="1:11" ht="57.6" x14ac:dyDescent="0.3">
      <c r="A35" t="s">
        <v>19</v>
      </c>
      <c r="B35" t="s">
        <v>176</v>
      </c>
      <c r="C35" t="s">
        <v>21</v>
      </c>
      <c r="D35" t="s">
        <v>177</v>
      </c>
      <c r="E35" t="s">
        <v>29</v>
      </c>
      <c r="F35" s="5" t="s">
        <v>178</v>
      </c>
      <c r="G35" s="4" t="s">
        <v>179</v>
      </c>
      <c r="H35" s="5" t="s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4.4" x14ac:dyDescent="0.3"/>
  <cols>
    <col min="1" max="1" width="18.5546875" hidden="1" customWidth="1"/>
    <col min="2" max="2" width="28.6640625" customWidth="1"/>
    <col min="3" max="3" width="11.5546875" customWidth="1"/>
    <col min="4" max="4" width="8.33203125" customWidth="1"/>
    <col min="5" max="5" width="13.33203125" customWidth="1"/>
    <col min="6" max="6" width="19.77734375" customWidth="1"/>
    <col min="7" max="7" width="32" customWidth="1"/>
    <col min="8" max="8" width="31.33203125" customWidth="1"/>
    <col min="9" max="9" width="11.33203125" customWidth="1"/>
    <col min="10" max="10" width="21.77734375" customWidth="1"/>
    <col min="11" max="11" width="31" customWidth="1"/>
  </cols>
  <sheetData>
    <row r="1" spans="1:11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25" t="s">
        <v>14</v>
      </c>
      <c r="H1" s="26" t="s">
        <v>15</v>
      </c>
      <c r="I1" s="27" t="s">
        <v>16</v>
      </c>
      <c r="J1" s="26" t="s">
        <v>17</v>
      </c>
      <c r="K1" s="46" t="s">
        <v>18</v>
      </c>
    </row>
    <row r="2" spans="1:11" ht="28.8" x14ac:dyDescent="0.3">
      <c r="A2" t="s">
        <v>181</v>
      </c>
      <c r="B2" t="s">
        <v>20</v>
      </c>
      <c r="C2" t="s">
        <v>21</v>
      </c>
      <c r="E2" t="s">
        <v>182</v>
      </c>
      <c r="G2" t="s">
        <v>25</v>
      </c>
      <c r="H2" s="5" t="s">
        <v>26</v>
      </c>
    </row>
    <row r="4" spans="1:11" x14ac:dyDescent="0.3">
      <c r="A4" s="52" t="s">
        <v>183</v>
      </c>
      <c r="B4" s="52"/>
      <c r="C4" s="52"/>
    </row>
    <row r="5" spans="1:11" x14ac:dyDescent="0.3">
      <c r="A5" t="s">
        <v>181</v>
      </c>
      <c r="B5" t="s">
        <v>184</v>
      </c>
      <c r="C5" t="s">
        <v>21</v>
      </c>
      <c r="F5" t="s">
        <v>185</v>
      </c>
    </row>
    <row r="6" spans="1:11" ht="43.2" x14ac:dyDescent="0.3">
      <c r="A6" t="s">
        <v>181</v>
      </c>
      <c r="B6" t="s">
        <v>186</v>
      </c>
      <c r="C6" t="s">
        <v>21</v>
      </c>
      <c r="E6" s="5" t="s">
        <v>185</v>
      </c>
      <c r="G6" t="s">
        <v>187</v>
      </c>
      <c r="H6" s="5" t="s">
        <v>188</v>
      </c>
    </row>
    <row r="7" spans="1:11" ht="43.2" x14ac:dyDescent="0.3">
      <c r="A7" t="s">
        <v>181</v>
      </c>
      <c r="B7" t="s">
        <v>189</v>
      </c>
      <c r="C7" t="s">
        <v>21</v>
      </c>
      <c r="E7" t="s">
        <v>185</v>
      </c>
      <c r="G7" t="s">
        <v>190</v>
      </c>
      <c r="H7" s="5" t="s">
        <v>191</v>
      </c>
    </row>
    <row r="8" spans="1:11" ht="43.2" x14ac:dyDescent="0.3">
      <c r="A8" t="s">
        <v>181</v>
      </c>
      <c r="B8" t="s">
        <v>192</v>
      </c>
      <c r="C8" t="s">
        <v>21</v>
      </c>
      <c r="E8" t="s">
        <v>185</v>
      </c>
      <c r="G8" t="s">
        <v>193</v>
      </c>
      <c r="H8" s="5" t="s">
        <v>194</v>
      </c>
    </row>
    <row r="9" spans="1:11" ht="43.2" x14ac:dyDescent="0.3">
      <c r="A9" t="s">
        <v>181</v>
      </c>
      <c r="B9" t="s">
        <v>195</v>
      </c>
      <c r="C9" t="s">
        <v>21</v>
      </c>
      <c r="E9" t="s">
        <v>185</v>
      </c>
      <c r="G9" t="s">
        <v>196</v>
      </c>
      <c r="H9" s="5" t="s">
        <v>197</v>
      </c>
    </row>
    <row r="10" spans="1:11" ht="43.2" x14ac:dyDescent="0.3">
      <c r="A10" t="s">
        <v>181</v>
      </c>
      <c r="B10" t="s">
        <v>198</v>
      </c>
      <c r="C10" t="s">
        <v>21</v>
      </c>
      <c r="E10" t="s">
        <v>185</v>
      </c>
      <c r="G10" t="s">
        <v>199</v>
      </c>
      <c r="H10" s="5" t="s">
        <v>200</v>
      </c>
    </row>
    <row r="11" spans="1:11" ht="43.2" x14ac:dyDescent="0.3">
      <c r="A11" t="s">
        <v>181</v>
      </c>
      <c r="B11" t="s">
        <v>201</v>
      </c>
      <c r="C11" t="s">
        <v>28</v>
      </c>
      <c r="E11" t="s">
        <v>185</v>
      </c>
      <c r="G11" t="s">
        <v>202</v>
      </c>
      <c r="H11" s="5" t="s">
        <v>203</v>
      </c>
    </row>
    <row r="12" spans="1:11" ht="43.2" x14ac:dyDescent="0.3">
      <c r="A12" t="s">
        <v>181</v>
      </c>
      <c r="B12" t="s">
        <v>204</v>
      </c>
      <c r="C12" t="s">
        <v>21</v>
      </c>
      <c r="E12" t="s">
        <v>185</v>
      </c>
      <c r="G12" t="s">
        <v>205</v>
      </c>
      <c r="H12" s="5" t="s">
        <v>206</v>
      </c>
    </row>
    <row r="13" spans="1:11" ht="43.2" x14ac:dyDescent="0.3">
      <c r="A13" t="s">
        <v>181</v>
      </c>
      <c r="B13" t="s">
        <v>207</v>
      </c>
      <c r="C13" t="s">
        <v>21</v>
      </c>
      <c r="E13" t="s">
        <v>185</v>
      </c>
      <c r="G13" t="s">
        <v>208</v>
      </c>
      <c r="H13" s="5" t="s">
        <v>209</v>
      </c>
    </row>
    <row r="15" spans="1:11" x14ac:dyDescent="0.3">
      <c r="A15" s="52" t="s">
        <v>210</v>
      </c>
      <c r="B15" s="52"/>
      <c r="C15" s="52"/>
    </row>
    <row r="16" spans="1:11" x14ac:dyDescent="0.3">
      <c r="A16" t="s">
        <v>181</v>
      </c>
      <c r="B16" t="s">
        <v>211</v>
      </c>
      <c r="C16" t="s">
        <v>21</v>
      </c>
      <c r="E16" t="s">
        <v>185</v>
      </c>
    </row>
    <row r="17" spans="1:11" ht="28.8" x14ac:dyDescent="0.3">
      <c r="A17" t="s">
        <v>181</v>
      </c>
      <c r="B17" t="s">
        <v>212</v>
      </c>
      <c r="C17" t="s">
        <v>21</v>
      </c>
      <c r="E17" t="s">
        <v>185</v>
      </c>
      <c r="G17" t="s">
        <v>213</v>
      </c>
      <c r="H17" s="5" t="s">
        <v>214</v>
      </c>
      <c r="J17" s="43" t="s">
        <v>215</v>
      </c>
    </row>
    <row r="18" spans="1:11" ht="28.8" x14ac:dyDescent="0.3">
      <c r="A18" t="s">
        <v>181</v>
      </c>
      <c r="B18" t="s">
        <v>216</v>
      </c>
      <c r="C18" t="s">
        <v>21</v>
      </c>
      <c r="E18" t="s">
        <v>185</v>
      </c>
      <c r="G18" t="s">
        <v>217</v>
      </c>
      <c r="H18" s="5" t="s">
        <v>218</v>
      </c>
    </row>
    <row r="19" spans="1:11" ht="28.8" x14ac:dyDescent="0.3">
      <c r="A19" t="s">
        <v>181</v>
      </c>
      <c r="B19" t="s">
        <v>219</v>
      </c>
      <c r="C19" t="s">
        <v>21</v>
      </c>
      <c r="E19" t="s">
        <v>185</v>
      </c>
      <c r="G19" t="s">
        <v>220</v>
      </c>
      <c r="H19" s="5" t="s">
        <v>221</v>
      </c>
    </row>
    <row r="20" spans="1:11" ht="28.8" x14ac:dyDescent="0.3">
      <c r="A20" t="s">
        <v>181</v>
      </c>
      <c r="B20" t="s">
        <v>222</v>
      </c>
      <c r="C20" t="s">
        <v>21</v>
      </c>
      <c r="E20" t="s">
        <v>185</v>
      </c>
      <c r="G20" t="s">
        <v>223</v>
      </c>
      <c r="H20" s="5" t="s">
        <v>224</v>
      </c>
    </row>
    <row r="21" spans="1:11" ht="28.8" x14ac:dyDescent="0.3">
      <c r="A21" t="s">
        <v>181</v>
      </c>
      <c r="B21" t="s">
        <v>225</v>
      </c>
      <c r="C21" t="s">
        <v>21</v>
      </c>
      <c r="E21" t="s">
        <v>185</v>
      </c>
      <c r="G21" t="s">
        <v>226</v>
      </c>
      <c r="H21" s="5" t="s">
        <v>227</v>
      </c>
    </row>
    <row r="22" spans="1:11" ht="28.8" x14ac:dyDescent="0.3">
      <c r="A22" t="s">
        <v>181</v>
      </c>
      <c r="B22" t="s">
        <v>228</v>
      </c>
      <c r="C22" t="s">
        <v>28</v>
      </c>
      <c r="E22" t="s">
        <v>185</v>
      </c>
      <c r="G22" t="s">
        <v>229</v>
      </c>
      <c r="H22" s="5" t="s">
        <v>230</v>
      </c>
    </row>
    <row r="23" spans="1:11" ht="28.8" x14ac:dyDescent="0.3">
      <c r="A23" t="s">
        <v>181</v>
      </c>
      <c r="B23" t="s">
        <v>231</v>
      </c>
      <c r="C23" t="s">
        <v>21</v>
      </c>
      <c r="E23" t="s">
        <v>185</v>
      </c>
      <c r="G23" t="s">
        <v>232</v>
      </c>
      <c r="H23" s="5" t="s">
        <v>233</v>
      </c>
    </row>
    <row r="24" spans="1:11" ht="28.8" x14ac:dyDescent="0.3">
      <c r="A24" t="s">
        <v>181</v>
      </c>
      <c r="B24" t="s">
        <v>234</v>
      </c>
      <c r="C24" t="s">
        <v>21</v>
      </c>
      <c r="E24" t="s">
        <v>185</v>
      </c>
      <c r="G24" t="s">
        <v>235</v>
      </c>
      <c r="H24" s="5" t="s">
        <v>236</v>
      </c>
    </row>
    <row r="26" spans="1:11" x14ac:dyDescent="0.3">
      <c r="A26" s="52" t="s">
        <v>237</v>
      </c>
      <c r="B26" s="52"/>
      <c r="C26" s="52"/>
    </row>
    <row r="27" spans="1:11" x14ac:dyDescent="0.3">
      <c r="A27" t="s">
        <v>181</v>
      </c>
      <c r="B27" t="s">
        <v>238</v>
      </c>
      <c r="C27" t="s">
        <v>21</v>
      </c>
      <c r="E27" t="s">
        <v>239</v>
      </c>
    </row>
    <row r="28" spans="1:11" ht="57.6" x14ac:dyDescent="0.3">
      <c r="A28" t="s">
        <v>181</v>
      </c>
      <c r="B28" t="s">
        <v>240</v>
      </c>
      <c r="C28" t="s">
        <v>21</v>
      </c>
      <c r="E28" t="s">
        <v>239</v>
      </c>
      <c r="G28" t="s">
        <v>241</v>
      </c>
      <c r="H28" s="5" t="s">
        <v>242</v>
      </c>
      <c r="J28" s="44" t="s">
        <v>797</v>
      </c>
      <c r="K28" s="5" t="s">
        <v>243</v>
      </c>
    </row>
    <row r="29" spans="1:11" ht="28.8" x14ac:dyDescent="0.3">
      <c r="A29" t="s">
        <v>181</v>
      </c>
      <c r="B29" t="s">
        <v>244</v>
      </c>
      <c r="C29" t="s">
        <v>21</v>
      </c>
      <c r="E29" t="s">
        <v>239</v>
      </c>
      <c r="G29" t="s">
        <v>245</v>
      </c>
      <c r="H29" s="5" t="s">
        <v>246</v>
      </c>
    </row>
    <row r="30" spans="1:11" ht="28.8" x14ac:dyDescent="0.3">
      <c r="A30" t="s">
        <v>181</v>
      </c>
      <c r="B30" t="s">
        <v>247</v>
      </c>
      <c r="C30" t="s">
        <v>21</v>
      </c>
      <c r="E30" t="s">
        <v>239</v>
      </c>
      <c r="G30" t="s">
        <v>248</v>
      </c>
      <c r="H30" s="5" t="s">
        <v>249</v>
      </c>
    </row>
    <row r="31" spans="1:11" ht="28.8" x14ac:dyDescent="0.3">
      <c r="A31" t="s">
        <v>181</v>
      </c>
      <c r="B31" t="s">
        <v>250</v>
      </c>
      <c r="C31" t="s">
        <v>21</v>
      </c>
      <c r="E31" t="s">
        <v>239</v>
      </c>
      <c r="G31" t="s">
        <v>251</v>
      </c>
      <c r="H31" s="5" t="s">
        <v>252</v>
      </c>
    </row>
    <row r="32" spans="1:11" ht="28.8" x14ac:dyDescent="0.3">
      <c r="A32" t="s">
        <v>181</v>
      </c>
      <c r="B32" t="s">
        <v>253</v>
      </c>
      <c r="C32" t="s">
        <v>21</v>
      </c>
      <c r="E32" t="s">
        <v>239</v>
      </c>
      <c r="G32" t="s">
        <v>254</v>
      </c>
      <c r="H32" s="5" t="s">
        <v>255</v>
      </c>
    </row>
    <row r="33" spans="1:11" ht="28.8" x14ac:dyDescent="0.3">
      <c r="A33" t="s">
        <v>181</v>
      </c>
      <c r="B33" t="s">
        <v>256</v>
      </c>
      <c r="C33" t="s">
        <v>28</v>
      </c>
      <c r="E33" t="s">
        <v>239</v>
      </c>
      <c r="G33" t="s">
        <v>257</v>
      </c>
      <c r="H33" s="5" t="s">
        <v>258</v>
      </c>
    </row>
    <row r="34" spans="1:11" ht="28.8" x14ac:dyDescent="0.3">
      <c r="A34" t="s">
        <v>181</v>
      </c>
      <c r="B34" t="s">
        <v>259</v>
      </c>
      <c r="C34" t="s">
        <v>21</v>
      </c>
      <c r="E34" t="s">
        <v>239</v>
      </c>
      <c r="G34" t="s">
        <v>260</v>
      </c>
      <c r="H34" s="5" t="s">
        <v>261</v>
      </c>
    </row>
    <row r="35" spans="1:11" ht="28.8" x14ac:dyDescent="0.3">
      <c r="A35" t="s">
        <v>181</v>
      </c>
      <c r="B35" t="s">
        <v>262</v>
      </c>
      <c r="C35" t="s">
        <v>21</v>
      </c>
      <c r="E35" t="s">
        <v>239</v>
      </c>
      <c r="G35" t="s">
        <v>263</v>
      </c>
      <c r="H35" s="5" t="s">
        <v>264</v>
      </c>
    </row>
    <row r="36" spans="1:11" ht="43.2" x14ac:dyDescent="0.3">
      <c r="A36" t="s">
        <v>181</v>
      </c>
      <c r="B36" t="s">
        <v>265</v>
      </c>
      <c r="C36" t="s">
        <v>173</v>
      </c>
      <c r="E36" t="s">
        <v>239</v>
      </c>
      <c r="J36" s="40" t="s">
        <v>266</v>
      </c>
      <c r="K36" t="s">
        <v>267</v>
      </c>
    </row>
    <row r="37" spans="1:11" ht="43.2" x14ac:dyDescent="0.3">
      <c r="A37" t="s">
        <v>181</v>
      </c>
      <c r="B37" t="s">
        <v>268</v>
      </c>
      <c r="C37" t="s">
        <v>173</v>
      </c>
      <c r="E37" t="s">
        <v>239</v>
      </c>
      <c r="J37" s="40" t="s">
        <v>266</v>
      </c>
    </row>
    <row r="38" spans="1:11" ht="43.2" x14ac:dyDescent="0.3">
      <c r="A38" t="s">
        <v>181</v>
      </c>
      <c r="B38" t="s">
        <v>269</v>
      </c>
      <c r="C38" t="s">
        <v>21</v>
      </c>
      <c r="E38" t="s">
        <v>239</v>
      </c>
      <c r="J38" s="40" t="s">
        <v>266</v>
      </c>
    </row>
    <row r="39" spans="1:11" x14ac:dyDescent="0.3">
      <c r="A39" t="s">
        <v>181</v>
      </c>
      <c r="B39" t="s">
        <v>172</v>
      </c>
      <c r="C39" t="s">
        <v>173</v>
      </c>
      <c r="E39" t="s">
        <v>270</v>
      </c>
      <c r="G39" s="28" t="s">
        <v>172</v>
      </c>
      <c r="H39" s="5" t="s">
        <v>175</v>
      </c>
    </row>
  </sheetData>
  <mergeCells count="3">
    <mergeCell ref="A4:C4"/>
    <mergeCell ref="A15:C15"/>
    <mergeCell ref="A26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defaultRowHeight="14.4" x14ac:dyDescent="0.3"/>
  <cols>
    <col min="1" max="1" width="16.6640625" customWidth="1"/>
    <col min="2" max="2" width="43.33203125" customWidth="1"/>
    <col min="3" max="3" width="10.5546875" customWidth="1"/>
    <col min="4" max="4" width="9.88671875" hidden="1" customWidth="1"/>
    <col min="5" max="5" width="25.44140625" hidden="1" customWidth="1"/>
    <col min="6" max="6" width="22.88671875" customWidth="1"/>
    <col min="7" max="7" width="29.33203125" customWidth="1"/>
    <col min="8" max="8" width="27.6640625" customWidth="1"/>
    <col min="9" max="9" width="10.6640625" customWidth="1"/>
    <col min="10" max="10" width="23.6640625" customWidth="1"/>
    <col min="11" max="11" width="26" customWidth="1"/>
  </cols>
  <sheetData>
    <row r="1" spans="1:11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25" t="s">
        <v>14</v>
      </c>
      <c r="H1" s="26" t="s">
        <v>15</v>
      </c>
      <c r="I1" s="27" t="s">
        <v>16</v>
      </c>
      <c r="J1" s="26" t="s">
        <v>17</v>
      </c>
      <c r="K1" s="46" t="s">
        <v>18</v>
      </c>
    </row>
    <row r="2" spans="1:11" s="9" customFormat="1" ht="28.8" x14ac:dyDescent="0.3">
      <c r="A2" s="9" t="s">
        <v>271</v>
      </c>
      <c r="B2" s="9" t="s">
        <v>20</v>
      </c>
      <c r="C2" s="9" t="s">
        <v>21</v>
      </c>
      <c r="E2" t="s">
        <v>182</v>
      </c>
      <c r="G2" t="s">
        <v>25</v>
      </c>
      <c r="H2" s="5" t="s">
        <v>26</v>
      </c>
    </row>
    <row r="3" spans="1:11" s="9" customFormat="1" x14ac:dyDescent="0.3"/>
    <row r="4" spans="1:11" s="9" customFormat="1" ht="28.8" x14ac:dyDescent="0.3">
      <c r="A4" s="16" t="s">
        <v>272</v>
      </c>
      <c r="B4" s="16" t="s">
        <v>273</v>
      </c>
      <c r="G4" s="9" t="s">
        <v>274</v>
      </c>
      <c r="H4" s="29" t="s">
        <v>275</v>
      </c>
      <c r="J4" t="s">
        <v>276</v>
      </c>
    </row>
    <row r="5" spans="1:11" ht="57.6" x14ac:dyDescent="0.3">
      <c r="A5" s="9" t="s">
        <v>271</v>
      </c>
      <c r="B5" t="s">
        <v>277</v>
      </c>
      <c r="C5" t="s">
        <v>21</v>
      </c>
      <c r="D5" t="s">
        <v>22</v>
      </c>
      <c r="E5" t="s">
        <v>278</v>
      </c>
      <c r="G5" s="9" t="s">
        <v>279</v>
      </c>
      <c r="H5" s="29" t="s">
        <v>280</v>
      </c>
      <c r="J5" t="s">
        <v>281</v>
      </c>
    </row>
    <row r="6" spans="1:11" x14ac:dyDescent="0.3">
      <c r="A6" s="9" t="s">
        <v>271</v>
      </c>
      <c r="B6" t="s">
        <v>282</v>
      </c>
      <c r="C6" t="s">
        <v>21</v>
      </c>
      <c r="D6" t="s">
        <v>22</v>
      </c>
      <c r="E6" t="s">
        <v>278</v>
      </c>
      <c r="F6" t="s">
        <v>283</v>
      </c>
      <c r="J6" t="s">
        <v>284</v>
      </c>
      <c r="K6" t="s">
        <v>285</v>
      </c>
    </row>
    <row r="7" spans="1:11" ht="57.6" x14ac:dyDescent="0.3">
      <c r="A7" s="9" t="s">
        <v>271</v>
      </c>
      <c r="B7" t="s">
        <v>286</v>
      </c>
      <c r="C7" t="s">
        <v>21</v>
      </c>
      <c r="D7" t="s">
        <v>22</v>
      </c>
      <c r="E7" t="s">
        <v>278</v>
      </c>
      <c r="G7" s="9" t="s">
        <v>287</v>
      </c>
      <c r="H7" s="29" t="s">
        <v>288</v>
      </c>
    </row>
    <row r="8" spans="1:11" x14ac:dyDescent="0.3">
      <c r="A8" s="9" t="s">
        <v>271</v>
      </c>
      <c r="B8" t="s">
        <v>289</v>
      </c>
      <c r="C8" t="s">
        <v>21</v>
      </c>
      <c r="D8" t="s">
        <v>22</v>
      </c>
      <c r="E8" t="s">
        <v>278</v>
      </c>
      <c r="J8" s="38" t="s">
        <v>290</v>
      </c>
    </row>
    <row r="11" spans="1:11" x14ac:dyDescent="0.3">
      <c r="A11" s="17" t="s">
        <v>291</v>
      </c>
      <c r="B11" s="17" t="s">
        <v>292</v>
      </c>
    </row>
    <row r="12" spans="1:11" x14ac:dyDescent="0.3">
      <c r="A12" s="9" t="s">
        <v>271</v>
      </c>
      <c r="B12" t="s">
        <v>293</v>
      </c>
      <c r="C12" t="s">
        <v>21</v>
      </c>
      <c r="D12" t="s">
        <v>22</v>
      </c>
      <c r="E12" t="s">
        <v>278</v>
      </c>
    </row>
    <row r="13" spans="1:11" x14ac:dyDescent="0.3">
      <c r="A13" s="9" t="s">
        <v>271</v>
      </c>
      <c r="B13" t="s">
        <v>294</v>
      </c>
      <c r="C13" t="s">
        <v>21</v>
      </c>
      <c r="D13" t="s">
        <v>22</v>
      </c>
      <c r="E13" t="s">
        <v>278</v>
      </c>
      <c r="F13" t="s">
        <v>283</v>
      </c>
    </row>
    <row r="14" spans="1:11" x14ac:dyDescent="0.3">
      <c r="A14" s="9" t="s">
        <v>271</v>
      </c>
      <c r="B14" t="s">
        <v>295</v>
      </c>
      <c r="C14" t="s">
        <v>21</v>
      </c>
      <c r="D14" t="s">
        <v>22</v>
      </c>
      <c r="E14" t="s">
        <v>278</v>
      </c>
    </row>
    <row r="15" spans="1:11" x14ac:dyDescent="0.3">
      <c r="A15" s="9" t="s">
        <v>271</v>
      </c>
      <c r="B15" t="s">
        <v>296</v>
      </c>
      <c r="C15" t="s">
        <v>21</v>
      </c>
      <c r="D15" t="s">
        <v>22</v>
      </c>
      <c r="E15" t="s">
        <v>278</v>
      </c>
    </row>
    <row r="16" spans="1:11" x14ac:dyDescent="0.3">
      <c r="A16" s="9" t="s">
        <v>271</v>
      </c>
      <c r="B16" t="s">
        <v>297</v>
      </c>
      <c r="C16" t="s">
        <v>21</v>
      </c>
      <c r="D16" t="s">
        <v>22</v>
      </c>
      <c r="E16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4.4" x14ac:dyDescent="0.3"/>
  <cols>
    <col min="1" max="1" width="15.44140625" bestFit="1" customWidth="1"/>
    <col min="2" max="2" width="44.44140625" customWidth="1"/>
    <col min="3" max="3" width="14.33203125" customWidth="1"/>
    <col min="4" max="4" width="11.5546875" hidden="1" customWidth="1"/>
    <col min="5" max="5" width="39.33203125" customWidth="1"/>
    <col min="6" max="6" width="79.6640625" customWidth="1"/>
  </cols>
  <sheetData>
    <row r="1" spans="1:6" s="15" customFormat="1" ht="15.6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 s="9" customFormat="1" x14ac:dyDescent="0.3">
      <c r="A2" s="9" t="s">
        <v>298</v>
      </c>
      <c r="B2" s="9" t="s">
        <v>20</v>
      </c>
      <c r="C2" s="9" t="s">
        <v>21</v>
      </c>
      <c r="E2" t="s">
        <v>182</v>
      </c>
    </row>
    <row r="4" spans="1:6" x14ac:dyDescent="0.3">
      <c r="A4" s="17" t="s">
        <v>299</v>
      </c>
      <c r="B4" s="17" t="s">
        <v>273</v>
      </c>
    </row>
    <row r="5" spans="1:6" x14ac:dyDescent="0.3">
      <c r="A5" s="9" t="s">
        <v>298</v>
      </c>
      <c r="B5" t="s">
        <v>300</v>
      </c>
      <c r="C5" s="9" t="s">
        <v>21</v>
      </c>
      <c r="E5" t="s">
        <v>278</v>
      </c>
    </row>
    <row r="6" spans="1:6" x14ac:dyDescent="0.3">
      <c r="A6" s="9" t="s">
        <v>298</v>
      </c>
      <c r="B6" t="s">
        <v>301</v>
      </c>
      <c r="C6" s="9" t="s">
        <v>21</v>
      </c>
      <c r="E6" t="s">
        <v>278</v>
      </c>
      <c r="F6" t="s">
        <v>283</v>
      </c>
    </row>
    <row r="7" spans="1:6" x14ac:dyDescent="0.3">
      <c r="A7" s="9" t="s">
        <v>298</v>
      </c>
      <c r="B7" t="s">
        <v>302</v>
      </c>
      <c r="C7" s="9" t="s">
        <v>21</v>
      </c>
      <c r="E7" t="s">
        <v>278</v>
      </c>
    </row>
    <row r="8" spans="1:6" x14ac:dyDescent="0.3">
      <c r="A8" s="9" t="s">
        <v>298</v>
      </c>
      <c r="B8" t="s">
        <v>303</v>
      </c>
      <c r="C8" s="9" t="s">
        <v>21</v>
      </c>
      <c r="E8" t="s">
        <v>278</v>
      </c>
    </row>
    <row r="11" spans="1:6" x14ac:dyDescent="0.3">
      <c r="A11" s="17" t="s">
        <v>304</v>
      </c>
      <c r="B11" s="17" t="s">
        <v>292</v>
      </c>
    </row>
    <row r="12" spans="1:6" x14ac:dyDescent="0.3">
      <c r="A12" s="9" t="s">
        <v>298</v>
      </c>
      <c r="B12" t="s">
        <v>305</v>
      </c>
      <c r="C12" s="9" t="s">
        <v>21</v>
      </c>
      <c r="E12" t="s">
        <v>278</v>
      </c>
    </row>
    <row r="13" spans="1:6" x14ac:dyDescent="0.3">
      <c r="A13" s="9" t="s">
        <v>298</v>
      </c>
      <c r="B13" t="s">
        <v>306</v>
      </c>
      <c r="C13" s="9" t="s">
        <v>21</v>
      </c>
      <c r="E13" t="s">
        <v>278</v>
      </c>
      <c r="F13" t="s">
        <v>283</v>
      </c>
    </row>
    <row r="14" spans="1:6" x14ac:dyDescent="0.3">
      <c r="A14" s="9" t="s">
        <v>298</v>
      </c>
      <c r="B14" t="s">
        <v>307</v>
      </c>
      <c r="C14" s="9" t="s">
        <v>21</v>
      </c>
      <c r="E14" t="s">
        <v>278</v>
      </c>
    </row>
    <row r="15" spans="1:6" x14ac:dyDescent="0.3">
      <c r="A15" s="9" t="s">
        <v>298</v>
      </c>
      <c r="B15" t="s">
        <v>308</v>
      </c>
      <c r="C15" s="9" t="s">
        <v>21</v>
      </c>
      <c r="E15" t="s">
        <v>278</v>
      </c>
    </row>
    <row r="18" spans="1:6" x14ac:dyDescent="0.3">
      <c r="A18" s="17" t="s">
        <v>309</v>
      </c>
      <c r="B18" s="17" t="s">
        <v>310</v>
      </c>
    </row>
    <row r="19" spans="1:6" x14ac:dyDescent="0.3">
      <c r="A19" s="9" t="s">
        <v>298</v>
      </c>
      <c r="B19" t="s">
        <v>311</v>
      </c>
      <c r="C19" s="9" t="s">
        <v>21</v>
      </c>
      <c r="E19" t="s">
        <v>278</v>
      </c>
    </row>
    <row r="20" spans="1:6" x14ac:dyDescent="0.3">
      <c r="A20" s="9" t="s">
        <v>298</v>
      </c>
      <c r="B20" t="s">
        <v>312</v>
      </c>
      <c r="C20" s="9" t="s">
        <v>21</v>
      </c>
      <c r="E20" t="s">
        <v>278</v>
      </c>
      <c r="F20" t="s">
        <v>283</v>
      </c>
    </row>
    <row r="21" spans="1:6" x14ac:dyDescent="0.3">
      <c r="A21" s="9" t="s">
        <v>298</v>
      </c>
      <c r="B21" t="s">
        <v>313</v>
      </c>
      <c r="C21" s="9" t="s">
        <v>21</v>
      </c>
      <c r="E21" t="s">
        <v>278</v>
      </c>
    </row>
    <row r="22" spans="1:6" x14ac:dyDescent="0.3">
      <c r="A22" s="9" t="s">
        <v>298</v>
      </c>
      <c r="B22" t="s">
        <v>314</v>
      </c>
      <c r="C22" s="9" t="s">
        <v>21</v>
      </c>
      <c r="E22" t="s">
        <v>278</v>
      </c>
    </row>
    <row r="23" spans="1:6" x14ac:dyDescent="0.3">
      <c r="A23" s="9" t="s">
        <v>298</v>
      </c>
      <c r="B23" t="s">
        <v>315</v>
      </c>
      <c r="C23" s="9" t="s">
        <v>21</v>
      </c>
      <c r="E23" t="s">
        <v>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/>
  </sheetViews>
  <sheetFormatPr defaultRowHeight="14.4" x14ac:dyDescent="0.3"/>
  <cols>
    <col min="1" max="1" width="18.6640625" customWidth="1"/>
    <col min="2" max="2" width="52.44140625" style="18" customWidth="1"/>
    <col min="3" max="3" width="14.88671875" customWidth="1"/>
    <col min="4" max="4" width="0" hidden="1" customWidth="1"/>
    <col min="5" max="5" width="38.5546875" customWidth="1"/>
    <col min="6" max="6" width="79.33203125" customWidth="1"/>
  </cols>
  <sheetData>
    <row r="1" spans="1:6" s="15" customFormat="1" ht="15.6" x14ac:dyDescent="0.3">
      <c r="A1" s="19" t="s">
        <v>8</v>
      </c>
      <c r="B1" s="20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 x14ac:dyDescent="0.3">
      <c r="A2" t="s">
        <v>316</v>
      </c>
      <c r="B2" s="18" t="s">
        <v>20</v>
      </c>
      <c r="C2" t="s">
        <v>21</v>
      </c>
      <c r="E2" t="s">
        <v>182</v>
      </c>
    </row>
    <row r="4" spans="1:6" x14ac:dyDescent="0.3">
      <c r="A4" s="17" t="s">
        <v>317</v>
      </c>
      <c r="B4" s="17" t="s">
        <v>318</v>
      </c>
    </row>
    <row r="5" spans="1:6" x14ac:dyDescent="0.3">
      <c r="A5" t="s">
        <v>316</v>
      </c>
      <c r="B5" s="18" t="s">
        <v>319</v>
      </c>
      <c r="C5" t="s">
        <v>21</v>
      </c>
      <c r="E5" t="s">
        <v>278</v>
      </c>
    </row>
    <row r="6" spans="1:6" x14ac:dyDescent="0.3">
      <c r="A6" t="s">
        <v>316</v>
      </c>
      <c r="B6" s="18" t="s">
        <v>320</v>
      </c>
      <c r="C6" t="s">
        <v>21</v>
      </c>
      <c r="E6" t="s">
        <v>278</v>
      </c>
      <c r="F6" t="s">
        <v>283</v>
      </c>
    </row>
    <row r="7" spans="1:6" x14ac:dyDescent="0.3">
      <c r="A7" t="s">
        <v>316</v>
      </c>
      <c r="B7" s="18" t="s">
        <v>321</v>
      </c>
      <c r="C7" t="s">
        <v>173</v>
      </c>
      <c r="E7" t="s">
        <v>278</v>
      </c>
    </row>
    <row r="8" spans="1:6" x14ac:dyDescent="0.3">
      <c r="A8" t="s">
        <v>316</v>
      </c>
      <c r="B8" s="18" t="s">
        <v>322</v>
      </c>
      <c r="C8" t="s">
        <v>173</v>
      </c>
      <c r="E8" t="s">
        <v>278</v>
      </c>
    </row>
    <row r="9" spans="1:6" x14ac:dyDescent="0.3">
      <c r="A9" t="s">
        <v>316</v>
      </c>
      <c r="B9" s="18" t="s">
        <v>323</v>
      </c>
      <c r="C9" t="s">
        <v>173</v>
      </c>
      <c r="E9" t="s">
        <v>278</v>
      </c>
    </row>
    <row r="11" spans="1:6" x14ac:dyDescent="0.3">
      <c r="A11" s="17" t="s">
        <v>324</v>
      </c>
      <c r="B11" s="17" t="s">
        <v>325</v>
      </c>
    </row>
    <row r="12" spans="1:6" x14ac:dyDescent="0.3">
      <c r="A12" t="s">
        <v>316</v>
      </c>
      <c r="B12" s="18" t="s">
        <v>326</v>
      </c>
      <c r="C12" t="s">
        <v>21</v>
      </c>
      <c r="E12" t="s">
        <v>278</v>
      </c>
    </row>
    <row r="13" spans="1:6" x14ac:dyDescent="0.3">
      <c r="A13" t="s">
        <v>316</v>
      </c>
      <c r="B13" s="18" t="s">
        <v>327</v>
      </c>
      <c r="C13" t="s">
        <v>21</v>
      </c>
      <c r="E13" t="s">
        <v>278</v>
      </c>
      <c r="F13" t="s">
        <v>283</v>
      </c>
    </row>
    <row r="14" spans="1:6" x14ac:dyDescent="0.3">
      <c r="A14" t="s">
        <v>316</v>
      </c>
      <c r="B14" s="18" t="s">
        <v>328</v>
      </c>
      <c r="C14" t="s">
        <v>173</v>
      </c>
      <c r="E14" t="s">
        <v>278</v>
      </c>
    </row>
    <row r="15" spans="1:6" x14ac:dyDescent="0.3">
      <c r="A15" t="s">
        <v>316</v>
      </c>
      <c r="B15" s="18" t="s">
        <v>329</v>
      </c>
      <c r="C15" t="s">
        <v>173</v>
      </c>
      <c r="E15" t="s">
        <v>278</v>
      </c>
    </row>
    <row r="16" spans="1:6" x14ac:dyDescent="0.3">
      <c r="A16" t="s">
        <v>316</v>
      </c>
      <c r="B16" s="18" t="s">
        <v>330</v>
      </c>
      <c r="C16" t="s">
        <v>173</v>
      </c>
      <c r="E16" t="s">
        <v>278</v>
      </c>
    </row>
    <row r="18" spans="1:6" x14ac:dyDescent="0.3">
      <c r="A18" s="17" t="s">
        <v>331</v>
      </c>
      <c r="B18" s="17" t="s">
        <v>332</v>
      </c>
    </row>
    <row r="19" spans="1:6" x14ac:dyDescent="0.3">
      <c r="A19" t="s">
        <v>316</v>
      </c>
      <c r="B19" s="18" t="s">
        <v>333</v>
      </c>
      <c r="C19" t="s">
        <v>21</v>
      </c>
      <c r="E19" t="s">
        <v>278</v>
      </c>
    </row>
    <row r="20" spans="1:6" x14ac:dyDescent="0.3">
      <c r="A20" t="s">
        <v>316</v>
      </c>
      <c r="B20" s="18" t="s">
        <v>334</v>
      </c>
      <c r="C20" t="s">
        <v>21</v>
      </c>
      <c r="E20" t="s">
        <v>278</v>
      </c>
      <c r="F20" t="s">
        <v>283</v>
      </c>
    </row>
    <row r="21" spans="1:6" x14ac:dyDescent="0.3">
      <c r="A21" t="s">
        <v>316</v>
      </c>
      <c r="B21" s="18" t="s">
        <v>335</v>
      </c>
      <c r="C21" t="s">
        <v>173</v>
      </c>
      <c r="E21" t="s">
        <v>278</v>
      </c>
    </row>
    <row r="22" spans="1:6" x14ac:dyDescent="0.3">
      <c r="A22" t="s">
        <v>316</v>
      </c>
      <c r="B22" s="18" t="s">
        <v>336</v>
      </c>
      <c r="C22" t="s">
        <v>173</v>
      </c>
      <c r="E22" t="s">
        <v>278</v>
      </c>
    </row>
    <row r="23" spans="1:6" x14ac:dyDescent="0.3">
      <c r="A23" t="s">
        <v>316</v>
      </c>
      <c r="B23" s="18" t="s">
        <v>337</v>
      </c>
      <c r="C23" t="s">
        <v>173</v>
      </c>
      <c r="E23" t="s">
        <v>278</v>
      </c>
    </row>
    <row r="25" spans="1:6" x14ac:dyDescent="0.3">
      <c r="A25" s="17" t="s">
        <v>338</v>
      </c>
      <c r="B25" s="17" t="s">
        <v>339</v>
      </c>
    </row>
    <row r="26" spans="1:6" x14ac:dyDescent="0.3">
      <c r="A26" t="s">
        <v>316</v>
      </c>
      <c r="B26" s="18" t="s">
        <v>340</v>
      </c>
      <c r="C26" t="s">
        <v>21</v>
      </c>
      <c r="E26" t="s">
        <v>278</v>
      </c>
    </row>
    <row r="27" spans="1:6" x14ac:dyDescent="0.3">
      <c r="A27" t="s">
        <v>316</v>
      </c>
      <c r="B27" s="18" t="s">
        <v>341</v>
      </c>
      <c r="C27" t="s">
        <v>21</v>
      </c>
      <c r="E27" t="s">
        <v>278</v>
      </c>
      <c r="F27" t="s">
        <v>283</v>
      </c>
    </row>
    <row r="28" spans="1:6" x14ac:dyDescent="0.3">
      <c r="A28" t="s">
        <v>316</v>
      </c>
      <c r="B28" s="18" t="s">
        <v>342</v>
      </c>
      <c r="C28" t="s">
        <v>173</v>
      </c>
      <c r="E28" t="s">
        <v>278</v>
      </c>
    </row>
    <row r="29" spans="1:6" x14ac:dyDescent="0.3">
      <c r="A29" t="s">
        <v>316</v>
      </c>
      <c r="B29" s="18" t="s">
        <v>343</v>
      </c>
      <c r="C29" t="s">
        <v>173</v>
      </c>
      <c r="E29" t="s">
        <v>278</v>
      </c>
    </row>
    <row r="30" spans="1:6" x14ac:dyDescent="0.3">
      <c r="A30" t="s">
        <v>316</v>
      </c>
      <c r="B30" s="18" t="s">
        <v>344</v>
      </c>
      <c r="C30" t="s">
        <v>173</v>
      </c>
      <c r="E30" t="s">
        <v>278</v>
      </c>
    </row>
    <row r="32" spans="1:6" x14ac:dyDescent="0.3">
      <c r="A32" s="17" t="s">
        <v>345</v>
      </c>
      <c r="B32" s="17" t="s">
        <v>346</v>
      </c>
    </row>
    <row r="33" spans="1:6" x14ac:dyDescent="0.3">
      <c r="A33" t="s">
        <v>316</v>
      </c>
      <c r="B33" s="18" t="s">
        <v>347</v>
      </c>
      <c r="C33" t="s">
        <v>21</v>
      </c>
      <c r="E33" t="s">
        <v>278</v>
      </c>
    </row>
    <row r="34" spans="1:6" x14ac:dyDescent="0.3">
      <c r="A34" t="s">
        <v>316</v>
      </c>
      <c r="B34" s="18" t="s">
        <v>348</v>
      </c>
      <c r="C34" t="s">
        <v>21</v>
      </c>
      <c r="E34" t="s">
        <v>278</v>
      </c>
      <c r="F34" t="s">
        <v>283</v>
      </c>
    </row>
    <row r="35" spans="1:6" x14ac:dyDescent="0.3">
      <c r="A35" t="s">
        <v>316</v>
      </c>
      <c r="B35" s="18" t="s">
        <v>349</v>
      </c>
      <c r="C35" t="s">
        <v>173</v>
      </c>
      <c r="E35" t="s">
        <v>278</v>
      </c>
    </row>
    <row r="36" spans="1:6" x14ac:dyDescent="0.3">
      <c r="A36" t="s">
        <v>316</v>
      </c>
      <c r="B36" s="18" t="s">
        <v>350</v>
      </c>
      <c r="C36" t="s">
        <v>173</v>
      </c>
      <c r="E36" t="s">
        <v>278</v>
      </c>
    </row>
    <row r="38" spans="1:6" x14ac:dyDescent="0.3">
      <c r="A38" s="17" t="s">
        <v>351</v>
      </c>
      <c r="B38" s="17" t="s">
        <v>352</v>
      </c>
    </row>
    <row r="39" spans="1:6" x14ac:dyDescent="0.3">
      <c r="A39" t="s">
        <v>316</v>
      </c>
      <c r="B39" s="18" t="s">
        <v>353</v>
      </c>
      <c r="C39" t="s">
        <v>21</v>
      </c>
      <c r="E39" t="s">
        <v>278</v>
      </c>
    </row>
    <row r="40" spans="1:6" x14ac:dyDescent="0.3">
      <c r="A40" t="s">
        <v>316</v>
      </c>
      <c r="B40" s="18" t="s">
        <v>354</v>
      </c>
      <c r="C40" t="s">
        <v>21</v>
      </c>
      <c r="E40" t="s">
        <v>278</v>
      </c>
      <c r="F40" t="s">
        <v>283</v>
      </c>
    </row>
    <row r="41" spans="1:6" x14ac:dyDescent="0.3">
      <c r="A41" t="s">
        <v>316</v>
      </c>
      <c r="B41" s="18" t="s">
        <v>355</v>
      </c>
      <c r="C41" t="s">
        <v>173</v>
      </c>
      <c r="E41" t="s">
        <v>278</v>
      </c>
    </row>
    <row r="42" spans="1:6" x14ac:dyDescent="0.3">
      <c r="A42" t="s">
        <v>316</v>
      </c>
      <c r="B42" s="18" t="s">
        <v>356</v>
      </c>
      <c r="C42" t="s">
        <v>173</v>
      </c>
      <c r="E42" t="s">
        <v>278</v>
      </c>
    </row>
    <row r="44" spans="1:6" x14ac:dyDescent="0.3">
      <c r="A44" s="17" t="s">
        <v>357</v>
      </c>
      <c r="B44" s="17" t="s">
        <v>358</v>
      </c>
    </row>
    <row r="45" spans="1:6" x14ac:dyDescent="0.3">
      <c r="A45" t="s">
        <v>316</v>
      </c>
      <c r="B45" s="18" t="s">
        <v>359</v>
      </c>
      <c r="C45" t="s">
        <v>21</v>
      </c>
      <c r="E45" t="s">
        <v>278</v>
      </c>
    </row>
    <row r="46" spans="1:6" x14ac:dyDescent="0.3">
      <c r="A46" t="s">
        <v>316</v>
      </c>
      <c r="B46" s="18" t="s">
        <v>360</v>
      </c>
      <c r="C46" t="s">
        <v>21</v>
      </c>
      <c r="E46" t="s">
        <v>278</v>
      </c>
      <c r="F46" t="s">
        <v>283</v>
      </c>
    </row>
    <row r="47" spans="1:6" x14ac:dyDescent="0.3">
      <c r="A47" t="s">
        <v>316</v>
      </c>
      <c r="B47" s="18" t="s">
        <v>361</v>
      </c>
      <c r="C47" t="s">
        <v>173</v>
      </c>
      <c r="E47" t="s">
        <v>278</v>
      </c>
    </row>
    <row r="48" spans="1:6" x14ac:dyDescent="0.3">
      <c r="A48" t="s">
        <v>316</v>
      </c>
      <c r="B48" s="18" t="s">
        <v>362</v>
      </c>
      <c r="C48" t="s">
        <v>173</v>
      </c>
      <c r="E48" t="s">
        <v>278</v>
      </c>
    </row>
    <row r="49" spans="1:6" x14ac:dyDescent="0.3">
      <c r="A49" t="s">
        <v>316</v>
      </c>
      <c r="B49" s="18" t="s">
        <v>363</v>
      </c>
      <c r="C49" t="s">
        <v>173</v>
      </c>
      <c r="E49" t="s">
        <v>278</v>
      </c>
    </row>
    <row r="51" spans="1:6" x14ac:dyDescent="0.3">
      <c r="A51" s="17" t="s">
        <v>364</v>
      </c>
      <c r="B51" s="17" t="s">
        <v>365</v>
      </c>
    </row>
    <row r="52" spans="1:6" x14ac:dyDescent="0.3">
      <c r="A52" t="s">
        <v>316</v>
      </c>
      <c r="B52" s="18" t="s">
        <v>366</v>
      </c>
      <c r="C52" t="s">
        <v>21</v>
      </c>
      <c r="E52" t="s">
        <v>278</v>
      </c>
    </row>
    <row r="53" spans="1:6" x14ac:dyDescent="0.3">
      <c r="A53" t="s">
        <v>316</v>
      </c>
      <c r="B53" s="18" t="s">
        <v>367</v>
      </c>
      <c r="C53" t="s">
        <v>21</v>
      </c>
      <c r="E53" t="s">
        <v>278</v>
      </c>
      <c r="F53" t="s">
        <v>283</v>
      </c>
    </row>
    <row r="54" spans="1:6" x14ac:dyDescent="0.3">
      <c r="A54" t="s">
        <v>316</v>
      </c>
      <c r="B54" s="18" t="s">
        <v>368</v>
      </c>
      <c r="C54" t="s">
        <v>173</v>
      </c>
      <c r="E54" t="s">
        <v>278</v>
      </c>
    </row>
    <row r="55" spans="1:6" x14ac:dyDescent="0.3">
      <c r="A55" t="s">
        <v>316</v>
      </c>
      <c r="B55" s="18" t="s">
        <v>369</v>
      </c>
      <c r="C55" t="s">
        <v>173</v>
      </c>
      <c r="E55" t="s">
        <v>278</v>
      </c>
    </row>
    <row r="57" spans="1:6" x14ac:dyDescent="0.3">
      <c r="A57" s="17" t="s">
        <v>370</v>
      </c>
      <c r="B57" s="17" t="s">
        <v>371</v>
      </c>
    </row>
    <row r="58" spans="1:6" x14ac:dyDescent="0.3">
      <c r="A58" t="s">
        <v>316</v>
      </c>
      <c r="B58" s="18" t="s">
        <v>372</v>
      </c>
      <c r="C58" t="s">
        <v>21</v>
      </c>
      <c r="E58" t="s">
        <v>278</v>
      </c>
    </row>
    <row r="59" spans="1:6" x14ac:dyDescent="0.3">
      <c r="A59" t="s">
        <v>316</v>
      </c>
      <c r="B59" s="18" t="s">
        <v>373</v>
      </c>
      <c r="C59" t="s">
        <v>21</v>
      </c>
      <c r="E59" t="s">
        <v>278</v>
      </c>
      <c r="F59" t="s">
        <v>283</v>
      </c>
    </row>
    <row r="60" spans="1:6" x14ac:dyDescent="0.3">
      <c r="A60" t="s">
        <v>316</v>
      </c>
      <c r="B60" s="18" t="s">
        <v>374</v>
      </c>
      <c r="C60" t="s">
        <v>173</v>
      </c>
      <c r="E60" t="s">
        <v>278</v>
      </c>
    </row>
    <row r="61" spans="1:6" x14ac:dyDescent="0.3">
      <c r="A61" t="s">
        <v>316</v>
      </c>
      <c r="B61" s="18" t="s">
        <v>375</v>
      </c>
      <c r="C61" t="s">
        <v>173</v>
      </c>
      <c r="E61" t="s">
        <v>278</v>
      </c>
    </row>
    <row r="63" spans="1:6" x14ac:dyDescent="0.3">
      <c r="A63" s="17" t="s">
        <v>376</v>
      </c>
      <c r="B63" s="17" t="s">
        <v>377</v>
      </c>
    </row>
    <row r="64" spans="1:6" x14ac:dyDescent="0.3">
      <c r="A64" t="s">
        <v>316</v>
      </c>
      <c r="B64" s="18" t="s">
        <v>378</v>
      </c>
      <c r="C64" t="s">
        <v>21</v>
      </c>
      <c r="E64" t="s">
        <v>278</v>
      </c>
    </row>
    <row r="65" spans="1:6" x14ac:dyDescent="0.3">
      <c r="A65" t="s">
        <v>316</v>
      </c>
      <c r="B65" s="18" t="s">
        <v>379</v>
      </c>
      <c r="C65" t="s">
        <v>21</v>
      </c>
      <c r="E65" t="s">
        <v>278</v>
      </c>
      <c r="F65" t="s">
        <v>283</v>
      </c>
    </row>
    <row r="66" spans="1:6" x14ac:dyDescent="0.3">
      <c r="A66" t="s">
        <v>316</v>
      </c>
      <c r="B66" s="18" t="s">
        <v>380</v>
      </c>
      <c r="C66" t="s">
        <v>173</v>
      </c>
      <c r="E66" t="s">
        <v>278</v>
      </c>
    </row>
    <row r="67" spans="1:6" x14ac:dyDescent="0.3">
      <c r="A67" t="s">
        <v>316</v>
      </c>
      <c r="B67" s="18" t="s">
        <v>381</v>
      </c>
      <c r="C67" t="s">
        <v>173</v>
      </c>
      <c r="E67" t="s">
        <v>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/>
  </sheetViews>
  <sheetFormatPr defaultRowHeight="14.4" x14ac:dyDescent="0.3"/>
  <cols>
    <col min="1" max="1" width="19.33203125" customWidth="1"/>
    <col min="2" max="2" width="64.33203125" style="18" customWidth="1"/>
    <col min="3" max="3" width="18" customWidth="1"/>
    <col min="4" max="4" width="13.6640625" hidden="1" customWidth="1"/>
    <col min="5" max="5" width="29.33203125" customWidth="1"/>
    <col min="6" max="6" width="77.6640625" customWidth="1"/>
  </cols>
  <sheetData>
    <row r="1" spans="1:6" s="15" customFormat="1" ht="15.6" x14ac:dyDescent="0.3">
      <c r="A1" s="19" t="s">
        <v>8</v>
      </c>
      <c r="B1" s="20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 x14ac:dyDescent="0.3">
      <c r="A2" t="s">
        <v>382</v>
      </c>
      <c r="B2" s="18" t="s">
        <v>20</v>
      </c>
      <c r="C2" t="s">
        <v>21</v>
      </c>
      <c r="E2" t="s">
        <v>182</v>
      </c>
    </row>
    <row r="4" spans="1:6" x14ac:dyDescent="0.3">
      <c r="A4" s="17" t="s">
        <v>383</v>
      </c>
      <c r="B4" s="17" t="s">
        <v>384</v>
      </c>
    </row>
    <row r="5" spans="1:6" x14ac:dyDescent="0.3">
      <c r="A5" t="s">
        <v>382</v>
      </c>
      <c r="B5" s="18" t="s">
        <v>385</v>
      </c>
      <c r="C5" t="s">
        <v>21</v>
      </c>
      <c r="E5" t="s">
        <v>278</v>
      </c>
    </row>
    <row r="6" spans="1:6" x14ac:dyDescent="0.3">
      <c r="A6" t="s">
        <v>382</v>
      </c>
      <c r="B6" s="18" t="s">
        <v>386</v>
      </c>
      <c r="C6" t="s">
        <v>21</v>
      </c>
      <c r="E6" t="s">
        <v>278</v>
      </c>
      <c r="F6" t="s">
        <v>283</v>
      </c>
    </row>
    <row r="7" spans="1:6" x14ac:dyDescent="0.3">
      <c r="A7" t="s">
        <v>382</v>
      </c>
      <c r="B7" s="18" t="s">
        <v>387</v>
      </c>
      <c r="C7" t="s">
        <v>173</v>
      </c>
      <c r="E7" t="s">
        <v>278</v>
      </c>
    </row>
    <row r="8" spans="1:6" x14ac:dyDescent="0.3">
      <c r="A8" t="s">
        <v>382</v>
      </c>
      <c r="B8" s="18" t="s">
        <v>388</v>
      </c>
      <c r="C8" t="s">
        <v>173</v>
      </c>
      <c r="E8" t="s">
        <v>278</v>
      </c>
    </row>
    <row r="10" spans="1:6" x14ac:dyDescent="0.3">
      <c r="A10" s="17" t="s">
        <v>389</v>
      </c>
      <c r="B10" s="17" t="s">
        <v>390</v>
      </c>
    </row>
    <row r="11" spans="1:6" x14ac:dyDescent="0.3">
      <c r="A11" t="s">
        <v>382</v>
      </c>
      <c r="B11" s="18" t="s">
        <v>391</v>
      </c>
      <c r="C11" t="s">
        <v>21</v>
      </c>
      <c r="E11" t="s">
        <v>278</v>
      </c>
    </row>
    <row r="12" spans="1:6" x14ac:dyDescent="0.3">
      <c r="A12" t="s">
        <v>382</v>
      </c>
      <c r="B12" s="18" t="s">
        <v>392</v>
      </c>
      <c r="C12" t="s">
        <v>21</v>
      </c>
      <c r="E12" t="s">
        <v>278</v>
      </c>
      <c r="F12" t="s">
        <v>283</v>
      </c>
    </row>
    <row r="13" spans="1:6" x14ac:dyDescent="0.3">
      <c r="A13" t="s">
        <v>382</v>
      </c>
      <c r="B13" s="18" t="s">
        <v>393</v>
      </c>
      <c r="C13" t="s">
        <v>173</v>
      </c>
      <c r="E13" t="s">
        <v>278</v>
      </c>
    </row>
    <row r="14" spans="1:6" x14ac:dyDescent="0.3">
      <c r="A14" t="s">
        <v>382</v>
      </c>
      <c r="B14" s="18" t="s">
        <v>394</v>
      </c>
      <c r="C14" t="s">
        <v>173</v>
      </c>
      <c r="E14" t="s">
        <v>278</v>
      </c>
    </row>
    <row r="16" spans="1:6" x14ac:dyDescent="0.3">
      <c r="A16" s="17" t="s">
        <v>395</v>
      </c>
      <c r="B16" s="17" t="s">
        <v>396</v>
      </c>
    </row>
    <row r="17" spans="1:6" x14ac:dyDescent="0.3">
      <c r="A17" t="s">
        <v>382</v>
      </c>
      <c r="B17" s="18" t="s">
        <v>397</v>
      </c>
      <c r="C17" t="s">
        <v>21</v>
      </c>
      <c r="E17" t="s">
        <v>278</v>
      </c>
    </row>
    <row r="18" spans="1:6" x14ac:dyDescent="0.3">
      <c r="A18" t="s">
        <v>382</v>
      </c>
      <c r="B18" s="18" t="s">
        <v>398</v>
      </c>
      <c r="C18" t="s">
        <v>21</v>
      </c>
      <c r="E18" t="s">
        <v>278</v>
      </c>
      <c r="F18" t="s">
        <v>283</v>
      </c>
    </row>
    <row r="19" spans="1:6" x14ac:dyDescent="0.3">
      <c r="A19" t="s">
        <v>382</v>
      </c>
      <c r="B19" s="18" t="s">
        <v>399</v>
      </c>
      <c r="C19" t="s">
        <v>173</v>
      </c>
      <c r="E19" t="s">
        <v>278</v>
      </c>
    </row>
    <row r="20" spans="1:6" x14ac:dyDescent="0.3">
      <c r="A20" t="s">
        <v>382</v>
      </c>
      <c r="B20" s="18" t="s">
        <v>400</v>
      </c>
      <c r="C20" t="s">
        <v>173</v>
      </c>
      <c r="E20" t="s">
        <v>278</v>
      </c>
    </row>
    <row r="22" spans="1:6" x14ac:dyDescent="0.3">
      <c r="A22" s="17" t="s">
        <v>401</v>
      </c>
      <c r="B22" s="17" t="s">
        <v>402</v>
      </c>
    </row>
    <row r="23" spans="1:6" x14ac:dyDescent="0.3">
      <c r="A23" t="s">
        <v>382</v>
      </c>
      <c r="B23" s="18" t="s">
        <v>403</v>
      </c>
      <c r="C23" t="s">
        <v>21</v>
      </c>
      <c r="E23" t="s">
        <v>278</v>
      </c>
    </row>
    <row r="24" spans="1:6" x14ac:dyDescent="0.3">
      <c r="A24" t="s">
        <v>382</v>
      </c>
      <c r="B24" s="18" t="s">
        <v>404</v>
      </c>
      <c r="C24" t="s">
        <v>21</v>
      </c>
      <c r="E24" t="s">
        <v>278</v>
      </c>
      <c r="F24" t="s">
        <v>283</v>
      </c>
    </row>
    <row r="25" spans="1:6" x14ac:dyDescent="0.3">
      <c r="A25" t="s">
        <v>382</v>
      </c>
      <c r="B25" s="18" t="s">
        <v>405</v>
      </c>
      <c r="C25" t="s">
        <v>173</v>
      </c>
      <c r="E25" t="s">
        <v>278</v>
      </c>
    </row>
    <row r="26" spans="1:6" x14ac:dyDescent="0.3">
      <c r="A26" t="s">
        <v>382</v>
      </c>
      <c r="B26" s="18" t="s">
        <v>406</v>
      </c>
      <c r="C26" t="s">
        <v>173</v>
      </c>
      <c r="E26" t="s">
        <v>278</v>
      </c>
    </row>
    <row r="28" spans="1:6" x14ac:dyDescent="0.3">
      <c r="A28" s="17" t="s">
        <v>407</v>
      </c>
      <c r="B28" s="17" t="s">
        <v>408</v>
      </c>
    </row>
    <row r="29" spans="1:6" x14ac:dyDescent="0.3">
      <c r="A29" t="s">
        <v>382</v>
      </c>
      <c r="B29" s="18" t="s">
        <v>409</v>
      </c>
      <c r="C29" t="s">
        <v>21</v>
      </c>
      <c r="E29" t="s">
        <v>278</v>
      </c>
    </row>
    <row r="30" spans="1:6" x14ac:dyDescent="0.3">
      <c r="A30" t="s">
        <v>382</v>
      </c>
      <c r="B30" s="18" t="s">
        <v>410</v>
      </c>
      <c r="C30" t="s">
        <v>21</v>
      </c>
      <c r="E30" t="s">
        <v>278</v>
      </c>
      <c r="F30" t="s">
        <v>283</v>
      </c>
    </row>
    <row r="31" spans="1:6" x14ac:dyDescent="0.3">
      <c r="A31" t="s">
        <v>382</v>
      </c>
      <c r="B31" s="18" t="s">
        <v>411</v>
      </c>
      <c r="C31" t="s">
        <v>173</v>
      </c>
      <c r="E31" t="s">
        <v>278</v>
      </c>
    </row>
    <row r="32" spans="1:6" x14ac:dyDescent="0.3">
      <c r="A32" t="s">
        <v>382</v>
      </c>
      <c r="B32" s="18" t="s">
        <v>412</v>
      </c>
      <c r="C32" t="s">
        <v>173</v>
      </c>
      <c r="E32" t="s">
        <v>278</v>
      </c>
    </row>
    <row r="34" spans="1:6" x14ac:dyDescent="0.3">
      <c r="A34" s="17" t="s">
        <v>413</v>
      </c>
      <c r="B34" s="17" t="s">
        <v>414</v>
      </c>
    </row>
    <row r="35" spans="1:6" x14ac:dyDescent="0.3">
      <c r="A35" t="s">
        <v>382</v>
      </c>
      <c r="B35" s="18" t="s">
        <v>415</v>
      </c>
      <c r="C35" t="s">
        <v>21</v>
      </c>
      <c r="E35" t="s">
        <v>278</v>
      </c>
    </row>
    <row r="36" spans="1:6" x14ac:dyDescent="0.3">
      <c r="A36" t="s">
        <v>382</v>
      </c>
      <c r="B36" s="18" t="s">
        <v>416</v>
      </c>
      <c r="C36" t="s">
        <v>21</v>
      </c>
      <c r="E36" t="s">
        <v>278</v>
      </c>
      <c r="F36" t="s">
        <v>283</v>
      </c>
    </row>
    <row r="37" spans="1:6" x14ac:dyDescent="0.3">
      <c r="A37" t="s">
        <v>382</v>
      </c>
      <c r="B37" s="18" t="s">
        <v>417</v>
      </c>
      <c r="C37" t="s">
        <v>173</v>
      </c>
      <c r="E37" t="s">
        <v>278</v>
      </c>
    </row>
    <row r="38" spans="1:6" x14ac:dyDescent="0.3">
      <c r="A38" t="s">
        <v>382</v>
      </c>
      <c r="B38" s="18" t="s">
        <v>418</v>
      </c>
      <c r="C38" t="s">
        <v>173</v>
      </c>
      <c r="E38" t="s">
        <v>278</v>
      </c>
    </row>
    <row r="40" spans="1:6" x14ac:dyDescent="0.3">
      <c r="A40" s="17" t="s">
        <v>419</v>
      </c>
      <c r="B40" s="17" t="s">
        <v>420</v>
      </c>
    </row>
    <row r="41" spans="1:6" x14ac:dyDescent="0.3">
      <c r="A41" t="s">
        <v>382</v>
      </c>
      <c r="B41" s="18" t="s">
        <v>421</v>
      </c>
      <c r="C41" t="s">
        <v>21</v>
      </c>
      <c r="E41" t="s">
        <v>278</v>
      </c>
    </row>
    <row r="42" spans="1:6" x14ac:dyDescent="0.3">
      <c r="A42" t="s">
        <v>382</v>
      </c>
      <c r="B42" s="18" t="s">
        <v>422</v>
      </c>
      <c r="C42" t="s">
        <v>21</v>
      </c>
      <c r="E42" t="s">
        <v>278</v>
      </c>
      <c r="F42" t="s">
        <v>283</v>
      </c>
    </row>
    <row r="43" spans="1:6" x14ac:dyDescent="0.3">
      <c r="A43" t="s">
        <v>382</v>
      </c>
      <c r="B43" s="18" t="s">
        <v>423</v>
      </c>
      <c r="C43" t="s">
        <v>173</v>
      </c>
      <c r="E43" t="s">
        <v>278</v>
      </c>
    </row>
    <row r="44" spans="1:6" x14ac:dyDescent="0.3">
      <c r="A44" t="s">
        <v>382</v>
      </c>
      <c r="B44" s="18" t="s">
        <v>424</v>
      </c>
      <c r="C44" t="s">
        <v>173</v>
      </c>
      <c r="E44" t="s">
        <v>278</v>
      </c>
    </row>
    <row r="46" spans="1:6" x14ac:dyDescent="0.3">
      <c r="A46" s="17" t="s">
        <v>425</v>
      </c>
      <c r="B46" s="17" t="s">
        <v>426</v>
      </c>
    </row>
    <row r="47" spans="1:6" x14ac:dyDescent="0.3">
      <c r="A47" t="s">
        <v>382</v>
      </c>
      <c r="B47" s="18" t="s">
        <v>427</v>
      </c>
      <c r="C47" t="s">
        <v>21</v>
      </c>
      <c r="E47" t="s">
        <v>278</v>
      </c>
    </row>
    <row r="48" spans="1:6" x14ac:dyDescent="0.3">
      <c r="A48" t="s">
        <v>382</v>
      </c>
      <c r="B48" s="18" t="s">
        <v>428</v>
      </c>
      <c r="C48" t="s">
        <v>21</v>
      </c>
      <c r="E48" t="s">
        <v>278</v>
      </c>
      <c r="F48" t="s">
        <v>283</v>
      </c>
    </row>
    <row r="49" spans="1:5" x14ac:dyDescent="0.3">
      <c r="A49" t="s">
        <v>382</v>
      </c>
      <c r="B49" s="18" t="s">
        <v>429</v>
      </c>
      <c r="C49" t="s">
        <v>173</v>
      </c>
      <c r="E49" t="s">
        <v>278</v>
      </c>
    </row>
    <row r="50" spans="1:5" x14ac:dyDescent="0.3">
      <c r="A50" t="s">
        <v>382</v>
      </c>
      <c r="B50" s="18" t="s">
        <v>430</v>
      </c>
      <c r="C50" t="s">
        <v>173</v>
      </c>
      <c r="E50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4.4" x14ac:dyDescent="0.3"/>
  <cols>
    <col min="1" max="1" width="18.5546875" customWidth="1"/>
    <col min="2" max="2" width="43.5546875" style="18" customWidth="1"/>
    <col min="3" max="3" width="13" customWidth="1"/>
    <col min="4" max="4" width="12.44140625" hidden="1" customWidth="1"/>
    <col min="5" max="5" width="32" customWidth="1"/>
    <col min="6" max="6" width="76.5546875" customWidth="1"/>
  </cols>
  <sheetData>
    <row r="1" spans="1:6" s="15" customFormat="1" ht="15.6" x14ac:dyDescent="0.3">
      <c r="A1" s="19" t="s">
        <v>8</v>
      </c>
      <c r="B1" s="20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 x14ac:dyDescent="0.3">
      <c r="A2" t="s">
        <v>431</v>
      </c>
      <c r="B2" s="18" t="s">
        <v>20</v>
      </c>
      <c r="C2" t="s">
        <v>21</v>
      </c>
      <c r="E2" t="s">
        <v>182</v>
      </c>
    </row>
    <row r="4" spans="1:6" x14ac:dyDescent="0.3">
      <c r="A4" s="17" t="s">
        <v>432</v>
      </c>
      <c r="B4" s="17" t="s">
        <v>433</v>
      </c>
    </row>
    <row r="5" spans="1:6" x14ac:dyDescent="0.3">
      <c r="A5" t="s">
        <v>431</v>
      </c>
      <c r="B5" s="18" t="s">
        <v>434</v>
      </c>
      <c r="C5" t="s">
        <v>21</v>
      </c>
      <c r="E5" t="s">
        <v>278</v>
      </c>
    </row>
    <row r="6" spans="1:6" x14ac:dyDescent="0.3">
      <c r="A6" t="s">
        <v>431</v>
      </c>
      <c r="B6" s="18" t="s">
        <v>435</v>
      </c>
      <c r="C6" t="s">
        <v>21</v>
      </c>
      <c r="E6" t="s">
        <v>278</v>
      </c>
      <c r="F6" t="s">
        <v>283</v>
      </c>
    </row>
    <row r="7" spans="1:6" x14ac:dyDescent="0.3">
      <c r="A7" t="s">
        <v>431</v>
      </c>
      <c r="B7" s="18" t="s">
        <v>436</v>
      </c>
      <c r="C7" t="s">
        <v>173</v>
      </c>
      <c r="E7" t="s">
        <v>278</v>
      </c>
    </row>
    <row r="8" spans="1:6" x14ac:dyDescent="0.3">
      <c r="A8" t="s">
        <v>431</v>
      </c>
      <c r="B8" s="18" t="s">
        <v>437</v>
      </c>
      <c r="C8" t="s">
        <v>173</v>
      </c>
      <c r="E8" t="s">
        <v>278</v>
      </c>
    </row>
    <row r="10" spans="1:6" x14ac:dyDescent="0.3">
      <c r="A10" s="17" t="s">
        <v>438</v>
      </c>
      <c r="B10" s="17" t="s">
        <v>439</v>
      </c>
    </row>
    <row r="11" spans="1:6" x14ac:dyDescent="0.3">
      <c r="A11" t="s">
        <v>431</v>
      </c>
      <c r="B11" s="18" t="s">
        <v>440</v>
      </c>
      <c r="C11" t="s">
        <v>21</v>
      </c>
      <c r="E11" t="s">
        <v>278</v>
      </c>
    </row>
    <row r="12" spans="1:6" x14ac:dyDescent="0.3">
      <c r="A12" t="s">
        <v>431</v>
      </c>
      <c r="B12" s="18" t="s">
        <v>441</v>
      </c>
      <c r="C12" t="s">
        <v>21</v>
      </c>
      <c r="E12" t="s">
        <v>278</v>
      </c>
      <c r="F12" t="s">
        <v>283</v>
      </c>
    </row>
    <row r="13" spans="1:6" x14ac:dyDescent="0.3">
      <c r="A13" t="s">
        <v>431</v>
      </c>
      <c r="B13" s="18" t="s">
        <v>442</v>
      </c>
      <c r="C13" t="s">
        <v>173</v>
      </c>
      <c r="E13" t="s">
        <v>278</v>
      </c>
    </row>
    <row r="14" spans="1:6" x14ac:dyDescent="0.3">
      <c r="A14" t="s">
        <v>431</v>
      </c>
      <c r="B14" s="18" t="s">
        <v>443</v>
      </c>
      <c r="C14" t="s">
        <v>173</v>
      </c>
      <c r="E14" t="s">
        <v>278</v>
      </c>
    </row>
    <row r="15" spans="1:6" x14ac:dyDescent="0.3">
      <c r="A15" t="s">
        <v>431</v>
      </c>
      <c r="B15" s="18" t="s">
        <v>444</v>
      </c>
      <c r="C15" t="s">
        <v>173</v>
      </c>
      <c r="E15" t="s">
        <v>278</v>
      </c>
    </row>
    <row r="17" spans="1:6" x14ac:dyDescent="0.3">
      <c r="A17" s="17" t="s">
        <v>445</v>
      </c>
      <c r="B17" s="17" t="s">
        <v>446</v>
      </c>
    </row>
    <row r="18" spans="1:6" x14ac:dyDescent="0.3">
      <c r="A18" t="s">
        <v>431</v>
      </c>
      <c r="B18" s="18" t="s">
        <v>447</v>
      </c>
      <c r="C18" t="s">
        <v>21</v>
      </c>
      <c r="E18" t="s">
        <v>278</v>
      </c>
    </row>
    <row r="19" spans="1:6" x14ac:dyDescent="0.3">
      <c r="A19" t="s">
        <v>431</v>
      </c>
      <c r="B19" s="18" t="s">
        <v>448</v>
      </c>
      <c r="C19" t="s">
        <v>21</v>
      </c>
      <c r="E19" t="s">
        <v>278</v>
      </c>
      <c r="F19" t="s">
        <v>283</v>
      </c>
    </row>
    <row r="20" spans="1:6" x14ac:dyDescent="0.3">
      <c r="A20" t="s">
        <v>431</v>
      </c>
      <c r="B20" s="18" t="s">
        <v>449</v>
      </c>
      <c r="C20" t="s">
        <v>173</v>
      </c>
      <c r="E20" t="s">
        <v>278</v>
      </c>
    </row>
    <row r="21" spans="1:6" x14ac:dyDescent="0.3">
      <c r="A21" t="s">
        <v>431</v>
      </c>
      <c r="B21" s="18" t="s">
        <v>450</v>
      </c>
      <c r="C21" t="s">
        <v>173</v>
      </c>
      <c r="E21" t="s">
        <v>278</v>
      </c>
    </row>
    <row r="22" spans="1:6" x14ac:dyDescent="0.3">
      <c r="A22" t="s">
        <v>431</v>
      </c>
      <c r="B22" s="18" t="s">
        <v>451</v>
      </c>
      <c r="C22" t="s">
        <v>173</v>
      </c>
      <c r="E22" t="s">
        <v>278</v>
      </c>
    </row>
    <row r="24" spans="1:6" x14ac:dyDescent="0.3">
      <c r="A24" s="17" t="s">
        <v>452</v>
      </c>
      <c r="B24" s="17" t="s">
        <v>453</v>
      </c>
    </row>
    <row r="25" spans="1:6" x14ac:dyDescent="0.3">
      <c r="A25" t="s">
        <v>431</v>
      </c>
      <c r="B25" s="18" t="s">
        <v>454</v>
      </c>
      <c r="C25" t="s">
        <v>21</v>
      </c>
      <c r="E25" t="s">
        <v>278</v>
      </c>
    </row>
    <row r="26" spans="1:6" x14ac:dyDescent="0.3">
      <c r="A26" t="s">
        <v>431</v>
      </c>
      <c r="B26" s="18" t="s">
        <v>455</v>
      </c>
      <c r="C26" t="s">
        <v>21</v>
      </c>
      <c r="E26" t="s">
        <v>278</v>
      </c>
      <c r="F26" t="s">
        <v>283</v>
      </c>
    </row>
    <row r="27" spans="1:6" x14ac:dyDescent="0.3">
      <c r="A27" t="s">
        <v>431</v>
      </c>
      <c r="B27" s="18" t="s">
        <v>456</v>
      </c>
      <c r="C27" t="s">
        <v>173</v>
      </c>
      <c r="E27" t="s">
        <v>278</v>
      </c>
    </row>
    <row r="28" spans="1:6" x14ac:dyDescent="0.3">
      <c r="A28" t="s">
        <v>431</v>
      </c>
      <c r="B28" s="18" t="s">
        <v>457</v>
      </c>
      <c r="C28" t="s">
        <v>173</v>
      </c>
      <c r="E28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A2" sqref="A2"/>
    </sheetView>
  </sheetViews>
  <sheetFormatPr defaultRowHeight="14.4" x14ac:dyDescent="0.3"/>
  <cols>
    <col min="1" max="1" width="17.6640625" customWidth="1"/>
    <col min="2" max="2" width="63.44140625" style="18" customWidth="1"/>
    <col min="3" max="3" width="15" customWidth="1"/>
    <col min="4" max="4" width="13.6640625" hidden="1" customWidth="1"/>
    <col min="5" max="5" width="31" customWidth="1"/>
    <col min="6" max="6" width="75.109375" customWidth="1"/>
  </cols>
  <sheetData>
    <row r="1" spans="1:6" s="15" customFormat="1" ht="15.6" x14ac:dyDescent="0.3">
      <c r="A1" s="19" t="s">
        <v>8</v>
      </c>
      <c r="B1" s="20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 x14ac:dyDescent="0.3">
      <c r="A2" t="s">
        <v>458</v>
      </c>
      <c r="B2" s="18" t="s">
        <v>20</v>
      </c>
      <c r="C2" t="s">
        <v>21</v>
      </c>
      <c r="E2" t="s">
        <v>182</v>
      </c>
    </row>
    <row r="4" spans="1:6" x14ac:dyDescent="0.3">
      <c r="A4" s="17" t="s">
        <v>459</v>
      </c>
      <c r="B4" s="17" t="s">
        <v>460</v>
      </c>
    </row>
    <row r="5" spans="1:6" x14ac:dyDescent="0.3">
      <c r="A5" t="s">
        <v>458</v>
      </c>
      <c r="B5" s="18" t="s">
        <v>461</v>
      </c>
      <c r="C5" t="s">
        <v>21</v>
      </c>
      <c r="E5" t="s">
        <v>278</v>
      </c>
    </row>
    <row r="6" spans="1:6" x14ac:dyDescent="0.3">
      <c r="A6" t="s">
        <v>458</v>
      </c>
      <c r="B6" s="18" t="s">
        <v>462</v>
      </c>
      <c r="C6" t="s">
        <v>21</v>
      </c>
      <c r="E6" t="s">
        <v>278</v>
      </c>
      <c r="F6" t="s">
        <v>283</v>
      </c>
    </row>
    <row r="7" spans="1:6" x14ac:dyDescent="0.3">
      <c r="A7" t="s">
        <v>458</v>
      </c>
      <c r="B7" s="18" t="s">
        <v>463</v>
      </c>
      <c r="C7" t="s">
        <v>173</v>
      </c>
      <c r="E7" t="s">
        <v>278</v>
      </c>
    </row>
    <row r="8" spans="1:6" x14ac:dyDescent="0.3">
      <c r="A8" t="s">
        <v>458</v>
      </c>
      <c r="B8" s="18" t="s">
        <v>464</v>
      </c>
      <c r="C8" t="s">
        <v>173</v>
      </c>
      <c r="E8" t="s">
        <v>278</v>
      </c>
    </row>
    <row r="9" spans="1:6" x14ac:dyDescent="0.3">
      <c r="A9" t="s">
        <v>458</v>
      </c>
      <c r="B9" s="18" t="s">
        <v>465</v>
      </c>
      <c r="C9" t="s">
        <v>173</v>
      </c>
      <c r="E9" t="s">
        <v>278</v>
      </c>
    </row>
    <row r="11" spans="1:6" x14ac:dyDescent="0.3">
      <c r="A11" s="17" t="s">
        <v>466</v>
      </c>
      <c r="B11" s="17" t="s">
        <v>467</v>
      </c>
    </row>
    <row r="12" spans="1:6" x14ac:dyDescent="0.3">
      <c r="A12" t="s">
        <v>458</v>
      </c>
      <c r="B12" s="18" t="s">
        <v>468</v>
      </c>
      <c r="C12" t="s">
        <v>21</v>
      </c>
      <c r="E12" t="s">
        <v>278</v>
      </c>
    </row>
    <row r="13" spans="1:6" x14ac:dyDescent="0.3">
      <c r="A13" t="s">
        <v>458</v>
      </c>
      <c r="B13" s="18" t="s">
        <v>469</v>
      </c>
      <c r="C13" t="s">
        <v>21</v>
      </c>
      <c r="E13" t="s">
        <v>278</v>
      </c>
      <c r="F13" t="s">
        <v>283</v>
      </c>
    </row>
    <row r="14" spans="1:6" x14ac:dyDescent="0.3">
      <c r="A14" t="s">
        <v>458</v>
      </c>
      <c r="B14" s="18" t="s">
        <v>470</v>
      </c>
      <c r="C14" t="s">
        <v>173</v>
      </c>
      <c r="E14" t="s">
        <v>278</v>
      </c>
    </row>
    <row r="15" spans="1:6" x14ac:dyDescent="0.3">
      <c r="A15" t="s">
        <v>458</v>
      </c>
      <c r="B15" s="18" t="s">
        <v>471</v>
      </c>
      <c r="C15" t="s">
        <v>173</v>
      </c>
      <c r="E15" t="s">
        <v>278</v>
      </c>
    </row>
    <row r="17" spans="1:6" x14ac:dyDescent="0.3">
      <c r="A17" s="17" t="s">
        <v>472</v>
      </c>
      <c r="B17" s="17" t="s">
        <v>473</v>
      </c>
    </row>
    <row r="18" spans="1:6" x14ac:dyDescent="0.3">
      <c r="A18" t="s">
        <v>458</v>
      </c>
      <c r="B18" s="18" t="s">
        <v>474</v>
      </c>
      <c r="C18" t="s">
        <v>21</v>
      </c>
      <c r="E18" t="s">
        <v>278</v>
      </c>
    </row>
    <row r="19" spans="1:6" x14ac:dyDescent="0.3">
      <c r="A19" t="s">
        <v>458</v>
      </c>
      <c r="B19" s="18" t="s">
        <v>475</v>
      </c>
      <c r="C19" t="s">
        <v>21</v>
      </c>
      <c r="E19" t="s">
        <v>278</v>
      </c>
      <c r="F19" t="s">
        <v>283</v>
      </c>
    </row>
    <row r="20" spans="1:6" x14ac:dyDescent="0.3">
      <c r="A20" t="s">
        <v>458</v>
      </c>
      <c r="B20" s="18" t="s">
        <v>476</v>
      </c>
      <c r="C20" t="s">
        <v>173</v>
      </c>
      <c r="E20" t="s">
        <v>278</v>
      </c>
    </row>
    <row r="21" spans="1:6" x14ac:dyDescent="0.3">
      <c r="A21" t="s">
        <v>458</v>
      </c>
      <c r="B21" s="18" t="s">
        <v>477</v>
      </c>
      <c r="C21" t="s">
        <v>173</v>
      </c>
      <c r="E21" t="s">
        <v>278</v>
      </c>
    </row>
    <row r="23" spans="1:6" x14ac:dyDescent="0.3">
      <c r="A23" s="17" t="s">
        <v>478</v>
      </c>
      <c r="B23" s="17" t="s">
        <v>479</v>
      </c>
    </row>
    <row r="24" spans="1:6" x14ac:dyDescent="0.3">
      <c r="A24" t="s">
        <v>458</v>
      </c>
      <c r="B24" s="18" t="s">
        <v>480</v>
      </c>
      <c r="C24" t="s">
        <v>21</v>
      </c>
      <c r="E24" t="s">
        <v>278</v>
      </c>
    </row>
    <row r="25" spans="1:6" x14ac:dyDescent="0.3">
      <c r="A25" t="s">
        <v>458</v>
      </c>
      <c r="B25" s="18" t="s">
        <v>481</v>
      </c>
      <c r="C25" t="s">
        <v>21</v>
      </c>
      <c r="E25" t="s">
        <v>278</v>
      </c>
      <c r="F25" t="s">
        <v>283</v>
      </c>
    </row>
    <row r="26" spans="1:6" x14ac:dyDescent="0.3">
      <c r="A26" t="s">
        <v>458</v>
      </c>
      <c r="B26" s="18" t="s">
        <v>482</v>
      </c>
      <c r="C26" t="s">
        <v>173</v>
      </c>
      <c r="E26" t="s">
        <v>278</v>
      </c>
    </row>
    <row r="27" spans="1:6" x14ac:dyDescent="0.3">
      <c r="A27" t="s">
        <v>458</v>
      </c>
      <c r="B27" s="18" t="s">
        <v>483</v>
      </c>
      <c r="C27" t="s">
        <v>173</v>
      </c>
      <c r="E27" t="s">
        <v>278</v>
      </c>
    </row>
    <row r="29" spans="1:6" x14ac:dyDescent="0.3">
      <c r="A29" s="17" t="s">
        <v>484</v>
      </c>
      <c r="B29" s="17" t="s">
        <v>485</v>
      </c>
    </row>
    <row r="30" spans="1:6" x14ac:dyDescent="0.3">
      <c r="A30" t="s">
        <v>458</v>
      </c>
      <c r="B30" s="18" t="s">
        <v>486</v>
      </c>
      <c r="C30" t="s">
        <v>21</v>
      </c>
      <c r="E30" t="s">
        <v>278</v>
      </c>
    </row>
    <row r="31" spans="1:6" x14ac:dyDescent="0.3">
      <c r="A31" t="s">
        <v>458</v>
      </c>
      <c r="B31" s="18" t="s">
        <v>487</v>
      </c>
      <c r="C31" t="s">
        <v>21</v>
      </c>
      <c r="E31" t="s">
        <v>278</v>
      </c>
      <c r="F31" t="s">
        <v>283</v>
      </c>
    </row>
    <row r="32" spans="1:6" x14ac:dyDescent="0.3">
      <c r="A32" t="s">
        <v>458</v>
      </c>
      <c r="B32" s="18" t="s">
        <v>488</v>
      </c>
      <c r="C32" t="s">
        <v>173</v>
      </c>
      <c r="E32" t="s">
        <v>278</v>
      </c>
    </row>
    <row r="33" spans="1:6" x14ac:dyDescent="0.3">
      <c r="A33" t="s">
        <v>458</v>
      </c>
      <c r="B33" s="18" t="s">
        <v>489</v>
      </c>
      <c r="C33" t="s">
        <v>173</v>
      </c>
      <c r="E33" t="s">
        <v>278</v>
      </c>
    </row>
    <row r="35" spans="1:6" x14ac:dyDescent="0.3">
      <c r="A35" s="17" t="s">
        <v>490</v>
      </c>
      <c r="B35" s="17" t="s">
        <v>491</v>
      </c>
    </row>
    <row r="36" spans="1:6" x14ac:dyDescent="0.3">
      <c r="A36" t="s">
        <v>458</v>
      </c>
      <c r="B36" s="18" t="s">
        <v>492</v>
      </c>
      <c r="C36" t="s">
        <v>21</v>
      </c>
      <c r="E36" t="s">
        <v>278</v>
      </c>
    </row>
    <row r="37" spans="1:6" x14ac:dyDescent="0.3">
      <c r="A37" t="s">
        <v>458</v>
      </c>
      <c r="B37" s="18" t="s">
        <v>493</v>
      </c>
      <c r="C37" t="s">
        <v>21</v>
      </c>
      <c r="E37" t="s">
        <v>278</v>
      </c>
      <c r="F37" t="s">
        <v>283</v>
      </c>
    </row>
    <row r="38" spans="1:6" x14ac:dyDescent="0.3">
      <c r="A38" t="s">
        <v>458</v>
      </c>
      <c r="B38" s="18" t="s">
        <v>494</v>
      </c>
      <c r="C38" t="s">
        <v>173</v>
      </c>
      <c r="E38" t="s">
        <v>278</v>
      </c>
    </row>
    <row r="39" spans="1:6" x14ac:dyDescent="0.3">
      <c r="A39" t="s">
        <v>458</v>
      </c>
      <c r="B39" s="18" t="s">
        <v>495</v>
      </c>
      <c r="C39" t="s">
        <v>173</v>
      </c>
      <c r="E39" t="s">
        <v>278</v>
      </c>
    </row>
    <row r="41" spans="1:6" x14ac:dyDescent="0.3">
      <c r="A41" s="17" t="s">
        <v>496</v>
      </c>
      <c r="B41" s="17" t="s">
        <v>497</v>
      </c>
    </row>
    <row r="42" spans="1:6" x14ac:dyDescent="0.3">
      <c r="A42" t="s">
        <v>458</v>
      </c>
      <c r="B42" s="18" t="s">
        <v>498</v>
      </c>
      <c r="C42" t="s">
        <v>21</v>
      </c>
      <c r="E42" t="s">
        <v>278</v>
      </c>
    </row>
    <row r="43" spans="1:6" x14ac:dyDescent="0.3">
      <c r="A43" t="s">
        <v>458</v>
      </c>
      <c r="B43" s="18" t="s">
        <v>499</v>
      </c>
      <c r="C43" t="s">
        <v>21</v>
      </c>
      <c r="E43" t="s">
        <v>278</v>
      </c>
      <c r="F43" t="s">
        <v>283</v>
      </c>
    </row>
    <row r="44" spans="1:6" x14ac:dyDescent="0.3">
      <c r="A44" t="s">
        <v>458</v>
      </c>
      <c r="B44" s="18" t="s">
        <v>500</v>
      </c>
      <c r="C44" t="s">
        <v>173</v>
      </c>
      <c r="E44" t="s">
        <v>278</v>
      </c>
    </row>
    <row r="45" spans="1:6" x14ac:dyDescent="0.3">
      <c r="A45" t="s">
        <v>458</v>
      </c>
      <c r="B45" s="18" t="s">
        <v>501</v>
      </c>
      <c r="C45" t="s">
        <v>173</v>
      </c>
      <c r="E45" t="s">
        <v>278</v>
      </c>
    </row>
    <row r="47" spans="1:6" x14ac:dyDescent="0.3">
      <c r="A47" s="17" t="s">
        <v>502</v>
      </c>
      <c r="B47" s="17" t="s">
        <v>503</v>
      </c>
    </row>
    <row r="48" spans="1:6" x14ac:dyDescent="0.3">
      <c r="A48" t="s">
        <v>458</v>
      </c>
      <c r="B48" s="18" t="s">
        <v>504</v>
      </c>
      <c r="C48" t="s">
        <v>21</v>
      </c>
      <c r="E48" t="s">
        <v>278</v>
      </c>
    </row>
    <row r="49" spans="1:6" x14ac:dyDescent="0.3">
      <c r="A49" t="s">
        <v>458</v>
      </c>
      <c r="B49" s="18" t="s">
        <v>505</v>
      </c>
      <c r="C49" t="s">
        <v>21</v>
      </c>
      <c r="E49" t="s">
        <v>278</v>
      </c>
      <c r="F49" t="s">
        <v>283</v>
      </c>
    </row>
    <row r="50" spans="1:6" x14ac:dyDescent="0.3">
      <c r="A50" t="s">
        <v>458</v>
      </c>
      <c r="B50" s="18" t="s">
        <v>506</v>
      </c>
      <c r="C50" t="s">
        <v>173</v>
      </c>
      <c r="E50" t="s">
        <v>278</v>
      </c>
    </row>
    <row r="51" spans="1:6" x14ac:dyDescent="0.3">
      <c r="A51" t="s">
        <v>458</v>
      </c>
      <c r="B51" s="18" t="s">
        <v>507</v>
      </c>
      <c r="C51" t="s">
        <v>173</v>
      </c>
      <c r="E51" t="s">
        <v>278</v>
      </c>
    </row>
    <row r="53" spans="1:6" x14ac:dyDescent="0.3">
      <c r="A53" s="17" t="s">
        <v>508</v>
      </c>
      <c r="B53" s="17" t="s">
        <v>509</v>
      </c>
    </row>
    <row r="54" spans="1:6" x14ac:dyDescent="0.3">
      <c r="A54" t="s">
        <v>458</v>
      </c>
      <c r="B54" s="18" t="s">
        <v>510</v>
      </c>
      <c r="C54" t="s">
        <v>21</v>
      </c>
      <c r="E54" t="s">
        <v>278</v>
      </c>
    </row>
    <row r="55" spans="1:6" x14ac:dyDescent="0.3">
      <c r="A55" t="s">
        <v>458</v>
      </c>
      <c r="B55" s="18" t="s">
        <v>511</v>
      </c>
      <c r="C55" t="s">
        <v>21</v>
      </c>
      <c r="E55" t="s">
        <v>278</v>
      </c>
      <c r="F55" t="s">
        <v>283</v>
      </c>
    </row>
    <row r="56" spans="1:6" x14ac:dyDescent="0.3">
      <c r="A56" t="s">
        <v>458</v>
      </c>
      <c r="B56" s="18" t="s">
        <v>512</v>
      </c>
      <c r="C56" t="s">
        <v>173</v>
      </c>
      <c r="E56" t="s">
        <v>278</v>
      </c>
    </row>
    <row r="57" spans="1:6" x14ac:dyDescent="0.3">
      <c r="A57" t="s">
        <v>458</v>
      </c>
      <c r="B57" s="18" t="s">
        <v>513</v>
      </c>
      <c r="C57" t="s">
        <v>173</v>
      </c>
      <c r="E57" t="s">
        <v>278</v>
      </c>
    </row>
    <row r="59" spans="1:6" x14ac:dyDescent="0.3">
      <c r="A59" s="17" t="s">
        <v>514</v>
      </c>
      <c r="B59" s="17" t="s">
        <v>515</v>
      </c>
    </row>
    <row r="60" spans="1:6" x14ac:dyDescent="0.3">
      <c r="A60" t="s">
        <v>458</v>
      </c>
      <c r="B60" s="18" t="s">
        <v>516</v>
      </c>
      <c r="C60" t="s">
        <v>21</v>
      </c>
      <c r="E60" t="s">
        <v>278</v>
      </c>
    </row>
    <row r="61" spans="1:6" x14ac:dyDescent="0.3">
      <c r="A61" t="s">
        <v>458</v>
      </c>
      <c r="B61" s="18" t="s">
        <v>517</v>
      </c>
      <c r="C61" t="s">
        <v>21</v>
      </c>
      <c r="E61" t="s">
        <v>278</v>
      </c>
      <c r="F61" t="s">
        <v>283</v>
      </c>
    </row>
    <row r="62" spans="1:6" x14ac:dyDescent="0.3">
      <c r="A62" t="s">
        <v>458</v>
      </c>
      <c r="B62" s="18" t="s">
        <v>518</v>
      </c>
      <c r="C62" t="s">
        <v>173</v>
      </c>
      <c r="E62" t="s">
        <v>278</v>
      </c>
    </row>
    <row r="63" spans="1:6" x14ac:dyDescent="0.3">
      <c r="A63" t="s">
        <v>458</v>
      </c>
      <c r="B63" s="18" t="s">
        <v>519</v>
      </c>
      <c r="C63" t="s">
        <v>173</v>
      </c>
      <c r="E63" t="s">
        <v>278</v>
      </c>
    </row>
    <row r="65" spans="1:6" x14ac:dyDescent="0.3">
      <c r="A65" s="17" t="s">
        <v>520</v>
      </c>
      <c r="B65" s="17" t="s">
        <v>521</v>
      </c>
    </row>
    <row r="66" spans="1:6" x14ac:dyDescent="0.3">
      <c r="A66" t="s">
        <v>458</v>
      </c>
      <c r="B66" s="18" t="s">
        <v>522</v>
      </c>
      <c r="C66" t="s">
        <v>21</v>
      </c>
      <c r="E66" t="s">
        <v>278</v>
      </c>
    </row>
    <row r="67" spans="1:6" x14ac:dyDescent="0.3">
      <c r="A67" t="s">
        <v>458</v>
      </c>
      <c r="B67" s="18" t="s">
        <v>523</v>
      </c>
      <c r="C67" t="s">
        <v>21</v>
      </c>
      <c r="E67" t="s">
        <v>278</v>
      </c>
      <c r="F67" t="s">
        <v>283</v>
      </c>
    </row>
    <row r="68" spans="1:6" x14ac:dyDescent="0.3">
      <c r="A68" t="s">
        <v>458</v>
      </c>
      <c r="B68" s="18" t="s">
        <v>524</v>
      </c>
      <c r="C68" t="s">
        <v>173</v>
      </c>
      <c r="E68" t="s">
        <v>278</v>
      </c>
    </row>
    <row r="69" spans="1:6" x14ac:dyDescent="0.3">
      <c r="A69" t="s">
        <v>458</v>
      </c>
      <c r="B69" s="18" t="s">
        <v>525</v>
      </c>
      <c r="C69" t="s">
        <v>173</v>
      </c>
      <c r="E69" t="s">
        <v>278</v>
      </c>
    </row>
    <row r="71" spans="1:6" x14ac:dyDescent="0.3">
      <c r="A71" s="17" t="s">
        <v>526</v>
      </c>
      <c r="B71" s="17" t="s">
        <v>527</v>
      </c>
    </row>
    <row r="72" spans="1:6" x14ac:dyDescent="0.3">
      <c r="A72" t="s">
        <v>458</v>
      </c>
      <c r="B72" s="18" t="s">
        <v>528</v>
      </c>
      <c r="C72" t="s">
        <v>21</v>
      </c>
      <c r="E72" t="s">
        <v>278</v>
      </c>
    </row>
    <row r="73" spans="1:6" x14ac:dyDescent="0.3">
      <c r="A73" t="s">
        <v>458</v>
      </c>
      <c r="B73" s="18" t="s">
        <v>529</v>
      </c>
      <c r="C73" t="s">
        <v>21</v>
      </c>
      <c r="E73" t="s">
        <v>278</v>
      </c>
      <c r="F73" t="s">
        <v>283</v>
      </c>
    </row>
    <row r="74" spans="1:6" x14ac:dyDescent="0.3">
      <c r="A74" t="s">
        <v>458</v>
      </c>
      <c r="B74" s="18" t="s">
        <v>530</v>
      </c>
      <c r="C74" t="s">
        <v>173</v>
      </c>
      <c r="E74" t="s">
        <v>278</v>
      </c>
    </row>
    <row r="75" spans="1:6" x14ac:dyDescent="0.3">
      <c r="A75" t="s">
        <v>458</v>
      </c>
      <c r="B75" s="18" t="s">
        <v>531</v>
      </c>
      <c r="C75" t="s">
        <v>173</v>
      </c>
      <c r="E75" t="s">
        <v>278</v>
      </c>
    </row>
    <row r="76" spans="1:6" x14ac:dyDescent="0.3">
      <c r="A76" t="s">
        <v>458</v>
      </c>
      <c r="B76" s="18" t="s">
        <v>532</v>
      </c>
      <c r="C76" t="s">
        <v>173</v>
      </c>
      <c r="E76" t="s">
        <v>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D4F048A8A24D4298D6CDE1C9138D51" ma:contentTypeVersion="6" ma:contentTypeDescription="Create a new document." ma:contentTypeScope="" ma:versionID="a42e633401dfae793e69ee6a3a03989d">
  <xsd:schema xmlns:xsd="http://www.w3.org/2001/XMLSchema" xmlns:xs="http://www.w3.org/2001/XMLSchema" xmlns:p="http://schemas.microsoft.com/office/2006/metadata/properties" xmlns:ns2="3413776e-c5d4-4b72-b671-32c150abdfdf" xmlns:ns3="f7016c1d-6f27-405b-a331-46e64fab81c2" targetNamespace="http://schemas.microsoft.com/office/2006/metadata/properties" ma:root="true" ma:fieldsID="fe6926028a2d6230a9d4c9caf028e50e" ns2:_="" ns3:_="">
    <xsd:import namespace="3413776e-c5d4-4b72-b671-32c150abdfdf"/>
    <xsd:import namespace="f7016c1d-6f27-405b-a331-46e64fab81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Date" minOccurs="0"/>
                <xsd:element ref="ns3:TUA_x0020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3776e-c5d4-4b72-b671-32c150abdf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16c1d-6f27-405b-a331-46e64fab8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ate" ma:index="12" nillable="true" ma:displayName="Date" ma:format="DateOnly" ma:internalName="Date">
      <xsd:simpleType>
        <xsd:restriction base="dms:DateTime"/>
      </xsd:simpleType>
    </xsd:element>
    <xsd:element name="TUA_x0020_ID" ma:index="13" nillable="true" ma:displayName="TUA ID" ma:description="Tune-Up Accelerator ID for this building if applicable" ma:indexed="true" ma:internalName="TUA_x0020_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UA_x0020_ID xmlns="f7016c1d-6f27-405b-a331-46e64fab81c2" xsi:nil="true"/>
    <Date xmlns="f7016c1d-6f27-405b-a331-46e64fab81c2" xsi:nil="true"/>
  </documentManagement>
</p:properties>
</file>

<file path=customXml/itemProps1.xml><?xml version="1.0" encoding="utf-8"?>
<ds:datastoreItem xmlns:ds="http://schemas.openxmlformats.org/officeDocument/2006/customXml" ds:itemID="{59AA5F1E-E817-46C0-AF51-26E1254B4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3776e-c5d4-4b72-b671-32c150abdfdf"/>
    <ds:schemaRef ds:uri="f7016c1d-6f27-405b-a331-46e64fab81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D20073-EEDB-4C36-A208-6CB4DE39A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3130C4-8022-4A1D-8E01-FF839259D828}">
  <ds:schemaRefs>
    <ds:schemaRef ds:uri="http://schemas.microsoft.com/office/2006/metadata/properties"/>
    <ds:schemaRef ds:uri="http://schemas.microsoft.com/office/infopath/2007/PartnerControls"/>
    <ds:schemaRef ds:uri="f7016c1d-6f27-405b-a331-46e64fab81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BuildingInfo</vt:lpstr>
      <vt:lpstr>ContactInfo</vt:lpstr>
      <vt:lpstr>DHW</vt:lpstr>
      <vt:lpstr>Envelope</vt:lpstr>
      <vt:lpstr>HVAC_1</vt:lpstr>
      <vt:lpstr>HVAC_2</vt:lpstr>
      <vt:lpstr>Lighting</vt:lpstr>
      <vt:lpstr>Water</vt:lpstr>
      <vt:lpstr>EnergySavings</vt:lpstr>
      <vt:lpstr>ProjectTracking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Harneet Kaur</dc:creator>
  <cp:keywords/>
  <dc:description/>
  <cp:lastModifiedBy>Rob Hitchcock</cp:lastModifiedBy>
  <cp:revision/>
  <dcterms:created xsi:type="dcterms:W3CDTF">2017-10-02T20:29:39Z</dcterms:created>
  <dcterms:modified xsi:type="dcterms:W3CDTF">2018-05-23T18:54:25Z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0x01010049D4F048A8A24D4298D6CDE1C9138D51</vt:lpwstr>
  </property>
</Properties>
</file>