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cas\Documents\UFMG\Lab. de Bioinformática e Sistemas\Mestrado\MD-ML-Project\Files\Results\"/>
    </mc:Choice>
  </mc:AlternateContent>
  <xr:revisionPtr revIDLastSave="0" documentId="13_ncr:1_{99578878-782F-4310-B06E-1C3E8A88EF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B16" i="1"/>
</calcChain>
</file>

<file path=xl/sharedStrings.xml><?xml version="1.0" encoding="utf-8"?>
<sst xmlns="http://schemas.openxmlformats.org/spreadsheetml/2006/main" count="20" uniqueCount="20">
  <si>
    <t>Centróides</t>
  </si>
  <si>
    <t>C0</t>
  </si>
  <si>
    <t>C1</t>
  </si>
  <si>
    <t>C2</t>
  </si>
  <si>
    <t>C3</t>
  </si>
  <si>
    <t>C4</t>
  </si>
  <si>
    <t>Alfa</t>
  </si>
  <si>
    <t>N501I</t>
  </si>
  <si>
    <t>Teta</t>
  </si>
  <si>
    <t>P.1</t>
  </si>
  <si>
    <t>L452R-T478K-N501Y</t>
  </si>
  <si>
    <t>N439R</t>
  </si>
  <si>
    <t>Y489F</t>
  </si>
  <si>
    <t>Wild-Type</t>
  </si>
  <si>
    <t>Beta</t>
  </si>
  <si>
    <t>Delta</t>
  </si>
  <si>
    <t>Kappa</t>
  </si>
  <si>
    <t>K417Y</t>
  </si>
  <si>
    <t>Q498I</t>
  </si>
  <si>
    <t>R436K-E484K-N501Y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</si>
</sst>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 tint="0.249977111117893"/>
      <name val="Corbel"/>
      <family val="2"/>
    </font>
    <font>
      <sz val="10"/>
      <color theme="1" tint="0.249977111117893"/>
      <name val="Calibri"/>
      <family val="2"/>
      <scheme val="minor"/>
    </font>
    <font>
      <b/>
      <sz val="11"/>
      <color theme="1" tint="0.249977111117893"/>
      <name val="Corbe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7C6C1"/>
      </top>
      <bottom style="thin">
        <color rgb="FFC7C6C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Corbe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FC608-9809-4C2A-B462-9B48FC84393B}" name="Tabela1" displayName="Tabela1" ref="A1:F16" totalsRowCount="1" headerRowDxfId="14" dataDxfId="13" totalsRowDxfId="12">
  <autoFilter ref="A1:F15" xr:uid="{728FC608-9809-4C2A-B462-9B48FC84393B}"/>
  <tableColumns count="6">
    <tableColumn id="1" xr3:uid="{AEB2C9E7-0CC8-4B25-A058-208F59C6D580}" name="Centróides" dataDxfId="11" totalsRowDxfId="5"/>
    <tableColumn id="2" xr3:uid="{6F4CC2A8-33F5-4DDB-857B-8D36AFE61EA1}" name="C0" totalsRowFunction="custom" dataDxfId="10" totalsRowDxfId="4">
      <totalsRowFormula>SUBTOTAL(109,B2:B15)/70000</totalsRowFormula>
    </tableColumn>
    <tableColumn id="3" xr3:uid="{2728DDA6-573D-4B49-AE71-4759A25433E0}" name="C1" totalsRowFunction="custom" dataDxfId="9" totalsRowDxfId="3">
      <totalsRowFormula>SUBTOTAL(109,C2:C15)/70000</totalsRowFormula>
    </tableColumn>
    <tableColumn id="4" xr3:uid="{28297BA5-2769-453A-9AB6-6DC7409DF98C}" name="C2" totalsRowFunction="custom" dataDxfId="8" totalsRowDxfId="2">
      <totalsRowFormula>SUBTOTAL(109,D2:D15)/70000</totalsRowFormula>
    </tableColumn>
    <tableColumn id="5" xr3:uid="{9FF4511E-F0F9-4E08-88C4-9F80D0C46235}" name="C3" totalsRowFunction="custom" dataDxfId="7" totalsRowDxfId="1">
      <totalsRowFormula>SUBTOTAL(109,E2:E15)/70000</totalsRowFormula>
    </tableColumn>
    <tableColumn id="6" xr3:uid="{3EB379FF-EA75-4D1B-85EC-1DC83CE10C3A}" name="C4" totalsRowFunction="custom" dataDxfId="6" totalsRowDxfId="0">
      <totalsRowFormula>SUBTOTAL(109,F2:F15)/70000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M7" sqref="M7"/>
    </sheetView>
  </sheetViews>
  <sheetFormatPr defaultRowHeight="14.4" x14ac:dyDescent="0.3"/>
  <cols>
    <col min="1" max="1" width="20.77734375" customWidth="1"/>
    <col min="2" max="6" width="15.777343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1" t="s">
        <v>6</v>
      </c>
      <c r="B2" s="2">
        <v>3306</v>
      </c>
      <c r="C2" s="2">
        <v>1275</v>
      </c>
      <c r="D2" s="2">
        <v>418</v>
      </c>
      <c r="E2" s="2">
        <v>1</v>
      </c>
      <c r="F2" s="2">
        <v>1</v>
      </c>
    </row>
    <row r="3" spans="1:6" x14ac:dyDescent="0.3">
      <c r="A3" s="1" t="s">
        <v>14</v>
      </c>
      <c r="B3" s="2">
        <v>4364</v>
      </c>
      <c r="C3" s="2">
        <v>632</v>
      </c>
      <c r="D3" s="2">
        <v>2</v>
      </c>
      <c r="E3" s="2">
        <v>2</v>
      </c>
      <c r="F3" s="2">
        <v>1</v>
      </c>
    </row>
    <row r="4" spans="1:6" x14ac:dyDescent="0.3">
      <c r="A4" s="1" t="s">
        <v>15</v>
      </c>
      <c r="B4" s="2">
        <v>3571</v>
      </c>
      <c r="C4" s="2">
        <v>1418</v>
      </c>
      <c r="D4" s="2">
        <v>10</v>
      </c>
      <c r="E4" s="2">
        <v>1</v>
      </c>
      <c r="F4" s="2">
        <v>1</v>
      </c>
    </row>
    <row r="5" spans="1:6" x14ac:dyDescent="0.3">
      <c r="A5" s="1" t="s">
        <v>7</v>
      </c>
      <c r="B5" s="2">
        <v>3318</v>
      </c>
      <c r="C5" s="2">
        <v>1665</v>
      </c>
      <c r="D5" s="2">
        <v>16</v>
      </c>
      <c r="E5" s="2">
        <v>1</v>
      </c>
      <c r="F5" s="2">
        <v>1</v>
      </c>
    </row>
    <row r="6" spans="1:6" x14ac:dyDescent="0.3">
      <c r="A6" s="1" t="s">
        <v>8</v>
      </c>
      <c r="B6" s="2">
        <v>4947</v>
      </c>
      <c r="C6" s="2">
        <v>27</v>
      </c>
      <c r="D6" s="2">
        <v>16</v>
      </c>
      <c r="E6" s="2">
        <v>10</v>
      </c>
      <c r="F6" s="2">
        <v>1</v>
      </c>
    </row>
    <row r="7" spans="1:6" x14ac:dyDescent="0.3">
      <c r="A7" s="1" t="s">
        <v>19</v>
      </c>
      <c r="B7" s="2">
        <v>2765</v>
      </c>
      <c r="C7" s="2">
        <v>1157</v>
      </c>
      <c r="D7" s="2">
        <v>872</v>
      </c>
      <c r="E7" s="2">
        <v>200</v>
      </c>
      <c r="F7" s="2">
        <v>7</v>
      </c>
    </row>
    <row r="8" spans="1:6" x14ac:dyDescent="0.3">
      <c r="A8" s="1" t="s">
        <v>9</v>
      </c>
      <c r="B8" s="2">
        <v>4601</v>
      </c>
      <c r="C8" s="2">
        <v>72</v>
      </c>
      <c r="D8" s="2">
        <v>15</v>
      </c>
      <c r="E8" s="2"/>
      <c r="F8" s="2"/>
    </row>
    <row r="9" spans="1:6" x14ac:dyDescent="0.3">
      <c r="A9" s="1" t="s">
        <v>16</v>
      </c>
      <c r="B9" s="2">
        <v>2717</v>
      </c>
      <c r="C9" s="2">
        <v>1317</v>
      </c>
      <c r="D9" s="2">
        <v>941</v>
      </c>
      <c r="E9" s="2">
        <v>22</v>
      </c>
      <c r="F9" s="2">
        <v>4</v>
      </c>
    </row>
    <row r="10" spans="1:6" x14ac:dyDescent="0.3">
      <c r="A10" s="1" t="s">
        <v>10</v>
      </c>
      <c r="B10" s="2">
        <v>4882</v>
      </c>
      <c r="C10" s="2">
        <v>113</v>
      </c>
      <c r="D10" s="2">
        <v>4</v>
      </c>
      <c r="E10" s="2">
        <v>1</v>
      </c>
      <c r="F10" s="2">
        <v>1</v>
      </c>
    </row>
    <row r="11" spans="1:6" x14ac:dyDescent="0.3">
      <c r="A11" s="1" t="s">
        <v>17</v>
      </c>
      <c r="B11" s="2">
        <v>3026</v>
      </c>
      <c r="C11" s="2">
        <v>1860</v>
      </c>
      <c r="D11" s="2">
        <v>107</v>
      </c>
      <c r="E11" s="2">
        <v>4</v>
      </c>
      <c r="F11" s="2">
        <v>4</v>
      </c>
    </row>
    <row r="12" spans="1:6" x14ac:dyDescent="0.3">
      <c r="A12" s="1" t="s">
        <v>18</v>
      </c>
      <c r="B12" s="2">
        <v>4501</v>
      </c>
      <c r="C12" s="2">
        <v>439</v>
      </c>
      <c r="D12" s="2">
        <v>51</v>
      </c>
      <c r="E12" s="2">
        <v>1</v>
      </c>
      <c r="F12" s="2">
        <v>1</v>
      </c>
    </row>
    <row r="13" spans="1:6" x14ac:dyDescent="0.3">
      <c r="A13" s="1" t="s">
        <v>11</v>
      </c>
      <c r="B13" s="2">
        <v>4006</v>
      </c>
      <c r="C13" s="2">
        <v>549</v>
      </c>
      <c r="D13" s="2">
        <v>441</v>
      </c>
      <c r="E13" s="2">
        <v>4</v>
      </c>
      <c r="F13" s="2">
        <v>1</v>
      </c>
    </row>
    <row r="14" spans="1:6" x14ac:dyDescent="0.3">
      <c r="A14" s="1" t="s">
        <v>12</v>
      </c>
      <c r="B14" s="2">
        <v>3963</v>
      </c>
      <c r="C14" s="2">
        <v>675</v>
      </c>
      <c r="D14" s="2">
        <v>265</v>
      </c>
      <c r="E14" s="2">
        <v>78</v>
      </c>
      <c r="F14" s="2">
        <v>22</v>
      </c>
    </row>
    <row r="15" spans="1:6" x14ac:dyDescent="0.3">
      <c r="A15" s="1" t="s">
        <v>13</v>
      </c>
      <c r="B15" s="2">
        <v>3019</v>
      </c>
      <c r="C15" s="2">
        <v>1952</v>
      </c>
      <c r="D15" s="2">
        <v>24</v>
      </c>
      <c r="E15" s="2">
        <v>5</v>
      </c>
      <c r="F15" s="2">
        <v>1</v>
      </c>
    </row>
    <row r="16" spans="1:6" x14ac:dyDescent="0.3">
      <c r="A16" s="2"/>
      <c r="B16" s="3">
        <f>SUBTOTAL(109,B2:B15)/70000</f>
        <v>0.75694285714285714</v>
      </c>
      <c r="C16" s="3">
        <f>SUBTOTAL(109,C2:C15)/70000</f>
        <v>0.18787142857142858</v>
      </c>
      <c r="D16" s="3">
        <f>SUBTOTAL(109,D2:D15)/70000</f>
        <v>4.5457142857142856E-2</v>
      </c>
      <c r="E16" s="3">
        <f>SUBTOTAL(109,E2:E15)/70000</f>
        <v>4.7142857142857143E-3</v>
      </c>
      <c r="F16" s="3">
        <f>SUBTOTAL(109,F2:F15)/70000</f>
        <v>6.5714285714285712E-4</v>
      </c>
    </row>
  </sheetData>
  <phoneticPr fontId="1" type="noConversion"/>
  <conditionalFormatting sqref="B2:F15">
    <cfRule type="colorScale" priority="6">
      <colorScale>
        <cfvo type="min"/>
        <cfvo type="max"/>
        <color rgb="FFFCFCFF"/>
        <color rgb="FF63BE7B"/>
      </colorScale>
    </cfRule>
  </conditionalFormatting>
  <conditionalFormatting sqref="B16:F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Moraes dos Santos</dc:creator>
  <cp:lastModifiedBy>Lucas Moraes dos Santos</cp:lastModifiedBy>
  <dcterms:created xsi:type="dcterms:W3CDTF">2015-06-05T18:19:34Z</dcterms:created>
  <dcterms:modified xsi:type="dcterms:W3CDTF">2024-04-03T12:52:13Z</dcterms:modified>
</cp:coreProperties>
</file>