
<file path=[Content_Types].xml><?xml version="1.0" encoding="utf-8"?>
<Types xmlns="http://schemas.openxmlformats.org/package/2006/content-types">
  <Default Extension="vml" ContentType="application/vnd.openxmlformats-officedocument.vmlDrawi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汇总" sheetId="12" r:id="rId1"/>
  </sheets>
  <calcPr calcId="144525"/>
</workbook>
</file>

<file path=xl/comments1.xml><?xml version="1.0" encoding="utf-8"?>
<comments xmlns="http://schemas.openxmlformats.org/spreadsheetml/2006/main">
  <authors>
    <author>SAMSUNG</author>
  </authors>
  <commentList>
    <comment ref="A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B20" authorId="0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B24" authorId="0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0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>
      <text>
        <r>
          <rPr>
            <sz val="9"/>
            <rFont val="宋体"/>
            <charset val="134"/>
          </rPr>
          <t>SAMSUNG:
只计算IA合同数量</t>
        </r>
      </text>
    </comment>
    <comment ref="B51" authorId="0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  <comment ref="B74" authorId="0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<sst xmlns="http://schemas.openxmlformats.org/spreadsheetml/2006/main" count="246" uniqueCount="208">
  <si>
    <r>
      <rPr>
        <b/>
        <sz val="28"/>
        <color rgb="FF000000"/>
        <rFont val="新細明體"/>
        <charset val="134"/>
      </rPr>
      <t>地区表现标准月报表</t>
    </r>
    <r>
      <rPr>
        <b/>
        <sz val="28"/>
        <color indexed="8"/>
        <rFont val="宋体"/>
        <charset val="134"/>
      </rPr>
      <t>汇总</t>
    </r>
  </si>
  <si>
    <t>管理项目</t>
  </si>
  <si>
    <t>定义</t>
  </si>
  <si>
    <t>上月生意额</t>
  </si>
  <si>
    <t>今月生意额</t>
  </si>
  <si>
    <r>
      <rPr>
        <b/>
        <sz val="10"/>
        <color indexed="12"/>
        <rFont val="新細明體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</si>
  <si>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</si>
  <si>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</si>
  <si>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</si>
  <si>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</si>
  <si>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</si>
  <si>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</si>
  <si>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今月IC+飘盈香+甲醛+厨房其他年生意额</t>
  </si>
  <si>
    <t>去年今月新业务年生意额</t>
  </si>
  <si>
    <t>去年今月IC+飘盈香+甲醛+厨房其他年生意额</t>
  </si>
  <si>
    <t>今月餐饮年生意额</t>
  </si>
  <si>
    <t>今月非餐饮年生意额</t>
  </si>
  <si>
    <t>上月生意净增长 （年生意额）</t>
  </si>
  <si>
    <t>新增服务年金额+更改服务年差额-終止服务年金额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</si>
  <si>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</si>
  <si>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</si>
  <si>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</si>
  <si>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</si>
  <si>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</si>
  <si>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</si>
  <si>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</si>
  <si>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</si>
  <si>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</si>
  <si>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</si>
  <si>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</si>
  <si>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</si>
  <si>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</si>
  <si>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</si>
  <si>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</si>
  <si>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</si>
  <si>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</si>
  <si>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</si>
  <si>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</si>
  <si>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 xml:space="preserve"> </t>
  </si>
  <si>
    <t>上月底公司累计结余</t>
  </si>
  <si>
    <t>上月新（IA，IB）服务合同数目</t>
  </si>
  <si>
    <t>今月新（IA，IB）服务合同数目</t>
  </si>
  <si>
    <t>今月新IA服务合同数目</t>
  </si>
  <si>
    <t>今月新IA需安装服务合同数目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</si>
  <si>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</si>
  <si>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</si>
  <si>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</si>
  <si>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</si>
  <si>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</si>
  <si>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</si>
  <si>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</si>
  <si>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</si>
  <si>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</si>
  <si>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</si>
  <si>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</si>
  <si>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</si>
  <si>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</si>
  <si>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</si>
  <si>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</si>
  <si>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</si>
  <si>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</si>
  <si>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</si>
  <si>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</si>
  <si>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</si>
  <si>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</si>
  <si>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今月应送纸品（箱）</t>
  </si>
  <si>
    <t>今月实际送纸品（箱）</t>
  </si>
  <si>
    <t>今月应送洗地易（桶）</t>
  </si>
  <si>
    <t>今月实际送洗地易（桶）</t>
  </si>
  <si>
    <t>上月盘点准确度
（实际货品量/储存电脑数量）%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</si>
  <si>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</si>
  <si>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</si>
  <si>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</si>
  <si>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</si>
  <si>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</si>
  <si>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</si>
  <si>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</si>
  <si>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</si>
  <si>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</si>
  <si>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</si>
  <si>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</si>
  <si>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上月利润额</t>
  </si>
  <si>
    <t>今月利润额</t>
  </si>
  <si>
    <t>去年今月利润额</t>
  </si>
  <si>
    <t>总分</t>
  </si>
  <si>
    <t>销售部</t>
  </si>
  <si>
    <t>新生意情况</t>
  </si>
  <si>
    <t>新(IA,IB)新服务年生意额增长 （(当月-上月)/上月)</t>
  </si>
  <si>
    <t>2(5)</t>
  </si>
  <si>
    <t>-20% - -10%     :  1
-10% - 0%   :  2
0% - 10%   :  3
10% - 20%   :  4
&gt; 20% :  5</t>
  </si>
  <si>
    <t>新(IA,IB)服务年生意额同比增长 （(当月-去年当月）/去年当月)</t>
  </si>
  <si>
    <t>20%(3)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</si>
  <si>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</si>
  <si>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</si>
  <si>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</si>
  <si>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</si>
  <si>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</si>
  <si>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</si>
  <si>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</si>
  <si>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</si>
  <si>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</si>
  <si>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charset val="134"/>
      </rPr>
      <t>餐饮非餐饮</t>
    </r>
    <r>
      <rPr>
        <sz val="12"/>
        <color indexed="8"/>
        <rFont val="新細明體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</si>
  <si>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</si>
  <si>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</si>
  <si>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</si>
  <si>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</si>
  <si>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</si>
  <si>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</si>
  <si>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</si>
  <si>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</si>
  <si>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</si>
  <si>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</si>
  <si>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35%(4)</t>
  </si>
  <si>
    <t>&gt;70% : 5
30% - 70% : 4
10% - 30% ： 3</t>
  </si>
  <si>
    <t>上月技术员最高生意额技术员金额</t>
  </si>
  <si>
    <t>仅供参考，不计算分数</t>
  </si>
  <si>
    <t>技术员成本</t>
  </si>
  <si>
    <r>
      <rPr>
        <sz val="12"/>
        <color indexed="8"/>
        <rFont val="新細明體"/>
        <charset val="134"/>
      </rPr>
      <t>技术员用料比例 清洁（技术员</t>
    </r>
    <r>
      <rPr>
        <sz val="12"/>
        <color indexed="8"/>
        <rFont val="新細明體"/>
        <charset val="134"/>
      </rPr>
      <t>IA领货金额/当月IA生意额）</t>
    </r>
  </si>
  <si>
    <t>23%(2)</t>
  </si>
  <si>
    <t>&lt;10% : 5
10% - 15% : 4
15% - 20% : 3
20% - 25% : 2
25% - 30% : 1
&gt;30% : 0</t>
  </si>
  <si>
    <t>技术员用料比例 灭虫（技术员IB领货金额/当月IB生意额）</t>
  </si>
  <si>
    <t>15%(2)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</si>
  <si>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</si>
  <si>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</si>
  <si>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</si>
  <si>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12%(3)</t>
  </si>
  <si>
    <t>&gt;20% : 5
10% - 20% : 3
5% - 10% : 1
&lt;=0% : 0</t>
  </si>
  <si>
    <t>当月襟章颁发明细 （P:N) P为受颁技术员数目，N为襟章发放数目</t>
  </si>
  <si>
    <t>财务部</t>
  </si>
  <si>
    <t>财政状况</t>
  </si>
  <si>
    <t>IA,IB毛利率 （当月IA,IB生意额 - 材料订购 - 技术员工资）/当月IA,IB生意额</t>
  </si>
  <si>
    <t>35%(1)</t>
  </si>
  <si>
    <t>&gt;55% : 5
50% - 55% : 4
45% - 50%% : 3
40% - 45% : 2
35% - 40% : 1
&lt;35% : 0</t>
  </si>
  <si>
    <t>工资占生意额比例</t>
  </si>
  <si>
    <t>28%(3)</t>
  </si>
  <si>
    <t xml:space="preserve">20% - 25% : 5
25% - 28% : 4
28% - 30% : 3
30% - 35% : 2
&gt;35% : 1
</t>
  </si>
  <si>
    <t>利润状况</t>
  </si>
  <si>
    <t>纯利率</t>
  </si>
  <si>
    <t>&lt;5% : 1                                                5%-10% : 2                                          11%-15% : 3                                      16%-20% : 4                                     &gt;20% : 5</t>
  </si>
  <si>
    <r>
      <rPr>
        <sz val="12"/>
        <color rgb="FF000000"/>
        <rFont val="新細明體"/>
        <charset val="134"/>
      </rPr>
      <t>纯利</t>
    </r>
    <r>
      <rPr>
        <sz val="12"/>
        <color rgb="FF000000"/>
        <rFont val="宋体"/>
        <charset val="134"/>
      </rPr>
      <t>跟上月横比增长</t>
    </r>
  </si>
  <si>
    <t>&gt;=1% : 1                                       &gt;=1.5% : 2                                          &gt;=2% : 3                                         &gt;=2.5% : 4                                        &gt;=3% : 5</t>
  </si>
  <si>
    <r>
      <rPr>
        <sz val="12"/>
        <color rgb="FF000000"/>
        <rFont val="新細明體"/>
        <charset val="134"/>
      </rPr>
      <t>纯利跟</t>
    </r>
    <r>
      <rPr>
        <sz val="12"/>
        <color rgb="FF000000"/>
        <rFont val="宋体"/>
        <charset val="134"/>
      </rPr>
      <t>去年同比增长</t>
    </r>
  </si>
  <si>
    <t>0-8% : 1                                                 8%-16% : 2                                         17%-25% : 3                                        26%-34% : 4                                      &gt;34% : 5</t>
  </si>
  <si>
    <t>收款情况</t>
  </si>
  <si>
    <t>收款效率（当月收款额/上月生意额）</t>
  </si>
  <si>
    <t>92%(3)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</si>
  <si>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</si>
  <si>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</si>
  <si>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</si>
  <si>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</si>
  <si>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50%(3)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</si>
  <si>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</si>
  <si>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</si>
  <si>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</si>
  <si>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</si>
  <si>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88%(3)</t>
  </si>
  <si>
    <t>95% - 100% ： 5
90% - 95% ： 4
85% - 90% ： 3
80% - 85% ： 2
75% - 80% ： 1
&lt;75% : 0</t>
  </si>
  <si>
    <t>物流情况</t>
  </si>
  <si>
    <t>运送皂液准确度 （实际送皂液/应送皂液）</t>
  </si>
  <si>
    <t>99%(5)</t>
  </si>
  <si>
    <t>运送销售货品准确度 （实际送销售货品/应送销售货品）</t>
  </si>
  <si>
    <t>85%(3)</t>
  </si>
  <si>
    <t>汽车支出平均 （C:M)
 C : 车辆数目，M：车的平均用油量</t>
  </si>
  <si>
    <t>仓库情况</t>
  </si>
  <si>
    <t xml:space="preserve">每月盘点准确度
</t>
  </si>
  <si>
    <t>96%(5)</t>
  </si>
  <si>
    <t>&gt;108% : 0
104% - 108% ： 1
100% -104% ： 3
96% - 100% ： 5
92% - 96% ： 3
88% - 92% ： 1</t>
  </si>
  <si>
    <r>
      <rPr>
        <sz val="12"/>
        <color indexed="8"/>
        <rFont val="新細明體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charset val="134"/>
      </rPr>
      <t>目/今月新IA需安装服务合同数目）</t>
    </r>
  </si>
  <si>
    <t>80%(2)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</si>
  <si>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</si>
  <si>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</si>
  <si>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</si>
  <si>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33%(2)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</si>
  <si>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</si>
  <si>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</si>
  <si>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12%(5)</t>
  </si>
  <si>
    <t>&gt;20% : 3
10% - 20% : 5
0% - 10% : 1</t>
  </si>
  <si>
    <t>表现满意技术员 (质检拜访表平均分数最高同事）</t>
  </si>
  <si>
    <t>刘秀航</t>
  </si>
  <si>
    <t>客诉处理</t>
  </si>
  <si>
    <t>当月客诉数目比较（当月客诉数目 - 上月客诉数目 / 上月客诉数目）</t>
  </si>
  <si>
    <t>4%（1）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</si>
  <si>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</si>
  <si>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</si>
  <si>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54%(0)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</si>
  <si>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</si>
  <si>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</si>
  <si>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charset val="134"/>
      </rPr>
      <t>）</t>
    </r>
  </si>
  <si>
    <t>人事部</t>
  </si>
  <si>
    <t>所有同事劳动合同进展 (超过一个月没有签署劳动合同同事数目（张））</t>
  </si>
  <si>
    <t>2（4）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</si>
  <si>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</si>
  <si>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</si>
  <si>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</si>
  <si>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</si>
  <si>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</si>
  <si>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30%（3）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</si>
  <si>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</si>
  <si>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</si>
  <si>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</si>
  <si>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8%（3）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</si>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</sst>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176" formatCode="0.00_ "/>
    <numFmt numFmtId="177" formatCode="0.0000_ "/>
    <numFmt numFmtId="178" formatCode="_-* #,##0.00_-;\-* #,##0.00_-;_-* &quot;-&quot;??_-;_-@_-"/>
    <numFmt numFmtId="179" formatCode="_(&quot;$&quot;* #,##0.00_);_(&quot;$&quot;* \(#,##0.00\);_(&quot;$&quot;* &quot;-&quot;??_);_(@_)"/>
    <numFmt numFmtId="180" formatCode="_(&quot;$&quot;* #,##0_);_(&quot;$&quot;* \(#,##0\);_(&quot;$&quot;* &quot;-&quot;_);_(@_)"/>
  </numFmts>
  <fonts count="42">
    <font>
      <sz val="12"/>
      <color indexed="8"/>
      <name val="新細明體"/>
      <charset val="134"/>
    </font>
    <font>
      <sz val="10"/>
      <color indexed="8"/>
      <name val="新細明體"/>
      <charset val="134"/>
    </font>
    <font>
      <sz val="12"/>
      <color indexed="10"/>
      <name val="新細明體"/>
      <charset val="134"/>
    </font>
    <font>
      <sz val="12"/>
      <name val="新細明體"/>
      <charset val="134"/>
    </font>
    <font>
      <b/>
      <sz val="28"/>
      <color rgb="FF000000"/>
      <name val="新細明體"/>
      <charset val="134"/>
    </font>
    <font>
      <b/>
      <sz val="28"/>
      <color indexed="8"/>
      <name val="新細明體"/>
      <charset val="134"/>
    </font>
    <font>
      <b/>
      <sz val="12"/>
      <color indexed="8"/>
      <name val="新細明體"/>
      <charset val="134"/>
    </font>
    <font>
      <b/>
      <sz val="10"/>
      <color indexed="12"/>
      <name val="新細明體"/>
      <charset val="134"/>
    </font>
    <font>
      <b/>
      <sz val="10"/>
      <color indexed="12"/>
      <name val="新細明體"/>
      <charset val="134"/>
    </font>
    <font>
      <b/>
      <sz val="16"/>
      <color indexed="8"/>
      <name val="新細明體"/>
      <charset val="134"/>
    </font>
    <font>
      <b/>
      <sz val="14"/>
      <name val="新細明體"/>
      <charset val="134"/>
    </font>
    <font>
      <b/>
      <sz val="14"/>
      <color indexed="8"/>
      <name val="新細明體"/>
      <charset val="134"/>
    </font>
    <font>
      <sz val="12"/>
      <color rgb="FF000000"/>
      <name val="宋体"/>
      <charset val="134"/>
    </font>
    <font>
      <sz val="12"/>
      <color rgb="FF000000"/>
      <name val="新細明體"/>
      <charset val="134"/>
    </font>
    <font>
      <sz val="11"/>
      <color theme="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indexed="9"/>
      <name val="宋体"/>
      <charset val="134"/>
    </font>
    <font>
      <sz val="11"/>
      <color indexed="8"/>
      <name val="宋体"/>
      <charset val="134"/>
    </font>
    <font>
      <sz val="11"/>
      <color rgb="FF9C0006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52"/>
      <name val="宋体"/>
      <charset val="134"/>
    </font>
    <font>
      <b/>
      <sz val="28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</fonts>
  <fills count="5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77">
    <xf numFmtId="0" fontId="0" fillId="0" borderId="0">
      <alignment vertical="center"/>
    </xf>
    <xf numFmtId="180" fontId="15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7" fillId="27" borderId="8" applyNumberFormat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5" borderId="11" applyNumberFormat="0" applyFon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8" fillId="17" borderId="9" applyNumberFormat="0" applyAlignment="0" applyProtection="0">
      <alignment vertical="center"/>
    </xf>
    <xf numFmtId="0" fontId="21" fillId="17" borderId="8" applyNumberFormat="0" applyAlignment="0" applyProtection="0">
      <alignment vertical="center"/>
    </xf>
    <xf numFmtId="0" fontId="32" fillId="39" borderId="12" applyNumberFormat="0" applyAlignment="0" applyProtection="0">
      <alignment vertical="center"/>
    </xf>
    <xf numFmtId="0" fontId="16" fillId="4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33" fillId="42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35" fillId="0" borderId="14" applyNumberFormat="0" applyFill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3" fillId="46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37" fillId="0" borderId="16" applyNumberFormat="0" applyFill="0" applyAlignment="0" applyProtection="0">
      <alignment vertical="center"/>
    </xf>
    <xf numFmtId="0" fontId="0" fillId="48" borderId="17" applyNumberFormat="0" applyFont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22" fillId="5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52" borderId="0" applyNumberFormat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1" fillId="0" borderId="0" xfId="68" applyFont="1">
      <alignment vertical="center"/>
    </xf>
    <xf numFmtId="0" fontId="0" fillId="0" borderId="0" xfId="68" applyFont="1" applyBorder="1">
      <alignment vertical="center"/>
    </xf>
    <xf numFmtId="0" fontId="2" fillId="0" borderId="0" xfId="68" applyFont="1" applyBorder="1">
      <alignment vertical="center"/>
    </xf>
    <xf numFmtId="0" fontId="0" fillId="0" borderId="0" xfId="68" applyNumberFormat="1" applyFont="1" applyFill="1" applyBorder="1" applyAlignment="1">
      <alignment horizontal="center" vertical="center"/>
    </xf>
    <xf numFmtId="0" fontId="3" fillId="0" borderId="0" xfId="68" applyNumberFormat="1" applyFont="1" applyFill="1" applyBorder="1" applyAlignment="1">
      <alignment vertical="center" wrapText="1"/>
    </xf>
    <xf numFmtId="177" fontId="3" fillId="0" borderId="0" xfId="10" applyNumberFormat="1" applyFont="1" applyFill="1" applyBorder="1" applyAlignment="1">
      <alignment horizontal="center" vertical="center"/>
    </xf>
    <xf numFmtId="178" fontId="3" fillId="0" borderId="0" xfId="10" applyFont="1" applyFill="1">
      <alignment vertical="center"/>
    </xf>
    <xf numFmtId="0" fontId="0" fillId="0" borderId="0" xfId="68" applyFont="1">
      <alignment vertical="center"/>
    </xf>
    <xf numFmtId="0" fontId="4" fillId="0" borderId="1" xfId="68" applyNumberFormat="1" applyFont="1" applyFill="1" applyBorder="1" applyAlignment="1">
      <alignment horizontal="center" vertical="center"/>
    </xf>
    <xf numFmtId="0" fontId="5" fillId="0" borderId="1" xfId="68" applyNumberFormat="1" applyFont="1" applyFill="1" applyBorder="1" applyAlignment="1">
      <alignment horizontal="center" vertical="center" wrapText="1"/>
    </xf>
    <xf numFmtId="177" fontId="5" fillId="0" borderId="1" xfId="68" applyNumberFormat="1" applyFont="1" applyFill="1" applyBorder="1" applyAlignment="1">
      <alignment horizontal="center" vertical="center"/>
    </xf>
    <xf numFmtId="0" fontId="5" fillId="0" borderId="1" xfId="68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/>
    </xf>
    <xf numFmtId="0" fontId="6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/>
    </xf>
    <xf numFmtId="178" fontId="6" fillId="0" borderId="1" xfId="10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center" vertical="center"/>
    </xf>
    <xf numFmtId="0" fontId="7" fillId="0" borderId="1" xfId="68" applyNumberFormat="1" applyFont="1" applyFill="1" applyBorder="1" applyAlignment="1">
      <alignment horizontal="right" vertical="center"/>
    </xf>
    <xf numFmtId="0" fontId="7" fillId="2" borderId="1" xfId="68" applyNumberFormat="1" applyFont="1" applyFill="1" applyBorder="1" applyAlignment="1">
      <alignment horizontal="center" vertical="center" wrapText="1"/>
    </xf>
    <xf numFmtId="178" fontId="6" fillId="0" borderId="1" xfId="10" applyFont="1" applyFill="1" applyBorder="1" applyAlignment="1">
      <alignment horizontal="left" vertical="center" readingOrder="1"/>
    </xf>
    <xf numFmtId="177" fontId="7" fillId="2" borderId="2" xfId="10" applyNumberFormat="1" applyFont="1" applyFill="1" applyBorder="1" applyAlignment="1">
      <alignment horizontal="center" vertical="center"/>
    </xf>
    <xf numFmtId="177" fontId="7" fillId="0" borderId="1" xfId="10" applyNumberFormat="1" applyFont="1" applyFill="1" applyBorder="1" applyAlignment="1">
      <alignment horizontal="left" vertical="center"/>
    </xf>
    <xf numFmtId="0" fontId="8" fillId="0" borderId="1" xfId="68" applyNumberFormat="1" applyFont="1" applyFill="1" applyBorder="1" applyAlignment="1">
      <alignment horizontal="right" vertical="center"/>
    </xf>
    <xf numFmtId="0" fontId="7" fillId="0" borderId="1" xfId="68" applyNumberFormat="1" applyFont="1" applyFill="1" applyBorder="1" applyAlignment="1">
      <alignment horizontal="center" vertical="center" wrapText="1"/>
    </xf>
    <xf numFmtId="0" fontId="7" fillId="0" borderId="1" xfId="68" applyNumberFormat="1" applyFont="1" applyFill="1" applyBorder="1" applyAlignment="1">
      <alignment horizontal="right" vertical="center" wrapText="1"/>
    </xf>
    <xf numFmtId="176" fontId="7" fillId="2" borderId="2" xfId="10" applyNumberFormat="1" applyFont="1" applyFill="1" applyBorder="1" applyAlignment="1">
      <alignment horizontal="center" vertical="center"/>
    </xf>
    <xf numFmtId="177" fontId="7" fillId="0" borderId="2" xfId="10" applyNumberFormat="1" applyFont="1" applyFill="1" applyBorder="1" applyAlignment="1">
      <alignment horizontal="center" vertical="center"/>
    </xf>
    <xf numFmtId="177" fontId="9" fillId="0" borderId="2" xfId="10" applyNumberFormat="1" applyFont="1" applyFill="1" applyBorder="1" applyAlignment="1">
      <alignment horizontal="left" vertical="center"/>
    </xf>
    <xf numFmtId="177" fontId="9" fillId="0" borderId="2" xfId="10" applyNumberFormat="1" applyFont="1" applyFill="1" applyBorder="1" applyAlignment="1">
      <alignment horizontal="center" vertical="center"/>
    </xf>
    <xf numFmtId="178" fontId="9" fillId="0" borderId="1" xfId="10" applyFont="1" applyFill="1" applyBorder="1" applyAlignment="1">
      <alignment horizontal="center" vertical="center"/>
    </xf>
    <xf numFmtId="0" fontId="9" fillId="0" borderId="1" xfId="68" applyNumberFormat="1" applyFont="1" applyFill="1" applyBorder="1" applyAlignment="1">
      <alignment horizontal="center" vertical="top"/>
    </xf>
    <xf numFmtId="0" fontId="9" fillId="0" borderId="1" xfId="68" applyNumberFormat="1" applyFont="1" applyFill="1" applyBorder="1" applyAlignment="1">
      <alignment horizontal="center" vertical="center" wrapText="1"/>
    </xf>
    <xf numFmtId="177" fontId="6" fillId="0" borderId="1" xfId="10" applyNumberFormat="1" applyFont="1" applyFill="1" applyBorder="1" applyAlignment="1">
      <alignment horizontal="center" vertical="center" readingOrder="1"/>
    </xf>
    <xf numFmtId="0" fontId="10" fillId="0" borderId="1" xfId="68" applyNumberFormat="1" applyFont="1" applyFill="1" applyBorder="1" applyAlignment="1">
      <alignment horizontal="center" vertical="center" readingOrder="1"/>
    </xf>
    <xf numFmtId="0" fontId="6" fillId="0" borderId="1" xfId="68" applyNumberFormat="1" applyFont="1" applyFill="1" applyBorder="1" applyAlignment="1">
      <alignment horizontal="left" vertical="center" wrapText="1" readingOrder="1"/>
    </xf>
    <xf numFmtId="0" fontId="0" fillId="2" borderId="3" xfId="68" applyNumberFormat="1" applyFont="1" applyFill="1" applyBorder="1" applyAlignment="1">
      <alignment horizontal="center" vertical="center" wrapText="1" readingOrder="1"/>
    </xf>
    <xf numFmtId="0" fontId="0" fillId="2" borderId="3" xfId="68" applyNumberFormat="1" applyFont="1" applyFill="1" applyBorder="1" applyAlignment="1">
      <alignment vertical="center" wrapText="1"/>
    </xf>
    <xf numFmtId="177" fontId="0" fillId="2" borderId="3" xfId="10" applyNumberFormat="1" applyFont="1" applyFill="1" applyBorder="1" applyAlignment="1">
      <alignment horizontal="center" vertical="center"/>
    </xf>
    <xf numFmtId="178" fontId="0" fillId="2" borderId="3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vertical="center" wrapText="1"/>
    </xf>
    <xf numFmtId="178" fontId="0" fillId="2" borderId="4" xfId="10" applyFont="1" applyFill="1" applyBorder="1" applyAlignment="1">
      <alignment vertical="center" wrapText="1"/>
    </xf>
    <xf numFmtId="0" fontId="0" fillId="2" borderId="4" xfId="68" applyNumberFormat="1" applyFont="1" applyFill="1" applyBorder="1" applyAlignment="1">
      <alignment horizontal="center" vertical="center" wrapText="1" readingOrder="1"/>
    </xf>
    <xf numFmtId="0" fontId="0" fillId="2" borderId="4" xfId="68" applyNumberFormat="1" applyFont="1" applyFill="1" applyBorder="1" applyAlignment="1">
      <alignment horizontal="left" vertical="center" wrapText="1" readingOrder="1"/>
    </xf>
    <xf numFmtId="0" fontId="0" fillId="2" borderId="4" xfId="68" applyNumberFormat="1" applyFont="1" applyFill="1" applyBorder="1" applyAlignment="1">
      <alignment horizontal="center" vertical="center"/>
    </xf>
    <xf numFmtId="0" fontId="11" fillId="0" borderId="4" xfId="68" applyNumberFormat="1" applyFont="1" applyFill="1" applyBorder="1" applyAlignment="1">
      <alignment horizontal="center" vertical="center" readingOrder="1"/>
    </xf>
    <xf numFmtId="0" fontId="0" fillId="0" borderId="4" xfId="68" applyNumberFormat="1" applyFont="1" applyFill="1" applyBorder="1" applyAlignment="1">
      <alignment vertical="center" wrapText="1" readingOrder="1"/>
    </xf>
    <xf numFmtId="177" fontId="0" fillId="0" borderId="4" xfId="10" applyNumberFormat="1" applyFont="1" applyFill="1" applyBorder="1" applyAlignment="1">
      <alignment horizontal="center" vertical="center" readingOrder="1"/>
    </xf>
    <xf numFmtId="178" fontId="0" fillId="0" borderId="4" xfId="10" applyFont="1" applyFill="1" applyBorder="1" applyAlignment="1">
      <alignment vertical="center" readingOrder="1"/>
    </xf>
    <xf numFmtId="0" fontId="0" fillId="3" borderId="4" xfId="68" applyNumberFormat="1" applyFont="1" applyFill="1" applyBorder="1" applyAlignment="1">
      <alignment horizontal="center" vertical="center" wrapText="1" readingOrder="1"/>
    </xf>
    <xf numFmtId="0" fontId="0" fillId="3" borderId="4" xfId="68" applyNumberFormat="1" applyFont="1" applyFill="1" applyBorder="1" applyAlignment="1">
      <alignment vertical="center" wrapText="1"/>
    </xf>
    <xf numFmtId="177" fontId="0" fillId="3" borderId="4" xfId="10" applyNumberFormat="1" applyFont="1" applyFill="1" applyBorder="1" applyAlignment="1">
      <alignment horizontal="center" vertical="center"/>
    </xf>
    <xf numFmtId="178" fontId="0" fillId="3" borderId="4" xfId="10" applyFont="1" applyFill="1" applyBorder="1" applyAlignment="1">
      <alignment vertical="center" wrapText="1"/>
    </xf>
    <xf numFmtId="177" fontId="0" fillId="3" borderId="4" xfId="68" applyNumberFormat="1" applyFont="1" applyFill="1" applyBorder="1" applyAlignment="1">
      <alignment horizontal="center" vertical="center" wrapText="1"/>
    </xf>
    <xf numFmtId="0" fontId="0" fillId="3" borderId="4" xfId="68" applyNumberFormat="1" applyFont="1" applyFill="1" applyBorder="1" applyAlignment="1">
      <alignment horizontal="left" vertical="center" wrapText="1" readingOrder="1"/>
    </xf>
    <xf numFmtId="177" fontId="0" fillId="3" borderId="4" xfId="10" applyNumberFormat="1" applyFont="1" applyFill="1" applyBorder="1" applyAlignment="1">
      <alignment horizontal="center" vertical="center" wrapText="1" readingOrder="1"/>
    </xf>
    <xf numFmtId="178" fontId="0" fillId="3" borderId="4" xfId="10" applyFont="1" applyFill="1" applyBorder="1" applyAlignment="1">
      <alignment horizontal="left" vertical="center" wrapText="1" readingOrder="1"/>
    </xf>
    <xf numFmtId="20" fontId="0" fillId="3" borderId="4" xfId="10" applyNumberFormat="1" applyFont="1" applyFill="1" applyBorder="1" applyAlignment="1">
      <alignment horizontal="center" vertical="center" wrapText="1" readingOrder="1"/>
    </xf>
    <xf numFmtId="0" fontId="0" fillId="0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/>
    </xf>
    <xf numFmtId="178" fontId="0" fillId="0" borderId="4" xfId="10" applyFont="1" applyFill="1" applyBorder="1">
      <alignment vertical="center"/>
    </xf>
    <xf numFmtId="0" fontId="0" fillId="4" borderId="4" xfId="68" applyNumberFormat="1" applyFont="1" applyFill="1" applyBorder="1" applyAlignment="1">
      <alignment horizontal="center" vertical="center" wrapText="1" readingOrder="1"/>
    </xf>
    <xf numFmtId="0" fontId="0" fillId="4" borderId="4" xfId="68" applyNumberFormat="1" applyFont="1" applyFill="1" applyBorder="1" applyAlignment="1">
      <alignment horizontal="left" vertical="center" wrapText="1" readingOrder="1"/>
    </xf>
    <xf numFmtId="177" fontId="0" fillId="4" borderId="4" xfId="10" applyNumberFormat="1" applyFont="1" applyFill="1" applyBorder="1" applyAlignment="1">
      <alignment horizontal="center" vertical="center" wrapText="1" readingOrder="1"/>
    </xf>
    <xf numFmtId="178" fontId="0" fillId="4" borderId="4" xfId="10" applyFont="1" applyFill="1" applyBorder="1" applyAlignment="1">
      <alignment horizontal="left" vertical="center" wrapText="1" readingOrder="1"/>
    </xf>
    <xf numFmtId="0" fontId="12" fillId="4" borderId="5" xfId="68" applyNumberFormat="1" applyFont="1" applyFill="1" applyBorder="1" applyAlignment="1">
      <alignment horizontal="center" vertical="center" wrapText="1" readingOrder="1"/>
    </xf>
    <xf numFmtId="0" fontId="12" fillId="4" borderId="4" xfId="68" applyNumberFormat="1" applyFont="1" applyFill="1" applyBorder="1" applyAlignment="1">
      <alignment horizontal="center" vertical="center" wrapText="1"/>
    </xf>
    <xf numFmtId="0" fontId="0" fillId="4" borderId="6" xfId="68" applyNumberFormat="1" applyFont="1" applyFill="1" applyBorder="1" applyAlignment="1">
      <alignment horizontal="center" vertical="center" wrapText="1" readingOrder="1"/>
    </xf>
    <xf numFmtId="0" fontId="13" fillId="4" borderId="4" xfId="68" applyNumberFormat="1" applyFont="1" applyFill="1" applyBorder="1" applyAlignment="1">
      <alignment horizontal="center" vertical="center" wrapText="1"/>
    </xf>
    <xf numFmtId="0" fontId="0" fillId="4" borderId="3" xfId="68" applyNumberFormat="1" applyFont="1" applyFill="1" applyBorder="1" applyAlignment="1">
      <alignment horizontal="center" vertical="center" wrapText="1" readingOrder="1"/>
    </xf>
    <xf numFmtId="177" fontId="0" fillId="4" borderId="4" xfId="10" applyNumberFormat="1" applyFont="1" applyFill="1" applyBorder="1" applyAlignment="1">
      <alignment horizontal="center" vertical="center"/>
    </xf>
    <xf numFmtId="178" fontId="0" fillId="4" borderId="4" xfId="10" applyFont="1" applyFill="1" applyBorder="1" applyAlignment="1">
      <alignment vertical="center" wrapText="1"/>
    </xf>
    <xf numFmtId="0" fontId="0" fillId="4" borderId="4" xfId="68" applyNumberFormat="1" applyFont="1" applyFill="1" applyBorder="1" applyAlignment="1">
      <alignment vertical="center" wrapText="1"/>
    </xf>
    <xf numFmtId="177" fontId="0" fillId="0" borderId="4" xfId="10" applyNumberFormat="1" applyFont="1" applyFill="1" applyBorder="1" applyAlignment="1">
      <alignment horizontal="center" vertical="center" wrapText="1" readingOrder="1"/>
    </xf>
    <xf numFmtId="178" fontId="0" fillId="0" borderId="4" xfId="10" applyFont="1" applyFill="1" applyBorder="1" applyAlignment="1">
      <alignment vertical="center" wrapText="1" readingOrder="1"/>
    </xf>
    <xf numFmtId="0" fontId="0" fillId="5" borderId="4" xfId="68" applyNumberFormat="1" applyFont="1" applyFill="1" applyBorder="1" applyAlignment="1">
      <alignment horizontal="center" vertical="center" wrapText="1" readingOrder="1"/>
    </xf>
    <xf numFmtId="0" fontId="0" fillId="5" borderId="4" xfId="68" applyNumberFormat="1" applyFont="1" applyFill="1" applyBorder="1" applyAlignment="1">
      <alignment horizontal="left" vertical="center" wrapText="1" readingOrder="1"/>
    </xf>
    <xf numFmtId="177" fontId="0" fillId="5" borderId="4" xfId="10" applyNumberFormat="1" applyFont="1" applyFill="1" applyBorder="1" applyAlignment="1">
      <alignment horizontal="center" vertical="center" wrapText="1" readingOrder="1"/>
    </xf>
    <xf numFmtId="178" fontId="0" fillId="5" borderId="4" xfId="10" applyFont="1" applyFill="1" applyBorder="1" applyAlignment="1">
      <alignment horizontal="left" vertical="center" wrapText="1" readingOrder="1"/>
    </xf>
    <xf numFmtId="0" fontId="0" fillId="5" borderId="4" xfId="68" applyNumberFormat="1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/>
    </xf>
    <xf numFmtId="178" fontId="0" fillId="5" borderId="4" xfId="10" applyFont="1" applyFill="1" applyBorder="1" applyAlignment="1">
      <alignment vertical="center" wrapText="1"/>
    </xf>
    <xf numFmtId="177" fontId="0" fillId="5" borderId="4" xfId="10" applyNumberFormat="1" applyFont="1" applyFill="1" applyBorder="1" applyAlignment="1">
      <alignment horizontal="center" vertical="center" wrapText="1"/>
    </xf>
    <xf numFmtId="0" fontId="0" fillId="6" borderId="4" xfId="68" applyNumberFormat="1" applyFont="1" applyFill="1" applyBorder="1" applyAlignment="1">
      <alignment horizontal="center" vertical="center" readingOrder="1"/>
    </xf>
    <xf numFmtId="0" fontId="0" fillId="6" borderId="4" xfId="68" applyNumberFormat="1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wrapText="1" readingOrder="1"/>
    </xf>
    <xf numFmtId="178" fontId="0" fillId="6" borderId="4" xfId="10" applyFont="1" applyFill="1" applyBorder="1" applyAlignment="1">
      <alignment horizontal="left" vertical="center" wrapText="1" readingOrder="1"/>
    </xf>
    <xf numFmtId="177" fontId="0" fillId="6" borderId="4" xfId="10" applyNumberFormat="1" applyFont="1" applyFill="1" applyBorder="1" applyAlignment="1">
      <alignment horizontal="center" vertical="center" readingOrder="1"/>
    </xf>
    <xf numFmtId="178" fontId="0" fillId="6" borderId="4" xfId="10" applyFont="1" applyFill="1" applyBorder="1" applyAlignment="1">
      <alignment vertical="center" wrapText="1"/>
    </xf>
    <xf numFmtId="0" fontId="0" fillId="6" borderId="4" xfId="68" applyNumberFormat="1" applyFont="1" applyFill="1" applyBorder="1" applyAlignment="1">
      <alignment horizontal="center" vertical="center" wrapText="1" readingOrder="1"/>
    </xf>
    <xf numFmtId="0" fontId="0" fillId="6" borderId="4" xfId="68" applyNumberFormat="1" applyFont="1" applyFill="1" applyBorder="1" applyAlignment="1">
      <alignment vertical="center" wrapText="1"/>
    </xf>
    <xf numFmtId="177" fontId="0" fillId="6" borderId="4" xfId="10" applyNumberFormat="1" applyFont="1" applyFill="1" applyBorder="1" applyAlignment="1">
      <alignment horizontal="center" vertical="center"/>
    </xf>
    <xf numFmtId="0" fontId="3" fillId="6" borderId="4" xfId="68" applyNumberFormat="1" applyFont="1" applyFill="1" applyBorder="1" applyAlignment="1">
      <alignment horizontal="center" vertical="center" wrapText="1" readingOrder="1"/>
    </xf>
    <xf numFmtId="0" fontId="3" fillId="6" borderId="4" xfId="68" applyNumberFormat="1" applyFont="1" applyFill="1" applyBorder="1" applyAlignment="1">
      <alignment vertical="center" wrapText="1"/>
    </xf>
    <xf numFmtId="177" fontId="3" fillId="6" borderId="4" xfId="10" applyNumberFormat="1" applyFont="1" applyFill="1" applyBorder="1" applyAlignment="1">
      <alignment horizontal="center" vertical="center"/>
    </xf>
    <xf numFmtId="178" fontId="3" fillId="6" borderId="4" xfId="10" applyFont="1" applyFill="1" applyBorder="1" applyAlignment="1">
      <alignment vertical="center" wrapText="1"/>
    </xf>
    <xf numFmtId="0" fontId="0" fillId="0" borderId="0" xfId="68" applyNumberFormat="1" applyFont="1" applyFill="1" applyBorder="1" applyAlignment="1">
      <alignment vertical="center" wrapText="1"/>
    </xf>
    <xf numFmtId="177" fontId="0" fillId="0" borderId="0" xfId="10" applyNumberFormat="1" applyFont="1" applyFill="1" applyBorder="1" applyAlignment="1">
      <alignment horizontal="center" vertical="center"/>
    </xf>
    <xf numFmtId="178" fontId="0" fillId="0" borderId="0" xfId="10" applyFont="1" applyFill="1" applyBorder="1">
      <alignment vertical="center"/>
    </xf>
    <xf numFmtId="0" fontId="0" fillId="0" borderId="0" xfId="68" applyNumberFormat="1" applyFont="1" applyFill="1" applyAlignment="1">
      <alignment vertical="center" wrapText="1"/>
    </xf>
    <xf numFmtId="177" fontId="0" fillId="0" borderId="0" xfId="10" applyNumberFormat="1" applyFont="1" applyFill="1" applyAlignment="1">
      <alignment horizontal="center" vertical="center"/>
    </xf>
    <xf numFmtId="178" fontId="0" fillId="0" borderId="0" xfId="10" applyFont="1" applyFill="1">
      <alignment vertical="center"/>
    </xf>
    <xf numFmtId="178" fontId="0" fillId="2" borderId="3" xfId="10" applyFont="1" applyFill="1" applyBorder="1" applyAlignment="1" quotePrefix="1">
      <alignment vertical="center" wrapText="1"/>
    </xf>
    <xf numFmtId="178" fontId="0" fillId="2" borderId="4" xfId="10" applyFont="1" applyFill="1" applyBorder="1" applyAlignment="1" quotePrefix="1">
      <alignment vertical="center" wrapText="1"/>
    </xf>
  </cellXfs>
  <cellStyles count="7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差" xfId="6" builtinId="27"/>
    <cellStyle name="40% - 輔色2" xfId="7"/>
    <cellStyle name="40% - 强调文字颜色 3" xfId="8" builtinId="39"/>
    <cellStyle name="20% - 輔色4" xfId="9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輔色2" xfId="39"/>
    <cellStyle name="20% - 强调文字颜色 2" xfId="40" builtinId="34"/>
    <cellStyle name="40% - 輔色1" xfId="41"/>
    <cellStyle name="40% - 强调文字颜色 2" xfId="42" builtinId="35"/>
    <cellStyle name="20% - 輔色3" xfId="43"/>
    <cellStyle name="强调文字颜色 3" xfId="44" builtinId="37"/>
    <cellStyle name="强调文字颜色 4" xfId="45" builtinId="41"/>
    <cellStyle name="20% - 强调文字颜色 4" xfId="46" builtinId="42"/>
    <cellStyle name="60% - 輔色1" xfId="47"/>
    <cellStyle name="40% - 輔色3" xfId="48"/>
    <cellStyle name="40% - 强调文字颜色 4" xfId="49" builtinId="43"/>
    <cellStyle name="20% - 輔色5" xfId="50"/>
    <cellStyle name="强调文字颜色 5" xfId="51" builtinId="45"/>
    <cellStyle name="60% - 輔色2" xfId="52"/>
    <cellStyle name="40% - 輔色4" xfId="53"/>
    <cellStyle name="40% - 强调文字颜色 5" xfId="54" builtinId="47"/>
    <cellStyle name="合計" xfId="55"/>
    <cellStyle name="20% - 輔色6" xfId="56"/>
    <cellStyle name="60% - 强调文字颜色 5" xfId="57" builtinId="48"/>
    <cellStyle name="强调文字颜色 6" xfId="58" builtinId="49"/>
    <cellStyle name="60% - 輔色3" xfId="59"/>
    <cellStyle name="40% - 輔色5" xfId="60"/>
    <cellStyle name="40% - 强调文字颜色 6" xfId="61" builtinId="51"/>
    <cellStyle name="60% - 强调文字颜色 6" xfId="62" builtinId="52"/>
    <cellStyle name="20% - 輔色1" xfId="63"/>
    <cellStyle name="60% - 輔色4" xfId="64"/>
    <cellStyle name="40% - 輔色6" xfId="65"/>
    <cellStyle name="60% - 輔色5" xfId="66"/>
    <cellStyle name="60% - 輔色6" xfId="67"/>
    <cellStyle name="一般 2" xfId="68"/>
    <cellStyle name="連結的儲存格" xfId="69"/>
    <cellStyle name="備註" xfId="70"/>
    <cellStyle name="輔色1" xfId="71"/>
    <cellStyle name="輔色2" xfId="72"/>
    <cellStyle name="輔色3" xfId="73"/>
    <cellStyle name="輔色4" xfId="74"/>
    <cellStyle name="輔色5" xfId="75"/>
    <cellStyle name="輔色6" xfId="76"/>
  </cellStyles>
  <tableStyles count="0" defaultTableStyle="TableStyleMedium2" defaultPivotStyle="PivotStyleLight16"/>
  <colors>
    <mruColors>
      <color rgb="00FF0000"/>
      <color rgb="0099CCFF"/>
      <color rgb="0033CCCC"/>
      <color rgb="00CCFFCC"/>
      <color rgb="00FF99CC"/>
      <color rgb="000000FF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152400</xdr:colOff>
      <xdr:row>0</xdr:row>
      <xdr:rowOff>96520</xdr:rowOff>
    </xdr:from>
    <xdr:to>
      <xdr:col>0</xdr:col>
      <xdr:colOff>723900</xdr:colOff>
      <xdr:row>0</xdr:row>
      <xdr:rowOff>583565</xdr:rowOff>
    </xdr:to>
    <xdr:pic>
      <xdr:nvPicPr>
        <xdr:cNvPr id="1457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2400" y="96520"/>
          <a:ext cx="571500" cy="4870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5"/>
  <sheetViews>
    <sheetView tabSelected="1" topLeftCell="A59" workbookViewId="0">
      <selection activeCell="A133" sqref="A133"/>
    </sheetView>
  </sheetViews>
  <sheetFormatPr defaultColWidth="9" defaultRowHeight="16.5" outlineLevelCol="6"/>
  <cols>
    <col min="1" max="1" width="15.875" style="4" customWidth="1"/>
    <col min="2" max="2" width="41.625" style="5" customWidth="1"/>
    <col min="3" max="3" width="17.7583333333333" style="6" customWidth="1"/>
    <col min="4" max="4" width="33.25" style="7" customWidth="1"/>
    <col min="5" max="256" width="9" style="8"/>
  </cols>
  <sheetData>
    <row r="1" ht="52.5" customHeight="1" spans="1:4">
      <c r="A1" s="9" t="s">
        <v>0</v>
      </c>
      <c r="B1" s="10"/>
      <c r="C1" s="11"/>
      <c r="D1" s="12"/>
    </row>
    <row r="2" ht="17.25" spans="1:4">
      <c r="A2" s="13" t="s">
        <v>1</v>
      </c>
      <c r="B2" s="14"/>
      <c r="C2" s="15"/>
      <c r="D2" s="16" t="s">
        <v>2</v>
      </c>
    </row>
    <row r="3" s="1" customFormat="1" ht="17.25" spans="1:4">
      <c r="A3" s="17"/>
      <c r="B3" s="18" t="s">
        <v>3</v>
      </c>
      <c r="C3" s="19"/>
      <c r="D3" s="20"/>
    </row>
    <row r="4" s="1" customFormat="1" ht="17.25" spans="1:4">
      <c r="A4" s="17"/>
      <c r="B4" s="18" t="s">
        <v>4</v>
      </c>
      <c r="C4" s="19"/>
      <c r="D4" s="20"/>
    </row>
    <row r="5" s="1" customFormat="1" ht="17.25" spans="1:4">
      <c r="A5" s="17"/>
      <c r="B5" s="18" t="s">
        <v>5</v>
      </c>
      <c r="C5" s="19"/>
      <c r="D5" s="20"/>
    </row>
    <row r="6" s="1" customFormat="1" ht="17.25" spans="1:4">
      <c r="A6" s="17"/>
      <c r="B6" s="18" t="s">
        <v>6</v>
      </c>
      <c r="C6" s="19"/>
      <c r="D6" s="20"/>
    </row>
    <row r="7" s="1" customFormat="1" ht="17.25" spans="1:4">
      <c r="A7" s="17"/>
      <c r="B7" s="18" t="s">
        <v>7</v>
      </c>
      <c r="C7" s="19"/>
      <c r="D7" s="20"/>
    </row>
    <row r="8" s="1" customFormat="1" ht="17.25" spans="1:4">
      <c r="A8" s="17"/>
      <c r="B8" s="18" t="s">
        <v>8</v>
      </c>
      <c r="C8" s="19"/>
      <c r="D8" s="20"/>
    </row>
    <row r="9" s="1" customFormat="1" ht="17.25" spans="1:4">
      <c r="A9" s="17"/>
      <c r="B9" s="18" t="s">
        <v>9</v>
      </c>
      <c r="C9" s="19"/>
      <c r="D9" s="20"/>
    </row>
    <row r="10" s="1" customFormat="1" ht="17.25" spans="1:4">
      <c r="A10" s="17"/>
      <c r="B10" s="18" t="s">
        <v>10</v>
      </c>
      <c r="C10" s="21"/>
      <c r="D10" s="20"/>
    </row>
    <row r="11" s="1" customFormat="1" ht="15" spans="1:4">
      <c r="A11" s="17"/>
      <c r="B11" s="18" t="s">
        <v>11</v>
      </c>
      <c r="C11" s="21"/>
      <c r="D11" s="22" t="s">
        <v>12</v>
      </c>
    </row>
    <row r="12" s="1" customFormat="1" ht="15" spans="1:4">
      <c r="A12" s="17"/>
      <c r="B12" s="18" t="s">
        <v>13</v>
      </c>
      <c r="C12" s="21"/>
      <c r="D12" s="22" t="s">
        <v>14</v>
      </c>
    </row>
    <row r="13" s="1" customFormat="1" ht="15" spans="1:4">
      <c r="A13" s="17"/>
      <c r="B13" s="18" t="s">
        <v>15</v>
      </c>
      <c r="C13" s="21"/>
      <c r="D13" s="22"/>
    </row>
    <row r="14" s="1" customFormat="1" ht="15" spans="1:4">
      <c r="A14" s="17"/>
      <c r="B14" s="18" t="s">
        <v>16</v>
      </c>
      <c r="C14" s="21"/>
      <c r="D14" s="22"/>
    </row>
    <row r="15" s="1" customFormat="1" ht="15" spans="1:4">
      <c r="A15" s="17"/>
      <c r="B15" s="18" t="s">
        <v>17</v>
      </c>
      <c r="C15" s="21"/>
      <c r="D15" s="22" t="s">
        <v>18</v>
      </c>
    </row>
    <row r="16" s="1" customFormat="1" ht="15" spans="1:4">
      <c r="A16" s="17"/>
      <c r="B16" s="18" t="s">
        <v>19</v>
      </c>
      <c r="C16" s="21"/>
      <c r="D16" s="22" t="s">
        <v>18</v>
      </c>
    </row>
    <row r="17" s="1" customFormat="1" ht="15" spans="1:4">
      <c r="A17" s="17"/>
      <c r="B17" s="18" t="s">
        <v>20</v>
      </c>
      <c r="C17" s="21"/>
      <c r="D17" s="22" t="s">
        <v>18</v>
      </c>
    </row>
    <row r="18" s="1" customFormat="1" ht="15" spans="1:4">
      <c r="A18" s="17"/>
      <c r="B18" s="18" t="s">
        <v>21</v>
      </c>
      <c r="C18" s="21"/>
      <c r="D18" s="22"/>
    </row>
    <row r="19" s="1" customFormat="1" ht="15" spans="1:4">
      <c r="A19" s="17"/>
      <c r="B19" s="18" t="s">
        <v>22</v>
      </c>
      <c r="C19" s="21"/>
      <c r="D19" s="22"/>
    </row>
    <row r="20" s="1" customFormat="1" ht="15" spans="1:4">
      <c r="A20" s="17"/>
      <c r="B20" s="18" t="s">
        <v>23</v>
      </c>
      <c r="C20" s="21"/>
      <c r="D20" s="22"/>
    </row>
    <row r="21" s="1" customFormat="1" ht="15" spans="1:4">
      <c r="A21" s="17"/>
      <c r="B21" s="18" t="s">
        <v>24</v>
      </c>
      <c r="C21" s="21"/>
      <c r="D21" s="22"/>
    </row>
    <row r="22" s="1" customFormat="1" ht="15" spans="1:4">
      <c r="A22" s="17"/>
      <c r="B22" s="18" t="s">
        <v>25</v>
      </c>
      <c r="C22" s="21"/>
      <c r="D22" s="22" t="s">
        <v>26</v>
      </c>
    </row>
    <row r="23" s="1" customFormat="1" ht="15" spans="1:4">
      <c r="A23" s="17"/>
      <c r="B23" s="18" t="s">
        <v>27</v>
      </c>
      <c r="C23" s="21"/>
      <c r="D23" s="22"/>
    </row>
    <row r="24" s="1" customFormat="1" ht="15" spans="1:4">
      <c r="A24" s="17"/>
      <c r="B24" s="18" t="s">
        <v>28</v>
      </c>
      <c r="C24" s="21"/>
      <c r="D24" s="22" t="s">
        <v>29</v>
      </c>
    </row>
    <row r="25" s="1" customFormat="1" ht="15" spans="1:4">
      <c r="A25" s="17"/>
      <c r="B25" s="18" t="s">
        <v>30</v>
      </c>
      <c r="C25" s="21"/>
      <c r="D25" s="22" t="s">
        <v>31</v>
      </c>
    </row>
    <row r="26" s="1" customFormat="1" ht="15" spans="1:4">
      <c r="A26" s="17"/>
      <c r="B26" s="18" t="s">
        <v>32</v>
      </c>
      <c r="C26" s="21"/>
      <c r="D26" s="22" t="s">
        <v>33</v>
      </c>
    </row>
    <row r="27" s="1" customFormat="1" ht="15" spans="1:4">
      <c r="A27" s="17"/>
      <c r="B27" s="18" t="s">
        <v>34</v>
      </c>
      <c r="C27" s="21"/>
      <c r="D27" s="22" t="s">
        <v>35</v>
      </c>
    </row>
    <row r="28" s="1" customFormat="1" ht="15" spans="1:7">
      <c r="A28" s="17"/>
      <c r="B28" s="18" t="s">
        <v>36</v>
      </c>
      <c r="C28" s="21"/>
      <c r="D28" s="22" t="s">
        <v>37</v>
      </c>
      <c r="G28" s="1" t="s">
        <v>38</v>
      </c>
    </row>
    <row r="29" s="1" customFormat="1" ht="15" spans="1:4">
      <c r="A29" s="17"/>
      <c r="B29" s="18" t="s">
        <v>39</v>
      </c>
      <c r="C29" s="21"/>
      <c r="D29" s="22"/>
    </row>
    <row r="30" s="1" customFormat="1" ht="15" spans="1:4">
      <c r="A30" s="17"/>
      <c r="B30" s="18"/>
      <c r="C30" s="21"/>
      <c r="D30" s="22"/>
    </row>
    <row r="31" s="1" customFormat="1" ht="15" spans="1:4">
      <c r="A31" s="17"/>
      <c r="B31" s="18" t="s">
        <v>40</v>
      </c>
      <c r="C31" s="21"/>
      <c r="D31" s="22"/>
    </row>
    <row r="32" s="1" customFormat="1" ht="15" spans="1:4">
      <c r="A32" s="17"/>
      <c r="B32" s="18" t="s">
        <v>41</v>
      </c>
      <c r="C32" s="21"/>
      <c r="D32" s="22"/>
    </row>
    <row r="33" s="1" customFormat="1" ht="15" spans="1:4">
      <c r="A33" s="17"/>
      <c r="B33" s="18" t="s">
        <v>42</v>
      </c>
      <c r="C33" s="21"/>
      <c r="D33" s="22"/>
    </row>
    <row r="34" s="1" customFormat="1" ht="15" spans="1:4">
      <c r="A34" s="17"/>
      <c r="B34" s="18" t="s">
        <v>43</v>
      </c>
      <c r="C34" s="21"/>
      <c r="D34" s="22"/>
    </row>
    <row r="35" s="1" customFormat="1" ht="15" spans="1:4">
      <c r="A35" s="17"/>
      <c r="B35" s="18" t="s">
        <v>44</v>
      </c>
      <c r="C35" s="21"/>
      <c r="D35" s="22"/>
    </row>
    <row r="36" s="1" customFormat="1" ht="15" spans="1:4">
      <c r="A36" s="17"/>
      <c r="B36" s="18"/>
      <c r="C36" s="21"/>
      <c r="D36" s="22"/>
    </row>
    <row r="37" s="1" customFormat="1" ht="15" spans="1:4">
      <c r="A37" s="17"/>
      <c r="B37" s="18" t="s">
        <v>45</v>
      </c>
      <c r="C37" s="21"/>
      <c r="D37" s="22"/>
    </row>
    <row r="38" s="1" customFormat="1" ht="15" spans="1:4">
      <c r="A38" s="17"/>
      <c r="B38" s="18" t="s">
        <v>46</v>
      </c>
      <c r="C38" s="21"/>
      <c r="D38" s="22"/>
    </row>
    <row r="39" s="1" customFormat="1" ht="15" spans="1:4">
      <c r="A39" s="17"/>
      <c r="B39" s="18" t="s">
        <v>47</v>
      </c>
      <c r="C39" s="21"/>
      <c r="D39" s="22"/>
    </row>
    <row r="40" s="1" customFormat="1" ht="15" spans="1:4">
      <c r="A40" s="17"/>
      <c r="B40" s="18"/>
      <c r="C40" s="21"/>
      <c r="D40" s="22"/>
    </row>
    <row r="41" s="1" customFormat="1" ht="15" spans="1:4">
      <c r="A41" s="17"/>
      <c r="B41" s="18" t="s">
        <v>48</v>
      </c>
      <c r="C41" s="21"/>
      <c r="D41" s="22"/>
    </row>
    <row r="42" s="1" customFormat="1" ht="15" spans="1:4">
      <c r="A42" s="17"/>
      <c r="B42" s="18" t="s">
        <v>49</v>
      </c>
      <c r="C42" s="21"/>
      <c r="D42" s="22"/>
    </row>
    <row r="43" s="1" customFormat="1" ht="15" spans="1:4">
      <c r="A43" s="17"/>
      <c r="B43" s="18" t="s">
        <v>50</v>
      </c>
      <c r="C43" s="21"/>
      <c r="D43" s="22" t="s">
        <v>51</v>
      </c>
    </row>
    <row r="44" s="1" customFormat="1" ht="15" spans="1:4">
      <c r="A44" s="17"/>
      <c r="B44" s="18" t="s">
        <v>52</v>
      </c>
      <c r="C44" s="21"/>
      <c r="D44" s="22"/>
    </row>
    <row r="45" s="1" customFormat="1" ht="15" spans="1:4">
      <c r="A45" s="17"/>
      <c r="B45" s="18" t="s">
        <v>53</v>
      </c>
      <c r="C45" s="21"/>
      <c r="D45" s="22"/>
    </row>
    <row r="46" s="1" customFormat="1" ht="15" spans="1:4">
      <c r="A46" s="17"/>
      <c r="B46" s="18" t="s">
        <v>54</v>
      </c>
      <c r="C46" s="21"/>
      <c r="D46" s="22"/>
    </row>
    <row r="47" s="1" customFormat="1" ht="15" spans="1:4">
      <c r="A47" s="17"/>
      <c r="B47" s="18" t="s">
        <v>55</v>
      </c>
      <c r="C47" s="21"/>
      <c r="D47" s="22"/>
    </row>
    <row r="48" s="1" customFormat="1" ht="15" spans="1:4">
      <c r="A48" s="17"/>
      <c r="B48" s="18" t="s">
        <v>56</v>
      </c>
      <c r="C48" s="21"/>
      <c r="D48" s="22"/>
    </row>
    <row r="49" s="1" customFormat="1" ht="15" spans="1:4">
      <c r="A49" s="17"/>
      <c r="B49" s="18" t="s">
        <v>57</v>
      </c>
      <c r="C49" s="21"/>
      <c r="D49" s="22"/>
    </row>
    <row r="50" s="1" customFormat="1" ht="15" spans="1:4">
      <c r="A50" s="17"/>
      <c r="B50" s="18" t="s">
        <v>58</v>
      </c>
      <c r="C50" s="21"/>
      <c r="D50" s="22"/>
    </row>
    <row r="51" s="1" customFormat="1" ht="15" spans="1:4">
      <c r="A51" s="17"/>
      <c r="B51" s="18" t="s">
        <v>59</v>
      </c>
      <c r="C51" s="21"/>
      <c r="D51" s="22"/>
    </row>
    <row r="52" s="1" customFormat="1" ht="15" spans="1:4">
      <c r="A52" s="17"/>
      <c r="B52" s="18" t="s">
        <v>60</v>
      </c>
      <c r="C52" s="21"/>
      <c r="D52" s="22"/>
    </row>
    <row r="53" s="1" customFormat="1" ht="15" spans="1:4">
      <c r="A53" s="17"/>
      <c r="B53" s="18"/>
      <c r="C53" s="21"/>
      <c r="D53" s="22"/>
    </row>
    <row r="54" s="1" customFormat="1" ht="15" spans="1:4">
      <c r="A54" s="17"/>
      <c r="B54" s="18" t="s">
        <v>61</v>
      </c>
      <c r="C54" s="21"/>
      <c r="D54" s="22"/>
    </row>
    <row r="55" s="1" customFormat="1" ht="15" spans="1:4">
      <c r="A55" s="17"/>
      <c r="B55" s="18" t="s">
        <v>62</v>
      </c>
      <c r="C55" s="21"/>
      <c r="D55" s="22"/>
    </row>
    <row r="56" s="1" customFormat="1" ht="15" spans="1:4">
      <c r="A56" s="17"/>
      <c r="B56" s="18" t="s">
        <v>63</v>
      </c>
      <c r="C56" s="21"/>
      <c r="D56" s="22"/>
    </row>
    <row r="57" s="1" customFormat="1" ht="15" spans="1:4">
      <c r="A57" s="17"/>
      <c r="B57" s="18" t="s">
        <v>64</v>
      </c>
      <c r="C57" s="21"/>
      <c r="D57" s="22"/>
    </row>
    <row r="58" s="1" customFormat="1" ht="15" spans="1:4">
      <c r="A58" s="17"/>
      <c r="B58" s="18" t="s">
        <v>65</v>
      </c>
      <c r="C58" s="21"/>
      <c r="D58" s="22"/>
    </row>
    <row r="59" s="1" customFormat="1" ht="15" spans="1:4">
      <c r="A59" s="17"/>
      <c r="B59" s="18" t="s">
        <v>66</v>
      </c>
      <c r="C59" s="21"/>
      <c r="D59" s="22"/>
    </row>
    <row r="60" s="1" customFormat="1" ht="15" spans="1:4">
      <c r="A60" s="17"/>
      <c r="B60" s="18" t="s">
        <v>67</v>
      </c>
      <c r="C60" s="21"/>
      <c r="D60" s="22"/>
    </row>
    <row r="61" s="1" customFormat="1" ht="15" spans="1:4">
      <c r="A61" s="17"/>
      <c r="B61" s="23" t="s">
        <v>68</v>
      </c>
      <c r="C61" s="21"/>
      <c r="D61" s="22"/>
    </row>
    <row r="62" s="1" customFormat="1" ht="29.25" spans="1:4">
      <c r="A62" s="24"/>
      <c r="B62" s="25" t="s">
        <v>69</v>
      </c>
      <c r="C62" s="26"/>
      <c r="D62" s="22"/>
    </row>
    <row r="63" s="1" customFormat="1" ht="15" spans="1:4">
      <c r="A63" s="17"/>
      <c r="B63" s="18"/>
      <c r="C63" s="21"/>
      <c r="D63" s="22"/>
    </row>
    <row r="64" s="1" customFormat="1" ht="15" spans="1:4">
      <c r="A64" s="17"/>
      <c r="B64" s="18" t="s">
        <v>70</v>
      </c>
      <c r="C64" s="21"/>
      <c r="D64" s="22"/>
    </row>
    <row r="65" s="1" customFormat="1" ht="15" spans="1:4">
      <c r="A65" s="17"/>
      <c r="B65" s="18" t="s">
        <v>71</v>
      </c>
      <c r="C65" s="21"/>
      <c r="D65" s="22"/>
    </row>
    <row r="66" s="1" customFormat="1" ht="15" spans="1:4">
      <c r="A66" s="17"/>
      <c r="B66" s="18" t="s">
        <v>72</v>
      </c>
      <c r="C66" s="21"/>
      <c r="D66" s="22"/>
    </row>
    <row r="67" s="1" customFormat="1" ht="15" spans="1:4">
      <c r="A67" s="17"/>
      <c r="B67" s="18" t="s">
        <v>73</v>
      </c>
      <c r="C67" s="21"/>
      <c r="D67" s="22"/>
    </row>
    <row r="68" s="1" customFormat="1" ht="15" spans="1:4">
      <c r="A68" s="17"/>
      <c r="B68" s="18" t="s">
        <v>74</v>
      </c>
      <c r="C68" s="21"/>
      <c r="D68" s="22"/>
    </row>
    <row r="69" s="1" customFormat="1" ht="15" spans="1:4">
      <c r="A69" s="17"/>
      <c r="B69" s="18" t="s">
        <v>75</v>
      </c>
      <c r="C69" s="21"/>
      <c r="D69" s="22"/>
    </row>
    <row r="70" s="1" customFormat="1" ht="15" spans="1:4">
      <c r="A70" s="17"/>
      <c r="B70" s="18" t="s">
        <v>76</v>
      </c>
      <c r="C70" s="21"/>
      <c r="D70" s="22"/>
    </row>
    <row r="71" s="1" customFormat="1" ht="15" spans="1:4">
      <c r="A71" s="17"/>
      <c r="B71" s="18" t="s">
        <v>77</v>
      </c>
      <c r="C71" s="21"/>
      <c r="D71" s="22"/>
    </row>
    <row r="72" s="1" customFormat="1" ht="15" spans="1:4">
      <c r="A72" s="17"/>
      <c r="B72" s="18" t="s">
        <v>78</v>
      </c>
      <c r="C72" s="21"/>
      <c r="D72" s="22"/>
    </row>
    <row r="73" s="1" customFormat="1" ht="15" spans="1:4">
      <c r="A73" s="17"/>
      <c r="B73" s="18" t="s">
        <v>79</v>
      </c>
      <c r="C73" s="21"/>
      <c r="D73" s="22"/>
    </row>
    <row r="74" s="1" customFormat="1" ht="15" spans="1:4">
      <c r="A74" s="17"/>
      <c r="B74" s="18" t="s">
        <v>80</v>
      </c>
      <c r="C74" s="21"/>
      <c r="D74" s="22"/>
    </row>
    <row r="75" s="1" customFormat="1" ht="15" spans="1:4">
      <c r="A75" s="17"/>
      <c r="B75" s="18" t="s">
        <v>81</v>
      </c>
      <c r="C75" s="21"/>
      <c r="D75" s="22"/>
    </row>
    <row r="76" s="1" customFormat="1" ht="15" spans="1:4">
      <c r="A76" s="17"/>
      <c r="B76" s="18" t="s">
        <v>82</v>
      </c>
      <c r="C76" s="21"/>
      <c r="D76" s="22"/>
    </row>
    <row r="77" s="1" customFormat="1" ht="15" spans="1:4">
      <c r="A77" s="17"/>
      <c r="B77" s="18" t="s">
        <v>83</v>
      </c>
      <c r="C77" s="21"/>
      <c r="D77" s="22"/>
    </row>
    <row r="78" s="1" customFormat="1" ht="15" spans="1:4">
      <c r="A78" s="17"/>
      <c r="B78" s="18"/>
      <c r="C78" s="27"/>
      <c r="D78" s="22"/>
    </row>
    <row r="79" ht="21.75" spans="1:4">
      <c r="A79" s="13"/>
      <c r="B79" s="28"/>
      <c r="C79" s="29"/>
      <c r="D79" s="30"/>
    </row>
    <row r="80" ht="21.75" spans="1:4">
      <c r="A80" s="31" t="s">
        <v>84</v>
      </c>
      <c r="B80" s="32"/>
      <c r="C80" s="33">
        <v>53</v>
      </c>
      <c r="D80" s="20"/>
    </row>
    <row r="81" ht="24.95" customHeight="1" spans="1:4">
      <c r="A81" s="34" t="s">
        <v>85</v>
      </c>
      <c r="B81" s="35"/>
      <c r="C81" s="33">
        <v>23</v>
      </c>
      <c r="D81" s="20"/>
    </row>
    <row r="82" s="2" customFormat="1" ht="82.5" spans="1:4">
      <c r="A82" s="36" t="s">
        <v>86</v>
      </c>
      <c r="B82" s="37" t="s">
        <v>87</v>
      </c>
      <c r="C82" s="38" t="s">
        <v>88</v>
      </c>
      <c r="D82" s="102" t="s">
        <v>89</v>
      </c>
    </row>
    <row r="83" s="2" customFormat="1" ht="82.5" spans="1:4">
      <c r="A83" s="36"/>
      <c r="B83" s="37" t="s">
        <v>90</v>
      </c>
      <c r="C83" s="38" t="s">
        <v>91</v>
      </c>
      <c r="D83" s="102" t="s">
        <v>89</v>
      </c>
    </row>
    <row r="84" s="2" customFormat="1" ht="82.5" spans="1:4">
      <c r="A84" s="36"/>
      <c r="B84" s="40" t="s">
        <v>92</v>
      </c>
      <c r="C84" s="38" t="s">
        <v>91</v>
      </c>
      <c r="D84" s="103" t="s">
        <v>93</v>
      </c>
    </row>
    <row r="85" s="2" customFormat="1" ht="82.5" spans="1:4">
      <c r="A85" s="36"/>
      <c r="B85" s="40" t="s">
        <v>94</v>
      </c>
      <c r="C85" s="38" t="s">
        <v>91</v>
      </c>
      <c r="D85" s="103" t="s">
        <v>93</v>
      </c>
    </row>
    <row r="86" s="2" customFormat="1" ht="82.5" spans="1:4">
      <c r="A86" s="36"/>
      <c r="B86" s="40" t="s">
        <v>95</v>
      </c>
      <c r="C86" s="38" t="s">
        <v>91</v>
      </c>
      <c r="D86" s="103" t="s">
        <v>96</v>
      </c>
    </row>
    <row r="87" s="2" customFormat="1" ht="82.5" spans="1:4">
      <c r="A87" s="36"/>
      <c r="B87" s="40" t="s">
        <v>97</v>
      </c>
      <c r="C87" s="38" t="s">
        <v>91</v>
      </c>
      <c r="D87" s="103" t="s">
        <v>96</v>
      </c>
    </row>
    <row r="88" s="2" customFormat="1" ht="82.5" spans="1:4">
      <c r="A88" s="36"/>
      <c r="B88" s="40" t="s">
        <v>98</v>
      </c>
      <c r="C88" s="38" t="s">
        <v>91</v>
      </c>
      <c r="D88" s="102" t="s">
        <v>89</v>
      </c>
    </row>
    <row r="89" s="2" customFormat="1" ht="82.5" spans="1:4">
      <c r="A89" s="36"/>
      <c r="B89" s="40" t="s">
        <v>99</v>
      </c>
      <c r="C89" s="38" t="s">
        <v>91</v>
      </c>
      <c r="D89" s="102" t="s">
        <v>89</v>
      </c>
    </row>
    <row r="90" s="2" customFormat="1" ht="115.5" spans="1:4">
      <c r="A90" s="42" t="s">
        <v>100</v>
      </c>
      <c r="B90" s="43" t="s">
        <v>101</v>
      </c>
      <c r="C90" s="38" t="s">
        <v>91</v>
      </c>
      <c r="D90" s="41" t="s">
        <v>102</v>
      </c>
    </row>
    <row r="91" s="2" customFormat="1" ht="115.5" spans="1:4">
      <c r="A91" s="42"/>
      <c r="B91" s="43" t="s">
        <v>103</v>
      </c>
      <c r="C91" s="38" t="s">
        <v>91</v>
      </c>
      <c r="D91" s="41" t="s">
        <v>102</v>
      </c>
    </row>
    <row r="92" s="2" customFormat="1" ht="82.5" spans="1:4">
      <c r="A92" s="44" t="s">
        <v>104</v>
      </c>
      <c r="B92" s="40" t="s">
        <v>105</v>
      </c>
      <c r="C92" s="38" t="s">
        <v>91</v>
      </c>
      <c r="D92" s="41" t="s">
        <v>106</v>
      </c>
    </row>
    <row r="93" s="2" customFormat="1" ht="24.95" customHeight="1" spans="1:4">
      <c r="A93" s="45" t="s">
        <v>107</v>
      </c>
      <c r="B93" s="46"/>
      <c r="C93" s="47">
        <v>12</v>
      </c>
      <c r="D93" s="48"/>
    </row>
    <row r="94" s="2" customFormat="1" ht="99" spans="1:4">
      <c r="A94" s="49" t="s">
        <v>108</v>
      </c>
      <c r="B94" s="50" t="s">
        <v>109</v>
      </c>
      <c r="C94" s="51" t="s">
        <v>91</v>
      </c>
      <c r="D94" s="52" t="s">
        <v>110</v>
      </c>
    </row>
    <row r="95" s="2" customFormat="1" ht="49.5" spans="1:4">
      <c r="A95" s="49"/>
      <c r="B95" s="50" t="s">
        <v>111</v>
      </c>
      <c r="C95" s="51" t="s">
        <v>112</v>
      </c>
      <c r="D95" s="52" t="s">
        <v>113</v>
      </c>
    </row>
    <row r="96" s="2" customFormat="1" ht="33" spans="1:4">
      <c r="A96" s="49"/>
      <c r="B96" s="50" t="s">
        <v>114</v>
      </c>
      <c r="C96" s="53" t="str">
        <f>B21</f>
        <v>当月最高技术员生意金额</v>
      </c>
      <c r="D96" s="52" t="s">
        <v>115</v>
      </c>
    </row>
    <row r="97" s="2" customFormat="1" ht="99" spans="1:4">
      <c r="A97" s="49" t="s">
        <v>116</v>
      </c>
      <c r="B97" s="50" t="s">
        <v>117</v>
      </c>
      <c r="C97" s="51" t="s">
        <v>118</v>
      </c>
      <c r="D97" s="52" t="s">
        <v>119</v>
      </c>
    </row>
    <row r="98" s="2" customFormat="1" ht="99" spans="1:4">
      <c r="A98" s="49"/>
      <c r="B98" s="50" t="s">
        <v>120</v>
      </c>
      <c r="C98" s="51" t="s">
        <v>121</v>
      </c>
      <c r="D98" s="52" t="s">
        <v>122</v>
      </c>
    </row>
    <row r="99" s="2" customFormat="1" ht="66" spans="1:4">
      <c r="A99" s="49" t="s">
        <v>123</v>
      </c>
      <c r="B99" s="54" t="s">
        <v>124</v>
      </c>
      <c r="C99" s="55" t="s">
        <v>125</v>
      </c>
      <c r="D99" s="56" t="s">
        <v>126</v>
      </c>
    </row>
    <row r="100" s="2" customFormat="1" ht="33" spans="1:4">
      <c r="A100" s="49"/>
      <c r="B100" s="54" t="s">
        <v>127</v>
      </c>
      <c r="C100" s="57">
        <v>0.216666666666667</v>
      </c>
      <c r="D100" s="52" t="s">
        <v>115</v>
      </c>
    </row>
    <row r="101" s="2" customFormat="1" ht="24.95" customHeight="1" spans="1:4">
      <c r="A101" s="45" t="s">
        <v>128</v>
      </c>
      <c r="B101" s="58"/>
      <c r="C101" s="59"/>
      <c r="D101" s="60"/>
    </row>
    <row r="102" s="2" customFormat="1" ht="99" spans="1:4">
      <c r="A102" s="61" t="s">
        <v>129</v>
      </c>
      <c r="B102" s="62" t="s">
        <v>130</v>
      </c>
      <c r="C102" s="63" t="s">
        <v>131</v>
      </c>
      <c r="D102" s="64" t="s">
        <v>132</v>
      </c>
    </row>
    <row r="103" s="2" customFormat="1" ht="99" spans="1:4">
      <c r="A103" s="61"/>
      <c r="B103" s="62" t="s">
        <v>133</v>
      </c>
      <c r="C103" s="63" t="s">
        <v>134</v>
      </c>
      <c r="D103" s="64" t="s">
        <v>135</v>
      </c>
    </row>
    <row r="104" s="2" customFormat="1" ht="101" customHeight="1" spans="1:4">
      <c r="A104" s="65" t="s">
        <v>136</v>
      </c>
      <c r="B104" s="66" t="s">
        <v>137</v>
      </c>
      <c r="C104" s="63"/>
      <c r="D104" s="64" t="s">
        <v>138</v>
      </c>
    </row>
    <row r="105" s="2" customFormat="1" ht="82.5" spans="1:4">
      <c r="A105" s="67"/>
      <c r="B105" s="68" t="s">
        <v>139</v>
      </c>
      <c r="C105" s="63"/>
      <c r="D105" s="64" t="s">
        <v>140</v>
      </c>
    </row>
    <row r="106" s="2" customFormat="1" ht="82.5" spans="1:4">
      <c r="A106" s="69"/>
      <c r="B106" s="68" t="s">
        <v>141</v>
      </c>
      <c r="C106" s="63"/>
      <c r="D106" s="64" t="s">
        <v>142</v>
      </c>
    </row>
    <row r="107" s="2" customFormat="1" ht="82.5" spans="1:4">
      <c r="A107" s="61" t="s">
        <v>143</v>
      </c>
      <c r="B107" s="62" t="s">
        <v>144</v>
      </c>
      <c r="C107" s="70" t="s">
        <v>145</v>
      </c>
      <c r="D107" s="71" t="s">
        <v>146</v>
      </c>
    </row>
    <row r="108" s="2" customFormat="1" spans="1:4">
      <c r="A108" s="61"/>
      <c r="B108" s="72" t="s">
        <v>147</v>
      </c>
      <c r="C108" s="70" t="str">
        <f>B29</f>
        <v>上月底公司累计结余</v>
      </c>
      <c r="D108" s="71" t="s">
        <v>115</v>
      </c>
    </row>
    <row r="109" s="2" customFormat="1" ht="82.5" spans="1:4">
      <c r="A109" s="61" t="s">
        <v>148</v>
      </c>
      <c r="B109" s="72" t="s">
        <v>149</v>
      </c>
      <c r="C109" s="63" t="s">
        <v>150</v>
      </c>
      <c r="D109" s="64" t="s">
        <v>151</v>
      </c>
    </row>
    <row r="110" s="2" customFormat="1" ht="24.95" customHeight="1" spans="1:4">
      <c r="A110" s="45" t="s">
        <v>152</v>
      </c>
      <c r="B110" s="46"/>
      <c r="C110" s="73">
        <v>11.73</v>
      </c>
      <c r="D110" s="74"/>
    </row>
    <row r="111" s="3" customFormat="1" ht="99" spans="1:4">
      <c r="A111" s="75" t="s">
        <v>153</v>
      </c>
      <c r="B111" s="76" t="s">
        <v>154</v>
      </c>
      <c r="C111" s="77" t="s">
        <v>155</v>
      </c>
      <c r="D111" s="78" t="s">
        <v>156</v>
      </c>
    </row>
    <row r="112" s="3" customFormat="1" ht="99" spans="1:4">
      <c r="A112" s="75" t="s">
        <v>157</v>
      </c>
      <c r="B112" s="76" t="s">
        <v>158</v>
      </c>
      <c r="C112" s="77" t="s">
        <v>159</v>
      </c>
      <c r="D112" s="78" t="s">
        <v>156</v>
      </c>
    </row>
    <row r="113" s="3" customFormat="1" ht="99" spans="1:4">
      <c r="A113" s="75"/>
      <c r="B113" s="76" t="s">
        <v>160</v>
      </c>
      <c r="C113" s="77" t="s">
        <v>161</v>
      </c>
      <c r="D113" s="78" t="s">
        <v>156</v>
      </c>
    </row>
    <row r="114" s="3" customFormat="1" ht="33" spans="1:4">
      <c r="A114" s="75"/>
      <c r="B114" s="79" t="s">
        <v>162</v>
      </c>
      <c r="C114" s="80">
        <v>1.43055555555556</v>
      </c>
      <c r="D114" s="81" t="s">
        <v>115</v>
      </c>
    </row>
    <row r="115" s="3" customFormat="1" ht="99" spans="1:4">
      <c r="A115" s="75" t="s">
        <v>163</v>
      </c>
      <c r="B115" s="76" t="s">
        <v>164</v>
      </c>
      <c r="C115" s="82" t="s">
        <v>165</v>
      </c>
      <c r="D115" s="81" t="s">
        <v>166</v>
      </c>
    </row>
    <row r="116" s="3" customFormat="1" ht="99" spans="1:4">
      <c r="A116" s="75"/>
      <c r="B116" s="76" t="s">
        <v>167</v>
      </c>
      <c r="C116" s="82" t="s">
        <v>168</v>
      </c>
      <c r="D116" s="78" t="s">
        <v>169</v>
      </c>
    </row>
    <row r="117" s="2" customFormat="1" ht="99" spans="1:4">
      <c r="A117" s="75" t="s">
        <v>170</v>
      </c>
      <c r="B117" s="76" t="s">
        <v>171</v>
      </c>
      <c r="C117" s="77" t="s">
        <v>172</v>
      </c>
      <c r="D117" s="78" t="s">
        <v>173</v>
      </c>
    </row>
    <row r="118" s="2" customFormat="1" ht="66" spans="1:4">
      <c r="A118" s="75"/>
      <c r="B118" s="76" t="s">
        <v>174</v>
      </c>
      <c r="C118" s="77" t="s">
        <v>175</v>
      </c>
      <c r="D118" s="78" t="s">
        <v>176</v>
      </c>
    </row>
    <row r="119" s="2" customFormat="1" ht="33" spans="1:4">
      <c r="A119" s="75"/>
      <c r="B119" s="76" t="s">
        <v>177</v>
      </c>
      <c r="C119" s="77" t="s">
        <v>178</v>
      </c>
      <c r="D119" s="78" t="s">
        <v>115</v>
      </c>
    </row>
    <row r="120" s="2" customFormat="1" ht="99" spans="1:4">
      <c r="A120" s="75" t="s">
        <v>179</v>
      </c>
      <c r="B120" s="76" t="s">
        <v>180</v>
      </c>
      <c r="C120" s="77" t="s">
        <v>181</v>
      </c>
      <c r="D120" s="78" t="s">
        <v>182</v>
      </c>
    </row>
    <row r="121" s="2" customFormat="1" ht="99" spans="1:4">
      <c r="A121" s="75"/>
      <c r="B121" s="76" t="s">
        <v>183</v>
      </c>
      <c r="C121" s="77" t="s">
        <v>184</v>
      </c>
      <c r="D121" s="78" t="s">
        <v>156</v>
      </c>
    </row>
    <row r="122" s="2" customFormat="1" ht="66" spans="1:4">
      <c r="A122" s="75"/>
      <c r="B122" s="79" t="s">
        <v>185</v>
      </c>
      <c r="C122" s="80" t="s">
        <v>125</v>
      </c>
      <c r="D122" s="78" t="s">
        <v>186</v>
      </c>
    </row>
    <row r="123" s="2" customFormat="1" ht="99" spans="1:4">
      <c r="A123" s="75"/>
      <c r="B123" s="76" t="s">
        <v>187</v>
      </c>
      <c r="C123" s="77" t="s">
        <v>155</v>
      </c>
      <c r="D123" s="78" t="s">
        <v>156</v>
      </c>
    </row>
    <row r="124" s="2" customFormat="1" spans="1:4">
      <c r="A124" s="75"/>
      <c r="B124" s="79" t="s">
        <v>55</v>
      </c>
      <c r="C124" s="80">
        <v>5</v>
      </c>
      <c r="D124" s="81" t="s">
        <v>115</v>
      </c>
    </row>
    <row r="125" s="2" customFormat="1" ht="24.95" customHeight="1" spans="1:4">
      <c r="A125" s="45" t="s">
        <v>188</v>
      </c>
      <c r="B125" s="46"/>
      <c r="C125" s="73">
        <v>34</v>
      </c>
      <c r="D125" s="74"/>
    </row>
    <row r="126" s="2" customFormat="1" ht="66" spans="1:4">
      <c r="A126" s="83" t="s">
        <v>153</v>
      </c>
      <c r="B126" s="84" t="s">
        <v>189</v>
      </c>
      <c r="C126" s="85" t="s">
        <v>190</v>
      </c>
      <c r="D126" s="86" t="s">
        <v>191</v>
      </c>
    </row>
    <row r="127" s="2" customFormat="1" ht="66" spans="1:4">
      <c r="A127" s="83" t="s">
        <v>192</v>
      </c>
      <c r="B127" s="84" t="s">
        <v>193</v>
      </c>
      <c r="C127" s="87" t="s">
        <v>125</v>
      </c>
      <c r="D127" s="88" t="s">
        <v>194</v>
      </c>
    </row>
    <row r="128" s="2" customFormat="1" ht="49.5" spans="1:4">
      <c r="A128" s="83"/>
      <c r="B128" s="84" t="s">
        <v>195</v>
      </c>
      <c r="C128" s="87" t="s">
        <v>196</v>
      </c>
      <c r="D128" s="86" t="s">
        <v>197</v>
      </c>
    </row>
    <row r="129" s="2" customFormat="1" ht="66" spans="1:4">
      <c r="A129" s="89" t="s">
        <v>198</v>
      </c>
      <c r="B129" s="90" t="s">
        <v>199</v>
      </c>
      <c r="C129" s="91" t="s">
        <v>200</v>
      </c>
      <c r="D129" s="88" t="s">
        <v>201</v>
      </c>
    </row>
    <row r="130" s="2" customFormat="1" ht="66" spans="1:4">
      <c r="A130" s="89"/>
      <c r="B130" s="90" t="s">
        <v>202</v>
      </c>
      <c r="C130" s="91" t="s">
        <v>155</v>
      </c>
      <c r="D130" s="88" t="s">
        <v>203</v>
      </c>
    </row>
    <row r="131" s="2" customFormat="1" ht="66" spans="1:4">
      <c r="A131" s="89"/>
      <c r="B131" s="90" t="s">
        <v>204</v>
      </c>
      <c r="C131" s="85" t="s">
        <v>155</v>
      </c>
      <c r="D131" s="88" t="s">
        <v>203</v>
      </c>
    </row>
    <row r="132" s="2" customFormat="1" ht="20" customHeight="1" spans="1:4">
      <c r="A132" s="89"/>
      <c r="B132" s="90" t="s">
        <v>205</v>
      </c>
      <c r="C132" s="85"/>
      <c r="D132" s="88" t="s">
        <v>115</v>
      </c>
    </row>
    <row r="133" s="2" customFormat="1" ht="66" spans="1:4">
      <c r="A133" s="92" t="s">
        <v>206</v>
      </c>
      <c r="B133" s="93" t="s">
        <v>207</v>
      </c>
      <c r="C133" s="94" t="s">
        <v>125</v>
      </c>
      <c r="D133" s="95" t="s">
        <v>194</v>
      </c>
    </row>
    <row r="134" s="2" customFormat="1" spans="1:4">
      <c r="A134" s="4"/>
      <c r="B134" s="96"/>
      <c r="C134" s="97"/>
      <c r="D134" s="98"/>
    </row>
    <row r="135" s="2" customFormat="1" spans="1:4">
      <c r="A135" s="4"/>
      <c r="B135" s="96"/>
      <c r="C135" s="97"/>
      <c r="D135" s="98"/>
    </row>
    <row r="136" s="2" customFormat="1" spans="1:4">
      <c r="A136" s="4"/>
      <c r="B136" s="96"/>
      <c r="C136" s="97"/>
      <c r="D136" s="98"/>
    </row>
    <row r="137" s="2" customFormat="1" spans="1:4">
      <c r="A137" s="4"/>
      <c r="B137" s="96"/>
      <c r="C137" s="97"/>
      <c r="D137" s="98"/>
    </row>
    <row r="138" s="2" customFormat="1" spans="1:4">
      <c r="A138" s="4"/>
      <c r="B138" s="96"/>
      <c r="C138" s="97"/>
      <c r="D138" s="98"/>
    </row>
    <row r="139" s="2" customFormat="1" spans="1:4">
      <c r="A139" s="4"/>
      <c r="B139" s="96"/>
      <c r="C139" s="97"/>
      <c r="D139" s="98"/>
    </row>
    <row r="140" s="2" customFormat="1" spans="1:4">
      <c r="A140" s="4"/>
      <c r="B140" s="96"/>
      <c r="C140" s="97"/>
      <c r="D140" s="98"/>
    </row>
    <row r="141" s="2" customFormat="1" spans="1:4">
      <c r="A141" s="4"/>
      <c r="B141" s="96"/>
      <c r="C141" s="97"/>
      <c r="D141" s="98"/>
    </row>
    <row r="142" s="2" customFormat="1" spans="1:4">
      <c r="A142" s="4"/>
      <c r="B142" s="96"/>
      <c r="C142" s="97"/>
      <c r="D142" s="98"/>
    </row>
    <row r="143" s="2" customFormat="1" spans="1:4">
      <c r="A143" s="4"/>
      <c r="B143" s="96"/>
      <c r="C143" s="97"/>
      <c r="D143" s="98"/>
    </row>
    <row r="144" s="2" customFormat="1" spans="1:4">
      <c r="A144" s="4"/>
      <c r="B144" s="96"/>
      <c r="C144" s="97"/>
      <c r="D144" s="98"/>
    </row>
    <row r="145" s="2" customFormat="1" spans="1:4">
      <c r="A145" s="4"/>
      <c r="B145" s="96"/>
      <c r="C145" s="97"/>
      <c r="D145" s="98"/>
    </row>
    <row r="146" s="2" customFormat="1" spans="1:4">
      <c r="A146" s="4"/>
      <c r="B146" s="96"/>
      <c r="C146" s="97"/>
      <c r="D146" s="98"/>
    </row>
    <row r="147" s="2" customFormat="1" spans="1:4">
      <c r="A147" s="4"/>
      <c r="B147" s="96"/>
      <c r="C147" s="97"/>
      <c r="D147" s="98"/>
    </row>
    <row r="148" s="2" customFormat="1" spans="1:4">
      <c r="A148" s="4"/>
      <c r="B148" s="96"/>
      <c r="C148" s="97"/>
      <c r="D148" s="98"/>
    </row>
    <row r="149" s="2" customFormat="1" spans="1:4">
      <c r="A149" s="4"/>
      <c r="B149" s="96"/>
      <c r="C149" s="97"/>
      <c r="D149" s="98"/>
    </row>
    <row r="150" s="2" customFormat="1" spans="1:4">
      <c r="A150" s="4"/>
      <c r="B150" s="96"/>
      <c r="C150" s="97"/>
      <c r="D150" s="98"/>
    </row>
    <row r="151" s="2" customFormat="1" spans="1:4">
      <c r="A151" s="4"/>
      <c r="B151" s="96"/>
      <c r="C151" s="97"/>
      <c r="D151" s="98"/>
    </row>
    <row r="152" s="2" customFormat="1" spans="1:4">
      <c r="A152" s="4"/>
      <c r="B152" s="96"/>
      <c r="C152" s="97"/>
      <c r="D152" s="98"/>
    </row>
    <row r="153" s="2" customFormat="1" spans="1:4">
      <c r="A153" s="4"/>
      <c r="B153" s="96"/>
      <c r="C153" s="97"/>
      <c r="D153" s="98"/>
    </row>
    <row r="154" s="2" customFormat="1" spans="1:4">
      <c r="A154" s="4"/>
      <c r="B154" s="96"/>
      <c r="C154" s="97"/>
      <c r="D154" s="98"/>
    </row>
    <row r="155" s="2" customFormat="1" spans="1:4">
      <c r="A155" s="4"/>
      <c r="B155" s="96"/>
      <c r="C155" s="97"/>
      <c r="D155" s="98"/>
    </row>
    <row r="156" s="2" customFormat="1" spans="1:4">
      <c r="A156" s="4"/>
      <c r="B156" s="96"/>
      <c r="C156" s="97"/>
      <c r="D156" s="98"/>
    </row>
    <row r="157" s="2" customFormat="1" spans="1:4">
      <c r="A157" s="4"/>
      <c r="B157" s="96"/>
      <c r="C157" s="97"/>
      <c r="D157" s="98"/>
    </row>
    <row r="158" s="2" customFormat="1" spans="1:4">
      <c r="A158" s="4"/>
      <c r="B158" s="96"/>
      <c r="C158" s="97"/>
      <c r="D158" s="98"/>
    </row>
    <row r="159" s="2" customFormat="1" spans="1:4">
      <c r="A159" s="4"/>
      <c r="B159" s="96"/>
      <c r="C159" s="97"/>
      <c r="D159" s="98"/>
    </row>
    <row r="160" s="2" customFormat="1" spans="1:4">
      <c r="A160" s="4"/>
      <c r="B160" s="96"/>
      <c r="C160" s="97"/>
      <c r="D160" s="98"/>
    </row>
    <row r="161" s="2" customFormat="1" spans="1:4">
      <c r="A161" s="4"/>
      <c r="B161" s="96"/>
      <c r="C161" s="97"/>
      <c r="D161" s="98"/>
    </row>
    <row r="162" s="2" customFormat="1" spans="1:4">
      <c r="A162" s="4"/>
      <c r="B162" s="96"/>
      <c r="C162" s="97"/>
      <c r="D162" s="98"/>
    </row>
    <row r="163" s="2" customFormat="1" spans="1:4">
      <c r="A163" s="4"/>
      <c r="B163" s="96"/>
      <c r="C163" s="97"/>
      <c r="D163" s="98"/>
    </row>
    <row r="164" s="2" customFormat="1" spans="1:4">
      <c r="A164" s="4"/>
      <c r="B164" s="96"/>
      <c r="C164" s="97"/>
      <c r="D164" s="98"/>
    </row>
    <row r="165" s="2" customFormat="1" spans="1:4">
      <c r="A165" s="4"/>
      <c r="B165" s="96"/>
      <c r="C165" s="97"/>
      <c r="D165" s="98"/>
    </row>
    <row r="166" s="2" customFormat="1" spans="1:4">
      <c r="A166" s="4"/>
      <c r="B166" s="96"/>
      <c r="C166" s="97"/>
      <c r="D166" s="98"/>
    </row>
    <row r="167" spans="2:4">
      <c r="B167" s="99"/>
      <c r="C167" s="100"/>
      <c r="D167" s="101"/>
    </row>
    <row r="168" spans="2:4">
      <c r="B168" s="99"/>
      <c r="C168" s="100"/>
      <c r="D168" s="101"/>
    </row>
    <row r="169" spans="2:4">
      <c r="B169" s="99"/>
      <c r="C169" s="100"/>
      <c r="D169" s="101"/>
    </row>
    <row r="170" spans="2:4">
      <c r="B170" s="99"/>
      <c r="C170" s="100"/>
      <c r="D170" s="101"/>
    </row>
    <row r="171" spans="2:4">
      <c r="B171" s="99"/>
      <c r="C171" s="100"/>
      <c r="D171" s="101"/>
    </row>
    <row r="172" spans="2:4">
      <c r="B172" s="99"/>
      <c r="C172" s="100"/>
      <c r="D172" s="101"/>
    </row>
    <row r="173" spans="2:4">
      <c r="B173" s="99"/>
      <c r="C173" s="100"/>
      <c r="D173" s="101"/>
    </row>
    <row r="174" spans="2:4">
      <c r="B174" s="99"/>
      <c r="C174" s="100"/>
      <c r="D174" s="101"/>
    </row>
    <row r="175" spans="2:4">
      <c r="B175" s="99"/>
      <c r="C175" s="100"/>
      <c r="D175" s="101"/>
    </row>
    <row r="176" spans="2:4">
      <c r="B176" s="99"/>
      <c r="C176" s="100"/>
      <c r="D176" s="101"/>
    </row>
    <row r="177" spans="2:4">
      <c r="B177" s="99"/>
      <c r="C177" s="100"/>
      <c r="D177" s="101"/>
    </row>
    <row r="178" spans="2:4">
      <c r="B178" s="99"/>
      <c r="C178" s="100"/>
      <c r="D178" s="101"/>
    </row>
    <row r="179" spans="2:4">
      <c r="B179" s="99"/>
      <c r="C179" s="100"/>
      <c r="D179" s="101"/>
    </row>
    <row r="180" spans="2:4">
      <c r="B180" s="99"/>
      <c r="C180" s="100"/>
      <c r="D180" s="101"/>
    </row>
    <row r="181" spans="2:4">
      <c r="B181" s="99"/>
      <c r="C181" s="100"/>
      <c r="D181" s="101"/>
    </row>
    <row r="182" spans="2:4">
      <c r="B182" s="99"/>
      <c r="C182" s="100"/>
      <c r="D182" s="101"/>
    </row>
    <row r="183" spans="2:4">
      <c r="B183" s="99"/>
      <c r="C183" s="100"/>
      <c r="D183" s="101"/>
    </row>
    <row r="184" spans="2:4">
      <c r="B184" s="99"/>
      <c r="C184" s="100"/>
      <c r="D184" s="101"/>
    </row>
    <row r="185" spans="2:4">
      <c r="B185" s="99"/>
      <c r="C185" s="100"/>
      <c r="D185" s="101"/>
    </row>
    <row r="186" spans="2:4">
      <c r="B186" s="99"/>
      <c r="C186" s="100"/>
      <c r="D186" s="101"/>
    </row>
    <row r="187" spans="2:4">
      <c r="B187" s="99"/>
      <c r="C187" s="100"/>
      <c r="D187" s="101"/>
    </row>
    <row r="188" spans="2:4">
      <c r="B188" s="99"/>
      <c r="C188" s="100"/>
      <c r="D188" s="101"/>
    </row>
    <row r="189" spans="2:4">
      <c r="B189" s="99"/>
      <c r="C189" s="100"/>
      <c r="D189" s="101"/>
    </row>
    <row r="190" spans="2:4">
      <c r="B190" s="99"/>
      <c r="C190" s="100"/>
      <c r="D190" s="101"/>
    </row>
    <row r="191" spans="2:4">
      <c r="B191" s="99"/>
      <c r="C191" s="100"/>
      <c r="D191" s="101"/>
    </row>
    <row r="192" spans="2:4">
      <c r="B192" s="99"/>
      <c r="C192" s="100"/>
      <c r="D192" s="101"/>
    </row>
    <row r="193" spans="2:4">
      <c r="B193" s="99"/>
      <c r="C193" s="100"/>
      <c r="D193" s="101"/>
    </row>
    <row r="194" spans="2:4">
      <c r="B194" s="99"/>
      <c r="C194" s="100"/>
      <c r="D194" s="101"/>
    </row>
    <row r="195" spans="2:4">
      <c r="B195" s="99"/>
      <c r="C195" s="100"/>
      <c r="D195" s="101"/>
    </row>
    <row r="196" spans="2:4">
      <c r="B196" s="99"/>
      <c r="C196" s="100"/>
      <c r="D196" s="101"/>
    </row>
    <row r="197" spans="2:4">
      <c r="B197" s="99"/>
      <c r="C197" s="100"/>
      <c r="D197" s="101"/>
    </row>
    <row r="198" spans="2:4">
      <c r="B198" s="99"/>
      <c r="C198" s="100"/>
      <c r="D198" s="101"/>
    </row>
    <row r="199" spans="2:4">
      <c r="B199" s="99"/>
      <c r="C199" s="100"/>
      <c r="D199" s="101"/>
    </row>
    <row r="200" spans="2:4">
      <c r="B200" s="99"/>
      <c r="C200" s="100"/>
      <c r="D200" s="101"/>
    </row>
    <row r="201" spans="2:4">
      <c r="B201" s="99"/>
      <c r="C201" s="100"/>
      <c r="D201" s="101"/>
    </row>
    <row r="202" spans="2:4">
      <c r="B202" s="99"/>
      <c r="C202" s="100"/>
      <c r="D202" s="101"/>
    </row>
    <row r="203" spans="2:4">
      <c r="B203" s="99"/>
      <c r="C203" s="100"/>
      <c r="D203" s="101"/>
    </row>
    <row r="204" spans="2:4">
      <c r="B204" s="99"/>
      <c r="C204" s="100"/>
      <c r="D204" s="101"/>
    </row>
    <row r="205" spans="2:4">
      <c r="B205" s="99"/>
      <c r="C205" s="100"/>
      <c r="D205" s="101"/>
    </row>
    <row r="206" spans="2:4">
      <c r="B206" s="99"/>
      <c r="C206" s="100"/>
      <c r="D206" s="101"/>
    </row>
    <row r="207" spans="2:4">
      <c r="B207" s="99"/>
      <c r="C207" s="100"/>
      <c r="D207" s="101"/>
    </row>
    <row r="208" spans="2:4">
      <c r="B208" s="99"/>
      <c r="C208" s="100"/>
      <c r="D208" s="101"/>
    </row>
    <row r="209" spans="2:4">
      <c r="B209" s="99"/>
      <c r="C209" s="100"/>
      <c r="D209" s="101"/>
    </row>
    <row r="210" spans="2:4">
      <c r="B210" s="99"/>
      <c r="C210" s="100"/>
      <c r="D210" s="101"/>
    </row>
    <row r="211" spans="2:4">
      <c r="B211" s="99"/>
      <c r="C211" s="100"/>
      <c r="D211" s="101"/>
    </row>
    <row r="212" spans="2:4">
      <c r="B212" s="99"/>
      <c r="C212" s="100"/>
      <c r="D212" s="101"/>
    </row>
    <row r="213" spans="2:4">
      <c r="B213" s="99"/>
      <c r="C213" s="100"/>
      <c r="D213" s="101"/>
    </row>
    <row r="214" spans="2:4">
      <c r="B214" s="99"/>
      <c r="C214" s="100"/>
      <c r="D214" s="101"/>
    </row>
    <row r="215" spans="2:4">
      <c r="B215" s="99"/>
      <c r="C215" s="100"/>
      <c r="D215" s="101"/>
    </row>
    <row r="216" spans="2:4">
      <c r="B216" s="99"/>
      <c r="C216" s="100"/>
      <c r="D216" s="101"/>
    </row>
    <row r="217" spans="2:4">
      <c r="B217" s="99"/>
      <c r="C217" s="100"/>
      <c r="D217" s="101"/>
    </row>
    <row r="218" spans="2:4">
      <c r="B218" s="99"/>
      <c r="C218" s="100"/>
      <c r="D218" s="101"/>
    </row>
    <row r="219" spans="2:4">
      <c r="B219" s="99"/>
      <c r="C219" s="100"/>
      <c r="D219" s="101"/>
    </row>
    <row r="220" spans="2:4">
      <c r="B220" s="99"/>
      <c r="C220" s="100"/>
      <c r="D220" s="101"/>
    </row>
    <row r="221" spans="2:4">
      <c r="B221" s="99"/>
      <c r="C221" s="100"/>
      <c r="D221" s="101"/>
    </row>
    <row r="222" spans="2:4">
      <c r="B222" s="99"/>
      <c r="C222" s="100"/>
      <c r="D222" s="101"/>
    </row>
    <row r="223" spans="2:4">
      <c r="B223" s="99"/>
      <c r="C223" s="100"/>
      <c r="D223" s="101"/>
    </row>
    <row r="224" spans="2:4">
      <c r="B224" s="99"/>
      <c r="C224" s="100"/>
      <c r="D224" s="101"/>
    </row>
    <row r="225" spans="2:4">
      <c r="B225" s="99"/>
      <c r="C225" s="100"/>
      <c r="D225" s="101"/>
    </row>
    <row r="226" spans="2:4">
      <c r="B226" s="99"/>
      <c r="C226" s="100"/>
      <c r="D226" s="101"/>
    </row>
    <row r="227" spans="2:4">
      <c r="B227" s="99"/>
      <c r="C227" s="100"/>
      <c r="D227" s="101"/>
    </row>
    <row r="228" spans="2:4">
      <c r="B228" s="99"/>
      <c r="C228" s="100"/>
      <c r="D228" s="101"/>
    </row>
    <row r="229" spans="2:4">
      <c r="B229" s="99"/>
      <c r="C229" s="100"/>
      <c r="D229" s="101"/>
    </row>
    <row r="230" spans="2:4">
      <c r="B230" s="99"/>
      <c r="C230" s="100"/>
      <c r="D230" s="101"/>
    </row>
    <row r="231" spans="2:4">
      <c r="B231" s="99"/>
      <c r="C231" s="100"/>
      <c r="D231" s="101"/>
    </row>
    <row r="232" spans="2:4">
      <c r="B232" s="99"/>
      <c r="C232" s="100"/>
      <c r="D232" s="101"/>
    </row>
    <row r="233" spans="2:4">
      <c r="B233" s="99"/>
      <c r="C233" s="100"/>
      <c r="D233" s="101"/>
    </row>
    <row r="234" spans="2:4">
      <c r="B234" s="99"/>
      <c r="C234" s="100"/>
      <c r="D234" s="101"/>
    </row>
    <row r="235" spans="2:4">
      <c r="B235" s="99"/>
      <c r="C235" s="100"/>
      <c r="D235" s="101"/>
    </row>
    <row r="236" spans="2:4">
      <c r="B236" s="99"/>
      <c r="C236" s="100"/>
      <c r="D236" s="101"/>
    </row>
    <row r="237" spans="2:4">
      <c r="B237" s="99"/>
      <c r="C237" s="100"/>
      <c r="D237" s="101"/>
    </row>
    <row r="238" spans="2:4">
      <c r="B238" s="99"/>
      <c r="C238" s="100"/>
      <c r="D238" s="101"/>
    </row>
    <row r="239" spans="2:4">
      <c r="B239" s="99"/>
      <c r="C239" s="100"/>
      <c r="D239" s="101"/>
    </row>
    <row r="240" spans="2:4">
      <c r="B240" s="99"/>
      <c r="C240" s="100"/>
      <c r="D240" s="101"/>
    </row>
    <row r="241" spans="2:4">
      <c r="B241" s="99"/>
      <c r="C241" s="100"/>
      <c r="D241" s="101"/>
    </row>
    <row r="242" spans="2:4">
      <c r="B242" s="99"/>
      <c r="C242" s="100"/>
      <c r="D242" s="101"/>
    </row>
    <row r="243" spans="2:4">
      <c r="B243" s="99"/>
      <c r="C243" s="100"/>
      <c r="D243" s="101"/>
    </row>
    <row r="244" spans="2:4">
      <c r="B244" s="99"/>
      <c r="C244" s="100"/>
      <c r="D244" s="101"/>
    </row>
    <row r="245" spans="2:4">
      <c r="B245" s="99"/>
      <c r="C245" s="100"/>
      <c r="D245" s="101"/>
    </row>
    <row r="246" spans="2:4">
      <c r="B246" s="99"/>
      <c r="C246" s="100"/>
      <c r="D246" s="101"/>
    </row>
    <row r="247" spans="2:4">
      <c r="B247" s="99"/>
      <c r="C247" s="100"/>
      <c r="D247" s="101"/>
    </row>
    <row r="248" spans="2:4">
      <c r="B248" s="99"/>
      <c r="C248" s="100"/>
      <c r="D248" s="101"/>
    </row>
    <row r="249" spans="2:4">
      <c r="B249" s="99"/>
      <c r="C249" s="100"/>
      <c r="D249" s="101"/>
    </row>
    <row r="250" spans="2:4">
      <c r="B250" s="99"/>
      <c r="C250" s="100"/>
      <c r="D250" s="101"/>
    </row>
    <row r="251" spans="2:4">
      <c r="B251" s="99"/>
      <c r="C251" s="100"/>
      <c r="D251" s="101"/>
    </row>
    <row r="252" spans="2:4">
      <c r="B252" s="99"/>
      <c r="C252" s="100"/>
      <c r="D252" s="101"/>
    </row>
    <row r="253" spans="2:4">
      <c r="B253" s="99"/>
      <c r="C253" s="100"/>
      <c r="D253" s="101"/>
    </row>
    <row r="254" spans="2:4">
      <c r="B254" s="99"/>
      <c r="C254" s="100"/>
      <c r="D254" s="101"/>
    </row>
    <row r="255" spans="2:4">
      <c r="B255" s="99"/>
      <c r="C255" s="100"/>
      <c r="D255" s="101"/>
    </row>
  </sheetData>
  <sheetProtection selectLockedCells="1" selectUnlockedCells="1"/>
  <mergeCells count="16">
    <mergeCell ref="A1:D1"/>
    <mergeCell ref="A2:B2"/>
    <mergeCell ref="A82:A89"/>
    <mergeCell ref="A90:A91"/>
    <mergeCell ref="A94:A96"/>
    <mergeCell ref="A97:A98"/>
    <mergeCell ref="A99:A100"/>
    <mergeCell ref="A102:A103"/>
    <mergeCell ref="A104:A106"/>
    <mergeCell ref="A107:A108"/>
    <mergeCell ref="A112:A114"/>
    <mergeCell ref="A115:A116"/>
    <mergeCell ref="A117:A119"/>
    <mergeCell ref="A120:A124"/>
    <mergeCell ref="A127:A128"/>
    <mergeCell ref="A129:A132"/>
  </mergeCells>
  <pageMargins left="0.699305555555556" right="0.699305555555556" top="0.75" bottom="0.75" header="0.3" footer="0.3"/>
  <pageSetup paperSize="9" orientation="portrait"/>
  <headerFooter alignWithMargins="0" scaleWithDoc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清平</cp:lastModifiedBy>
  <cp:revision>1</cp:revision>
  <dcterms:created xsi:type="dcterms:W3CDTF">2014-12-16T08:52:00Z</dcterms:created>
  <dcterms:modified xsi:type="dcterms:W3CDTF">2020-03-03T03:24:11Z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